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ab_store" sheetId="1" r:id="rId4"/>
    <sheet name="tab_global_drops" sheetId="2" r:id="rId5"/>
    <sheet name="tab_drops_general" sheetId="3" r:id="rId6"/>
    <sheet name="tab_skill" sheetId="4" r:id="rId7"/>
    <sheet name="tab_paymentBase" sheetId="5" r:id="rId8"/>
    <sheet name="tab_opration_list_vip" sheetId="6" r:id="rId9"/>
    <sheet name="tab_common_times_consume" sheetId="7" r:id="rId10"/>
    <sheet name="tab_task" sheetId="8" r:id="rId11"/>
    <sheet name="tab_vipBase" sheetId="9" r:id="rId12"/>
    <sheet name="tab_signIn" sheetId="10" r:id="rId13"/>
    <sheet name="tab_attackEffects" sheetId="11" r:id="rId14"/>
    <sheet name="tab_equipAttr" sheetId="12" r:id="rId15"/>
    <sheet name="tab_goods" sheetId="13" r:id="rId16"/>
    <sheet name="tab_smelting_consume" sheetId="14" r:id="rId17"/>
    <sheet name="tab_begin" sheetId="15" r:id="rId18"/>
    <sheet name="tab_batmanAttr" sheetId="16" r:id="rId19"/>
    <sheet name="tab_currencyType" sheetId="17" r:id="rId20"/>
    <sheet name="tab_expup" sheetId="18" r:id="rId21"/>
    <sheet name="tab_extractInfo" sheetId="19" r:id="rId22"/>
    <sheet name="tab_heroAttr" sheetId="20" r:id="rId23"/>
    <sheet name="tab_heroInfo" sheetId="21" r:id="rId24"/>
    <sheet name="tab_jiban" sheetId="22" r:id="rId25"/>
    <sheet name="tab_monsterAttr" sheetId="23" r:id="rId26"/>
    <sheet name="tab_pointInfo" sheetId="24" r:id="rId27"/>
    <sheet name="tab_startInfo" sheetId="25" r:id="rId28"/>
  </sheets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11"/>
            <color indexed="8"/>
            <rFont val="Helvetica"/>
          </rPr>
          <t>作者:
物品类型，ID，数量</t>
        </r>
      </text>
    </comment>
    <comment ref="C4" authorId="0">
      <text>
        <r>
          <rPr>
            <sz val="11"/>
            <color indexed="8"/>
            <rFont val="Helvetica"/>
          </rPr>
          <t>作者:
1.VIP商城
2.道具商城
3.装备商城</t>
        </r>
      </text>
    </comment>
    <comment ref="D4" authorId="0">
      <text>
        <r>
          <rPr>
            <sz val="11"/>
            <color indexed="8"/>
            <rFont val="Helvetica"/>
          </rPr>
          <t>作者:
  1 2 3 |  7   8   9   | 13 14 15
  4 5 6 | 10  11 12  | 16 17 18
0表示随机</t>
        </r>
      </text>
    </comment>
    <comment ref="F4" authorId="0">
      <text>
        <r>
          <rPr>
            <sz val="11"/>
            <color indexed="8"/>
            <rFont val="Helvetica"/>
          </rPr>
          <t>作者:
货币类型，0，数量</t>
        </r>
      </text>
    </comment>
    <comment ref="H4" authorId="0">
      <text>
        <r>
          <rPr>
            <sz val="11"/>
            <color indexed="8"/>
            <rFont val="Helvetica"/>
          </rPr>
          <t>作者:
是否下架</t>
        </r>
      </text>
    </comment>
  </commentList>
</comments>
</file>

<file path=xl/comments10.xml><?xml version="1.0" encoding="utf-8"?>
<comments xmlns="http://schemas.openxmlformats.org/spreadsheetml/2006/main">
  <authors>
    <author>作者</author>
    <author>Microsoft</author>
  </authors>
  <commentList>
    <comment ref="B4" authorId="0">
      <text>
        <r>
          <rPr>
            <sz val="11"/>
            <color indexed="8"/>
            <rFont val="Helvetica"/>
          </rPr>
          <t>作者:
0，道具
1，装备</t>
        </r>
      </text>
    </comment>
    <comment ref="E4" authorId="1">
      <text>
        <r>
          <rPr>
            <sz val="11"/>
            <color indexed="8"/>
            <rFont val="Helvetica"/>
          </rPr>
          <t>Microsoft:
0：表示道具
1.刀 2.枪 3.锤
4.弓 5.策 6.女
7.护甲 8.坐骑 9.披风
10.饰品 11.帅印</t>
        </r>
      </text>
    </comment>
    <comment ref="F4" authorId="0">
      <text>
        <r>
          <rPr>
            <sz val="11"/>
            <color indexed="8"/>
            <rFont val="Helvetica"/>
          </rPr>
          <t>作者:
0表示所有类型武将
1.刀
2.枪
3.锤
4.弓
5.策
6.女</t>
        </r>
      </text>
    </comment>
    <comment ref="G4" authorId="0">
      <text>
        <r>
          <rPr>
            <sz val="11"/>
            <color indexed="8"/>
            <rFont val="Helvetica"/>
          </rPr>
          <t>作者:
白-1，
绿-2，
蓝-3，
紫-4，
金-5</t>
        </r>
      </text>
    </comment>
    <comment ref="H4" authorId="0">
      <text>
        <r>
          <rPr>
            <sz val="11"/>
            <color indexed="8"/>
            <rFont val="Helvetica"/>
          </rPr>
          <t>作者:
1,武器 2，护甲 
3，战马 4，披风
5，饰品 6，帅印
0代表不属于装备类型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11"/>
            <color indexed="8"/>
            <rFont val="Helvetica"/>
          </rPr>
          <t>作者:
品质
1.白升绿
2.绿升蓝
3.蓝升紫
4.紫升金</t>
        </r>
      </text>
    </comment>
  </commentList>
</comments>
</file>

<file path=xl/comments12.xml><?xml version="1.0" encoding="utf-8"?>
<comments xmlns="http://schemas.openxmlformats.org/spreadsheetml/2006/main">
  <authors>
    <author>Microsoft</author>
    <author>作者</author>
  </authors>
  <commentList>
    <comment ref="G4" authorId="0">
      <text>
        <r>
          <rPr>
            <sz val="11"/>
            <color indexed="8"/>
            <rFont val="Helvetica"/>
          </rPr>
          <t>Microsoft:
Microsoft:
1.粮草
2.铜钱
3.元宝
4.军功 5.将魂 6.勋章</t>
        </r>
      </text>
    </comment>
    <comment ref="O4" authorId="1">
      <text>
        <r>
          <rPr>
            <sz val="11"/>
            <color indexed="8"/>
            <rFont val="Helvetica"/>
          </rPr>
          <t>作者:
关卡使用消耗的货币数量/个
出征消耗的货币数量/个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11"/>
            <color indexed="8"/>
            <rFont val="Helvetica"/>
          </rPr>
          <t>作者:
0：友情点抽取
1：88元宝抽取
23:188元宝，十连抽时从区间3中抽取1个</t>
        </r>
      </text>
    </comment>
    <comment ref="E4" authorId="0">
      <text>
        <r>
          <rPr>
            <sz val="11"/>
            <color indexed="8"/>
            <rFont val="Helvetica"/>
          </rPr>
          <t>作者:
若已经拥有该武将，则兑换将魂值数量</t>
        </r>
      </text>
    </comment>
  </commentList>
</comments>
</file>

<file path=xl/comments14.xml><?xml version="1.0" encoding="utf-8"?>
<comments xmlns="http://schemas.openxmlformats.org/spreadsheetml/2006/main">
  <authors>
    <author>Microsoft</author>
  </authors>
  <commentList>
    <comment ref="D4" authorId="0">
      <text>
        <r>
          <rPr>
            <sz val="11"/>
            <color indexed="8"/>
            <rFont val="Helvetica"/>
          </rPr>
          <t>Microsoft:
1.1星
2.2星
3.3星
4.4星
5.5星</t>
        </r>
      </text>
    </comment>
    <comment ref="E4" authorId="0">
      <text>
        <r>
          <rPr>
            <sz val="11"/>
            <color indexed="8"/>
            <rFont val="Helvetica"/>
          </rPr>
          <t>Microsoft:
武将等级=品阶+等级</t>
        </r>
      </text>
    </comment>
    <comment ref="F4" authorId="0">
      <text>
        <r>
          <rPr>
            <sz val="11"/>
            <color indexed="8"/>
            <rFont val="Helvetica"/>
          </rPr>
          <t>Microsoft:
1.粮草
2.铜钱
3.元宝
4.军功 5.将魂 6.勋章</t>
        </r>
      </text>
    </comment>
    <comment ref="G4" authorId="0">
      <text>
        <r>
          <rPr>
            <sz val="11"/>
            <color indexed="8"/>
            <rFont val="Helvetica"/>
          </rPr>
          <t>Microsoft:
1.粮草 2.铜钱
3.元宝 4.军功 
5.将魂 6.勋章</t>
        </r>
      </text>
    </comment>
  </commentList>
</comments>
</file>

<file path=xl/comments15.xml><?xml version="1.0" encoding="utf-8"?>
<comments xmlns="http://schemas.openxmlformats.org/spreadsheetml/2006/main">
  <authors>
    <author>Microsoft</author>
  </authors>
  <commentList>
    <comment ref="I4" authorId="0">
      <text>
        <r>
          <rPr>
            <sz val="11"/>
            <color indexed="8"/>
            <rFont val="Helvetica"/>
          </rPr>
          <t>Microsoft:
1.刀
2.枪
3.锤
4.弓
5.策
6.女</t>
        </r>
      </text>
    </comment>
    <comment ref="J4" authorId="0">
      <text>
        <r>
          <rPr>
            <sz val="11"/>
            <color indexed="8"/>
            <rFont val="Helvetica"/>
          </rPr>
          <t>Microsoft:
1.刀
2.枪
3.锤
4.弓
5.策
6.女</t>
        </r>
      </text>
    </comment>
    <comment ref="L4" authorId="0">
      <text>
        <r>
          <rPr>
            <sz val="11"/>
            <color indexed="8"/>
            <rFont val="Helvetica"/>
          </rPr>
          <t>Microsoft:
商城，抽奖1，抽奖2，试练塔，竞技场，（
指引地点）</t>
        </r>
      </text>
    </comment>
    <comment ref="O4" authorId="0">
      <text>
        <r>
          <rPr>
            <sz val="11"/>
            <color indexed="8"/>
            <rFont val="Helvetica"/>
          </rPr>
          <t>Microsoft:
1.蜀
2.魏
3.吴
4.群雄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11"/>
            <color indexed="8"/>
            <rFont val="Helvetica"/>
          </rPr>
          <t>作者:
1.普通怪，2.精英怪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sz val="11"/>
            <color indexed="8"/>
            <rFont val="Helvetica"/>
          </rPr>
          <t>作者:
1普通，2困难，3深渊，4试炼塔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sz val="11"/>
            <color indexed="8"/>
            <rFont val="Helvetica"/>
          </rPr>
          <t>作者:
这波怪物数量</t>
        </r>
      </text>
    </comment>
    <comment ref="D4" authorId="0">
      <text>
        <r>
          <rPr>
            <sz val="11"/>
            <color indexed="8"/>
            <rFont val="Helvetica"/>
          </rPr>
          <t>作者:
同波次，按顺序出兵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C4" authorId="0">
      <text>
        <r>
          <rPr>
            <sz val="11"/>
            <color indexed="8"/>
            <rFont val="Helvetica"/>
          </rPr>
          <t>Microsoft:
该物品类型若是全局掉落，则不出现在关卡掉落中</t>
        </r>
      </text>
    </comment>
    <comment ref="D4" authorId="0">
      <text>
        <r>
          <rPr>
            <sz val="11"/>
            <color indexed="8"/>
            <rFont val="Helvetica"/>
          </rPr>
          <t>Microsoft:
关卡多少次后再次掉落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sz val="11"/>
            <color indexed="8"/>
            <rFont val="Helvetica"/>
          </rPr>
          <t>作者:
多个物品掉落时下标</t>
        </r>
      </text>
    </comment>
    <comment ref="F4" authorId="0">
      <text>
        <r>
          <rPr>
            <sz val="11"/>
            <color indexed="8"/>
            <rFont val="Helvetica"/>
          </rPr>
          <t>作者:
1为只掉落一次
0表示无限掉落
若有需要显示掉落，则只显示无限掉落物品</t>
        </r>
      </text>
    </comment>
  </commentList>
</comments>
</file>

<file path=xl/comments4.xml><?xml version="1.0" encoding="utf-8"?>
<comments xmlns="http://schemas.openxmlformats.org/spreadsheetml/2006/main">
  <authors>
    <author>woodcol</author>
  </authors>
  <commentList>
    <comment ref="K3" authorId="0">
      <text>
        <r>
          <rPr>
            <sz val="11"/>
            <color indexed="8"/>
            <rFont val="Helvetica"/>
          </rPr>
          <t>woodcol:
	参数1	参数2	参数3   参数4
1,单体伤害,次数激发,伤害值 ,额外伤害值	
2,范围伤害,次数激发,范围值,伤害值,额外伤害
3,持续伤害,次数激发,伤害值,持续时间,额外伤害值
4,攻击回血,次数激发,伤害值,回复比例(百分比),额外回血
5,反伤,次数激发,反伤比例(百分比),持续时间,额外伤害值
6,降攻击,次数激发,范围值,提升数值,提升时间
7,降攻速,次数激发,范围值,提升数值,提升时间
8,降防御,次数激发,范围值,提升数值,提升时间
9,升攻击,次数激发,范围值,提升数值,提升时间
10,升攻速,次数激发,范围值,提升数值,提升时间
11,升防御,次数激发,范围值,提升数值,提升时间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11"/>
            <color indexed="8"/>
            <rFont val="Helvetica"/>
          </rPr>
          <t>作者:
1 签到补签
2 购买铜钱次数
3 购买粮草次数
4 军机处购买次数
5 购买试练塔挑战次数</t>
        </r>
      </text>
    </comment>
    <comment ref="C15" authorId="0">
      <text>
        <r>
          <rPr>
            <sz val="11"/>
            <color indexed="8"/>
            <rFont val="Helvetica"/>
          </rPr>
          <t>作者:
超过11次就按第11次的计算</t>
        </r>
      </text>
    </comment>
  </commentList>
</comments>
</file>

<file path=xl/comments6.xml><?xml version="1.0" encoding="utf-8"?>
<comments xmlns="http://schemas.openxmlformats.org/spreadsheetml/2006/main">
  <authors>
    <author>Microsoft</author>
  </authors>
  <commentList>
    <comment ref="G4" authorId="0">
      <text>
        <r>
          <rPr>
            <sz val="11"/>
            <color indexed="8"/>
            <rFont val="Helvetica"/>
          </rPr>
          <t>Microsoft:
1.玩家等级
2.完成第N关
3.武将升级
4.装备升级
5.技能升级
6.完成军机处
7.完成试练塔
8.完成风云争霸
9.完成N次关卡</t>
        </r>
      </text>
    </comment>
  </commentList>
</comments>
</file>

<file path=xl/comments7.xml><?xml version="1.0" encoding="utf-8"?>
<comments xmlns="http://schemas.openxmlformats.org/spreadsheetml/2006/main">
  <authors>
    <author>LiangZhe</author>
  </authors>
  <commentList>
    <comment ref="E4" authorId="0">
      <text>
        <r>
          <rPr>
            <sz val="11"/>
            <color indexed="8"/>
            <rFont val="Helvetica"/>
          </rPr>
          <t>LiangZhe:
单条特权请尽量别超出12个字，以避免换行。换行在界面上不太好看</t>
        </r>
      </text>
    </comment>
  </commentList>
</comments>
</file>

<file path=xl/comments8.xml><?xml version="1.0" encoding="utf-8"?>
<comments xmlns="http://schemas.openxmlformats.org/spreadsheetml/2006/main">
  <authors>
    <author>woodcol</author>
    <author>作者</author>
  </authors>
  <commentList>
    <comment ref="B4" authorId="0">
      <text>
        <r>
          <rPr>
            <sz val="11"/>
            <color indexed="8"/>
            <rFont val="Helvetica"/>
          </rPr>
          <t>woodcol:
1	重伤效果
2	破甲效果
3	眩晕效果
4	狙击效果
5	减速效果
6	麻痹效果</t>
        </r>
      </text>
    </comment>
    <comment ref="C4" authorId="1">
      <text>
        <r>
          <rPr>
            <sz val="11"/>
            <color indexed="8"/>
            <rFont val="Helvetica"/>
          </rPr>
          <t>作者:
#1表示效果参数1
#2表示效果参数2
#3表示效果参数3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11"/>
            <color indexed="8"/>
            <rFont val="Helvetica"/>
          </rPr>
          <t>作者:
1.1星
2.2星
3.3星
4.4星
5.5星</t>
        </r>
      </text>
    </comment>
    <comment ref="E4" authorId="0">
      <text>
        <r>
          <rPr>
            <sz val="11"/>
            <color indexed="8"/>
            <rFont val="Helvetica"/>
          </rPr>
          <t>作者:
装备等级=品阶+等级</t>
        </r>
      </text>
    </comment>
    <comment ref="F4" authorId="0">
      <text>
        <r>
          <rPr>
            <sz val="11"/>
            <color indexed="8"/>
            <rFont val="Helvetica"/>
          </rPr>
          <t>作者:
1.粮草
2.铜钱
3.元宝
4.军功 5.将魂 6.勋章</t>
        </r>
      </text>
    </comment>
    <comment ref="G4" authorId="0">
      <text>
        <r>
          <rPr>
            <sz val="11"/>
            <color indexed="8"/>
            <rFont val="Helvetica"/>
          </rPr>
          <t>作者:
Microsoft:
1.粮草
2.铜钱
3.元宝
4.军功 5.将魂 6.勋章</t>
        </r>
      </text>
    </comment>
  </commentList>
</comments>
</file>

<file path=xl/sharedStrings.xml><?xml version="1.0" encoding="utf-8"?>
<sst xmlns="http://schemas.openxmlformats.org/spreadsheetml/2006/main" uniqueCount="1842">
  <si>
    <t>seq_id</t>
  </si>
  <si>
    <t>goods</t>
  </si>
  <si>
    <t>store_type</t>
  </si>
  <si>
    <t>item_index</t>
  </si>
  <si>
    <t>item_prob</t>
  </si>
  <si>
    <t>consume</t>
  </si>
  <si>
    <t>sale</t>
  </si>
  <si>
    <t>down</t>
  </si>
  <si>
    <t>required_vip</t>
  </si>
  <si>
    <t>limit_player_num</t>
  </si>
  <si>
    <t>int</t>
  </si>
  <si>
    <t xml:space="preserve">  string</t>
  </si>
  <si>
    <t>string</t>
  </si>
  <si>
    <t>序号</t>
  </si>
  <si>
    <t>物品</t>
  </si>
  <si>
    <t xml:space="preserve">商城类型 </t>
  </si>
  <si>
    <t>位置编号</t>
  </si>
  <si>
    <t>出现物品概率权值</t>
  </si>
  <si>
    <t>支付类型</t>
  </si>
  <si>
    <t>打折;千分比</t>
  </si>
  <si>
    <t>下架;0上架;1下架</t>
  </si>
  <si>
    <t>限制vip等级</t>
  </si>
  <si>
    <t>限制玩家当前购买次数;0不限制</t>
  </si>
  <si>
    <t>10;10001;1</t>
  </si>
  <si>
    <t>1;0;100</t>
  </si>
  <si>
    <t>10;10002;1</t>
  </si>
  <si>
    <t>1;0;101</t>
  </si>
  <si>
    <t>10;10003;1</t>
  </si>
  <si>
    <t>1;0;102</t>
  </si>
  <si>
    <t>10;10004;1</t>
  </si>
  <si>
    <t>1;0;103</t>
  </si>
  <si>
    <t>10;10005;1</t>
  </si>
  <si>
    <t>1;0;104</t>
  </si>
  <si>
    <t>10;10006;1</t>
  </si>
  <si>
    <t>1;0;105</t>
  </si>
  <si>
    <t>1;0;106</t>
  </si>
  <si>
    <t>1;0;107</t>
  </si>
  <si>
    <t>1;0;108</t>
  </si>
  <si>
    <t>1;0;109</t>
  </si>
  <si>
    <t>1;0;110</t>
  </si>
  <si>
    <t>1;0;111</t>
  </si>
  <si>
    <t>10;10007;1</t>
  </si>
  <si>
    <t>1;0;112</t>
  </si>
  <si>
    <t>10;10008;1</t>
  </si>
  <si>
    <t>1;0;113</t>
  </si>
  <si>
    <t>10;10009;1</t>
  </si>
  <si>
    <t>1;0;114</t>
  </si>
  <si>
    <t>10;10010;1</t>
  </si>
  <si>
    <t>2;0;115</t>
  </si>
  <si>
    <t>10;10011;1</t>
  </si>
  <si>
    <t>2;0;116</t>
  </si>
  <si>
    <t>11;20100;1</t>
  </si>
  <si>
    <t>11;20200;1</t>
  </si>
  <si>
    <t>11;20300;1</t>
  </si>
  <si>
    <t>11;20400;1</t>
  </si>
  <si>
    <t>11;20500;1</t>
  </si>
  <si>
    <t>11;20600;1</t>
  </si>
  <si>
    <t>11;20700;1</t>
  </si>
  <si>
    <t>11;20800;1</t>
  </si>
  <si>
    <t>11;20900;1</t>
  </si>
  <si>
    <t>11;21000;1</t>
  </si>
  <si>
    <t>11;21100;1</t>
  </si>
  <si>
    <t>11;22100;1</t>
  </si>
  <si>
    <t>id</t>
  </si>
  <si>
    <t>type</t>
  </si>
  <si>
    <t>drop_num</t>
  </si>
  <si>
    <t>ID</t>
  </si>
  <si>
    <t>类型 1系统全局</t>
  </si>
  <si>
    <t>物品类型;物品ID;物品数量</t>
  </si>
  <si>
    <t>掉落次数控制(出现相隔最小数)</t>
  </si>
  <si>
    <t>11;20101;1</t>
  </si>
  <si>
    <t>drops_id</t>
  </si>
  <si>
    <t>drops_index</t>
  </si>
  <si>
    <t>prob</t>
  </si>
  <si>
    <t>point_once</t>
  </si>
  <si>
    <t>掉落id</t>
  </si>
  <si>
    <t>下标</t>
  </si>
  <si>
    <t>物品类型;物品ID;数量</t>
  </si>
  <si>
    <t>概率(掉落百分比)</t>
  </si>
  <si>
    <t>是否为关卡一次性</t>
  </si>
  <si>
    <t>10;10012;1</t>
  </si>
  <si>
    <t>10;10013;1</t>
  </si>
  <si>
    <t>tab</t>
  </si>
  <si>
    <t>skill_id</t>
  </si>
  <si>
    <t>skillEffectId</t>
  </si>
  <si>
    <t>level</t>
  </si>
  <si>
    <t>name</t>
  </si>
  <si>
    <t>description</t>
  </si>
  <si>
    <t>description2</t>
  </si>
  <si>
    <t>state_effect</t>
  </si>
  <si>
    <t>need_role_lvl</t>
  </si>
  <si>
    <t>upgrade_money</t>
  </si>
  <si>
    <t>val1</t>
  </si>
  <si>
    <t>val2</t>
  </si>
  <si>
    <t>val3</t>
  </si>
  <si>
    <t>val4</t>
  </si>
  <si>
    <t>序列</t>
  </si>
  <si>
    <t>技能ID</t>
  </si>
  <si>
    <t>技能效果</t>
  </si>
  <si>
    <t>技能等级</t>
  </si>
  <si>
    <t>技能名称</t>
  </si>
  <si>
    <t>技能描述</t>
  </si>
  <si>
    <t>补充描述</t>
  </si>
  <si>
    <t>状态效果</t>
  </si>
  <si>
    <t>升级所需玩家等级</t>
  </si>
  <si>
    <t>升级需要货币（类型;id;数量）</t>
  </si>
  <si>
    <t>参数1</t>
  </si>
  <si>
    <t>参数2</t>
  </si>
  <si>
    <t>参数3</t>
  </si>
  <si>
    <t>参数4</t>
  </si>
  <si>
    <t>青龙偃月斩</t>
  </si>
  <si>
    <t>每#1次攻击后触发;对当前目标造成#2伤害，目标处于减速效果，则造成额外伤害#3</t>
  </si>
  <si>
    <t>提高#2点伤害</t>
  </si>
  <si>
    <t>2;0;100</t>
  </si>
  <si>
    <t>2;0;101</t>
  </si>
  <si>
    <t>2;0;102</t>
  </si>
  <si>
    <t>2;0;103</t>
  </si>
  <si>
    <t>2;0;104</t>
  </si>
  <si>
    <t>2;0;105</t>
  </si>
  <si>
    <t>2;0;106</t>
  </si>
  <si>
    <t>2;0;107</t>
  </si>
  <si>
    <t>2;0;108</t>
  </si>
  <si>
    <t>2;0;109</t>
  </si>
  <si>
    <t>2;0;110</t>
  </si>
  <si>
    <t>2;0;111</t>
  </si>
  <si>
    <t>2;0;112</t>
  </si>
  <si>
    <t>2;0;113</t>
  </si>
  <si>
    <t>2;0;114</t>
  </si>
  <si>
    <t>2;0;117</t>
  </si>
  <si>
    <t>2;0;118</t>
  </si>
  <si>
    <t>2;0;119</t>
  </si>
  <si>
    <t>2;0;120</t>
  </si>
  <si>
    <t>2;0;121</t>
  </si>
  <si>
    <t>2;0;122</t>
  </si>
  <si>
    <t>2;0;123</t>
  </si>
  <si>
    <t>2;0;124</t>
  </si>
  <si>
    <t>2;0;125</t>
  </si>
  <si>
    <t>2;0;126</t>
  </si>
  <si>
    <t>2;0;127</t>
  </si>
  <si>
    <t>2;0;128</t>
  </si>
  <si>
    <t>2;0;129</t>
  </si>
  <si>
    <t>2;0;130</t>
  </si>
  <si>
    <t>2;0;131</t>
  </si>
  <si>
    <t>2;0;132</t>
  </si>
  <si>
    <t>2;0;133</t>
  </si>
  <si>
    <t>2;0;134</t>
  </si>
  <si>
    <t>2;0;135</t>
  </si>
  <si>
    <t>2;0;136</t>
  </si>
  <si>
    <t>2;0;137</t>
  </si>
  <si>
    <t>2;0;138</t>
  </si>
  <si>
    <t>2;0;139</t>
  </si>
  <si>
    <t>2;0;140</t>
  </si>
  <si>
    <t>2;0;141</t>
  </si>
  <si>
    <t>2;0;142</t>
  </si>
  <si>
    <t>2;0;143</t>
  </si>
  <si>
    <t>2;0;144</t>
  </si>
  <si>
    <t>2;0;145</t>
  </si>
  <si>
    <t>2;0;146</t>
  </si>
  <si>
    <t>2;0;147</t>
  </si>
  <si>
    <t>2;0;148</t>
  </si>
  <si>
    <t>2;0;149</t>
  </si>
  <si>
    <t>2;0;150</t>
  </si>
  <si>
    <t>2;0;151</t>
  </si>
  <si>
    <t>2;0;152</t>
  </si>
  <si>
    <t>2;0;153</t>
  </si>
  <si>
    <t>2;0;154</t>
  </si>
  <si>
    <t>2;0;155</t>
  </si>
  <si>
    <t>2;0;156</t>
  </si>
  <si>
    <t>2;0;157</t>
  </si>
  <si>
    <t>2;0;158</t>
  </si>
  <si>
    <t>2;0;159</t>
  </si>
  <si>
    <t>离间</t>
  </si>
  <si>
    <t>每#1次攻击后触发;自身周边#2范围内造成#3伤害，目标处于眩晕效果，则造成额外伤害#4</t>
  </si>
  <si>
    <t>冰封万里</t>
  </si>
  <si>
    <t>每#1次攻击后触发;对当前目标每秒造成#2点伤害，持续3#，目标处于减速效果，则伤害提升#4</t>
  </si>
  <si>
    <t>荆棘甲</t>
  </si>
  <si>
    <t>每#1次攻击后触发;反弹#2%伤害值，持续#3秒，目标处于破甲效果，则造成额外伤害#4</t>
  </si>
  <si>
    <t>嗜血</t>
  </si>
  <si>
    <t>每#1次攻击后触发;对当前目标造成#2伤害，并恢复造成伤害#3%的血量值，目标处于减速效果，则造成额外伤害#4</t>
  </si>
  <si>
    <t>降敌士气</t>
  </si>
  <si>
    <t>每#1次攻击后触发;自身周边#2范围内降低对方#3点攻击，持续#4秒</t>
  </si>
  <si>
    <t>price</t>
  </si>
  <si>
    <t>gold</t>
  </si>
  <si>
    <t>recommend</t>
  </si>
  <si>
    <t>pay_desc</t>
  </si>
  <si>
    <t>pay_award</t>
  </si>
  <si>
    <t>价格</t>
  </si>
  <si>
    <t>获得的元宝数量</t>
  </si>
  <si>
    <t>是否推荐</t>
  </si>
  <si>
    <t>说明</t>
  </si>
  <si>
    <t>充值奖励（首次购买可以获得;第二次无效）</t>
  </si>
  <si>
    <t>首冲赠送[ffb20e]60[-]元宝</t>
  </si>
  <si>
    <t>1;0;60</t>
  </si>
  <si>
    <t>首冲赠送[ffb20e]100[-]元宝</t>
  </si>
  <si>
    <t>充值赠送[ffb20e]200[-]元宝</t>
  </si>
  <si>
    <t>1;0;200</t>
  </si>
  <si>
    <t>充值赠送[ffb20e]1000[-]元宝</t>
  </si>
  <si>
    <t>1;0;1000</t>
  </si>
  <si>
    <t>充值赠送[ffb20e]2200[-]元宝</t>
  </si>
  <si>
    <t>1;0;2200</t>
  </si>
  <si>
    <t>立得300元宝，每天得100元宝</t>
  </si>
  <si>
    <t>vipLv</t>
  </si>
  <si>
    <t>signTime</t>
  </si>
  <si>
    <t>copperTime</t>
  </si>
  <si>
    <t>forageTime</t>
  </si>
  <si>
    <t>arenaTime</t>
  </si>
  <si>
    <t>trialTime</t>
  </si>
  <si>
    <t>VIP等级</t>
  </si>
  <si>
    <t>签到补签</t>
  </si>
  <si>
    <t>购买铜钱次数</t>
  </si>
  <si>
    <t>购买粮草次数</t>
  </si>
  <si>
    <t>竞技场购买次数</t>
  </si>
  <si>
    <t>购买挑战次数</t>
  </si>
  <si>
    <t>num</t>
  </si>
  <si>
    <t>times</t>
  </si>
  <si>
    <t>类型</t>
  </si>
  <si>
    <t>次数(上限，下限)</t>
  </si>
  <si>
    <t>类型;id;数量</t>
  </si>
  <si>
    <t>每次获得数量</t>
  </si>
  <si>
    <t>1;0;10</t>
  </si>
  <si>
    <t>1;0;20</t>
  </si>
  <si>
    <t>1;0;30</t>
  </si>
  <si>
    <t>11</t>
  </si>
  <si>
    <t>1;0;50</t>
  </si>
  <si>
    <r>
      <rPr>
        <sz val="11"/>
        <color indexed="8"/>
        <rFont val="宋体"/>
      </rPr>
      <t>1;0;10</t>
    </r>
  </si>
  <si>
    <r>
      <rPr>
        <sz val="11"/>
        <color indexed="8"/>
        <rFont val="宋体"/>
      </rPr>
      <t>1;0;20</t>
    </r>
  </si>
  <si>
    <r>
      <rPr>
        <sz val="11"/>
        <color indexed="8"/>
        <rFont val="宋体"/>
      </rPr>
      <t>1;0;30</t>
    </r>
  </si>
  <si>
    <r>
      <rPr>
        <sz val="11"/>
        <color indexed="8"/>
        <rFont val="宋体"/>
      </rPr>
      <t>11</t>
    </r>
  </si>
  <si>
    <r>
      <rPr>
        <sz val="11"/>
        <color indexed="8"/>
        <rFont val="宋体"/>
      </rPr>
      <t>1;0;50</t>
    </r>
  </si>
  <si>
    <t>task_id</t>
  </si>
  <si>
    <t>task_type</t>
  </si>
  <si>
    <t>task_target</t>
  </si>
  <si>
    <t>pre_task_id</t>
  </si>
  <si>
    <t>role_trigger_lvl</t>
  </si>
  <si>
    <t>task_win</t>
  </si>
  <si>
    <t>task_time</t>
  </si>
  <si>
    <t>award_goods</t>
  </si>
  <si>
    <t>任务编号</t>
  </si>
  <si>
    <t>任务名称</t>
  </si>
  <si>
    <t>任务类型(1=主线 2=日常 )</t>
  </si>
  <si>
    <t>任务描述</t>
  </si>
  <si>
    <t>前置任务id</t>
  </si>
  <si>
    <t>任务接取等级</t>
  </si>
  <si>
    <t>任务完成事件</t>
  </si>
  <si>
    <t>完成系数</t>
  </si>
  <si>
    <t>物品奖励(物品类型;id;数量|物品类型;id;数量)</t>
  </si>
  <si>
    <t>勇攀高峰</t>
  </si>
  <si>
    <t>玩家达到2级</t>
  </si>
  <si>
    <t>1;0;500</t>
  </si>
  <si>
    <t>通关3-5</t>
  </si>
  <si>
    <t>升级武将1次</t>
  </si>
  <si>
    <t>1;0;150</t>
  </si>
  <si>
    <t>豪华午餐</t>
  </si>
  <si>
    <t>任意普通副本通关5次</t>
  </si>
  <si>
    <t>豪华晚餐</t>
  </si>
  <si>
    <t>任意普通副本通关10次</t>
  </si>
  <si>
    <t>冲锋陷阵</t>
  </si>
  <si>
    <t>任意普通副本通关15次</t>
  </si>
  <si>
    <t>1;0;500|2;0;150|1;0;50</t>
  </si>
  <si>
    <t>vip_lvl</t>
  </si>
  <si>
    <t>pay_gold</t>
  </si>
  <si>
    <t>vip_award</t>
  </si>
  <si>
    <t>vip_desc</t>
  </si>
  <si>
    <t>vip等级</t>
  </si>
  <si>
    <t>名字</t>
  </si>
  <si>
    <t>需要充值的元宝数量</t>
  </si>
  <si>
    <t>vip奖励（物品类型;物品ID;数量|货币类型;0;数量）</t>
  </si>
  <si>
    <t>vip1</t>
  </si>
  <si>
    <t>11;20100;1|2;0;10000</t>
  </si>
  <si>
    <t>累积充值100元宝可享受该特权\n每天可购买粮草5次\n每天可赠送扫荡令10个\n每天可购买铜钱10次</t>
  </si>
  <si>
    <t>vip2</t>
  </si>
  <si>
    <t>11;20200;1|9;42279;1</t>
  </si>
  <si>
    <t>累积充值500元宝可享受该特权\n每天可购买粮草10次\n每天可赠送扫荡令20个\n每天可购买铜钱20次</t>
  </si>
  <si>
    <t>vip3</t>
  </si>
  <si>
    <t>累积充值1000元宝可享受该特权\n每天可购买粮草5次\n每天可赠送扫荡令10个\n每天可购买铜钱11次</t>
  </si>
  <si>
    <t>vip4</t>
  </si>
  <si>
    <t>累积充值2000元宝可享受该特权\n每天可购买粮草10次\n每天可赠送扫荡令20个\n每天可购买铜钱21次</t>
  </si>
  <si>
    <t>vip5</t>
  </si>
  <si>
    <t>累积充值5000元宝可享受该特权\n每天可购买粮草5次\n每天可赠送扫荡令10个\n每天可购买铜钱12次</t>
  </si>
  <si>
    <t>vip6</t>
  </si>
  <si>
    <t>累积充值10000元宝可享受该特权\n每天可购买粮草10次\n每天可赠送扫荡令20个\n每天可购买铜钱22次</t>
  </si>
  <si>
    <t>vip7</t>
  </si>
  <si>
    <t>累积充值20000元宝可享受该特权\n每天可购买粮草5次\n每天可赠送扫荡令10个\n每天可购买铜钱13次</t>
  </si>
  <si>
    <t>vip8</t>
  </si>
  <si>
    <t>累积充值50000元宝可享受该特权\n每天可购买粮草10次\n每天可赠送扫荡令20个\n每天可购买铜钱23次</t>
  </si>
  <si>
    <t>vip9</t>
  </si>
  <si>
    <t>累积充值100000元宝可享受该特权\n每天可购买粮草5次\n每天可赠送扫荡令10个\n每天可购买铜钱14次</t>
  </si>
  <si>
    <t>vip10</t>
  </si>
  <si>
    <t>累积充值200000元宝可享受该特权\n每天可购买粮草10次\n每天可赠送扫荡令20个\n每天可购买铜钱24次</t>
  </si>
  <si>
    <t>vip11</t>
  </si>
  <si>
    <t>累积充值500000元宝可享受该特权\n每天可购买粮草5次\n每天可赠送扫荡令10个\n每天可购买铜钱15次</t>
  </si>
  <si>
    <t>vip12</t>
  </si>
  <si>
    <t>11;21200;1</t>
  </si>
  <si>
    <t>累积充值1000000元宝可享受该特权\n每天可购买粮草10次\n每天可赠送扫荡令20个\n每天可购买铜钱25次</t>
  </si>
  <si>
    <t>sign_in_ID</t>
  </si>
  <si>
    <t>sign_in_times</t>
  </si>
  <si>
    <t>goods_info</t>
  </si>
  <si>
    <t>vip_multiple</t>
  </si>
  <si>
    <t>签到ID</t>
  </si>
  <si>
    <t>签到次数</t>
  </si>
  <si>
    <t>vip倍数(vip等级;倍数),0为没有</t>
  </si>
  <si>
    <t>4;0;100</t>
  </si>
  <si>
    <t>0;1</t>
  </si>
  <si>
    <t>4;0;101</t>
  </si>
  <si>
    <t>1;2</t>
  </si>
  <si>
    <t>4;0;102</t>
  </si>
  <si>
    <t>4;0;103</t>
  </si>
  <si>
    <t>4;0;104</t>
  </si>
  <si>
    <t>2;2</t>
  </si>
  <si>
    <t>4;0;105</t>
  </si>
  <si>
    <t>4;0;106</t>
  </si>
  <si>
    <t>3;2</t>
  </si>
  <si>
    <t>4;0;107</t>
  </si>
  <si>
    <t>4;0;108</t>
  </si>
  <si>
    <t>4;0;109</t>
  </si>
  <si>
    <t>4;2</t>
  </si>
  <si>
    <t>4;0;110</t>
  </si>
  <si>
    <t>4;0;111</t>
  </si>
  <si>
    <t>5;2</t>
  </si>
  <si>
    <t>4;0;112</t>
  </si>
  <si>
    <t>4;0;113</t>
  </si>
  <si>
    <t>4;0;114</t>
  </si>
  <si>
    <t>6;2</t>
  </si>
  <si>
    <t>4;0;115</t>
  </si>
  <si>
    <t>4;0;116</t>
  </si>
  <si>
    <t>7;2</t>
  </si>
  <si>
    <t>4;0;117</t>
  </si>
  <si>
    <t>4;0;118</t>
  </si>
  <si>
    <t>4;0;119</t>
  </si>
  <si>
    <t>8;2</t>
  </si>
  <si>
    <t>4;0;120</t>
  </si>
  <si>
    <t>4;0;121</t>
  </si>
  <si>
    <t>9;2</t>
  </si>
  <si>
    <t>4;0;122</t>
  </si>
  <si>
    <t>4;0;123</t>
  </si>
  <si>
    <t>4;0;124</t>
  </si>
  <si>
    <t>10;2</t>
  </si>
  <si>
    <t>4;0;125</t>
  </si>
  <si>
    <t>4;0;126</t>
  </si>
  <si>
    <t>11;2</t>
  </si>
  <si>
    <t>4;0;127</t>
  </si>
  <si>
    <t>4;0;128</t>
  </si>
  <si>
    <t>4;0;129</t>
  </si>
  <si>
    <t>12;2</t>
  </si>
  <si>
    <t>4;0;130</t>
  </si>
  <si>
    <r>
      <rPr>
        <sz val="11"/>
        <color indexed="8"/>
        <rFont val="宋体"/>
      </rPr>
      <t>4;0;100</t>
    </r>
  </si>
  <si>
    <r>
      <rPr>
        <sz val="11"/>
        <color indexed="8"/>
        <rFont val="宋体"/>
      </rPr>
      <t>0;1</t>
    </r>
  </si>
  <si>
    <r>
      <rPr>
        <sz val="11"/>
        <color indexed="8"/>
        <rFont val="宋体"/>
      </rPr>
      <t>4;0;101</t>
    </r>
  </si>
  <si>
    <r>
      <rPr>
        <sz val="11"/>
        <color indexed="8"/>
        <rFont val="宋体"/>
      </rPr>
      <t>1;2</t>
    </r>
  </si>
  <si>
    <r>
      <rPr>
        <sz val="11"/>
        <color indexed="8"/>
        <rFont val="宋体"/>
      </rPr>
      <t>4;0;102</t>
    </r>
  </si>
  <si>
    <r>
      <rPr>
        <sz val="11"/>
        <color indexed="8"/>
        <rFont val="宋体"/>
      </rPr>
      <t>4;0;103</t>
    </r>
  </si>
  <si>
    <r>
      <rPr>
        <sz val="11"/>
        <color indexed="8"/>
        <rFont val="宋体"/>
      </rPr>
      <t>4;0;104</t>
    </r>
  </si>
  <si>
    <r>
      <rPr>
        <sz val="11"/>
        <color indexed="8"/>
        <rFont val="宋体"/>
      </rPr>
      <t>2;2</t>
    </r>
  </si>
  <si>
    <r>
      <rPr>
        <sz val="11"/>
        <color indexed="8"/>
        <rFont val="宋体"/>
      </rPr>
      <t>4;0;105</t>
    </r>
  </si>
  <si>
    <r>
      <rPr>
        <sz val="11"/>
        <color indexed="8"/>
        <rFont val="宋体"/>
      </rPr>
      <t>4;0;106</t>
    </r>
  </si>
  <si>
    <r>
      <rPr>
        <sz val="11"/>
        <color indexed="8"/>
        <rFont val="宋体"/>
      </rPr>
      <t>3;2</t>
    </r>
  </si>
  <si>
    <r>
      <rPr>
        <sz val="11"/>
        <color indexed="8"/>
        <rFont val="宋体"/>
      </rPr>
      <t>4;0;107</t>
    </r>
  </si>
  <si>
    <r>
      <rPr>
        <sz val="11"/>
        <color indexed="8"/>
        <rFont val="宋体"/>
      </rPr>
      <t>4;0;108</t>
    </r>
  </si>
  <si>
    <r>
      <rPr>
        <sz val="11"/>
        <color indexed="8"/>
        <rFont val="宋体"/>
      </rPr>
      <t>4;0;109</t>
    </r>
  </si>
  <si>
    <r>
      <rPr>
        <sz val="11"/>
        <color indexed="8"/>
        <rFont val="宋体"/>
      </rPr>
      <t>4;2</t>
    </r>
  </si>
  <si>
    <r>
      <rPr>
        <sz val="11"/>
        <color indexed="8"/>
        <rFont val="宋体"/>
      </rPr>
      <t>4;0;110</t>
    </r>
  </si>
  <si>
    <r>
      <rPr>
        <sz val="11"/>
        <color indexed="8"/>
        <rFont val="宋体"/>
      </rPr>
      <t>4;0;111</t>
    </r>
  </si>
  <si>
    <r>
      <rPr>
        <sz val="11"/>
        <color indexed="8"/>
        <rFont val="宋体"/>
      </rPr>
      <t>5;2</t>
    </r>
  </si>
  <si>
    <r>
      <rPr>
        <sz val="11"/>
        <color indexed="8"/>
        <rFont val="宋体"/>
      </rPr>
      <t>4;0;112</t>
    </r>
  </si>
  <si>
    <r>
      <rPr>
        <sz val="11"/>
        <color indexed="8"/>
        <rFont val="宋体"/>
      </rPr>
      <t>4;0;113</t>
    </r>
  </si>
  <si>
    <r>
      <rPr>
        <sz val="11"/>
        <color indexed="8"/>
        <rFont val="宋体"/>
      </rPr>
      <t>4;0;114</t>
    </r>
  </si>
  <si>
    <r>
      <rPr>
        <sz val="11"/>
        <color indexed="8"/>
        <rFont val="宋体"/>
      </rPr>
      <t>6;2</t>
    </r>
  </si>
  <si>
    <r>
      <rPr>
        <sz val="11"/>
        <color indexed="8"/>
        <rFont val="宋体"/>
      </rPr>
      <t>4;0;115</t>
    </r>
  </si>
  <si>
    <r>
      <rPr>
        <sz val="11"/>
        <color indexed="8"/>
        <rFont val="宋体"/>
      </rPr>
      <t>4;0;116</t>
    </r>
  </si>
  <si>
    <r>
      <rPr>
        <sz val="11"/>
        <color indexed="8"/>
        <rFont val="宋体"/>
      </rPr>
      <t>7;2</t>
    </r>
  </si>
  <si>
    <r>
      <rPr>
        <sz val="11"/>
        <color indexed="8"/>
        <rFont val="宋体"/>
      </rPr>
      <t>4;0;117</t>
    </r>
  </si>
  <si>
    <r>
      <rPr>
        <sz val="11"/>
        <color indexed="8"/>
        <rFont val="宋体"/>
      </rPr>
      <t>4;0;118</t>
    </r>
  </si>
  <si>
    <r>
      <rPr>
        <sz val="11"/>
        <color indexed="8"/>
        <rFont val="宋体"/>
      </rPr>
      <t>4;0;119</t>
    </r>
  </si>
  <si>
    <r>
      <rPr>
        <sz val="11"/>
        <color indexed="8"/>
        <rFont val="宋体"/>
      </rPr>
      <t>8;2</t>
    </r>
  </si>
  <si>
    <r>
      <rPr>
        <sz val="11"/>
        <color indexed="8"/>
        <rFont val="宋体"/>
      </rPr>
      <t>4;0;120</t>
    </r>
  </si>
  <si>
    <r>
      <rPr>
        <sz val="11"/>
        <color indexed="8"/>
        <rFont val="宋体"/>
      </rPr>
      <t>4;0;121</t>
    </r>
  </si>
  <si>
    <r>
      <rPr>
        <sz val="11"/>
        <color indexed="8"/>
        <rFont val="宋体"/>
      </rPr>
      <t>9;2</t>
    </r>
  </si>
  <si>
    <r>
      <rPr>
        <sz val="11"/>
        <color indexed="8"/>
        <rFont val="宋体"/>
      </rPr>
      <t>4;0;122</t>
    </r>
  </si>
  <si>
    <r>
      <rPr>
        <sz val="11"/>
        <color indexed="8"/>
        <rFont val="宋体"/>
      </rPr>
      <t>4;0;123</t>
    </r>
  </si>
  <si>
    <r>
      <rPr>
        <sz val="11"/>
        <color indexed="8"/>
        <rFont val="宋体"/>
      </rPr>
      <t>4;0;124</t>
    </r>
  </si>
  <si>
    <r>
      <rPr>
        <sz val="11"/>
        <color indexed="8"/>
        <rFont val="宋体"/>
      </rPr>
      <t>10;2</t>
    </r>
  </si>
  <si>
    <r>
      <rPr>
        <sz val="11"/>
        <color indexed="8"/>
        <rFont val="宋体"/>
      </rPr>
      <t>4;0;125</t>
    </r>
  </si>
  <si>
    <r>
      <rPr>
        <sz val="11"/>
        <color indexed="8"/>
        <rFont val="宋体"/>
      </rPr>
      <t>4;0;126</t>
    </r>
  </si>
  <si>
    <r>
      <rPr>
        <sz val="11"/>
        <color indexed="8"/>
        <rFont val="宋体"/>
      </rPr>
      <t>11;2</t>
    </r>
  </si>
  <si>
    <r>
      <rPr>
        <sz val="11"/>
        <color indexed="8"/>
        <rFont val="宋体"/>
      </rPr>
      <t>4;0;127</t>
    </r>
  </si>
  <si>
    <r>
      <rPr>
        <sz val="11"/>
        <color indexed="8"/>
        <rFont val="宋体"/>
      </rPr>
      <t>4;0;128</t>
    </r>
  </si>
  <si>
    <r>
      <rPr>
        <sz val="11"/>
        <color indexed="8"/>
        <rFont val="宋体"/>
      </rPr>
      <t>4;0;129</t>
    </r>
  </si>
  <si>
    <r>
      <rPr>
        <sz val="11"/>
        <color indexed="8"/>
        <rFont val="宋体"/>
      </rPr>
      <t>12;2</t>
    </r>
  </si>
  <si>
    <r>
      <rPr>
        <sz val="11"/>
        <color indexed="8"/>
        <rFont val="宋体"/>
      </rPr>
      <t>4;0;130</t>
    </r>
  </si>
  <si>
    <t>buffid</t>
  </si>
  <si>
    <t>debuff</t>
  </si>
  <si>
    <t>效果ID</t>
  </si>
  <si>
    <t>减益效果</t>
  </si>
  <si>
    <t>效果说明</t>
  </si>
  <si>
    <t>效果参数1</t>
  </si>
  <si>
    <t>效果参数2</t>
  </si>
  <si>
    <t>效果参数3</t>
  </si>
  <si>
    <t>效果参数</t>
  </si>
  <si>
    <t>有#1%几率产生暴击，造成#2倍伤害，并附带重伤效果持续#3秒</t>
  </si>
  <si>
    <t>造成#1点破甲，持续#2秒</t>
  </si>
  <si>
    <t>有#1%几率产生击晕效果，持续#2秒，该效果每#3秒触发一次</t>
  </si>
  <si>
    <t>同时攻击#1个目标，并触发狙击效果，持续#2秒</t>
  </si>
  <si>
    <t>造成#1%减速效果，持续#2，在此状态下，每秒造成#3点伤害</t>
  </si>
  <si>
    <t>#1%几率出现闪电攻击，造成#2点伤害，并附带麻痹效果持续#3秒</t>
  </si>
  <si>
    <t>keyid</t>
  </si>
  <si>
    <t>equipId</t>
  </si>
  <si>
    <t>star</t>
  </si>
  <si>
    <t>maxLevel</t>
  </si>
  <si>
    <t>depleteTongqian</t>
  </si>
  <si>
    <t>depleteSold</t>
  </si>
  <si>
    <t>blood</t>
  </si>
  <si>
    <t>attack</t>
  </si>
  <si>
    <t>armor</t>
  </si>
  <si>
    <t>initialIncrease</t>
  </si>
  <si>
    <t>bloodIncrease</t>
  </si>
  <si>
    <t>attackIncrease</t>
  </si>
  <si>
    <t>armorIncrease</t>
  </si>
  <si>
    <t>attackSpeedIncrease</t>
  </si>
  <si>
    <t>moveSpeedIncrease</t>
  </si>
  <si>
    <t>attackRangeIncrease</t>
  </si>
  <si>
    <t>troopsIncrease</t>
  </si>
  <si>
    <t>int32</t>
  </si>
  <si>
    <t>int(32)</t>
  </si>
  <si>
    <t>主键</t>
  </si>
  <si>
    <t>装备id</t>
  </si>
  <si>
    <t>显示品阶</t>
  </si>
  <si>
    <t>装备显示等级等级上限</t>
  </si>
  <si>
    <t>升级消耗（铜钱）</t>
  </si>
  <si>
    <t>升阶消耗（将魂）</t>
  </si>
  <si>
    <t>血量成长</t>
  </si>
  <si>
    <t>攻击力成长</t>
  </si>
  <si>
    <t>护甲值成长</t>
  </si>
  <si>
    <t>效果成长值</t>
  </si>
  <si>
    <t>升品血量增加</t>
  </si>
  <si>
    <t>升品攻击增加</t>
  </si>
  <si>
    <t>升品护甲增加</t>
  </si>
  <si>
    <t>升品攻击速度</t>
  </si>
  <si>
    <t>升品移动速度</t>
  </si>
  <si>
    <t>升品攻击范围</t>
  </si>
  <si>
    <t>升品带兵数</t>
  </si>
  <si>
    <t>朴刀</t>
  </si>
  <si>
    <t>4;0;10|10;10013;1</t>
  </si>
  <si>
    <t>4;0;30|10;10013;3</t>
  </si>
  <si>
    <t>4;0;50|10;10013;5</t>
  </si>
  <si>
    <t>4;0;100|10;10013;10</t>
  </si>
  <si>
    <t>null</t>
  </si>
  <si>
    <t>三尖刀</t>
  </si>
  <si>
    <r>
      <rPr>
        <sz val="10"/>
        <color indexed="8"/>
        <rFont val="微软雅黑"/>
      </rPr>
      <t>4;0;10|10;10013;1</t>
    </r>
  </si>
  <si>
    <r>
      <rPr>
        <sz val="10"/>
        <color indexed="8"/>
        <rFont val="微软雅黑"/>
      </rPr>
      <t>4;0;30|10;10013;3</t>
    </r>
  </si>
  <si>
    <r>
      <rPr>
        <sz val="10"/>
        <color indexed="8"/>
        <rFont val="微软雅黑"/>
      </rPr>
      <t>4;0;50|10;10013;5</t>
    </r>
  </si>
  <si>
    <r>
      <rPr>
        <sz val="10"/>
        <color indexed="8"/>
        <rFont val="微软雅黑"/>
      </rPr>
      <t>4;0;100|10;10013;10</t>
    </r>
  </si>
  <si>
    <r>
      <rPr>
        <sz val="10"/>
        <color indexed="8"/>
        <rFont val="微软雅黑"/>
      </rPr>
      <t>null</t>
    </r>
  </si>
  <si>
    <t>龙鳞刀</t>
  </si>
  <si>
    <t>双股剑</t>
  </si>
  <si>
    <t>幼平刀</t>
  </si>
  <si>
    <t>古锭刀</t>
  </si>
  <si>
    <t>七星宝刀</t>
  </si>
  <si>
    <t>青釭剑</t>
  </si>
  <si>
    <t>倚天剑</t>
  </si>
  <si>
    <t>青龙偃月刀</t>
  </si>
  <si>
    <t>GM杀猪刀</t>
  </si>
  <si>
    <t>尖枪</t>
  </si>
  <si>
    <t>钩镰枪</t>
  </si>
  <si>
    <t>雁翎枪</t>
  </si>
  <si>
    <t>铁脊蛇矛</t>
  </si>
  <si>
    <t>清风枪</t>
  </si>
  <si>
    <t>绿沉枪</t>
  </si>
  <si>
    <t>虎头湛金枪</t>
  </si>
  <si>
    <t>龙胆亮银枪</t>
  </si>
  <si>
    <t>丈八蛇矛</t>
  </si>
  <si>
    <t>方天画戟</t>
  </si>
  <si>
    <t>短锤</t>
  </si>
  <si>
    <t>双锤</t>
  </si>
  <si>
    <t>赤铜锤</t>
  </si>
  <si>
    <t>混元锤</t>
  </si>
  <si>
    <t>长柄铁锤</t>
  </si>
  <si>
    <t>斗银锤</t>
  </si>
  <si>
    <t>铁蒺藜骨朵</t>
  </si>
  <si>
    <t>金瓜霹雳锤</t>
  </si>
  <si>
    <t>震山锤</t>
  </si>
  <si>
    <t>破天锤</t>
  </si>
  <si>
    <t>短弓</t>
  </si>
  <si>
    <t>檀弓</t>
  </si>
  <si>
    <t>铁胎弓</t>
  </si>
  <si>
    <t>鹊画弓</t>
  </si>
  <si>
    <t>宝雕弓</t>
  </si>
  <si>
    <t>诸葛连弩</t>
  </si>
  <si>
    <t>虎筋弦弓</t>
  </si>
  <si>
    <t>李广弓</t>
  </si>
  <si>
    <t>养由基弓</t>
  </si>
  <si>
    <t>落日弓</t>
  </si>
  <si>
    <t>战国策</t>
  </si>
  <si>
    <t>三略</t>
  </si>
  <si>
    <t>青囊书</t>
  </si>
  <si>
    <t>墨子</t>
  </si>
  <si>
    <t>吴子</t>
  </si>
  <si>
    <t>太平要术</t>
  </si>
  <si>
    <t>孟德新书</t>
  </si>
  <si>
    <t>兵法二十四篇</t>
  </si>
  <si>
    <t>孙子兵法</t>
  </si>
  <si>
    <t>遁甲天书</t>
  </si>
  <si>
    <t>团扇</t>
  </si>
  <si>
    <t>乐舞扇</t>
  </si>
  <si>
    <t>玲珑扇</t>
  </si>
  <si>
    <t>流云扇</t>
  </si>
  <si>
    <t>凝脂扇</t>
  </si>
  <si>
    <t>柳月扇</t>
  </si>
  <si>
    <t>冥香扇</t>
  </si>
  <si>
    <t>冰晶扇</t>
  </si>
  <si>
    <t>倾城扇</t>
  </si>
  <si>
    <t>紫箜扇</t>
  </si>
  <si>
    <t>青铜甲</t>
  </si>
  <si>
    <t>白银甲1</t>
  </si>
  <si>
    <t>白银甲2</t>
  </si>
  <si>
    <t>黄金甲1</t>
  </si>
  <si>
    <t>黄金甲2</t>
  </si>
  <si>
    <t>黄金甲3</t>
  </si>
  <si>
    <t>黄金甲4</t>
  </si>
  <si>
    <t>铂金甲1</t>
  </si>
  <si>
    <t>铂金甲2</t>
  </si>
  <si>
    <t>铂金甲3</t>
  </si>
  <si>
    <t>黄鬃马</t>
  </si>
  <si>
    <t>褐鬃马</t>
  </si>
  <si>
    <t>黑鬃马</t>
  </si>
  <si>
    <t>大宛马</t>
  </si>
  <si>
    <t>的卢</t>
  </si>
  <si>
    <t>爪黄飞电</t>
  </si>
  <si>
    <t>绝影</t>
  </si>
  <si>
    <t>赤兔</t>
  </si>
  <si>
    <t>麒麟披风</t>
  </si>
  <si>
    <t>南荒</t>
  </si>
  <si>
    <t>虎符</t>
  </si>
  <si>
    <t>goodId</t>
  </si>
  <si>
    <t>goodType</t>
  </si>
  <si>
    <t>compose</t>
  </si>
  <si>
    <t>heroType</t>
  </si>
  <si>
    <t>rank</t>
  </si>
  <si>
    <t>equipCoordinate</t>
  </si>
  <si>
    <t>iconID</t>
  </si>
  <si>
    <t>sell</t>
  </si>
  <si>
    <t>requiredLevel</t>
  </si>
  <si>
    <t>stackNums</t>
  </si>
  <si>
    <t>equipStarInit</t>
  </si>
  <si>
    <t>equipStarMax</t>
  </si>
  <si>
    <t>bloodInit</t>
  </si>
  <si>
    <t>attackInit</t>
  </si>
  <si>
    <t>armorInit</t>
  </si>
  <si>
    <t>attackSpeed</t>
  </si>
  <si>
    <t>moveSpeed</t>
  </si>
  <si>
    <t>attackRange</t>
  </si>
  <si>
    <t>troops</t>
  </si>
  <si>
    <t>attackEffects</t>
  </si>
  <si>
    <t>initial</t>
  </si>
  <si>
    <t>物品ID</t>
  </si>
  <si>
    <t>物品类型(0道具 1装备 ）</t>
  </si>
  <si>
    <t>名称</t>
  </si>
  <si>
    <t>描述</t>
  </si>
  <si>
    <t>熔炼装备类型</t>
  </si>
  <si>
    <t>使用武将类型</t>
  </si>
  <si>
    <t>品质</t>
  </si>
  <si>
    <t>装备部位</t>
  </si>
  <si>
    <t>图标</t>
  </si>
  <si>
    <t>出售价格</t>
  </si>
  <si>
    <t>使用等级限制</t>
  </si>
  <si>
    <t>装备叠加数</t>
  </si>
  <si>
    <t>装备星级下限</t>
  </si>
  <si>
    <t>装备星级上限</t>
  </si>
  <si>
    <t>初始血量</t>
  </si>
  <si>
    <t>初始攻击</t>
  </si>
  <si>
    <t>初始护甲</t>
  </si>
  <si>
    <t>攻击速度</t>
  </si>
  <si>
    <t>移动速度</t>
  </si>
  <si>
    <t>攻击范围</t>
  </si>
  <si>
    <t>带兵数</t>
  </si>
  <si>
    <t>特殊效果</t>
  </si>
  <si>
    <t>效果初始值</t>
  </si>
  <si>
    <t>初级士气令</t>
  </si>
  <si>
    <t>立即提升10点士气，增加士气的同类道具每天只能使用5次</t>
  </si>
  <si>
    <t>中级士气令</t>
  </si>
  <si>
    <t>立即提升30点士气，增加士气的同类道具每天只能使用5次</t>
  </si>
  <si>
    <t>高级士气令</t>
  </si>
  <si>
    <t>立即提升50点士气，增加士气的同类道具每天只能使用5次</t>
  </si>
  <si>
    <t>古铜宝箱</t>
  </si>
  <si>
    <t>开启宝箱有一定机率获得少量的银锭</t>
  </si>
  <si>
    <t>白银宝箱</t>
  </si>
  <si>
    <t>开启宝箱有一定机率获得较多的银锭</t>
  </si>
  <si>
    <t>黄金宝箱</t>
  </si>
  <si>
    <t>开启宝箱有一定机率获得大量的银锭</t>
  </si>
  <si>
    <t>古铜钥匙</t>
  </si>
  <si>
    <t>可以开启古铜宝箱</t>
  </si>
  <si>
    <t>白银钥匙</t>
  </si>
  <si>
    <t>可以开启白银宝箱</t>
  </si>
  <si>
    <t>黄金钥匙</t>
  </si>
  <si>
    <t>可以开启黄金宝箱</t>
  </si>
  <si>
    <t>招商令</t>
  </si>
  <si>
    <t>刷新商城的装备列表</t>
  </si>
  <si>
    <t>试炼令</t>
  </si>
  <si>
    <t>刷新一次试练塔次数</t>
  </si>
  <si>
    <t>将魂石</t>
  </si>
  <si>
    <t>将领升阶所需物品，可在XX地方获得</t>
  </si>
  <si>
    <t>玄铁</t>
  </si>
  <si>
    <t>物品升阶所需物品，可在XX地方获得</t>
  </si>
  <si>
    <t>一级冶炼图（刀）</t>
  </si>
  <si>
    <t>在熔炼中使用可使产出物品为刀类装备</t>
  </si>
  <si>
    <t>二级冶炼图（刀）</t>
  </si>
  <si>
    <t>三级冶炼图（刀）</t>
  </si>
  <si>
    <t>四级冶炼图（刀）</t>
  </si>
  <si>
    <t>一级冶炼图（枪）</t>
  </si>
  <si>
    <t>在熔炼中使用可使产出物品为枪类装备</t>
  </si>
  <si>
    <t>二级冶炼图（枪）</t>
  </si>
  <si>
    <t>三级冶炼图（枪）</t>
  </si>
  <si>
    <t>四级冶炼图（枪）</t>
  </si>
  <si>
    <t>一级冶炼图（锤）</t>
  </si>
  <si>
    <t>在熔炼中使用可使产出物品为锤类装备</t>
  </si>
  <si>
    <t>二级冶炼图（锤）</t>
  </si>
  <si>
    <t>三级冶炼图（锤）</t>
  </si>
  <si>
    <t>四级冶炼图（锤）</t>
  </si>
  <si>
    <t>一级冶炼图（弓）</t>
  </si>
  <si>
    <t>在熔炼中使用可使产出物品为弓类装备</t>
  </si>
  <si>
    <t>二级冶炼图（弓）</t>
  </si>
  <si>
    <t>三级冶炼图（弓）</t>
  </si>
  <si>
    <t>四级冶炼图（弓）</t>
  </si>
  <si>
    <t>一级冶炼图（书）</t>
  </si>
  <si>
    <t>在熔炼中使用可使产出物品为书类装备</t>
  </si>
  <si>
    <t>二级冶炼图（书）</t>
  </si>
  <si>
    <t>三级冶炼图（书）</t>
  </si>
  <si>
    <t>四级冶炼图（书）</t>
  </si>
  <si>
    <t>一级冶炼图（扇）</t>
  </si>
  <si>
    <t>在熔炼中使用可使产出物品为扇类装备</t>
  </si>
  <si>
    <t>二级冶炼图（扇）</t>
  </si>
  <si>
    <t>三级冶炼图（扇）</t>
  </si>
  <si>
    <t>四级冶炼图（扇）</t>
  </si>
  <si>
    <t>一级冶炼图（护甲）</t>
  </si>
  <si>
    <t>在熔炼中使用可使产出物品为护甲类装备</t>
  </si>
  <si>
    <t>二级冶炼图（护甲）</t>
  </si>
  <si>
    <t>三级冶炼图（护甲）</t>
  </si>
  <si>
    <t>四级冶炼图（护甲）</t>
  </si>
  <si>
    <t>一级冶炼图（马）</t>
  </si>
  <si>
    <t>在熔炼中使用可使产出物品为马类装备</t>
  </si>
  <si>
    <t>二级冶炼图（马）</t>
  </si>
  <si>
    <t>三级冶炼图（马）</t>
  </si>
  <si>
    <t>四级冶炼图（马）</t>
  </si>
  <si>
    <t>一级冶炼图（披风）</t>
  </si>
  <si>
    <t>在熔炼中使用可使产出物品为披风类装备</t>
  </si>
  <si>
    <t>二级冶炼图（披风）</t>
  </si>
  <si>
    <t>三级冶炼图（披风）</t>
  </si>
  <si>
    <t>四级冶炼图（披风）</t>
  </si>
  <si>
    <t>一级冶炼图（饰品）</t>
  </si>
  <si>
    <t>在熔炼中使用可使产出物品为饰品类装备</t>
  </si>
  <si>
    <t>二级冶炼图（饰品）</t>
  </si>
  <si>
    <t>三级冶炼图（饰品）</t>
  </si>
  <si>
    <t>四级冶炼图（饰品）</t>
  </si>
  <si>
    <t>一级冶炼图（帅印）</t>
  </si>
  <si>
    <t>在熔炼中使用可使产出物品为帅印类装备</t>
  </si>
  <si>
    <t>二级冶炼图（帅印）</t>
  </si>
  <si>
    <t>三级冶炼图（帅印）</t>
  </si>
  <si>
    <t>四级冶炼图（帅印）</t>
  </si>
  <si>
    <t>古代步兵装备的普通刀。</t>
  </si>
  <si>
    <t>名将纪灵所持武器，重五十斤，又称三尖两刃刀。</t>
  </si>
  <si>
    <t>曹丕所造，长三尺二，状如龙文，名曰龙鳞。</t>
  </si>
  <si>
    <t>刘备所佩雌雄双剑，雌剑重六斤四两，雄剑重七斤十三两。</t>
  </si>
  <si>
    <t>东吴上将“不死鸟”周泰的佩刀，以其字“幼平”而名。</t>
  </si>
  <si>
    <t>“江东之虎”孙坚的佩刀，刀身经多次铸造而有松纹故名之。</t>
  </si>
  <si>
    <t>王允家传宝刀，上镶七颗宝石，切金断玉，吹毛断发。</t>
  </si>
  <si>
    <t>曹操有宝剑二口，一名“青釭”，削铁如泥。</t>
  </si>
  <si>
    <t>曹操有宝剑二口，一名“倚天”，用于镇威。</t>
  </si>
  <si>
    <t>“武圣”关羽的佩刀，重八十二斤，长一丈二尺。</t>
  </si>
  <si>
    <t>没有神乎其神的刀法，这就只是一把普通的杀猪刀。</t>
  </si>
  <si>
    <t>长枪兵装备的普通武器。</t>
  </si>
  <si>
    <t>前端为矛，侧有弯钩， 枪长七尺二寸，其中枪头为八寸。</t>
  </si>
  <si>
    <t>通体长七尺二寸，枪头八寸，枪杆长六尺，炼铁所制。</t>
  </si>
  <si>
    <t>东吴大将程普所持兵器，刃之脊隆起，脊之两旁微陷，以通空气。</t>
  </si>
  <si>
    <t>精铁枪身，银铸枪尖，舞动时，银光闪烁，寒星点点，变幻莫测。</t>
  </si>
  <si>
    <t>蜀国姜维掌中宝枪，精钢寒铁铸就，枪身长一丈一，重六十八斤。</t>
  </si>
  <si>
    <t>马超的掌中宝枪，枪身乃混铁精钢打造而成，枪头为镏金虎头形。</t>
  </si>
  <si>
    <t>赵云所持银枪，枪头乃白金铸就，寒光凛凛，锋锐无比。</t>
  </si>
  <si>
    <t>张飞所持兵器，镔铁点钢打造，矛尖长八寸，刃开双锋，作游蛇形状。</t>
  </si>
  <si>
    <t>鬼神吕布所持兵器，吕布以之挑战群雄，战无不胜，举世无双。</t>
  </si>
  <si>
    <t>比较常见的锤子。</t>
  </si>
  <si>
    <t>铁铸的双锤，使用灵活。</t>
  </si>
  <si>
    <t>赤铜所铸，重五十余斤，锤身雕镂花印，甚为精美。</t>
  </si>
  <si>
    <t>精钢所铸，长约三尺四，势大力沉，为大力之士所喜用。</t>
  </si>
  <si>
    <t>西羌国元帅越吉所持兵器，重一百斤。</t>
  </si>
  <si>
    <t>纯银打造，锤大如斗。是周朝悍将黄天化所用。</t>
  </si>
  <si>
    <t>番王沙摩柯所持，锤头铸锐利尖刺，凭藉重力锤击敌人。</t>
  </si>
  <si>
    <t>单重一百单八斤，外漆金水，东汉伏波将军马援所造。</t>
  </si>
  <si>
    <t>锤身沉重，状如斗大，浑体漆黑，所击之物无不粉碎。</t>
  </si>
  <si>
    <t>玄铁所铸，沉重异常。锤头有刺，利可破天。</t>
  </si>
  <si>
    <t>普通的短弓。</t>
  </si>
  <si>
    <t>一种制作精良的弓。</t>
  </si>
  <si>
    <t>在弓背镶入铁条，增加了射程和威力。</t>
  </si>
  <si>
    <t>孙坚在汜水关所用的弓，弓上雕刻鹊型图案。</t>
  </si>
  <si>
    <t>弓身雕有花纹，镶有宝石、玉器为装饰，故名宝雕弓。</t>
  </si>
  <si>
    <t>三国时期诸葛亮制造，又称元戎弩，一次能发射十支箭。</t>
  </si>
  <si>
    <t>吕布辕门射戟时的弓，虎筋为弦，声如虎啸。</t>
  </si>
  <si>
    <t>“飞将军”李广留下的传世名弓。</t>
  </si>
  <si>
    <t>“五虎上将”三国第一射手黄忠所持神弓。</t>
  </si>
  <si>
    <t>传说中后羿射日所使用的神弓。</t>
  </si>
  <si>
    <t>国别体史书，主要记载战国时期谋臣策士纵横捭阖的典史。</t>
  </si>
  <si>
    <t>古代著名兵法，汉初隐士黄石公所著，原称《黄石公三略》。</t>
  </si>
  <si>
    <t>绝世神医华佗，倾毕生之经历所著医术，现已失传。</t>
  </si>
  <si>
    <t>墨家创始人墨子所著，主要阐述墨家的学术和思想。</t>
  </si>
  <si>
    <t>又称吴起兵法，战国著名军事家吴起所著。</t>
  </si>
  <si>
    <t>黄巾首领张角入山采药，巧遇南华老仙，授之《太平要术》。</t>
  </si>
  <si>
    <t>《孟德新书》乃是曹操总结半生军事生涯并创新的军事理论。</t>
  </si>
  <si>
    <t>诸葛亮晚年所著，记载了诸葛亮几十年来行军打仗的经验。</t>
  </si>
  <si>
    <t>春秋孙武所著，被誉为最杰出的兵法，前无古人，后无来者。</t>
  </si>
  <si>
    <t>上古神器，分为《天遁》、《地遁》、《人遁》三卷。</t>
  </si>
  <si>
    <t>不显示列传栏</t>
  </si>
  <si>
    <t>凝冰晶之寒气，冷漠淡然。</t>
  </si>
  <si>
    <t>黄色鬃毛的普通战马</t>
  </si>
  <si>
    <t>褐色鬃毛的普通战马</t>
  </si>
  <si>
    <t>黑色鬃毛的普通战马</t>
  </si>
  <si>
    <t>来自西域的汗血宝马</t>
  </si>
  <si>
    <t>刘备坐骑，曾一跃三丈，助其过河，逃离追兵</t>
  </si>
  <si>
    <t>曹操坐骑，通体雪白，四蹄皆黄，气质高贵非凡，傲气不可一世</t>
  </si>
  <si>
    <t>曹操坐骑，通体黑亮，因其奔跑速度而得名，疾走如飞，绝影无尘</t>
  </si>
  <si>
    <t>吕布坐骑，三国第一名驹，通体赤红，桀骜不驯，声如霹雳，日行千里</t>
  </si>
  <si>
    <t>将军战场装逼必备</t>
  </si>
  <si>
    <t>南蛮部落贡品，军师只说带着就好</t>
  </si>
  <si>
    <t>掌控征战调领军队数量</t>
  </si>
  <si>
    <t>2;0;10000</t>
  </si>
  <si>
    <t>2;0;50000</t>
  </si>
  <si>
    <t>2;0;1000000</t>
  </si>
  <si>
    <t>2;0;3000000</t>
  </si>
  <si>
    <t>acer</t>
  </si>
  <si>
    <t>copper</t>
  </si>
  <si>
    <t>book</t>
  </si>
  <si>
    <t>soul</t>
  </si>
  <si>
    <t>forage</t>
  </si>
  <si>
    <t>feats</t>
  </si>
  <si>
    <t>medal</t>
  </si>
  <si>
    <t>friendpoint</t>
  </si>
  <si>
    <t>hero1</t>
  </si>
  <si>
    <t>hero2</t>
  </si>
  <si>
    <t>items</t>
  </si>
  <si>
    <t>itemcount</t>
  </si>
  <si>
    <t>编号</t>
  </si>
  <si>
    <t>玩家等级</t>
  </si>
  <si>
    <t>元宝</t>
  </si>
  <si>
    <t>铜钱</t>
  </si>
  <si>
    <t>古藉</t>
  </si>
  <si>
    <t>将魂</t>
  </si>
  <si>
    <t>粮草</t>
  </si>
  <si>
    <t>军功</t>
  </si>
  <si>
    <t>勋章</t>
  </si>
  <si>
    <t>友情点</t>
  </si>
  <si>
    <t>初始将领1</t>
  </si>
  <si>
    <t>初始将领2</t>
  </si>
  <si>
    <t>初始道具</t>
  </si>
  <si>
    <t>10012;10013;10014;10015;10016;10017;10018;10019;10020;10021;10022;10023;10024;10025;10026;10027;10028;10029;10030;10031;10032;10033;10034;10035;10036;10037;10038;10039;10040;10041;10042;10043;10044;10045;10046;10047;10048;10049;10050;10051;10052;10053;10054;10055;10056;10057</t>
  </si>
  <si>
    <t>batmanId</t>
  </si>
  <si>
    <t>nextLevelId</t>
  </si>
  <si>
    <t>model</t>
  </si>
  <si>
    <t>depleteType</t>
  </si>
  <si>
    <t>depleteNum</t>
  </si>
  <si>
    <t>buildPrice</t>
  </si>
  <si>
    <t>skillId</t>
  </si>
  <si>
    <t>unlockLevel</t>
  </si>
  <si>
    <t>小兵id</t>
  </si>
  <si>
    <t>下级ID</t>
  </si>
  <si>
    <t>兵种类型</t>
  </si>
  <si>
    <t>小兵名</t>
  </si>
  <si>
    <t>小兵等级</t>
  </si>
  <si>
    <t>调用模型</t>
  </si>
  <si>
    <t>消耗升级物品类型</t>
  </si>
  <si>
    <t>消耗数量</t>
  </si>
  <si>
    <t>血量</t>
  </si>
  <si>
    <t>攻击力</t>
  </si>
  <si>
    <t>护甲值</t>
  </si>
  <si>
    <t>出场消耗货币</t>
  </si>
  <si>
    <t>解锁等级</t>
  </si>
  <si>
    <t>刀兵</t>
  </si>
  <si>
    <t>daobing</t>
  </si>
  <si>
    <t>刀都尉</t>
  </si>
  <si>
    <t>刀提督</t>
  </si>
  <si>
    <t>刀护卫</t>
  </si>
  <si>
    <t>刀侍卫</t>
  </si>
  <si>
    <t>金甲刀兵</t>
  </si>
  <si>
    <t>枪兵</t>
  </si>
  <si>
    <t>qiangbing</t>
  </si>
  <si>
    <t>锤兵</t>
  </si>
  <si>
    <t>chuibing</t>
  </si>
  <si>
    <t>弓兵</t>
  </si>
  <si>
    <t>gongbing</t>
  </si>
  <si>
    <t>策士</t>
  </si>
  <si>
    <t>ceshi</t>
  </si>
  <si>
    <t>女兵</t>
  </si>
  <si>
    <t>nvbing</t>
  </si>
  <si>
    <t>currencyId</t>
  </si>
  <si>
    <t xml:space="preserve">currencyType </t>
  </si>
  <si>
    <t>古籍</t>
  </si>
  <si>
    <t xml:space="preserve">friendpoint
</t>
  </si>
  <si>
    <t>英雄</t>
  </si>
  <si>
    <t>hero</t>
  </si>
  <si>
    <t>道具</t>
  </si>
  <si>
    <t>item</t>
  </si>
  <si>
    <t>装备</t>
  </si>
  <si>
    <t>equip</t>
  </si>
  <si>
    <t>title</t>
  </si>
  <si>
    <t>amount</t>
  </si>
  <si>
    <t>exp</t>
  </si>
  <si>
    <t>forageMax</t>
  </si>
  <si>
    <t>maxHeroStar</t>
  </si>
  <si>
    <t>maxEquipStar</t>
  </si>
  <si>
    <t>等级</t>
  </si>
  <si>
    <t>称号</t>
  </si>
  <si>
    <t>带兵（关卡中可用小兵数量）</t>
  </si>
  <si>
    <t>经验值</t>
  </si>
  <si>
    <t>粮草上限</t>
  </si>
  <si>
    <t>对应英雄品阶</t>
  </si>
  <si>
    <t>对应装备品阶</t>
  </si>
  <si>
    <t>白身</t>
  </si>
  <si>
    <t>督邮</t>
  </si>
  <si>
    <t>都尉</t>
  </si>
  <si>
    <t>御府</t>
  </si>
  <si>
    <t>县令</t>
  </si>
  <si>
    <t>县尉</t>
  </si>
  <si>
    <t>右军校尉</t>
  </si>
  <si>
    <t>左军校尉</t>
  </si>
  <si>
    <t>中军校尉</t>
  </si>
  <si>
    <t>虎贲校尉</t>
  </si>
  <si>
    <t>胡骑校尉</t>
  </si>
  <si>
    <t>越骑校尉</t>
  </si>
  <si>
    <t>门下督</t>
  </si>
  <si>
    <t>裨将军</t>
  </si>
  <si>
    <t>偏将军</t>
  </si>
  <si>
    <t>牙门郎将</t>
  </si>
  <si>
    <t>虎贲郎将</t>
  </si>
  <si>
    <t>羽林郎将</t>
  </si>
  <si>
    <t>扬威将军</t>
  </si>
  <si>
    <t>威烈将军</t>
  </si>
  <si>
    <t>伏波将军</t>
  </si>
  <si>
    <t>越骑将军</t>
  </si>
  <si>
    <t>骁骑将军</t>
  </si>
  <si>
    <t>军师将军</t>
  </si>
  <si>
    <t>平西将军</t>
  </si>
  <si>
    <t>平北将军</t>
  </si>
  <si>
    <t>平南将军</t>
  </si>
  <si>
    <t>平东将军</t>
  </si>
  <si>
    <t>安西将军</t>
  </si>
  <si>
    <t>安北将军</t>
  </si>
  <si>
    <t>安南将军</t>
  </si>
  <si>
    <t>安东将军</t>
  </si>
  <si>
    <t>镇西将军</t>
  </si>
  <si>
    <t>镇北将军</t>
  </si>
  <si>
    <t>镇南将军</t>
  </si>
  <si>
    <t>镇东将军</t>
  </si>
  <si>
    <t>征西将军</t>
  </si>
  <si>
    <t>征北将军</t>
  </si>
  <si>
    <t>征南将军</t>
  </si>
  <si>
    <t>征东将军</t>
  </si>
  <si>
    <t>后将军</t>
  </si>
  <si>
    <t>右将军</t>
  </si>
  <si>
    <t>左将军</t>
  </si>
  <si>
    <t>前将军</t>
  </si>
  <si>
    <t>太尉</t>
  </si>
  <si>
    <t>尚书令</t>
  </si>
  <si>
    <t>镇军将军</t>
  </si>
  <si>
    <t>辅军将军</t>
  </si>
  <si>
    <t>镇国将军</t>
  </si>
  <si>
    <t>辅国将军</t>
  </si>
  <si>
    <t>大鸿胪</t>
  </si>
  <si>
    <t>大司农</t>
  </si>
  <si>
    <t>光禄勋</t>
  </si>
  <si>
    <t>少府</t>
  </si>
  <si>
    <t>宗正</t>
  </si>
  <si>
    <t>廷尉</t>
  </si>
  <si>
    <t>太仆</t>
  </si>
  <si>
    <t>太常</t>
  </si>
  <si>
    <t>卫尉</t>
  </si>
  <si>
    <t>抚军大将军</t>
  </si>
  <si>
    <t>中军大将军</t>
  </si>
  <si>
    <t>车骑大将军</t>
  </si>
  <si>
    <t>骠骑大将军</t>
  </si>
  <si>
    <t>太傅</t>
  </si>
  <si>
    <t>相国</t>
  </si>
  <si>
    <t>卫将军</t>
  </si>
  <si>
    <t>右都督</t>
  </si>
  <si>
    <t>左都督</t>
  </si>
  <si>
    <t>大司徒（三公）</t>
  </si>
  <si>
    <t>大司空（三公）</t>
  </si>
  <si>
    <t>大司马（三公）</t>
  </si>
  <si>
    <t>大将军</t>
  </si>
  <si>
    <t>大都督</t>
  </si>
  <si>
    <t>丞相</t>
  </si>
  <si>
    <t>皇帝</t>
  </si>
  <si>
    <t>extractId</t>
  </si>
  <si>
    <t>interval</t>
  </si>
  <si>
    <t>heroId</t>
  </si>
  <si>
    <t>weight</t>
  </si>
  <si>
    <t>抽取区间</t>
  </si>
  <si>
    <t>武将ID</t>
  </si>
  <si>
    <t>抽取权值</t>
  </si>
  <si>
    <t>将魂值</t>
  </si>
  <si>
    <t>levelMax</t>
  </si>
  <si>
    <t>depletePrice</t>
  </si>
  <si>
    <t>depleteSoul</t>
  </si>
  <si>
    <t>武将id</t>
  </si>
  <si>
    <t>星级</t>
  </si>
  <si>
    <t>武将显示等级等级上限</t>
  </si>
  <si>
    <t>曹性</t>
  </si>
  <si>
    <t>4;0;100|10;10012;1</t>
  </si>
  <si>
    <t>4;0;500|10;10012;3</t>
  </si>
  <si>
    <t>4;0;2000|10;10012;5</t>
  </si>
  <si>
    <t>4;0;10000|10;10012;10</t>
  </si>
  <si>
    <t>樊稠</t>
  </si>
  <si>
    <r>
      <rPr>
        <sz val="10"/>
        <color indexed="8"/>
        <rFont val="微软雅黑"/>
      </rPr>
      <t>4;0;100|10;10012;1</t>
    </r>
  </si>
  <si>
    <r>
      <rPr>
        <sz val="10"/>
        <color indexed="8"/>
        <rFont val="微软雅黑"/>
      </rPr>
      <t>4;0;500|10;10012;3</t>
    </r>
  </si>
  <si>
    <r>
      <rPr>
        <sz val="10"/>
        <color indexed="8"/>
        <rFont val="微软雅黑"/>
      </rPr>
      <t>4;0;2000|10;10012;5</t>
    </r>
  </si>
  <si>
    <r>
      <rPr>
        <sz val="10"/>
        <color indexed="8"/>
        <rFont val="微软雅黑"/>
      </rPr>
      <t>4;0;10000|10;10012;10</t>
    </r>
  </si>
  <si>
    <t>穆顺</t>
  </si>
  <si>
    <t>程远志</t>
  </si>
  <si>
    <t>武安国</t>
  </si>
  <si>
    <t>管亥</t>
  </si>
  <si>
    <t>雷铜</t>
  </si>
  <si>
    <t>杨任</t>
  </si>
  <si>
    <t>潘凤</t>
  </si>
  <si>
    <t>刘辟</t>
  </si>
  <si>
    <t>徐荣</t>
  </si>
  <si>
    <t>牛辅</t>
  </si>
  <si>
    <t>臧霸</t>
  </si>
  <si>
    <t>胡轸</t>
  </si>
  <si>
    <t>宋宪</t>
  </si>
  <si>
    <t>郭汜</t>
  </si>
  <si>
    <t>李傕</t>
  </si>
  <si>
    <t>薛兰</t>
  </si>
  <si>
    <t>郝萌</t>
  </si>
  <si>
    <t>陈横</t>
  </si>
  <si>
    <t>张英</t>
  </si>
  <si>
    <t>刘繇</t>
  </si>
  <si>
    <t>关靖</t>
  </si>
  <si>
    <t>田楷</t>
  </si>
  <si>
    <t>田豫</t>
  </si>
  <si>
    <t>糜芳</t>
  </si>
  <si>
    <t>陈圭</t>
  </si>
  <si>
    <t>孙乾</t>
  </si>
  <si>
    <t>阎柔</t>
  </si>
  <si>
    <t>龚都</t>
  </si>
  <si>
    <t>沮授</t>
  </si>
  <si>
    <t>审配</t>
  </si>
  <si>
    <t>糜竺</t>
  </si>
  <si>
    <t>牛金</t>
  </si>
  <si>
    <t>夏侯恩</t>
  </si>
  <si>
    <t>周仓</t>
  </si>
  <si>
    <t>廖化</t>
  </si>
  <si>
    <t>朱桓</t>
  </si>
  <si>
    <t>程银</t>
  </si>
  <si>
    <t>成宜</t>
  </si>
  <si>
    <t>成公英</t>
  </si>
  <si>
    <t>韩遂</t>
  </si>
  <si>
    <t>吴懿</t>
  </si>
  <si>
    <t>孟达</t>
  </si>
  <si>
    <t>吴兰</t>
  </si>
  <si>
    <t>韩当</t>
  </si>
  <si>
    <t>朱灵</t>
  </si>
  <si>
    <t>马忠</t>
  </si>
  <si>
    <t>王朗</t>
  </si>
  <si>
    <t>虞翻</t>
  </si>
  <si>
    <t>严纲</t>
  </si>
  <si>
    <t>单经</t>
  </si>
  <si>
    <t>侯成</t>
  </si>
  <si>
    <t>张邈</t>
  </si>
  <si>
    <t>郭援</t>
  </si>
  <si>
    <t>张南</t>
  </si>
  <si>
    <t>曹纯</t>
  </si>
  <si>
    <t>刘封</t>
  </si>
  <si>
    <t>胡班</t>
  </si>
  <si>
    <t>蒋干</t>
  </si>
  <si>
    <t>吕岱</t>
  </si>
  <si>
    <t>陈武</t>
  </si>
  <si>
    <t>孙瑜</t>
  </si>
  <si>
    <t>马休</t>
  </si>
  <si>
    <t>阎行</t>
  </si>
  <si>
    <t>马玩</t>
  </si>
  <si>
    <t>杨怀</t>
  </si>
  <si>
    <t>高沛</t>
  </si>
  <si>
    <t>典满</t>
  </si>
  <si>
    <t>夏侯尚</t>
  </si>
  <si>
    <t>宋谦</t>
  </si>
  <si>
    <t>梁绪</t>
  </si>
  <si>
    <t>杨阜</t>
  </si>
  <si>
    <t>路招</t>
  </si>
  <si>
    <t>冯楷</t>
  </si>
  <si>
    <t>孙韶</t>
  </si>
  <si>
    <t>全琮</t>
  </si>
  <si>
    <t>曹豹</t>
  </si>
  <si>
    <t>张济</t>
  </si>
  <si>
    <t>严白虎</t>
  </si>
  <si>
    <t>成廉</t>
  </si>
  <si>
    <t>孙观</t>
  </si>
  <si>
    <t>尹礼</t>
  </si>
  <si>
    <t>王楷</t>
  </si>
  <si>
    <t>陈到</t>
  </si>
  <si>
    <t>黄权</t>
  </si>
  <si>
    <t>贺齐</t>
  </si>
  <si>
    <t>陈纪</t>
  </si>
  <si>
    <t>俞涉</t>
  </si>
  <si>
    <t>韩胤</t>
  </si>
  <si>
    <t>陈兰</t>
  </si>
  <si>
    <t>乐就</t>
  </si>
  <si>
    <t>桥蕤</t>
  </si>
  <si>
    <t>段煨</t>
  </si>
  <si>
    <t>杨定</t>
  </si>
  <si>
    <t>王方</t>
  </si>
  <si>
    <t>李肃</t>
  </si>
  <si>
    <t>董旻</t>
  </si>
  <si>
    <t>雷叙</t>
  </si>
  <si>
    <t>张先</t>
  </si>
  <si>
    <t>关兴</t>
  </si>
  <si>
    <t>黄承彦</t>
  </si>
  <si>
    <t>杨龄</t>
  </si>
  <si>
    <t>韩浩</t>
  </si>
  <si>
    <t>韩玄</t>
  </si>
  <si>
    <t>阿会喃</t>
  </si>
  <si>
    <t>金环三结</t>
  </si>
  <si>
    <t>朵思大王</t>
  </si>
  <si>
    <t>忙牙长</t>
  </si>
  <si>
    <t>董荼那</t>
  </si>
  <si>
    <t>带来洞主</t>
  </si>
  <si>
    <t>木鹿大王</t>
  </si>
  <si>
    <t>魏续</t>
  </si>
  <si>
    <t>李恢</t>
  </si>
  <si>
    <t>赵统</t>
  </si>
  <si>
    <t>吕虔</t>
  </si>
  <si>
    <t>张承</t>
  </si>
  <si>
    <t>阚泽</t>
  </si>
  <si>
    <t>蒋济</t>
  </si>
  <si>
    <t>夏侯纯</t>
  </si>
  <si>
    <t>士燮</t>
  </si>
  <si>
    <t>张横</t>
  </si>
  <si>
    <t>卓膺</t>
  </si>
  <si>
    <t>顾雍</t>
  </si>
  <si>
    <t>州泰</t>
  </si>
  <si>
    <t>张虎</t>
  </si>
  <si>
    <t>陆绩</t>
  </si>
  <si>
    <t>秦朗</t>
  </si>
  <si>
    <t>王肃</t>
  </si>
  <si>
    <t>李堪</t>
  </si>
  <si>
    <t>刘璝</t>
  </si>
  <si>
    <t>王粲</t>
  </si>
  <si>
    <t>步骘</t>
  </si>
  <si>
    <t>卫瓘</t>
  </si>
  <si>
    <t>司马朗</t>
  </si>
  <si>
    <t>梁兴</t>
  </si>
  <si>
    <t>邓贤</t>
  </si>
  <si>
    <t>陈琳</t>
  </si>
  <si>
    <t>陆抗</t>
  </si>
  <si>
    <t>贾充</t>
  </si>
  <si>
    <t>国渊</t>
  </si>
  <si>
    <t>侯选</t>
  </si>
  <si>
    <t>冷苞</t>
  </si>
  <si>
    <t>孙皎</t>
  </si>
  <si>
    <t>邓忠</t>
  </si>
  <si>
    <t>乐綝</t>
  </si>
  <si>
    <t>司马孚</t>
  </si>
  <si>
    <t>杜畿</t>
  </si>
  <si>
    <t>张纮</t>
  </si>
  <si>
    <t>马铁</t>
  </si>
  <si>
    <t>张松</t>
  </si>
  <si>
    <t>陈泰</t>
  </si>
  <si>
    <t>胡质</t>
  </si>
  <si>
    <t>丁封</t>
  </si>
  <si>
    <t>田畴</t>
  </si>
  <si>
    <t>石苞</t>
  </si>
  <si>
    <t>徐邈</t>
  </si>
  <si>
    <t>吴质</t>
  </si>
  <si>
    <t>周鲂</t>
  </si>
  <si>
    <t>邓芝</t>
  </si>
  <si>
    <t>华歆</t>
  </si>
  <si>
    <t>杨洪</t>
  </si>
  <si>
    <t>杨柏</t>
  </si>
  <si>
    <t>庞义</t>
  </si>
  <si>
    <t>庞会</t>
  </si>
  <si>
    <t>毛玠</t>
  </si>
  <si>
    <t>杨秋</t>
  </si>
  <si>
    <t>张翼</t>
  </si>
  <si>
    <t>王威</t>
  </si>
  <si>
    <t>苏飞</t>
  </si>
  <si>
    <t>傅巽</t>
  </si>
  <si>
    <t>邓义</t>
  </si>
  <si>
    <t>刘先</t>
  </si>
  <si>
    <t>韩嵩</t>
  </si>
  <si>
    <t>蔡文姬</t>
  </si>
  <si>
    <t>雷薄</t>
  </si>
  <si>
    <t>张燕</t>
  </si>
  <si>
    <t>大乔</t>
  </si>
  <si>
    <t>樊能</t>
  </si>
  <si>
    <t>李儒</t>
  </si>
  <si>
    <t>张宝</t>
  </si>
  <si>
    <t>张梁</t>
  </si>
  <si>
    <t>华雄</t>
  </si>
  <si>
    <t>陈宫</t>
  </si>
  <si>
    <t>田丰</t>
  </si>
  <si>
    <t>公孙瓒</t>
  </si>
  <si>
    <t>李典</t>
  </si>
  <si>
    <t>程昱</t>
  </si>
  <si>
    <t>乐进</t>
  </si>
  <si>
    <t>杨修</t>
  </si>
  <si>
    <t>诸葛瑾</t>
  </si>
  <si>
    <t>徐盛</t>
  </si>
  <si>
    <t>曹休</t>
  </si>
  <si>
    <t>夏侯霸</t>
  </si>
  <si>
    <t>王双</t>
  </si>
  <si>
    <t>郝昭</t>
  </si>
  <si>
    <t>钟会</t>
  </si>
  <si>
    <t>文钦</t>
  </si>
  <si>
    <t>袁术</t>
  </si>
  <si>
    <t>胡车儿</t>
  </si>
  <si>
    <t>邹氏</t>
  </si>
  <si>
    <t>马良</t>
  </si>
  <si>
    <t>关索</t>
  </si>
  <si>
    <t>陶谦</t>
  </si>
  <si>
    <t>简雍</t>
  </si>
  <si>
    <t>陈登</t>
  </si>
  <si>
    <t>张鲁</t>
  </si>
  <si>
    <t>钟繇</t>
  </si>
  <si>
    <t>费祎</t>
  </si>
  <si>
    <t>陈群</t>
  </si>
  <si>
    <t>诸葛恪</t>
  </si>
  <si>
    <t>伊籍</t>
  </si>
  <si>
    <t>宋忠</t>
  </si>
  <si>
    <t>吴巨</t>
  </si>
  <si>
    <t>金旋</t>
  </si>
  <si>
    <t>赵范</t>
  </si>
  <si>
    <t>王忠</t>
  </si>
  <si>
    <t>刘度</t>
  </si>
  <si>
    <t>张允</t>
  </si>
  <si>
    <t>黄祖</t>
  </si>
  <si>
    <t>蒯越</t>
  </si>
  <si>
    <t>雍闿</t>
  </si>
  <si>
    <t>朱褒</t>
  </si>
  <si>
    <t>高定</t>
  </si>
  <si>
    <t>杨锋</t>
  </si>
  <si>
    <t>杨仪</t>
  </si>
  <si>
    <t>曹彰</t>
  </si>
  <si>
    <t>凌统</t>
  </si>
  <si>
    <t>文聘</t>
  </si>
  <si>
    <t>曹洪</t>
  </si>
  <si>
    <t>李严</t>
  </si>
  <si>
    <t>蒋琬</t>
  </si>
  <si>
    <t>程普</t>
  </si>
  <si>
    <t>孙礼</t>
  </si>
  <si>
    <t>鲁肃</t>
  </si>
  <si>
    <t>刘晔</t>
  </si>
  <si>
    <t>严颜</t>
  </si>
  <si>
    <t>法正</t>
  </si>
  <si>
    <t>马岱</t>
  </si>
  <si>
    <t>黄盖</t>
  </si>
  <si>
    <t>荀攸</t>
  </si>
  <si>
    <t>徐庶</t>
  </si>
  <si>
    <t>荀彧</t>
  </si>
  <si>
    <t>颜良</t>
  </si>
  <si>
    <t>文丑</t>
  </si>
  <si>
    <t>马云禄</t>
  </si>
  <si>
    <t>关平</t>
  </si>
  <si>
    <t>纪灵</t>
  </si>
  <si>
    <t>高顺</t>
  </si>
  <si>
    <t>高览</t>
  </si>
  <si>
    <t>丁奉</t>
  </si>
  <si>
    <t>张任</t>
  </si>
  <si>
    <t>朱然</t>
  </si>
  <si>
    <t>满宠</t>
  </si>
  <si>
    <t>潘璋</t>
  </si>
  <si>
    <t>蒋钦</t>
  </si>
  <si>
    <t>郭淮</t>
  </si>
  <si>
    <t>文鸯</t>
  </si>
  <si>
    <t>张苞</t>
  </si>
  <si>
    <t>司马徽</t>
  </si>
  <si>
    <t>于禁</t>
  </si>
  <si>
    <t>张绣</t>
  </si>
  <si>
    <t>毋丘俭</t>
  </si>
  <si>
    <t>太史享</t>
  </si>
  <si>
    <t>蒯良</t>
  </si>
  <si>
    <t>蔡瑁</t>
  </si>
  <si>
    <t>马谡</t>
  </si>
  <si>
    <t>甄姬</t>
  </si>
  <si>
    <t>庞德</t>
  </si>
  <si>
    <t>孟获</t>
  </si>
  <si>
    <t>陆逊</t>
  </si>
  <si>
    <t>曹仁</t>
  </si>
  <si>
    <t>庞统</t>
  </si>
  <si>
    <t>甘宁</t>
  </si>
  <si>
    <t>孙策</t>
  </si>
  <si>
    <t>孙坚</t>
  </si>
  <si>
    <t>司马懿</t>
  </si>
  <si>
    <t>马超</t>
  </si>
  <si>
    <t>孙权</t>
  </si>
  <si>
    <t>孙尚香</t>
  </si>
  <si>
    <t>太史慈</t>
  </si>
  <si>
    <t>魏延</t>
  </si>
  <si>
    <t>郭嘉</t>
  </si>
  <si>
    <t>徐晃</t>
  </si>
  <si>
    <t>夏侯惇</t>
  </si>
  <si>
    <t>夏侯渊</t>
  </si>
  <si>
    <t>小乔</t>
  </si>
  <si>
    <t>许褚</t>
  </si>
  <si>
    <t>黄月英</t>
  </si>
  <si>
    <t>袁绍</t>
  </si>
  <si>
    <t>左慈</t>
  </si>
  <si>
    <t>张飞</t>
  </si>
  <si>
    <t>诸葛亮</t>
  </si>
  <si>
    <t>贾诩</t>
  </si>
  <si>
    <t>张郃</t>
  </si>
  <si>
    <t>姜维</t>
  </si>
  <si>
    <t>张角</t>
  </si>
  <si>
    <t>吕蒙</t>
  </si>
  <si>
    <t>张辽</t>
  </si>
  <si>
    <t>邓艾</t>
  </si>
  <si>
    <t>曹丕</t>
  </si>
  <si>
    <t>董卓</t>
  </si>
  <si>
    <t>祝融</t>
  </si>
  <si>
    <t>吕玲绮</t>
  </si>
  <si>
    <t>刘备</t>
  </si>
  <si>
    <t>典韦</t>
  </si>
  <si>
    <t>貂蝉</t>
  </si>
  <si>
    <t>关羽</t>
  </si>
  <si>
    <t>周泰</t>
  </si>
  <si>
    <t>黄忠</t>
  </si>
  <si>
    <t>赵云</t>
  </si>
  <si>
    <t>曹操</t>
  </si>
  <si>
    <t>吕布</t>
  </si>
  <si>
    <t>周瑜</t>
  </si>
  <si>
    <t>神·关羽</t>
  </si>
  <si>
    <t>神·黄忠</t>
  </si>
  <si>
    <t>神·马超</t>
  </si>
  <si>
    <t>memoir</t>
  </si>
  <si>
    <t>portrait</t>
  </si>
  <si>
    <t>starInit</t>
  </si>
  <si>
    <t>starMax</t>
  </si>
  <si>
    <t>weaponType</t>
  </si>
  <si>
    <t>getMethod</t>
  </si>
  <si>
    <t>associate1</t>
  </si>
  <si>
    <t>associate2</t>
  </si>
  <si>
    <t>camp</t>
  </si>
  <si>
    <t>武将名</t>
  </si>
  <si>
    <t>武将描述</t>
  </si>
  <si>
    <t>武装模型名称</t>
  </si>
  <si>
    <t>武将头像</t>
  </si>
  <si>
    <t>武将品质</t>
  </si>
  <si>
    <t>武将星级下限</t>
  </si>
  <si>
    <t>武将星级上限</t>
  </si>
  <si>
    <t>武将类型</t>
  </si>
  <si>
    <t>所用武器类型</t>
  </si>
  <si>
    <t>武将技能ID</t>
  </si>
  <si>
    <t>武将获取路径</t>
  </si>
  <si>
    <t>伙伴参数1</t>
  </si>
  <si>
    <t>伙伴参数2</t>
  </si>
  <si>
    <t>所属阵营</t>
  </si>
  <si>
    <t>出售获得魂石</t>
  </si>
  <si>
    <t>吕布麾下部将，箭术精准，与夏侯惇交战时，射中夏侯惇的左眼。</t>
  </si>
  <si>
    <t>gongjiang</t>
  </si>
  <si>
    <t>caoxing.jpg</t>
  </si>
  <si>
    <t>1</t>
  </si>
  <si>
    <t>4</t>
  </si>
  <si>
    <t>原董卓的部将，共同参与李傕等人的叛乱。</t>
  </si>
  <si>
    <t>chuijiang</t>
  </si>
  <si>
    <t>fanchou.jpg</t>
  </si>
  <si>
    <t>2</t>
  </si>
  <si>
    <t>上党太守张杨的部将，十八路诸侯讨伐董卓时，在虎牢关被吕布击败。</t>
  </si>
  <si>
    <t>qiangjiang</t>
  </si>
  <si>
    <t>mushun.jpg</t>
  </si>
  <si>
    <t>3</t>
  </si>
  <si>
    <t>黄巾军的将领，率领五万人马与刘备军队作战，在阵前被关羽击败。</t>
  </si>
  <si>
    <t>chengyuanzhi.jpg</t>
  </si>
  <si>
    <t>北海太守孔融的部将，手持流星铁锤，在虎牢关与吕布作战，被斩断手腕。</t>
  </si>
  <si>
    <t>wuanguo.jpg</t>
  </si>
  <si>
    <t>黄巾军的将领，曾带大军袭孔融的北海，被前来救援的刘备军击败。</t>
  </si>
  <si>
    <t>daojiang</t>
  </si>
  <si>
    <t>guanhai.jpg</t>
  </si>
  <si>
    <t>本为东汉末年益州牧刘璋的部将，后归属刘备。</t>
  </si>
  <si>
    <t>leitong.jpg</t>
  </si>
  <si>
    <t>东汉末年汉宁太守张鲁的部将，后被曹操夜袭斩首。</t>
  </si>
  <si>
    <t>yangren.jpg</t>
  </si>
  <si>
    <t>冀州牧韩馥部下，“无双上将潘凤”也成为新文学形象代言人。</t>
  </si>
  <si>
    <t>panfeng.jpg</t>
  </si>
  <si>
    <t>东汉末年黄巾起义军将领，是黄巾起义军将领中少有的有勇有谋者。</t>
  </si>
  <si>
    <t>liupi.jpg</t>
  </si>
  <si>
    <t>东汉末年早期的优秀统帅，曾为董卓部将，有胜曹操和孙坚的战绩。</t>
  </si>
  <si>
    <t>xurong.jpg</t>
  </si>
  <si>
    <t>董卓的女婿，官拜中郎将，西凉军五员重将之一。</t>
  </si>
  <si>
    <t>niufu.jpg</t>
  </si>
  <si>
    <t>原吕布部将，枪法精湛，与赵云师出同门，吕布兵败后归属曹操。</t>
  </si>
  <si>
    <t>zangba.jpg</t>
  </si>
  <si>
    <t>暂无列传</t>
  </si>
  <si>
    <t>huzhen.jpg</t>
  </si>
  <si>
    <t>songxian.jpg</t>
  </si>
  <si>
    <t>guosi.jpg</t>
  </si>
  <si>
    <t>lijue.jpg</t>
  </si>
  <si>
    <t>xuelan.jpg</t>
  </si>
  <si>
    <t>haomeng.jpg</t>
  </si>
  <si>
    <t>chenheng.jpg</t>
  </si>
  <si>
    <t>zhangying.jpg</t>
  </si>
  <si>
    <t>liuyao.jpg</t>
  </si>
  <si>
    <t>moushi</t>
  </si>
  <si>
    <t>guanjing.jpg</t>
  </si>
  <si>
    <t>5</t>
  </si>
  <si>
    <t>tiankai.jpg</t>
  </si>
  <si>
    <t>tianyu.jpg</t>
  </si>
  <si>
    <t>mifang.jpg</t>
  </si>
  <si>
    <t>chengui.jpg</t>
  </si>
  <si>
    <t>sungan.jpg</t>
  </si>
  <si>
    <t>yanrou.jpg</t>
  </si>
  <si>
    <t>gongdu.jpg</t>
  </si>
  <si>
    <t>沮授，字公与，广平（治今河北鸡泽东）人，史载他“少有大志，擅于谋略”。</t>
  </si>
  <si>
    <t>jushou.jpg</t>
  </si>
  <si>
    <t>shenpei.jpg</t>
  </si>
  <si>
    <t>mizhu.jpg</t>
  </si>
  <si>
    <t>niujin.jpg</t>
  </si>
  <si>
    <t>xiahouen.jpg</t>
  </si>
  <si>
    <t>周仓，字元福，本是黄巾军出身，关羽千里寻兄之时请求跟随，自此对关羽忠心不二。</t>
  </si>
  <si>
    <t>zhoucang.jpg</t>
  </si>
  <si>
    <t>liaohua.jpg</t>
  </si>
  <si>
    <t>zhuhuan.jpg</t>
  </si>
  <si>
    <t>chengyin.jpg</t>
  </si>
  <si>
    <t>chengyi.jpg</t>
  </si>
  <si>
    <t>chenggongying.jpg</t>
  </si>
  <si>
    <t>hansui.jpg</t>
  </si>
  <si>
    <t>wuyi.jpg</t>
  </si>
  <si>
    <t>mengda.jpg</t>
  </si>
  <si>
    <t>wulan.jpg</t>
  </si>
  <si>
    <t>handang.jpg</t>
  </si>
  <si>
    <t>zhuling.jpg</t>
  </si>
  <si>
    <t>mazhong.jpg</t>
  </si>
  <si>
    <t>wanglang.jpg</t>
  </si>
  <si>
    <t>yufan.jpg</t>
  </si>
  <si>
    <t>yangang.jpg</t>
  </si>
  <si>
    <t>danjing.jpg</t>
  </si>
  <si>
    <t>houcheng.jpg</t>
  </si>
  <si>
    <t>zhangmiao.jpg</t>
  </si>
  <si>
    <t>guoyuan.jpg</t>
  </si>
  <si>
    <t>zhangnan.jpg</t>
  </si>
  <si>
    <t>caochun.jpg</t>
  </si>
  <si>
    <t>liufeng.jpg</t>
  </si>
  <si>
    <t>huban.jpg</t>
  </si>
  <si>
    <t>jianggan.jpg</t>
  </si>
  <si>
    <t>lvdai.jpg</t>
  </si>
  <si>
    <t>chenwu.jpg</t>
  </si>
  <si>
    <t>sunyu.jpg</t>
  </si>
  <si>
    <t>maxiu.jpg</t>
  </si>
  <si>
    <t>yanxing.jpg</t>
  </si>
  <si>
    <t>mawan.jpg</t>
  </si>
  <si>
    <t>yanghuai.jpg</t>
  </si>
  <si>
    <t>gaopei.jpg</t>
  </si>
  <si>
    <t>dianman.jpg</t>
  </si>
  <si>
    <t>xiahoushang.jpg</t>
  </si>
  <si>
    <t>songqian.jpg</t>
  </si>
  <si>
    <t>liangxi.jpg</t>
  </si>
  <si>
    <t>yangfu.jpg</t>
  </si>
  <si>
    <t>luzhao.jpg</t>
  </si>
  <si>
    <t>fengkai.jpg</t>
  </si>
  <si>
    <t>sunshao.jpg</t>
  </si>
  <si>
    <t>quancong.jpg</t>
  </si>
  <si>
    <t>caobao.jpg</t>
  </si>
  <si>
    <t>zhangji.jpg</t>
  </si>
  <si>
    <t>yanbaihu.jpg</t>
  </si>
  <si>
    <t>chenglian.jpg</t>
  </si>
  <si>
    <t>sunguan.jpg</t>
  </si>
  <si>
    <t>yinli.jpg</t>
  </si>
  <si>
    <t>wangkai.jpg</t>
  </si>
  <si>
    <t>chendao.jpg</t>
  </si>
  <si>
    <t>huangquan.jpg</t>
  </si>
  <si>
    <t>heqi.jpg</t>
  </si>
  <si>
    <t>chenji.jpg</t>
  </si>
  <si>
    <t>yushe.jpg</t>
  </si>
  <si>
    <t>hanyin.jpg</t>
  </si>
  <si>
    <t>chenlan.jpg</t>
  </si>
  <si>
    <t>lejiu.jpg</t>
  </si>
  <si>
    <t>qiaorui.jpg</t>
  </si>
  <si>
    <t>duanwei.jpg</t>
  </si>
  <si>
    <t>yangding.jpg</t>
  </si>
  <si>
    <t>wangfang.jpg</t>
  </si>
  <si>
    <t>lisu.jpg</t>
  </si>
  <si>
    <t>dongmin.jpg</t>
  </si>
  <si>
    <t>leixu.jpg</t>
  </si>
  <si>
    <t>zhangxian.jpg</t>
  </si>
  <si>
    <t>guanxing.jpg</t>
  </si>
  <si>
    <t>huangchengyan.jpg</t>
  </si>
  <si>
    <t>yangling.jpg</t>
  </si>
  <si>
    <t>hanhao.jpg</t>
  </si>
  <si>
    <t>hanxuan.jpg</t>
  </si>
  <si>
    <t>ahuinan.jpg</t>
  </si>
  <si>
    <t>南蛮孟获属下大将，第一洞元帅。</t>
  </si>
  <si>
    <t>jinhuansanjie.jpg</t>
  </si>
  <si>
    <t>duosidawang.jpg</t>
  </si>
  <si>
    <t>mangyachang.jpg</t>
  </si>
  <si>
    <t>dongtuna.jpg</t>
  </si>
  <si>
    <t>dailaidongzhu.jpg</t>
  </si>
  <si>
    <t>muludawang.jpg</t>
  </si>
  <si>
    <t>weixu.jpg</t>
  </si>
  <si>
    <t>lihui.jpg</t>
  </si>
  <si>
    <t>zhaotong.jpg</t>
  </si>
  <si>
    <t>lvqian.jpg</t>
  </si>
  <si>
    <t>zhangcheng.jpg</t>
  </si>
  <si>
    <t>kanze.jpg</t>
  </si>
  <si>
    <t>jiangji.jpg</t>
  </si>
  <si>
    <t>xiahouchun.jpg</t>
  </si>
  <si>
    <t>shixie.jpg</t>
  </si>
  <si>
    <t>zhangheng.jpg</t>
  </si>
  <si>
    <t>zhuoying.jpg</t>
  </si>
  <si>
    <t>guyong.jpg</t>
  </si>
  <si>
    <t>zhoutai1.jpg</t>
  </si>
  <si>
    <t>zhanghu.jpg</t>
  </si>
  <si>
    <t>luji.jpg</t>
  </si>
  <si>
    <t>qinlang.jpg</t>
  </si>
  <si>
    <t>wangsu.jpg</t>
  </si>
  <si>
    <t>likan.jpg</t>
  </si>
  <si>
    <t>liugui.jpg</t>
  </si>
  <si>
    <t>wangcan.jpg</t>
  </si>
  <si>
    <t>buzhi.jpg</t>
  </si>
  <si>
    <t>weiguan.jpg</t>
  </si>
  <si>
    <t>simalang.jpg</t>
  </si>
  <si>
    <t>liangxing.jpg</t>
  </si>
  <si>
    <t>dengxian.jpg</t>
  </si>
  <si>
    <t>chenlin.jpg</t>
  </si>
  <si>
    <t>lukang.jpg</t>
  </si>
  <si>
    <t>jiachong.jpg</t>
  </si>
  <si>
    <t>guoyuan1.jpg</t>
  </si>
  <si>
    <t>houxuan.jpg</t>
  </si>
  <si>
    <t>lengbao.jpg</t>
  </si>
  <si>
    <t>sunjiao.jpg</t>
  </si>
  <si>
    <t>dengzhong.jpg</t>
  </si>
  <si>
    <t>lelin.jpg</t>
  </si>
  <si>
    <t>simafu.jpg</t>
  </si>
  <si>
    <t>duji.jpg</t>
  </si>
  <si>
    <t>zhanghong.jpg</t>
  </si>
  <si>
    <t>matie.jpg</t>
  </si>
  <si>
    <t>zhangsong.jpg</t>
  </si>
  <si>
    <t>chentai.jpg</t>
  </si>
  <si>
    <t>huzhi.jpg</t>
  </si>
  <si>
    <t>dingfeng1.jpg</t>
  </si>
  <si>
    <t>tianchou.jpg</t>
  </si>
  <si>
    <t>shibao.jpg</t>
  </si>
  <si>
    <t>xumiao.jpg</t>
  </si>
  <si>
    <t>wuzhi.jpg</t>
  </si>
  <si>
    <t>zhoufang.jpg</t>
  </si>
  <si>
    <t>dengzhi.jpg</t>
  </si>
  <si>
    <t>华歆（157年—232年1月30日），字子鱼。平原高唐人。汉末魏初时名士，曹魏重臣。</t>
  </si>
  <si>
    <t>huaxin.jpg</t>
  </si>
  <si>
    <t>yanghong.jpg</t>
  </si>
  <si>
    <t>yangbai.jpg</t>
  </si>
  <si>
    <t>pangyi.jpg</t>
  </si>
  <si>
    <t>panghui.jpg</t>
  </si>
  <si>
    <t>maojie.jpg</t>
  </si>
  <si>
    <t>yangqiu.jpg</t>
  </si>
  <si>
    <t>zhangyi.jpg</t>
  </si>
  <si>
    <t>wangwei.jpg</t>
  </si>
  <si>
    <t>sufei.jpg</t>
  </si>
  <si>
    <t>fuxun.jpg</t>
  </si>
  <si>
    <t>dengyi.jpg</t>
  </si>
  <si>
    <t>liuxian.jpg</t>
  </si>
  <si>
    <t>hansong.jpg</t>
  </si>
  <si>
    <t>蔡邕之女，历史上著名的才女和文学家，精通诗赋和音律。</t>
  </si>
  <si>
    <t>nvjiang</t>
  </si>
  <si>
    <t>caiwenji.jpg</t>
  </si>
  <si>
    <t>6</t>
  </si>
  <si>
    <t>原为袁术的部将，因其称帝后昏庸奢侈，随占据嵩山落寇为王。</t>
  </si>
  <si>
    <t>leibo.jpg</t>
  </si>
  <si>
    <t>黑山军首领，曾参与黄巾起义，身手矫捷，剽悍过人。</t>
  </si>
  <si>
    <t>zhangyan.jpg</t>
  </si>
  <si>
    <t>“铜雀春深锁二乔”之大乔，乔玄之女，孙策之妻，有沉鱼落雁之容。</t>
  </si>
  <si>
    <t>daqiao.jpg</t>
  </si>
  <si>
    <t>刘繇配下将领,扎于长江的横江津,后被江东小霸王孙策击破。</t>
  </si>
  <si>
    <t>fanneng.jpg</t>
  </si>
  <si>
    <t>董卓之女婿，首席谋士，曾劝说董卓不要纳貂蝉为妾。</t>
  </si>
  <si>
    <t>liru.jpg</t>
  </si>
  <si>
    <t>张角之弟，随张角一同起兵，黄巾军首领之一，自称“地公将军”。</t>
  </si>
  <si>
    <t>zhangbao1.jpg</t>
  </si>
  <si>
    <t>张角之弟，随张角一同起兵，黄巾军首领之一，自称“人公将军”。</t>
  </si>
  <si>
    <t>zhangliang.jpg</t>
  </si>
  <si>
    <t>董卓麾下猛将，身长九尺，虎体狼腰，骁勇善战。</t>
  </si>
  <si>
    <t>huaxiong.jpg</t>
  </si>
  <si>
    <t>吕布身边第一谋士，计献吕布攻下濮阳，吕布战败后拒降曹操。</t>
  </si>
  <si>
    <t>chengong.jpg</t>
  </si>
  <si>
    <t>袁绍麾下第一智囊，为人刚直，官渡之战多次献计未被采纳。</t>
  </si>
  <si>
    <t>tianfeng.jpg</t>
  </si>
  <si>
    <t>公孙瓒，字伯珪，汉末群雄之一。以强硬态度对抗北方少数民族，做战勇猛。</t>
  </si>
  <si>
    <t>gongsunzan.jpg</t>
  </si>
  <si>
    <t>李典，字曼成，有长者之风，官至破虏将军，三十六岁去世。魏文帝曹丕继位后追谥号为愍侯。</t>
  </si>
  <si>
    <t>lidian.jpg</t>
  </si>
  <si>
    <t>chengyu.jpg</t>
  </si>
  <si>
    <t>lejin.jpg</t>
  </si>
  <si>
    <t>yangxiu.jpg</t>
  </si>
  <si>
    <t>zhugejin.jpg</t>
  </si>
  <si>
    <t>xusheng.jpg</t>
  </si>
  <si>
    <t>caoxiu.jpg</t>
  </si>
  <si>
    <t>xiahouba.jpg</t>
  </si>
  <si>
    <t>wangshuang.jpg</t>
  </si>
  <si>
    <t>haozhao.jpg</t>
  </si>
  <si>
    <t>zhonghui.jpg</t>
  </si>
  <si>
    <t>wenqin.jpg</t>
  </si>
  <si>
    <t>yuanzhu.jpg</t>
  </si>
  <si>
    <t>hucheer.jpg</t>
  </si>
  <si>
    <t>张绣的婶娘，张济之妻，花容月貌，曹操恋其美色，强纳为妾</t>
  </si>
  <si>
    <t>zoushi.jpg</t>
  </si>
  <si>
    <t>蜀国谋士，马谡的哥哥，在马家五子中最具才华，协助关羽镇守荆州。</t>
  </si>
  <si>
    <t>maliang.jpg</t>
  </si>
  <si>
    <t>guansuo.jpg</t>
  </si>
  <si>
    <t>taoqian.jpg</t>
  </si>
  <si>
    <t>jianyong.jpg</t>
  </si>
  <si>
    <t>chendeng.jpg</t>
  </si>
  <si>
    <t>zhanglu.jpg</t>
  </si>
  <si>
    <t>zhongyao.jpg</t>
  </si>
  <si>
    <t>feiyi.jpg</t>
  </si>
  <si>
    <t>chenqun.jpg</t>
  </si>
  <si>
    <t>zhugeke.jpg</t>
  </si>
  <si>
    <t>yiji.jpg</t>
  </si>
  <si>
    <t>songzhong.jpg</t>
  </si>
  <si>
    <t>wuju.jpg</t>
  </si>
  <si>
    <t>jinxuan.jpg</t>
  </si>
  <si>
    <t>zhaofan.jpg</t>
  </si>
  <si>
    <t>wangzhong.jpg</t>
  </si>
  <si>
    <t>liudu.jpg</t>
  </si>
  <si>
    <t>zhangyun.jpg</t>
  </si>
  <si>
    <t>刘表的部将。在襄阳抵御孙坚进攻时，将孙坚射死，因此与孙吴结下仇怨。</t>
  </si>
  <si>
    <t>huangzu.jpg</t>
  </si>
  <si>
    <t>kuaiyue.jpg</t>
  </si>
  <si>
    <t>yongkai.jpg</t>
  </si>
  <si>
    <t>zhubao.jpg</t>
  </si>
  <si>
    <t>gaoding.jpg</t>
  </si>
  <si>
    <t>yangfeng.jpg</t>
  </si>
  <si>
    <t>yangyi.jpg</t>
  </si>
  <si>
    <t>曹操第三子，曹丕的弟弟，武艺过人，能徒手与野兽搏斗，深受曹操的喜爱。</t>
  </si>
  <si>
    <t>caozhang.jpg</t>
  </si>
  <si>
    <t>凌操之子，吴国名将，亲贤接士，轻财重义，与甘宁有杀父之仇。</t>
  </si>
  <si>
    <t>lingtong.jpg</t>
  </si>
  <si>
    <t>文聘，字仲业，南阳宛人，三国时期曹魏名将，镇守江夏重镇。</t>
  </si>
  <si>
    <t>wenpin.jpg</t>
  </si>
  <si>
    <t>曹操从弟，魏国名将，随曹操身经百战，多次救曹操于危难。</t>
  </si>
  <si>
    <t>caohong.jpg</t>
  </si>
  <si>
    <t>三国时期蜀汉重臣，与诸葛亮同为刘备临终前的托孤之臣。</t>
  </si>
  <si>
    <t>liyan.jpg</t>
  </si>
  <si>
    <t>三国时期著名的政治家。辅佐刘禅，总揽蜀汉军朝，统兵御魏。</t>
  </si>
  <si>
    <t>jiangwan.jpg</t>
  </si>
  <si>
    <t>东吴三朝元老，德高望重，喜敬士大夫，惟曾与周瑜不睦。</t>
  </si>
  <si>
    <t>chengpu.jpg</t>
  </si>
  <si>
    <t>三国时期曹魏后期名将，官至司空，所治理过的七郡五州之内皆有威信。</t>
  </si>
  <si>
    <t>sunli.jpg</t>
  </si>
  <si>
    <t>鲁肃，字子敬，东吴著名军事统帅。周瑜死后，继任大都督之职。</t>
  </si>
  <si>
    <t>lusu.jpg</t>
  </si>
  <si>
    <t>魏国重要谋士，著名的战略家，历仕数朝，是曹魏的三朝元老。</t>
  </si>
  <si>
    <t>liuye.jpg</t>
  </si>
  <si>
    <t>原刘璋的部将，巴蜀争夺战中被张飞所降，蜀国三老将之一。</t>
  </si>
  <si>
    <t>yanyan.jpg</t>
  </si>
  <si>
    <t>蜀国重要谋士，善于奇谋，才智过人，深受刘备信任与喜爱。</t>
  </si>
  <si>
    <t>fazheng.jpg</t>
  </si>
  <si>
    <t>马超的堂弟，蜀国中后期重要将领，作战冷静而勇猛。</t>
  </si>
  <si>
    <t>madai.jpg</t>
  </si>
  <si>
    <t>东吴名将，早期与孙坚东证西战，赤壁之战中施展“苦肉计”，大破曹军。</t>
  </si>
  <si>
    <t>huanggai.jpg</t>
  </si>
  <si>
    <t>荀彧之侄，同为曹操谋士，擅长灵活多变的克敌战术和军事策略。</t>
  </si>
  <si>
    <t>xunyou.jpg</t>
  </si>
  <si>
    <t>刘备前期军师，多谋善断，料事如神，因母被困，归于曹操。</t>
  </si>
  <si>
    <t>xushu.jpg</t>
  </si>
  <si>
    <t>曹操手下首席谋士，杰出战略家，多次修正曹操的战略方针，世人称其“王佐之才”。</t>
  </si>
  <si>
    <t>xunyu.jpg</t>
  </si>
  <si>
    <t>河北名将，袁绍麾下头号大将，双壁猛将之一，以勇猛而名震天下。</t>
  </si>
  <si>
    <t>yanliang.jpg</t>
  </si>
  <si>
    <t>河北名将，袁绍麾下双壁猛将之一，与颜良齐名，勇冠三军。</t>
  </si>
  <si>
    <t>wenchou.jpg</t>
  </si>
  <si>
    <t>曹丕之妻，懿德贤淑，仪态万方，绝世女圣贤，美誉“洛神”。</t>
  </si>
  <si>
    <t>wnjj1_ing</t>
  </si>
  <si>
    <t>zhenji.jpg</t>
  </si>
  <si>
    <t>关羽之长子，勇猛过人，是关羽的得力助手，随关羽东征西战，战功累累。</t>
  </si>
  <si>
    <t>guanping.jpg</t>
  </si>
  <si>
    <t>袁术帐下第一猛将，勇猛过人，深得袁术信任，率兵攻打刘备所在的徐州。</t>
  </si>
  <si>
    <t>jiling.jpg</t>
  </si>
  <si>
    <t>吕布的亲信部将，有勇有谋，为人忠心不二，宁死不降曹。</t>
  </si>
  <si>
    <t>gaoshun.jpg</t>
  </si>
  <si>
    <t>原袁绍手下四大将领之一，武艺高强，官渡之战时与张郃一起归顺曹操。</t>
  </si>
  <si>
    <t>gaolan.jpg</t>
  </si>
  <si>
    <t>dingfeng.jpg</t>
  </si>
  <si>
    <t>zhangren.jpg</t>
  </si>
  <si>
    <t>zhuran.jpg</t>
  </si>
  <si>
    <t>manchong.jpg</t>
  </si>
  <si>
    <t>panzhang.jpg</t>
  </si>
  <si>
    <t>jiangqin.jpg</t>
  </si>
  <si>
    <t>guohuai.jpg</t>
  </si>
  <si>
    <t>魏国名将文钦之子，勇力绝人，曾单枪匹马退八千骑。</t>
  </si>
  <si>
    <t>wenyang.jpg</t>
  </si>
  <si>
    <t>张苞，三国时期蜀汉官员，张飞的长子。</t>
  </si>
  <si>
    <t>zhangbao.jpg</t>
  </si>
  <si>
    <t>simahui.jpg</t>
  </si>
  <si>
    <t>yujin.jpg</t>
  </si>
  <si>
    <t>zhangxiu.jpg</t>
  </si>
  <si>
    <t>wuqiujian.jpg</t>
  </si>
  <si>
    <t>taishixiang.jpg</t>
  </si>
  <si>
    <t>kuailiang.jpg</t>
  </si>
  <si>
    <t>东汉末年荆州名族之后，胁迫刘表之子刘琮投降于曹操，尔后仕入曹操麾下。</t>
  </si>
  <si>
    <t>caimao.jpg</t>
  </si>
  <si>
    <t>masu.jpg</t>
  </si>
  <si>
    <t>司马懿，字仲达，三国时期魏国杰出的政治家、军事家，西晋王朝的奠基人。</t>
  </si>
  <si>
    <t>simayi</t>
  </si>
  <si>
    <t>simayi.jpg</t>
  </si>
  <si>
    <t>南蛮王孟获之妻，手持长标，背插五口飞刀，百发百中。</t>
  </si>
  <si>
    <t>zhurong</t>
  </si>
  <si>
    <t>zhurong.jpg</t>
  </si>
  <si>
    <t>南蛮彝族的领袖，被诸葛亮七擒七纵后归附于蜀国。</t>
  </si>
  <si>
    <t>menghuo</t>
  </si>
  <si>
    <t>menghuo.jpg</t>
  </si>
  <si>
    <t>吴国名将，武能安邦，文能治国，夷陵之战火烧刘备四十连营。</t>
  </si>
  <si>
    <t>luxun</t>
  </si>
  <si>
    <t>luxun.jpg</t>
  </si>
  <si>
    <t>魏国名将，曹操堂弟，与曹操在陈留一同起兵，魏国的开国元勋，官至大司马。</t>
  </si>
  <si>
    <t>caoren</t>
  </si>
  <si>
    <t>caoren.jpg</t>
  </si>
  <si>
    <t>魏国名将，与曹操一同起兵，作战勇猛，霸据曹军第一弓术之称。</t>
  </si>
  <si>
    <t>xiahouyuan</t>
  </si>
  <si>
    <t>xiahouyuan.jpg</t>
  </si>
  <si>
    <t>甘宁，字兴霸，原“锦帆贼”头目，后归于孙策，智勇双全，战功显赫。</t>
  </si>
  <si>
    <t>ganning</t>
  </si>
  <si>
    <t>ganning.jpg</t>
  </si>
  <si>
    <t>魏国名将，随曹操多年征战，屡建奇功，五子良将之一。</t>
  </si>
  <si>
    <t>zhanghe</t>
  </si>
  <si>
    <t>zhanghe.jpg</t>
  </si>
  <si>
    <t>“不死鸟”周泰，江洋大盗出身，后随孙策征战，曾多次救主而受重伤。</t>
  </si>
  <si>
    <t>zhoutai</t>
  </si>
  <si>
    <t>zhoutai.jpg</t>
  </si>
  <si>
    <t>张辽，字文远，魏国名将，随曹操东征西战，建功无数。</t>
  </si>
  <si>
    <t>zhangliao</t>
  </si>
  <si>
    <t>zhangliao.jpg</t>
  </si>
  <si>
    <t>马超，字孟起，五虎上将之一，武艺超群，人称“西凉锦马超”。</t>
  </si>
  <si>
    <t>machao</t>
  </si>
  <si>
    <t>machao.jpg</t>
  </si>
  <si>
    <t>周瑜，字公瑾，东吴大都督，风流倜傥，气度恢弘，有“美周郎”之称。</t>
  </si>
  <si>
    <t>zhouyu</t>
  </si>
  <si>
    <t>zhouyu.jpg</t>
  </si>
  <si>
    <t>曹操麾下第一猛将，绰号“虎痴”，容貌雄毅，勇力绝人。</t>
  </si>
  <si>
    <t>xuchu</t>
  </si>
  <si>
    <t>xuchu.jpg</t>
  </si>
  <si>
    <t>燕人张飞，字翼德，刘备、关羽结拜兄弟，性如烈火，嫉恶如仇。</t>
  </si>
  <si>
    <t>zhangfei</t>
  </si>
  <si>
    <t>zhangfei.jpg</t>
  </si>
  <si>
    <t>曹操同族兄弟，与曹操在陈留一同起兵，讨伐吕布时失去左眼，人称“独眼苍狼”。</t>
  </si>
  <si>
    <t>xiahoudun</t>
  </si>
  <si>
    <t>xiahoudun.jpg</t>
  </si>
  <si>
    <t>曹操手下著名谋士，曹操早期军事智囊团核心人物，人称“鬼才”</t>
  </si>
  <si>
    <t>guojia</t>
  </si>
  <si>
    <t>guojia.jpg</t>
  </si>
  <si>
    <t>赵云，字子龙，蜀国五虎上将之一，文武双全、忠勇兼备，戎马一生，无往不胜。</t>
  </si>
  <si>
    <t>zhaoyun</t>
  </si>
  <si>
    <t>zhaoyun.jpg</t>
  </si>
  <si>
    <t>江东第一神射手，身长七尺七寸，美须髯，猿臂善射，弦不虚发。</t>
  </si>
  <si>
    <t>taishici</t>
  </si>
  <si>
    <t>taishici.jpg</t>
  </si>
  <si>
    <t>太平道教祖，黄巾之乱的创始者，擅长巫术，自称“天公将军”。</t>
  </si>
  <si>
    <t>zhangjiao</t>
  </si>
  <si>
    <t>zhangjiao.jpg</t>
  </si>
  <si>
    <t>三国中吴国的奠基人，孙策与孙权之父，人称“江东之虎”。</t>
  </si>
  <si>
    <t>sunjian</t>
  </si>
  <si>
    <t>sunjian.jpg</t>
  </si>
  <si>
    <t>孙策，字伯符，孙坚长子，一统江东完成父愿，英勇善战，人称“江东小霸王”。</t>
  </si>
  <si>
    <t>sunce</t>
  </si>
  <si>
    <t>sunce.jpg</t>
  </si>
  <si>
    <t>诸葛亮之妻，上通天文，下察地理，文韬武略，足智多谋。</t>
  </si>
  <si>
    <t>huangyueying</t>
  </si>
  <si>
    <t>huangyueying.jpg</t>
  </si>
  <si>
    <t>庞统，字士元，号凤雏，刘备的重要谋臣，才智与诸葛亮齐名。</t>
  </si>
  <si>
    <t>pangtong</t>
  </si>
  <si>
    <t>pangtong.jpg</t>
  </si>
  <si>
    <t>孙权之妹，刘备的三夫人，自幼习武，身带利器又容姿甚美，三国中杰出的女英雄。</t>
  </si>
  <si>
    <t>sunshangxiang</t>
  </si>
  <si>
    <t>sunshangxiang.jpg</t>
  </si>
  <si>
    <t>“铜雀春深锁二乔”之小乔乔，乔玄之女，周瑜之妻，有倾国倾城之貌。</t>
  </si>
  <si>
    <t>xiaoqiao</t>
  </si>
  <si>
    <t>xiaoqiao.jpg</t>
  </si>
  <si>
    <t>蜀国大将，随刘备入蜀征战，后平定汉中，履立奇功。</t>
  </si>
  <si>
    <t>weiyan</t>
  </si>
  <si>
    <t>weiyan.jpg</t>
  </si>
  <si>
    <t>魏国重要谋士，奇谋百出，算无遗策，被誉为三国时期最为聪明之人，人称“毒才”</t>
  </si>
  <si>
    <t>jiaxu</t>
  </si>
  <si>
    <t>jiaxu.jpg</t>
  </si>
  <si>
    <t>魏国名将，参加过多次重大作战，智勇双全，战功卓著，治军有方。</t>
  </si>
  <si>
    <t>xuhuang</t>
  </si>
  <si>
    <t>xuhuang.jpg</t>
  </si>
  <si>
    <t>姜维，字伯约，蜀国大将军，授诸葛亮传授兵法，北伐事业的继承人。</t>
  </si>
  <si>
    <t>jiangwei</t>
  </si>
  <si>
    <t>jiangwei.jpg</t>
  </si>
  <si>
    <t>西凉大将，马超之心腹，后归属曹操，作战骁勇。</t>
  </si>
  <si>
    <t>pangde</t>
  </si>
  <si>
    <t>pangde.jpg</t>
  </si>
  <si>
    <t>吴国名将，智勇双全，白衣渡江，奇袭荆州，造成关羽大意失荆州。</t>
  </si>
  <si>
    <t>lvmeng</t>
  </si>
  <si>
    <t>lvmeng.jpg</t>
  </si>
  <si>
    <t>袁绍，字本初，出身名门望族，官至大将军、太尉，领冀州牧。</t>
  </si>
  <si>
    <t>yuanshao</t>
  </si>
  <si>
    <t>yuanshao.jpg</t>
  </si>
  <si>
    <t>与姜维齐名的三国后期名将，其才能可比诸葛亮与司马懿。</t>
  </si>
  <si>
    <t>dengai</t>
  </si>
  <si>
    <t>dengai.jpg</t>
  </si>
  <si>
    <t>曹丕，字子桓，魏朝开国皇帝，三国时期著名的政治家、文学家。</t>
  </si>
  <si>
    <t>caopi</t>
  </si>
  <si>
    <t>caopi.jpg</t>
  </si>
  <si>
    <t>董卓，汉末权臣，其为人残忍嗜杀，倒行逆施，招致群雄联合讨伐。</t>
  </si>
  <si>
    <t>dongzhuo</t>
  </si>
  <si>
    <t>dongzhuo.jpg</t>
  </si>
  <si>
    <t>马腾之女，马超的妹妹，性格直爽，武艺精湛，女中之豪杰。</t>
  </si>
  <si>
    <t>mayunlu</t>
  </si>
  <si>
    <t>mayunlu.jpg</t>
  </si>
  <si>
    <t>吕布之女，为吕布与严氏所生之女，习得吕布部分武艺，身手不凡。</t>
  </si>
  <si>
    <t>lvlingqi</t>
  </si>
  <si>
    <t>lvlingqi.jpg</t>
  </si>
  <si>
    <t>刘备，字玄德，为人谦和、礼贤下士、宽以待人、素以仁德为世人传诵。</t>
  </si>
  <si>
    <t>liubei</t>
  </si>
  <si>
    <t>liubei.jpg</t>
  </si>
  <si>
    <t>曹操麾下猛将，形貌魁梧，膂力过人，宛城之战，为救曹操舍身战死。</t>
  </si>
  <si>
    <t>dianwei</t>
  </si>
  <si>
    <t>dianwei.jpg</t>
  </si>
  <si>
    <t>司徒王允的养女，国色天香，听从父愿，献身施连环计杀死董卓，为民除害。</t>
  </si>
  <si>
    <t>diaochan</t>
  </si>
  <si>
    <t>diaochan.jpg</t>
  </si>
  <si>
    <t>关羽，字云长，勇猛善战、智勇兼备、忠义双全，后世敬仰，崇为“武圣”。</t>
  </si>
  <si>
    <t>guanyu</t>
  </si>
  <si>
    <t>guanyu.jpg</t>
  </si>
  <si>
    <t>诸葛亮，字孔明，号卧龙，足智多谋，神机妙算，传奇一生。</t>
  </si>
  <si>
    <t>zhugeliang</t>
  </si>
  <si>
    <t>zhugeliang.jpg</t>
  </si>
  <si>
    <t>蜀国名将，五虎上将之一，箭术超群，百发百中，老当益壮，勇猛不让。</t>
  </si>
  <si>
    <t>huangzhong</t>
  </si>
  <si>
    <t>huangzhong.jpg</t>
  </si>
  <si>
    <t>东汉末方士，习得《遁甲天书》，遂苦练道法，修道成仙，形影无踪。</t>
  </si>
  <si>
    <t>zuoci</t>
  </si>
  <si>
    <t>zuoci.jpg</t>
  </si>
  <si>
    <t>曹操，字孟德，治世之能臣，乱世之奸雄，唯才是用，建立魏国的基业。</t>
  </si>
  <si>
    <t>caocao</t>
  </si>
  <si>
    <t>caocao.jpg</t>
  </si>
  <si>
    <t>吕布，字奉先，三国第一猛将，后世美誉“人中之吕布，马中之赤兔”。</t>
  </si>
  <si>
    <t>lvbu</t>
  </si>
  <si>
    <t>lvbu.jpg</t>
  </si>
  <si>
    <t>孙权，字仲谋，自幼文武双全，继承了江东基业，知人善用，广纳忠言。</t>
  </si>
  <si>
    <t>sunquan</t>
  </si>
  <si>
    <t>sunquan.jpg</t>
  </si>
  <si>
    <t>shenguanyu</t>
  </si>
  <si>
    <t>shenhuangzhong</t>
  </si>
  <si>
    <t>shengmachao</t>
  </si>
  <si>
    <t>神·张飞</t>
  </si>
  <si>
    <t>shenzhangfei</t>
  </si>
  <si>
    <t>神·赵云</t>
  </si>
  <si>
    <t>shenzhaoyun</t>
  </si>
  <si>
    <t>companionId</t>
  </si>
  <si>
    <t>heroId1</t>
  </si>
  <si>
    <t>heroId2</t>
  </si>
  <si>
    <t>heroId3</t>
  </si>
  <si>
    <t>heroId4</t>
  </si>
  <si>
    <t>heroId5</t>
  </si>
  <si>
    <t>percent</t>
  </si>
  <si>
    <t>percentAttack</t>
  </si>
  <si>
    <t>percentArmor</t>
  </si>
  <si>
    <t>percentBlood</t>
  </si>
  <si>
    <t>武将1</t>
  </si>
  <si>
    <t>武将2</t>
  </si>
  <si>
    <t>武将3</t>
  </si>
  <si>
    <t>武将4</t>
  </si>
  <si>
    <t>武将5</t>
  </si>
  <si>
    <t>攻击</t>
  </si>
  <si>
    <t>防御</t>
  </si>
  <si>
    <t>攻击百分比</t>
  </si>
  <si>
    <t>防御百分比</t>
  </si>
  <si>
    <t>血量百分比</t>
  </si>
  <si>
    <t>烽火连天</t>
  </si>
  <si>
    <t>嵌玉圣爪</t>
  </si>
  <si>
    <t>吹雪皇枪</t>
  </si>
  <si>
    <t>乾坤皇变</t>
  </si>
  <si>
    <t>烽火龙腿</t>
  </si>
  <si>
    <t>青云佛瘴</t>
  </si>
  <si>
    <t>花蝶圣劈</t>
  </si>
  <si>
    <t>乾坤神瘴</t>
  </si>
  <si>
    <t>飞鹰皇杀</t>
  </si>
  <si>
    <t>昇龙鬼拳</t>
  </si>
  <si>
    <t>龙武圣轰</t>
  </si>
  <si>
    <t>雷霆龙变</t>
  </si>
  <si>
    <t>净魂圣术</t>
  </si>
  <si>
    <t>太虚龙拳</t>
  </si>
  <si>
    <t>毒蚕鬼瘴</t>
  </si>
  <si>
    <t>文昌霸刀</t>
  </si>
  <si>
    <t>寂灭魔吟</t>
  </si>
  <si>
    <t>问情佛枪</t>
  </si>
  <si>
    <t>尖火圣闪</t>
  </si>
  <si>
    <t>暗影妖腿</t>
  </si>
  <si>
    <t>无敌霸劈</t>
  </si>
  <si>
    <t>天雷佛劈</t>
  </si>
  <si>
    <t>莲花圣指</t>
  </si>
  <si>
    <t>蝎王鬼闪</t>
  </si>
  <si>
    <t>三界佛爪</t>
  </si>
  <si>
    <t>黛雪皇咒</t>
  </si>
  <si>
    <t>孤星皇杀</t>
  </si>
  <si>
    <t>红月龙爪</t>
  </si>
  <si>
    <t>天皇霸劲</t>
  </si>
  <si>
    <t>monsterId</t>
  </si>
  <si>
    <t>怪物ID</t>
  </si>
  <si>
    <t>怪物类型</t>
  </si>
  <si>
    <t>级别</t>
  </si>
  <si>
    <t>护甲D</t>
  </si>
  <si>
    <t>速度P</t>
  </si>
  <si>
    <t>怪物模型</t>
  </si>
  <si>
    <t>pointId</t>
  </si>
  <si>
    <t>sectionId</t>
  </si>
  <si>
    <t>sectionName</t>
  </si>
  <si>
    <t>pointName</t>
  </si>
  <si>
    <t>pointDescript</t>
  </si>
  <si>
    <t>openLevel</t>
  </si>
  <si>
    <t>hp</t>
  </si>
  <si>
    <t>heroName</t>
  </si>
  <si>
    <t>money</t>
  </si>
  <si>
    <t>dropId</t>
  </si>
  <si>
    <t>heroMax</t>
  </si>
  <si>
    <t>soliderMax</t>
  </si>
  <si>
    <t>关卡ID</t>
  </si>
  <si>
    <t>章节（地图ID）</t>
  </si>
  <si>
    <t>章节名称名称</t>
  </si>
  <si>
    <t>关卡名</t>
  </si>
  <si>
    <t>关卡描述</t>
  </si>
  <si>
    <t>开启等级</t>
  </si>
  <si>
    <t>消耗体力</t>
  </si>
  <si>
    <t>获得经验</t>
  </si>
  <si>
    <t>守关武将</t>
  </si>
  <si>
    <t>获得铜钱</t>
  </si>
  <si>
    <t>掉落ID</t>
  </si>
  <si>
    <t>关卡武将上限</t>
  </si>
  <si>
    <t>关卡小兵上限</t>
  </si>
  <si>
    <t>洛阳</t>
  </si>
  <si>
    <t>嘉峪关</t>
  </si>
  <si>
    <t>这是关卡描述</t>
  </si>
  <si>
    <t>长安</t>
  </si>
  <si>
    <t>昌平</t>
  </si>
  <si>
    <t>濮阳</t>
  </si>
  <si>
    <t>吴郡</t>
  </si>
  <si>
    <t>易京</t>
  </si>
  <si>
    <t>寿春</t>
  </si>
  <si>
    <t>徐州</t>
  </si>
  <si>
    <t>官渡</t>
  </si>
  <si>
    <t>新野</t>
  </si>
  <si>
    <t>长坂坡</t>
  </si>
  <si>
    <t>赤壁</t>
  </si>
  <si>
    <t>wave</t>
  </si>
  <si>
    <t>time</t>
  </si>
  <si>
    <t>road</t>
  </si>
  <si>
    <t>数量</t>
  </si>
  <si>
    <t>波次</t>
  </si>
  <si>
    <t>NPC的ID</t>
  </si>
  <si>
    <t>出战时间</t>
  </si>
  <si>
    <t>出兵路径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</si>
</sst>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"/>
  </numFmts>
  <fonts count="21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sz val="10"/>
      <color indexed="9"/>
      <name val="微软雅黑"/>
    </font>
    <font>
      <sz val="10"/>
      <color indexed="14"/>
      <name val="微软雅黑"/>
    </font>
    <font>
      <sz val="11"/>
      <color indexed="8"/>
      <name val="Helvetica"/>
    </font>
    <font>
      <sz val="10"/>
      <color indexed="8"/>
      <name val="微软雅黑"/>
    </font>
    <font>
      <sz val="11"/>
      <color indexed="9"/>
      <name val="宋体"/>
    </font>
    <font>
      <sz val="11"/>
      <color indexed="14"/>
      <name val="宋体"/>
    </font>
    <font>
      <sz val="11"/>
      <color indexed="8"/>
      <name val="宋体"/>
    </font>
    <font>
      <sz val="11"/>
      <color indexed="9"/>
      <name val="微软雅黑"/>
    </font>
    <font>
      <sz val="11"/>
      <color indexed="14"/>
      <name val="微软雅黑"/>
    </font>
    <font>
      <sz val="11"/>
      <color indexed="8"/>
      <name val="微软雅黑"/>
    </font>
    <font>
      <sz val="10"/>
      <color indexed="21"/>
      <name val="微软雅黑"/>
    </font>
    <font>
      <sz val="10"/>
      <color indexed="22"/>
      <name val="微软雅黑"/>
    </font>
    <font>
      <b val="1"/>
      <sz val="10"/>
      <color indexed="8"/>
      <name val="Helvetica"/>
    </font>
    <font>
      <sz val="11"/>
      <color indexed="21"/>
      <name val="Arial"/>
    </font>
    <font>
      <b val="1"/>
      <sz val="10"/>
      <color indexed="8"/>
      <name val="微软雅黑"/>
    </font>
    <font>
      <b val="1"/>
      <sz val="11"/>
      <color indexed="8"/>
      <name val="宋体"/>
    </font>
    <font>
      <b val="1"/>
      <sz val="10"/>
      <color indexed="8"/>
      <name val="Times New Roman"/>
    </font>
    <font>
      <b val="1"/>
      <sz val="10"/>
      <color indexed="14"/>
      <name val="微软雅黑"/>
    </font>
  </fonts>
  <fills count="1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30"/>
        <bgColor auto="1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8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8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/>
      <diagonal/>
    </border>
    <border>
      <left style="thin">
        <color indexed="17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/>
      <bottom/>
      <diagonal/>
    </border>
    <border>
      <left/>
      <right/>
      <top/>
      <bottom/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 style="thin">
        <color indexed="27"/>
      </left>
      <right style="thin">
        <color indexed="8"/>
      </right>
      <top style="thin">
        <color indexed="8"/>
      </top>
      <bottom style="thin">
        <color indexed="27"/>
      </bottom>
      <diagonal/>
    </border>
    <border>
      <left style="thin">
        <color indexed="8"/>
      </left>
      <right style="thin">
        <color indexed="27"/>
      </right>
      <top style="thin">
        <color indexed="8"/>
      </top>
      <bottom style="thin">
        <color indexed="8"/>
      </bottom>
      <diagonal/>
    </border>
    <border>
      <left style="thin">
        <color indexed="27"/>
      </left>
      <right style="thin">
        <color indexed="8"/>
      </right>
      <top style="thin">
        <color indexed="27"/>
      </top>
      <bottom style="thin">
        <color indexed="27"/>
      </bottom>
      <diagonal/>
    </border>
    <border>
      <left style="thin">
        <color indexed="8"/>
      </left>
      <right style="thin">
        <color indexed="8"/>
      </right>
      <top style="thin">
        <color indexed="27"/>
      </top>
      <bottom style="thin">
        <color indexed="27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8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2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29"/>
      </right>
      <top style="thin">
        <color indexed="8"/>
      </top>
      <bottom/>
      <diagonal/>
    </border>
    <border>
      <left style="thin">
        <color indexed="29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2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7"/>
      </bottom>
      <diagonal/>
    </border>
    <border>
      <left/>
      <right style="thin">
        <color indexed="29"/>
      </right>
      <top style="thin">
        <color indexed="8"/>
      </top>
      <bottom style="thin">
        <color indexed="27"/>
      </bottom>
      <diagonal/>
    </border>
    <border>
      <left style="thin">
        <color indexed="27"/>
      </left>
      <right style="thin">
        <color indexed="27"/>
      </right>
      <top style="thin">
        <color indexed="8"/>
      </top>
      <bottom style="thin">
        <color indexed="27"/>
      </bottom>
      <diagonal/>
    </border>
    <border>
      <left style="thin">
        <color indexed="27"/>
      </left>
      <right style="thin">
        <color indexed="31"/>
      </right>
      <top style="thin">
        <color indexed="8"/>
      </top>
      <bottom style="thin">
        <color indexed="27"/>
      </bottom>
      <diagonal/>
    </border>
    <border>
      <left style="thin">
        <color indexed="31"/>
      </left>
      <right style="thin">
        <color indexed="27"/>
      </right>
      <top style="thin">
        <color indexed="8"/>
      </top>
      <bottom style="thin">
        <color indexed="27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7"/>
      </left>
      <right style="thin">
        <color indexed="31"/>
      </right>
      <top style="thin">
        <color indexed="27"/>
      </top>
      <bottom style="thin">
        <color indexed="27"/>
      </bottom>
      <diagonal/>
    </border>
    <border>
      <left style="thin">
        <color indexed="31"/>
      </left>
      <right style="thin">
        <color indexed="27"/>
      </right>
      <top style="thin">
        <color indexed="27"/>
      </top>
      <bottom style="thin">
        <color indexed="2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4" borderId="1" applyNumberFormat="1" applyFont="1" applyFill="1" applyBorder="1" applyAlignment="1" applyProtection="0">
      <alignment horizontal="center" vertical="center"/>
    </xf>
    <xf numFmtId="49" fontId="3" fillId="5" borderId="1" applyNumberFormat="1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3" fillId="3" borderId="1" applyNumberFormat="1" applyFont="1" applyFill="1" applyBorder="1" applyAlignment="1" applyProtection="0">
      <alignment horizontal="center" vertical="center"/>
    </xf>
    <xf numFmtId="0" fontId="3" fillId="4" borderId="1" applyNumberFormat="1" applyFont="1" applyFill="1" applyBorder="1" applyAlignment="1" applyProtection="0">
      <alignment horizontal="center" vertical="center"/>
    </xf>
    <xf numFmtId="0" fontId="3" fillId="5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4" fillId="3" borderId="1" applyNumberFormat="1" applyFont="1" applyFill="1" applyBorder="1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center" vertical="center"/>
    </xf>
    <xf numFmtId="49" fontId="4" fillId="5" borderId="1" applyNumberFormat="1" applyFont="1" applyFill="1" applyBorder="1" applyAlignment="1" applyProtection="0">
      <alignment horizontal="center" vertical="center"/>
    </xf>
    <xf numFmtId="0" fontId="6" fillId="6" borderId="1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horizontal="center" vertical="center"/>
    </xf>
    <xf numFmtId="0" fontId="6" fillId="3" borderId="1" applyNumberFormat="1" applyFont="1" applyFill="1" applyBorder="1" applyAlignment="1" applyProtection="0">
      <alignment horizontal="center" vertical="center"/>
    </xf>
    <xf numFmtId="0" fontId="6" fillId="4" borderId="1" applyNumberFormat="1" applyFont="1" applyFill="1" applyBorder="1" applyAlignment="1" applyProtection="0">
      <alignment horizontal="center" vertical="center"/>
    </xf>
    <xf numFmtId="0" fontId="6" fillId="5" borderId="1" applyNumberFormat="1" applyFont="1" applyFill="1" applyBorder="1" applyAlignment="1" applyProtection="0">
      <alignment horizontal="center" vertical="center"/>
    </xf>
    <xf numFmtId="0" fontId="6" fillId="2" borderId="2" applyNumberFormat="1" applyFont="1" applyFill="1" applyBorder="1" applyAlignment="1" applyProtection="0">
      <alignment horizontal="center" vertical="center"/>
    </xf>
    <xf numFmtId="0" fontId="6" fillId="2" borderId="3" applyNumberFormat="1" applyFont="1" applyFill="1" applyBorder="1" applyAlignment="1" applyProtection="0">
      <alignment horizontal="center" vertical="center"/>
    </xf>
    <xf numFmtId="0" fontId="6" fillId="6" borderId="4" applyNumberFormat="1" applyFont="1" applyFill="1" applyBorder="1" applyAlignment="1" applyProtection="0">
      <alignment horizontal="center" vertical="center"/>
    </xf>
    <xf numFmtId="0" fontId="6" fillId="6" borderId="5" applyNumberFormat="1" applyFont="1" applyFill="1" applyBorder="1" applyAlignment="1" applyProtection="0">
      <alignment horizontal="center" vertical="center"/>
    </xf>
    <xf numFmtId="0" fontId="6" fillId="6" borderId="6" applyNumberFormat="1" applyFont="1" applyFill="1" applyBorder="1" applyAlignment="1" applyProtection="0">
      <alignment horizontal="center" vertical="center"/>
    </xf>
    <xf numFmtId="49" fontId="6" fillId="2" borderId="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center"/>
    </xf>
    <xf numFmtId="49" fontId="7" fillId="2" borderId="8" applyNumberFormat="1" applyFont="1" applyFill="1" applyBorder="1" applyAlignment="1" applyProtection="0">
      <alignment vertical="center"/>
    </xf>
    <xf numFmtId="49" fontId="7" fillId="2" borderId="9" applyNumberFormat="1" applyFont="1" applyFill="1" applyBorder="1" applyAlignment="1" applyProtection="0">
      <alignment vertical="center"/>
    </xf>
    <xf numFmtId="49" fontId="7" fillId="2" borderId="10" applyNumberFormat="1" applyFont="1" applyFill="1" applyBorder="1" applyAlignment="1" applyProtection="0">
      <alignment vertical="center"/>
    </xf>
    <xf numFmtId="0" fontId="0" fillId="7" borderId="11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8" fillId="2" borderId="11" applyNumberFormat="1" applyFont="1" applyFill="1" applyBorder="1" applyAlignment="1" applyProtection="0">
      <alignment vertical="center"/>
    </xf>
    <xf numFmtId="49" fontId="8" fillId="2" borderId="12" applyNumberFormat="1" applyFont="1" applyFill="1" applyBorder="1" applyAlignment="1" applyProtection="0">
      <alignment vertical="center"/>
    </xf>
    <xf numFmtId="49" fontId="8" fillId="2" borderId="13" applyNumberFormat="1" applyFont="1" applyFill="1" applyBorder="1" applyAlignment="1" applyProtection="0">
      <alignment vertical="center"/>
    </xf>
    <xf numFmtId="0" fontId="9" fillId="2" borderId="11" applyNumberFormat="1" applyFont="1" applyFill="1" applyBorder="1" applyAlignment="1" applyProtection="0">
      <alignment vertical="center"/>
    </xf>
    <xf numFmtId="0" fontId="9" fillId="2" borderId="12" applyNumberFormat="1" applyFont="1" applyFill="1" applyBorder="1" applyAlignment="1" applyProtection="0">
      <alignment vertical="center"/>
    </xf>
    <xf numFmtId="49" fontId="9" fillId="2" borderId="13" applyNumberFormat="1" applyFont="1" applyFill="1" applyBorder="1" applyAlignment="1" applyProtection="0">
      <alignment vertical="center"/>
    </xf>
    <xf numFmtId="0" fontId="9" fillId="2" borderId="1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top" wrapText="1"/>
    </xf>
    <xf numFmtId="0" fontId="6" fillId="2" borderId="1" applyNumberFormat="1" applyFont="1" applyFill="1" applyBorder="1" applyAlignment="1" applyProtection="0">
      <alignment vertical="center"/>
    </xf>
    <xf numFmtId="0" fontId="6" fillId="2" borderId="1" applyNumberFormat="1" applyFont="1" applyFill="1" applyBorder="1" applyAlignment="1" applyProtection="0">
      <alignment horizontal="right" vertical="center"/>
    </xf>
    <xf numFmtId="0" fontId="9" fillId="2" borderId="1" applyNumberFormat="1" applyFont="1" applyFill="1" applyBorder="1" applyAlignment="1" applyProtection="0">
      <alignment horizontal="center" vertical="center"/>
    </xf>
    <xf numFmtId="0" fontId="9" fillId="2" borderId="1" applyNumberFormat="1" applyFont="1" applyFill="1" applyBorder="1" applyAlignment="1" applyProtection="0">
      <alignment vertical="center"/>
    </xf>
    <xf numFmtId="0" fontId="9" fillId="2" borderId="1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top" wrapText="1"/>
    </xf>
    <xf numFmtId="49" fontId="9" fillId="2" borderId="14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9" fillId="2" borderId="15" applyNumberFormat="1" applyFont="1" applyFill="1" applyBorder="1" applyAlignment="1" applyProtection="0">
      <alignment vertical="center"/>
    </xf>
    <xf numFmtId="0" fontId="0" fillId="7" borderId="16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left" vertical="center"/>
    </xf>
    <xf numFmtId="49" fontId="6" fillId="2" borderId="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7" fillId="2" borderId="1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top" wrapText="1"/>
    </xf>
    <xf numFmtId="49" fontId="9" fillId="2" borderId="16" applyNumberFormat="1" applyFont="1" applyFill="1" applyBorder="1" applyAlignment="1" applyProtection="0">
      <alignment vertical="center"/>
    </xf>
    <xf numFmtId="49" fontId="9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bottom"/>
    </xf>
    <xf numFmtId="49" fontId="7" fillId="2" borderId="8" applyNumberFormat="1" applyFont="1" applyFill="1" applyBorder="1" applyAlignment="1" applyProtection="0">
      <alignment vertical="bottom"/>
    </xf>
    <xf numFmtId="49" fontId="7" fillId="2" borderId="9" applyNumberFormat="1" applyFont="1" applyFill="1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vertical="bottom"/>
    </xf>
    <xf numFmtId="49" fontId="7" fillId="2" borderId="13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vertical="bottom"/>
    </xf>
    <xf numFmtId="49" fontId="8" fillId="2" borderId="13" applyNumberFormat="1" applyFont="1" applyFill="1" applyBorder="1" applyAlignment="1" applyProtection="0">
      <alignment vertical="bottom"/>
    </xf>
    <xf numFmtId="0" fontId="9" fillId="2" borderId="11" applyNumberFormat="1" applyFont="1" applyFill="1" applyBorder="1" applyAlignment="1" applyProtection="0">
      <alignment vertical="bottom"/>
    </xf>
    <xf numFmtId="0" fontId="9" fillId="2" borderId="12" applyNumberFormat="1" applyFont="1" applyFill="1" applyBorder="1" applyAlignment="1" applyProtection="0">
      <alignment vertical="bottom"/>
    </xf>
    <xf numFmtId="0" fontId="9" fillId="2" borderId="13" applyNumberFormat="1" applyFont="1" applyFill="1" applyBorder="1" applyAlignment="1" applyProtection="0">
      <alignment vertical="bottom"/>
    </xf>
    <xf numFmtId="49" fontId="9" fillId="2" borderId="1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10" fillId="2" borderId="1" applyNumberFormat="1" applyFont="1" applyFill="1" applyBorder="1" applyAlignment="1" applyProtection="0">
      <alignment vertical="center"/>
    </xf>
    <xf numFmtId="0" fontId="10" fillId="2" borderId="1" applyNumberFormat="1" applyFont="1" applyFill="1" applyBorder="1" applyAlignment="1" applyProtection="0">
      <alignment vertical="center"/>
    </xf>
    <xf numFmtId="49" fontId="11" fillId="2" borderId="1" applyNumberFormat="1" applyFont="1" applyFill="1" applyBorder="1" applyAlignment="1" applyProtection="0">
      <alignment vertical="center"/>
    </xf>
    <xf numFmtId="0" fontId="12" fillId="2" borderId="1" applyNumberFormat="1" applyFont="1" applyFill="1" applyBorder="1" applyAlignment="1" applyProtection="0">
      <alignment vertical="center"/>
    </xf>
    <xf numFmtId="49" fontId="12" fillId="2" borderId="1" applyNumberFormat="1" applyFont="1" applyFill="1" applyBorder="1" applyAlignment="1" applyProtection="0">
      <alignment vertical="center"/>
    </xf>
    <xf numFmtId="0" fontId="12" fillId="8" borderId="1" applyNumberFormat="1" applyFont="1" applyFill="1" applyBorder="1" applyAlignment="1" applyProtection="0">
      <alignment vertical="center"/>
    </xf>
    <xf numFmtId="49" fontId="12" fillId="8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top" wrapText="1"/>
    </xf>
    <xf numFmtId="49" fontId="9" fillId="2" borderId="12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center"/>
    </xf>
    <xf numFmtId="0" fontId="0" fillId="7" borderId="17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center"/>
    </xf>
    <xf numFmtId="49" fontId="8" fillId="2" borderId="18" applyNumberFormat="1" applyFont="1" applyFill="1" applyBorder="1" applyAlignment="1" applyProtection="0">
      <alignment vertical="center"/>
    </xf>
    <xf numFmtId="49" fontId="6" fillId="9" borderId="1" applyNumberFormat="1" applyFont="1" applyFill="1" applyBorder="1" applyAlignment="1" applyProtection="0">
      <alignment vertical="center"/>
    </xf>
    <xf numFmtId="0" fontId="9" fillId="2" borderId="18" applyNumberFormat="1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/>
    </xf>
    <xf numFmtId="0" fontId="9" fillId="2" borderId="19" applyNumberFormat="1" applyFont="1" applyFill="1" applyBorder="1" applyAlignment="1" applyProtection="0">
      <alignment vertical="center"/>
    </xf>
    <xf numFmtId="49" fontId="9" fillId="2" borderId="20" applyNumberFormat="1" applyFont="1" applyFill="1" applyBorder="1" applyAlignment="1" applyProtection="0">
      <alignment vertical="center"/>
    </xf>
    <xf numFmtId="49" fontId="9" fillId="2" borderId="2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vertical="center"/>
    </xf>
    <xf numFmtId="49" fontId="9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top" wrapText="1"/>
    </xf>
    <xf numFmtId="49" fontId="6" fillId="8" borderId="1" applyNumberFormat="1" applyFont="1" applyFill="1" applyBorder="1" applyAlignment="1" applyProtection="0">
      <alignment horizontal="center" vertical="center"/>
    </xf>
    <xf numFmtId="49" fontId="13" fillId="2" borderId="1" applyNumberFormat="1" applyFont="1" applyFill="1" applyBorder="1" applyAlignment="1" applyProtection="0">
      <alignment horizontal="center" vertical="center"/>
    </xf>
    <xf numFmtId="49" fontId="14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6" fillId="2" borderId="1" applyNumberFormat="1" applyFont="1" applyFill="1" applyBorder="1" applyAlignment="1" applyProtection="0">
      <alignment horizontal="center" vertical="bottom"/>
    </xf>
    <xf numFmtId="0" fontId="6" fillId="2" borderId="1" applyNumberFormat="1" applyFont="1" applyFill="1" applyBorder="1" applyAlignment="1" applyProtection="0">
      <alignment horizontal="center" vertical="center" wrapText="1"/>
    </xf>
    <xf numFmtId="49" fontId="6" fillId="10" borderId="1" applyNumberFormat="1" applyFont="1" applyFill="1" applyBorder="1" applyAlignment="1" applyProtection="0">
      <alignment horizontal="center" vertical="center"/>
    </xf>
    <xf numFmtId="49" fontId="6" fillId="8" borderId="1" applyNumberFormat="1" applyFont="1" applyFill="1" applyBorder="1" applyAlignment="1" applyProtection="0">
      <alignment horizontal="center" vertical="center" wrapText="1"/>
    </xf>
    <xf numFmtId="0" fontId="6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top" wrapText="1"/>
    </xf>
    <xf numFmtId="0" fontId="7" fillId="2" borderId="11" applyNumberFormat="1" applyFont="1" applyFill="1" applyBorder="1" applyAlignment="1" applyProtection="0">
      <alignment vertical="bottom"/>
    </xf>
    <xf numFmtId="0" fontId="7" fillId="2" borderId="1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0" fillId="11" borderId="7" applyNumberFormat="1" applyFont="1" applyFill="1" applyBorder="1" applyAlignment="1" applyProtection="0">
      <alignment vertical="top" wrapText="1"/>
    </xf>
    <xf numFmtId="49" fontId="15" fillId="11" borderId="7" applyNumberFormat="1" applyFont="1" applyFill="1" applyBorder="1" applyAlignment="1" applyProtection="0">
      <alignment vertical="top" wrapText="1"/>
    </xf>
    <xf numFmtId="49" fontId="0" fillId="7" borderId="8" applyNumberFormat="1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49" fontId="0" fillId="7" borderId="11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0" fillId="7" borderId="11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9" borderId="1" applyNumberFormat="1" applyFont="1" applyFill="0" applyBorder="1" applyAlignment="1" applyProtection="0">
      <alignment vertical="center"/>
    </xf>
    <xf numFmtId="49" fontId="6" borderId="1" applyNumberFormat="1" applyFont="1" applyFill="0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top" wrapText="1"/>
    </xf>
    <xf numFmtId="49" fontId="6" fillId="1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9" fillId="2" borderId="7" applyNumberFormat="1" applyFont="1" applyFill="1" applyBorder="1" applyAlignment="1" applyProtection="0">
      <alignment vertical="center"/>
    </xf>
    <xf numFmtId="49" fontId="16" fillId="2" borderId="7" applyNumberFormat="1" applyFont="1" applyFill="1" applyBorder="1" applyAlignment="1" applyProtection="0">
      <alignment vertical="center"/>
    </xf>
    <xf numFmtId="49" fontId="9" fillId="2" borderId="8" applyNumberFormat="1" applyFont="1" applyFill="1" applyBorder="1" applyAlignment="1" applyProtection="0">
      <alignment vertical="center"/>
    </xf>
    <xf numFmtId="49" fontId="9" fillId="2" borderId="9" applyNumberFormat="1" applyFont="1" applyFill="1" applyBorder="1" applyAlignment="1" applyProtection="0">
      <alignment vertical="center"/>
    </xf>
    <xf numFmtId="49" fontId="9" fillId="2" borderId="10" applyNumberFormat="1" applyFont="1" applyFill="1" applyBorder="1" applyAlignment="1" applyProtection="0">
      <alignment vertical="center"/>
    </xf>
    <xf numFmtId="49" fontId="9" fillId="2" borderId="22" applyNumberFormat="1" applyFont="1" applyFill="1" applyBorder="1" applyAlignment="1" applyProtection="0">
      <alignment vertical="center"/>
    </xf>
    <xf numFmtId="49" fontId="9" fillId="2" borderId="23" applyNumberFormat="1" applyFont="1" applyFill="1" applyBorder="1" applyAlignment="1" applyProtection="0">
      <alignment vertical="center"/>
    </xf>
    <xf numFmtId="0" fontId="9" fillId="12" borderId="24" applyNumberFormat="1" applyFont="1" applyFill="1" applyBorder="1" applyAlignment="1" applyProtection="0">
      <alignment vertical="center"/>
    </xf>
    <xf numFmtId="49" fontId="9" fillId="12" borderId="25" applyNumberFormat="1" applyFont="1" applyFill="1" applyBorder="1" applyAlignment="1" applyProtection="0">
      <alignment vertical="center"/>
    </xf>
    <xf numFmtId="49" fontId="9" fillId="2" borderId="26" applyNumberFormat="1" applyFont="1" applyFill="1" applyBorder="1" applyAlignment="1" applyProtection="0">
      <alignment vertical="center"/>
    </xf>
    <xf numFmtId="49" fontId="9" fillId="2" borderId="26" applyNumberFormat="1" applyFont="1" applyFill="1" applyBorder="1" applyAlignment="1" applyProtection="0">
      <alignment vertical="center" wrapText="1"/>
    </xf>
    <xf numFmtId="0" fontId="9" fillId="12" borderId="27" applyNumberFormat="1" applyFont="1" applyFill="1" applyBorder="1" applyAlignment="1" applyProtection="0">
      <alignment vertical="center"/>
    </xf>
    <xf numFmtId="49" fontId="9" fillId="12" borderId="2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top" wrapText="1"/>
    </xf>
    <xf numFmtId="49" fontId="17" fillId="2" borderId="1" applyNumberFormat="1" applyFont="1" applyFill="1" applyBorder="1" applyAlignment="1" applyProtection="0">
      <alignment horizontal="center" vertical="center"/>
    </xf>
    <xf numFmtId="49" fontId="18" fillId="2" borderId="1" applyNumberFormat="1" applyFont="1" applyFill="1" applyBorder="1" applyAlignment="1" applyProtection="0">
      <alignment vertical="center"/>
    </xf>
    <xf numFmtId="0" fontId="17" fillId="2" borderId="1" applyNumberFormat="1" applyFont="1" applyFill="1" applyBorder="1" applyAlignment="1" applyProtection="0">
      <alignment horizontal="center" vertical="center"/>
    </xf>
    <xf numFmtId="0" fontId="19" fillId="2" borderId="1" applyNumberFormat="1" applyFont="1" applyFill="1" applyBorder="1" applyAlignment="1" applyProtection="0">
      <alignment vertical="top" wrapText="1"/>
    </xf>
    <xf numFmtId="49" fontId="20" fillId="13" borderId="29" applyNumberFormat="1" applyFont="1" applyFill="1" applyBorder="1" applyAlignment="1" applyProtection="0">
      <alignment horizontal="center" vertical="center"/>
    </xf>
    <xf numFmtId="49" fontId="17" fillId="13" borderId="1" applyNumberFormat="1" applyFont="1" applyFill="1" applyBorder="1" applyAlignment="1" applyProtection="0">
      <alignment horizontal="center" vertical="center"/>
    </xf>
    <xf numFmtId="49" fontId="20" fillId="13" borderId="30" applyNumberFormat="1" applyFont="1" applyFill="1" applyBorder="1" applyAlignment="1" applyProtection="0">
      <alignment horizontal="center" vertical="center"/>
    </xf>
    <xf numFmtId="49" fontId="8" fillId="13" borderId="1" applyNumberFormat="1" applyFont="1" applyFill="1" applyBorder="1" applyAlignment="1" applyProtection="0">
      <alignment vertical="center"/>
    </xf>
    <xf numFmtId="0" fontId="6" fillId="2" borderId="31" applyNumberFormat="1" applyFont="1" applyFill="1" applyBorder="1" applyAlignment="1" applyProtection="0">
      <alignment horizontal="center" vertical="center"/>
    </xf>
    <xf numFmtId="0" fontId="6" fillId="2" borderId="32" applyNumberFormat="1" applyFont="1" applyFill="1" applyBorder="1" applyAlignment="1" applyProtection="0">
      <alignment horizontal="center" vertical="center"/>
    </xf>
    <xf numFmtId="0" fontId="6" borderId="1" applyNumberFormat="1" applyFont="1" applyFill="0" applyBorder="1" applyAlignment="1" applyProtection="0">
      <alignment horizontal="center" vertical="center"/>
    </xf>
    <xf numFmtId="0" fontId="9" borderId="1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top" wrapText="1"/>
    </xf>
    <xf numFmtId="49" fontId="17" fillId="2" borderId="1" applyNumberFormat="1" applyFont="1" applyFill="1" applyBorder="1" applyAlignment="1" applyProtection="0">
      <alignment horizontal="center" vertical="bottom"/>
    </xf>
    <xf numFmtId="0" fontId="17" fillId="2" borderId="1" applyNumberFormat="1" applyFont="1" applyFill="1" applyBorder="1" applyAlignment="1" applyProtection="0">
      <alignment horizontal="center" vertical="bottom"/>
    </xf>
    <xf numFmtId="49" fontId="17" fillId="14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center" vertical="bottom"/>
    </xf>
    <xf numFmtId="49" fontId="6" fillId="14" borderId="1" applyNumberFormat="1" applyFont="1" applyFill="1" applyBorder="1" applyAlignment="1" applyProtection="0">
      <alignment horizontal="center" vertical="bottom"/>
    </xf>
    <xf numFmtId="49" fontId="6" fillId="8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7" fillId="2" borderId="7" applyNumberFormat="1" applyFont="1" applyFill="1" applyBorder="1" applyAlignment="1" applyProtection="0">
      <alignment vertical="center"/>
    </xf>
    <xf numFmtId="49" fontId="17" fillId="2" borderId="14" applyNumberFormat="1" applyFont="1" applyFill="1" applyBorder="1" applyAlignment="1" applyProtection="0">
      <alignment vertical="center"/>
    </xf>
    <xf numFmtId="49" fontId="17" fillId="2" borderId="1" applyNumberFormat="1" applyFont="1" applyFill="1" applyBorder="1" applyAlignment="1" applyProtection="0">
      <alignment vertical="center"/>
    </xf>
    <xf numFmtId="49" fontId="17" fillId="2" borderId="33" applyNumberFormat="1" applyFont="1" applyFill="1" applyBorder="1" applyAlignment="1" applyProtection="0">
      <alignment vertical="center"/>
    </xf>
    <xf numFmtId="49" fontId="17" fillId="2" borderId="8" applyNumberFormat="1" applyFont="1" applyFill="1" applyBorder="1" applyAlignment="1" applyProtection="0">
      <alignment vertical="center"/>
    </xf>
    <xf numFmtId="49" fontId="17" fillId="2" borderId="9" applyNumberFormat="1" applyFont="1" applyFill="1" applyBorder="1" applyAlignment="1" applyProtection="0">
      <alignment vertical="center"/>
    </xf>
    <xf numFmtId="49" fontId="17" fillId="2" borderId="10" applyNumberFormat="1" applyFont="1" applyFill="1" applyBorder="1" applyAlignment="1" applyProtection="0">
      <alignment vertical="center"/>
    </xf>
    <xf numFmtId="49" fontId="17" fillId="2" borderId="21" applyNumberFormat="1" applyFont="1" applyFill="1" applyBorder="1" applyAlignment="1" applyProtection="0">
      <alignment vertical="center"/>
    </xf>
    <xf numFmtId="0" fontId="15" fillId="2" borderId="34" applyNumberFormat="1" applyFont="1" applyFill="1" applyBorder="1" applyAlignment="1" applyProtection="0">
      <alignment vertical="top" wrapText="1"/>
    </xf>
    <xf numFmtId="0" fontId="15" fillId="2" borderId="35" applyNumberFormat="1" applyFont="1" applyFill="1" applyBorder="1" applyAlignment="1" applyProtection="0">
      <alignment vertical="top" wrapText="1"/>
    </xf>
    <xf numFmtId="0" fontId="15" fillId="2" borderId="36" applyNumberFormat="1" applyFont="1" applyFill="1" applyBorder="1" applyAlignment="1" applyProtection="0">
      <alignment vertical="top" wrapText="1"/>
    </xf>
    <xf numFmtId="49" fontId="6" fillId="14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59" fontId="17" fillId="2" borderId="1" applyNumberFormat="1" applyFont="1" applyFill="1" applyBorder="1" applyAlignment="1" applyProtection="0">
      <alignment horizontal="center" vertical="center"/>
    </xf>
    <xf numFmtId="49" fontId="17" fillId="14" borderId="1" applyNumberFormat="1" applyFont="1" applyFill="1" applyBorder="1" applyAlignment="1" applyProtection="0">
      <alignment horizontal="center" vertical="center"/>
    </xf>
    <xf numFmtId="59" fontId="6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9" fillId="2" borderId="37" applyNumberFormat="1" applyFont="1" applyFill="1" applyBorder="1" applyAlignment="1" applyProtection="0">
      <alignment vertical="center"/>
    </xf>
    <xf numFmtId="49" fontId="9" fillId="2" borderId="38" applyNumberFormat="1" applyFont="1" applyFill="1" applyBorder="1" applyAlignment="1" applyProtection="0">
      <alignment vertical="center"/>
    </xf>
    <xf numFmtId="49" fontId="9" fillId="2" borderId="39" applyNumberFormat="1" applyFont="1" applyFill="1" applyBorder="1" applyAlignment="1" applyProtection="0">
      <alignment vertical="center"/>
    </xf>
    <xf numFmtId="0" fontId="0" fillId="2" borderId="40" applyNumberFormat="0" applyFont="1" applyFill="1" applyBorder="1" applyAlignment="1" applyProtection="0">
      <alignment vertical="top" wrapText="1"/>
    </xf>
    <xf numFmtId="0" fontId="0" fillId="2" borderId="41" applyNumberFormat="0" applyFont="1" applyFill="1" applyBorder="1" applyAlignment="1" applyProtection="0">
      <alignment vertical="top" wrapText="1"/>
    </xf>
    <xf numFmtId="0" fontId="0" fillId="2" borderId="42" applyNumberFormat="0" applyFont="1" applyFill="1" applyBorder="1" applyAlignment="1" applyProtection="0">
      <alignment vertical="top" wrapText="1"/>
    </xf>
    <xf numFmtId="49" fontId="6" fillId="9" borderId="1" applyNumberFormat="1" applyFont="1" applyFill="1" applyBorder="1" applyAlignment="1" applyProtection="0">
      <alignment horizontal="center" vertical="center"/>
    </xf>
    <xf numFmtId="49" fontId="6" fillId="15" borderId="1" applyNumberFormat="1" applyFont="1" applyFill="1" applyBorder="1" applyAlignment="1" applyProtection="0">
      <alignment horizontal="center" vertical="center"/>
    </xf>
    <xf numFmtId="49" fontId="6" fillId="16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17" fillId="2" borderId="43" applyNumberFormat="1" applyFont="1" applyFill="1" applyBorder="1" applyAlignment="1" applyProtection="0">
      <alignment horizontal="center" vertical="center"/>
    </xf>
    <xf numFmtId="0" fontId="15" fillId="2" borderId="44" applyNumberFormat="1" applyFont="1" applyFill="1" applyBorder="1" applyAlignment="1" applyProtection="0">
      <alignment vertical="top" wrapText="1"/>
    </xf>
    <xf numFmtId="0" fontId="15" fillId="2" borderId="45" applyNumberFormat="1" applyFont="1" applyFill="1" applyBorder="1" applyAlignment="1" applyProtection="0">
      <alignment vertical="top" wrapText="1"/>
    </xf>
    <xf numFmtId="49" fontId="4" fillId="2" borderId="32" applyNumberFormat="1" applyFont="1" applyFill="1" applyBorder="1" applyAlignment="1" applyProtection="0">
      <alignment horizontal="center" vertical="center"/>
    </xf>
    <xf numFmtId="0" fontId="9" fillId="2" borderId="46" applyNumberFormat="1" applyFont="1" applyFill="1" applyBorder="1" applyAlignment="1" applyProtection="0">
      <alignment vertical="bottom"/>
    </xf>
    <xf numFmtId="0" fontId="9" fillId="2" borderId="47" applyNumberFormat="1" applyFont="1" applyFill="1" applyBorder="1" applyAlignment="1" applyProtection="0">
      <alignment vertical="bottom"/>
    </xf>
    <xf numFmtId="0" fontId="9" fillId="2" borderId="48" applyNumberFormat="1" applyFont="1" applyFill="1" applyBorder="1" applyAlignment="1" applyProtection="0">
      <alignment vertical="bottom"/>
    </xf>
    <xf numFmtId="0" fontId="9" fillId="2" borderId="49" applyNumberFormat="1" applyFont="1" applyFill="1" applyBorder="1" applyAlignment="1" applyProtection="0">
      <alignment vertical="bottom"/>
    </xf>
    <xf numFmtId="0" fontId="9" fillId="2" borderId="50" applyNumberFormat="1" applyFont="1" applyFill="1" applyBorder="1" applyAlignment="1" applyProtection="0">
      <alignment vertical="bottom"/>
    </xf>
    <xf numFmtId="0" fontId="9" fillId="2" borderId="5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7f7f"/>
      <rgbColor rgb="ffffffff"/>
      <rgbColor rgb="fffabf8f"/>
      <rgbColor rgb="ffeaf1dd"/>
      <rgbColor rgb="ffb6dde8"/>
      <rgbColor rgb="ffff0000"/>
      <rgbColor rgb="fffbd4b4"/>
      <rgbColor rgb="ffa5a5a5"/>
      <rgbColor rgb="ff3f3f3f"/>
      <rgbColor rgb="ffdbdbdb"/>
      <rgbColor rgb="ffffff00"/>
      <rgbColor rgb="ff00b050"/>
      <rgbColor rgb="ff333333"/>
      <rgbColor rgb="ff444444"/>
      <rgbColor rgb="ff00b0f0"/>
      <rgbColor rgb="ffbdc0bf"/>
      <rgbColor rgb="ff92d050"/>
      <rgbColor rgb="ff6ec038"/>
      <rgbColor rgb="ffa5a5a5"/>
      <rgbColor rgb="ff92cf69"/>
      <rgbColor rgb="ffaaaaaa"/>
      <rgbColor rgb="ffdaeef3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0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5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6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7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18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256" width="16.351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4">
        <v>7</v>
      </c>
      <c r="I1" t="s" s="5">
        <v>8</v>
      </c>
      <c r="J1" t="s" s="5">
        <v>9</v>
      </c>
    </row>
    <row r="2" ht="15" customHeight="1">
      <c r="A2" t="s" s="2">
        <v>10</v>
      </c>
      <c r="B2" t="s" s="2">
        <v>11</v>
      </c>
      <c r="C2" t="s" s="2">
        <v>10</v>
      </c>
      <c r="D2" t="s" s="2">
        <v>10</v>
      </c>
      <c r="E2" t="s" s="2">
        <v>10</v>
      </c>
      <c r="F2" t="s" s="2">
        <v>12</v>
      </c>
      <c r="G2" t="s" s="3">
        <v>10</v>
      </c>
      <c r="H2" t="s" s="4">
        <v>10</v>
      </c>
      <c r="I2" t="s" s="5">
        <v>10</v>
      </c>
      <c r="J2" t="s" s="5">
        <v>10</v>
      </c>
    </row>
    <row r="3" ht="15" customHeight="1">
      <c r="A3" s="6"/>
      <c r="B3" s="6"/>
      <c r="C3" s="6"/>
      <c r="D3" s="6"/>
      <c r="E3" s="6"/>
      <c r="F3" s="2"/>
      <c r="G3" s="7"/>
      <c r="H3" s="8"/>
      <c r="I3" s="9"/>
      <c r="J3" s="9"/>
    </row>
    <row r="4" ht="15" customHeight="1">
      <c r="A4" t="s" s="10">
        <v>13</v>
      </c>
      <c r="B4" t="s" s="10">
        <v>14</v>
      </c>
      <c r="C4" t="s" s="10">
        <v>15</v>
      </c>
      <c r="D4" t="s" s="10">
        <v>16</v>
      </c>
      <c r="E4" t="s" s="10">
        <v>17</v>
      </c>
      <c r="F4" t="s" s="10">
        <v>18</v>
      </c>
      <c r="G4" t="s" s="11">
        <v>19</v>
      </c>
      <c r="H4" t="s" s="12">
        <v>20</v>
      </c>
      <c r="I4" t="s" s="13">
        <v>21</v>
      </c>
      <c r="J4" t="s" s="13">
        <v>22</v>
      </c>
    </row>
    <row r="5" ht="15" customHeight="1">
      <c r="A5" s="14">
        <v>1000</v>
      </c>
      <c r="B5" t="s" s="15">
        <v>23</v>
      </c>
      <c r="C5" s="16">
        <v>1</v>
      </c>
      <c r="D5" s="16">
        <v>1</v>
      </c>
      <c r="E5" s="16">
        <v>1000</v>
      </c>
      <c r="F5" t="s" s="10">
        <v>24</v>
      </c>
      <c r="G5" s="17">
        <v>1000</v>
      </c>
      <c r="H5" s="18">
        <v>0</v>
      </c>
      <c r="I5" s="19">
        <v>3</v>
      </c>
      <c r="J5" s="16">
        <v>0</v>
      </c>
    </row>
    <row r="6" ht="15" customHeight="1">
      <c r="A6" s="14">
        <v>1001</v>
      </c>
      <c r="B6" t="s" s="15">
        <v>25</v>
      </c>
      <c r="C6" s="16">
        <v>1</v>
      </c>
      <c r="D6" s="16">
        <v>2</v>
      </c>
      <c r="E6" s="16">
        <v>1000</v>
      </c>
      <c r="F6" t="s" s="10">
        <v>26</v>
      </c>
      <c r="G6" s="17">
        <v>1000</v>
      </c>
      <c r="H6" s="18">
        <v>0</v>
      </c>
      <c r="I6" s="19">
        <v>5</v>
      </c>
      <c r="J6" s="16">
        <v>0</v>
      </c>
    </row>
    <row r="7" ht="15" customHeight="1">
      <c r="A7" s="14">
        <v>1002</v>
      </c>
      <c r="B7" t="s" s="15">
        <v>27</v>
      </c>
      <c r="C7" s="16">
        <v>1</v>
      </c>
      <c r="D7" s="16">
        <v>3</v>
      </c>
      <c r="E7" s="16">
        <v>1000</v>
      </c>
      <c r="F7" t="s" s="10">
        <v>28</v>
      </c>
      <c r="G7" s="17">
        <v>1000</v>
      </c>
      <c r="H7" s="18">
        <v>0</v>
      </c>
      <c r="I7" s="19">
        <v>7</v>
      </c>
      <c r="J7" s="16">
        <v>0</v>
      </c>
    </row>
    <row r="8" ht="15" customHeight="1">
      <c r="A8" s="14">
        <v>1003</v>
      </c>
      <c r="B8" t="s" s="15">
        <v>29</v>
      </c>
      <c r="C8" s="16">
        <v>1</v>
      </c>
      <c r="D8" s="16">
        <v>4</v>
      </c>
      <c r="E8" s="16">
        <v>1000</v>
      </c>
      <c r="F8" t="s" s="10">
        <v>30</v>
      </c>
      <c r="G8" s="17">
        <v>1000</v>
      </c>
      <c r="H8" s="18">
        <v>0</v>
      </c>
      <c r="I8" s="19">
        <v>9</v>
      </c>
      <c r="J8" s="16">
        <v>0</v>
      </c>
    </row>
    <row r="9" ht="15" customHeight="1">
      <c r="A9" s="14">
        <v>1004</v>
      </c>
      <c r="B9" t="s" s="15">
        <v>31</v>
      </c>
      <c r="C9" s="16">
        <v>1</v>
      </c>
      <c r="D9" s="16">
        <v>5</v>
      </c>
      <c r="E9" s="16">
        <v>1000</v>
      </c>
      <c r="F9" t="s" s="10">
        <v>32</v>
      </c>
      <c r="G9" s="17">
        <v>1000</v>
      </c>
      <c r="H9" s="18">
        <v>0</v>
      </c>
      <c r="I9" s="19">
        <v>10</v>
      </c>
      <c r="J9" s="16">
        <v>0</v>
      </c>
    </row>
    <row r="10" ht="15" customHeight="1">
      <c r="A10" s="14">
        <v>1005</v>
      </c>
      <c r="B10" t="s" s="15">
        <v>33</v>
      </c>
      <c r="C10" s="16">
        <v>1</v>
      </c>
      <c r="D10" s="16">
        <v>6</v>
      </c>
      <c r="E10" s="16">
        <v>1000</v>
      </c>
      <c r="F10" t="s" s="10">
        <v>34</v>
      </c>
      <c r="G10" s="17">
        <v>1000</v>
      </c>
      <c r="H10" s="18">
        <v>0</v>
      </c>
      <c r="I10" s="19">
        <v>11</v>
      </c>
      <c r="J10" s="16">
        <v>0</v>
      </c>
    </row>
    <row r="11" ht="15" customHeight="1">
      <c r="A11" s="14">
        <v>2001</v>
      </c>
      <c r="B11" t="s" s="15">
        <v>23</v>
      </c>
      <c r="C11" s="16">
        <v>2</v>
      </c>
      <c r="D11" s="16">
        <v>1</v>
      </c>
      <c r="E11" s="16">
        <v>1000</v>
      </c>
      <c r="F11" t="s" s="10">
        <v>35</v>
      </c>
      <c r="G11" s="17">
        <v>1000</v>
      </c>
      <c r="H11" s="18">
        <v>0</v>
      </c>
      <c r="I11" s="16">
        <v>0</v>
      </c>
      <c r="J11" s="16">
        <v>0</v>
      </c>
    </row>
    <row r="12" ht="15" customHeight="1">
      <c r="A12" s="14">
        <v>2002</v>
      </c>
      <c r="B12" t="s" s="15">
        <v>25</v>
      </c>
      <c r="C12" s="16">
        <v>2</v>
      </c>
      <c r="D12" s="16">
        <v>2</v>
      </c>
      <c r="E12" s="16">
        <v>1000</v>
      </c>
      <c r="F12" t="s" s="10">
        <v>36</v>
      </c>
      <c r="G12" s="17">
        <v>1000</v>
      </c>
      <c r="H12" s="18">
        <v>0</v>
      </c>
      <c r="I12" s="16">
        <v>0</v>
      </c>
      <c r="J12" s="16">
        <v>0</v>
      </c>
    </row>
    <row r="13" ht="15" customHeight="1">
      <c r="A13" s="14">
        <v>2003</v>
      </c>
      <c r="B13" t="s" s="15">
        <v>27</v>
      </c>
      <c r="C13" s="16">
        <v>2</v>
      </c>
      <c r="D13" s="16">
        <v>3</v>
      </c>
      <c r="E13" s="16">
        <v>1000</v>
      </c>
      <c r="F13" t="s" s="10">
        <v>37</v>
      </c>
      <c r="G13" s="17">
        <v>1000</v>
      </c>
      <c r="H13" s="18">
        <v>0</v>
      </c>
      <c r="I13" s="16">
        <v>0</v>
      </c>
      <c r="J13" s="16">
        <v>0</v>
      </c>
    </row>
    <row r="14" ht="15" customHeight="1">
      <c r="A14" s="14">
        <v>2004</v>
      </c>
      <c r="B14" t="s" s="15">
        <v>29</v>
      </c>
      <c r="C14" s="16">
        <v>2</v>
      </c>
      <c r="D14" s="16">
        <v>4</v>
      </c>
      <c r="E14" s="16">
        <v>1000</v>
      </c>
      <c r="F14" t="s" s="10">
        <v>38</v>
      </c>
      <c r="G14" s="17">
        <v>1000</v>
      </c>
      <c r="H14" s="18">
        <v>0</v>
      </c>
      <c r="I14" s="16">
        <v>0</v>
      </c>
      <c r="J14" s="16">
        <v>0</v>
      </c>
    </row>
    <row r="15" ht="15" customHeight="1">
      <c r="A15" s="14">
        <v>2005</v>
      </c>
      <c r="B15" t="s" s="15">
        <v>31</v>
      </c>
      <c r="C15" s="16">
        <v>2</v>
      </c>
      <c r="D15" s="16">
        <v>5</v>
      </c>
      <c r="E15" s="16">
        <v>1000</v>
      </c>
      <c r="F15" t="s" s="10">
        <v>39</v>
      </c>
      <c r="G15" s="17">
        <v>1000</v>
      </c>
      <c r="H15" s="18">
        <v>0</v>
      </c>
      <c r="I15" s="16">
        <v>0</v>
      </c>
      <c r="J15" s="16">
        <v>0</v>
      </c>
    </row>
    <row r="16" ht="15" customHeight="1">
      <c r="A16" s="14">
        <v>2006</v>
      </c>
      <c r="B16" t="s" s="15">
        <v>33</v>
      </c>
      <c r="C16" s="16">
        <v>2</v>
      </c>
      <c r="D16" s="16">
        <v>6</v>
      </c>
      <c r="E16" s="16">
        <v>1000</v>
      </c>
      <c r="F16" t="s" s="10">
        <v>40</v>
      </c>
      <c r="G16" s="17">
        <v>1000</v>
      </c>
      <c r="H16" s="18">
        <v>0</v>
      </c>
      <c r="I16" s="16">
        <v>0</v>
      </c>
      <c r="J16" s="16">
        <v>0</v>
      </c>
    </row>
    <row r="17" ht="15" customHeight="1">
      <c r="A17" s="14">
        <v>2007</v>
      </c>
      <c r="B17" t="s" s="15">
        <v>41</v>
      </c>
      <c r="C17" s="16">
        <v>2</v>
      </c>
      <c r="D17" s="20">
        <v>7</v>
      </c>
      <c r="E17" s="16">
        <v>1000</v>
      </c>
      <c r="F17" t="s" s="10">
        <v>42</v>
      </c>
      <c r="G17" s="17">
        <v>1000</v>
      </c>
      <c r="H17" s="18">
        <v>0</v>
      </c>
      <c r="I17" s="16">
        <v>0</v>
      </c>
      <c r="J17" s="16">
        <v>0</v>
      </c>
    </row>
    <row r="18" ht="15" customHeight="1">
      <c r="A18" s="14">
        <v>2008</v>
      </c>
      <c r="B18" t="s" s="15">
        <v>43</v>
      </c>
      <c r="C18" s="16">
        <v>2</v>
      </c>
      <c r="D18" s="21">
        <v>8</v>
      </c>
      <c r="E18" s="16">
        <v>1000</v>
      </c>
      <c r="F18" t="s" s="10">
        <v>44</v>
      </c>
      <c r="G18" s="17">
        <v>1000</v>
      </c>
      <c r="H18" s="18">
        <v>0</v>
      </c>
      <c r="I18" s="16">
        <v>0</v>
      </c>
      <c r="J18" s="16">
        <v>0</v>
      </c>
    </row>
    <row r="19" ht="15" customHeight="1">
      <c r="A19" s="14">
        <v>2009</v>
      </c>
      <c r="B19" t="s" s="15">
        <v>45</v>
      </c>
      <c r="C19" s="16">
        <v>2</v>
      </c>
      <c r="D19" s="21">
        <v>9</v>
      </c>
      <c r="E19" s="16">
        <v>1000</v>
      </c>
      <c r="F19" t="s" s="10">
        <v>46</v>
      </c>
      <c r="G19" s="17">
        <v>1000</v>
      </c>
      <c r="H19" s="18">
        <v>0</v>
      </c>
      <c r="I19" s="16">
        <v>0</v>
      </c>
      <c r="J19" s="16">
        <v>0</v>
      </c>
    </row>
    <row r="20" ht="15" customHeight="1">
      <c r="A20" s="14">
        <v>2010</v>
      </c>
      <c r="B20" t="s" s="15">
        <v>47</v>
      </c>
      <c r="C20" s="16">
        <v>2</v>
      </c>
      <c r="D20" s="21">
        <v>10</v>
      </c>
      <c r="E20" s="16">
        <v>1000</v>
      </c>
      <c r="F20" t="s" s="10">
        <v>48</v>
      </c>
      <c r="G20" s="17">
        <v>1000</v>
      </c>
      <c r="H20" s="18">
        <v>0</v>
      </c>
      <c r="I20" s="16">
        <v>0</v>
      </c>
      <c r="J20" s="16">
        <v>0</v>
      </c>
    </row>
    <row r="21" ht="15" customHeight="1">
      <c r="A21" s="14">
        <v>2011</v>
      </c>
      <c r="B21" t="s" s="15">
        <v>49</v>
      </c>
      <c r="C21" s="16">
        <v>2</v>
      </c>
      <c r="D21" s="21">
        <v>11</v>
      </c>
      <c r="E21" s="16">
        <v>1000</v>
      </c>
      <c r="F21" t="s" s="10">
        <v>50</v>
      </c>
      <c r="G21" s="17">
        <v>1000</v>
      </c>
      <c r="H21" s="18">
        <v>0</v>
      </c>
      <c r="I21" s="16">
        <v>0</v>
      </c>
      <c r="J21" s="16">
        <v>0</v>
      </c>
    </row>
    <row r="22" ht="15" customHeight="1">
      <c r="A22" s="22">
        <v>3001</v>
      </c>
      <c r="B22" t="s" s="15">
        <v>51</v>
      </c>
      <c r="C22" s="20">
        <v>3</v>
      </c>
      <c r="D22" s="21">
        <v>1</v>
      </c>
      <c r="E22" s="20">
        <v>500</v>
      </c>
      <c r="F22" t="s" s="10">
        <v>24</v>
      </c>
      <c r="G22" s="17">
        <v>1000</v>
      </c>
      <c r="H22" s="18">
        <v>0</v>
      </c>
      <c r="I22" s="16">
        <v>0</v>
      </c>
      <c r="J22" s="16">
        <v>0</v>
      </c>
    </row>
    <row r="23" ht="15" customHeight="1">
      <c r="A23" s="23">
        <v>3002</v>
      </c>
      <c r="B23" t="s" s="15">
        <v>52</v>
      </c>
      <c r="C23" s="21">
        <v>3</v>
      </c>
      <c r="D23" s="21">
        <v>1</v>
      </c>
      <c r="E23" s="21">
        <v>500</v>
      </c>
      <c r="F23" t="s" s="10">
        <v>26</v>
      </c>
      <c r="G23" s="17">
        <v>1000</v>
      </c>
      <c r="H23" s="18">
        <v>0</v>
      </c>
      <c r="I23" s="16">
        <v>0</v>
      </c>
      <c r="J23" s="16">
        <v>0</v>
      </c>
    </row>
    <row r="24" ht="15" customHeight="1">
      <c r="A24" s="23">
        <v>3003</v>
      </c>
      <c r="B24" t="s" s="15">
        <v>53</v>
      </c>
      <c r="C24" s="21">
        <v>3</v>
      </c>
      <c r="D24" s="21">
        <v>2</v>
      </c>
      <c r="E24" s="21">
        <v>500</v>
      </c>
      <c r="F24" t="s" s="10">
        <v>28</v>
      </c>
      <c r="G24" s="17">
        <v>1000</v>
      </c>
      <c r="H24" s="18">
        <v>0</v>
      </c>
      <c r="I24" s="16">
        <v>0</v>
      </c>
      <c r="J24" s="16">
        <v>0</v>
      </c>
    </row>
    <row r="25" ht="15" customHeight="1">
      <c r="A25" s="23">
        <v>3004</v>
      </c>
      <c r="B25" t="s" s="15">
        <v>54</v>
      </c>
      <c r="C25" s="21">
        <v>3</v>
      </c>
      <c r="D25" s="21">
        <v>2</v>
      </c>
      <c r="E25" s="21">
        <v>500</v>
      </c>
      <c r="F25" t="s" s="10">
        <v>30</v>
      </c>
      <c r="G25" s="17">
        <v>1000</v>
      </c>
      <c r="H25" s="18">
        <v>0</v>
      </c>
      <c r="I25" s="16">
        <v>0</v>
      </c>
      <c r="J25" s="16">
        <v>0</v>
      </c>
    </row>
    <row r="26" ht="15" customHeight="1">
      <c r="A26" s="23">
        <v>3005</v>
      </c>
      <c r="B26" t="s" s="15">
        <v>55</v>
      </c>
      <c r="C26" s="21">
        <v>3</v>
      </c>
      <c r="D26" s="21">
        <v>3</v>
      </c>
      <c r="E26" s="21">
        <v>500</v>
      </c>
      <c r="F26" t="s" s="10">
        <v>32</v>
      </c>
      <c r="G26" s="17">
        <v>1000</v>
      </c>
      <c r="H26" s="18">
        <v>0</v>
      </c>
      <c r="I26" s="16">
        <v>0</v>
      </c>
      <c r="J26" s="16">
        <v>0</v>
      </c>
    </row>
    <row r="27" ht="15" customHeight="1">
      <c r="A27" s="23">
        <v>3006</v>
      </c>
      <c r="B27" t="s" s="15">
        <v>56</v>
      </c>
      <c r="C27" s="21">
        <v>3</v>
      </c>
      <c r="D27" s="21">
        <v>3</v>
      </c>
      <c r="E27" s="21">
        <v>500</v>
      </c>
      <c r="F27" t="s" s="10">
        <v>34</v>
      </c>
      <c r="G27" s="17">
        <v>1000</v>
      </c>
      <c r="H27" s="18">
        <v>0</v>
      </c>
      <c r="I27" s="16">
        <v>0</v>
      </c>
      <c r="J27" s="16">
        <v>0</v>
      </c>
    </row>
    <row r="28" ht="15" customHeight="1">
      <c r="A28" s="23">
        <v>3007</v>
      </c>
      <c r="B28" t="s" s="15">
        <v>57</v>
      </c>
      <c r="C28" s="21">
        <v>3</v>
      </c>
      <c r="D28" s="21">
        <v>4</v>
      </c>
      <c r="E28" s="21">
        <v>500</v>
      </c>
      <c r="F28" t="s" s="10">
        <v>35</v>
      </c>
      <c r="G28" s="17">
        <v>1000</v>
      </c>
      <c r="H28" s="18">
        <v>0</v>
      </c>
      <c r="I28" s="16">
        <v>0</v>
      </c>
      <c r="J28" s="16">
        <v>0</v>
      </c>
    </row>
    <row r="29" ht="15" customHeight="1">
      <c r="A29" s="23">
        <v>3008</v>
      </c>
      <c r="B29" t="s" s="15">
        <v>58</v>
      </c>
      <c r="C29" s="21">
        <v>3</v>
      </c>
      <c r="D29" s="21">
        <v>4</v>
      </c>
      <c r="E29" s="21">
        <v>500</v>
      </c>
      <c r="F29" t="s" s="10">
        <v>36</v>
      </c>
      <c r="G29" s="17">
        <v>1000</v>
      </c>
      <c r="H29" s="18">
        <v>0</v>
      </c>
      <c r="I29" s="16">
        <v>0</v>
      </c>
      <c r="J29" s="16">
        <v>0</v>
      </c>
    </row>
    <row r="30" ht="15" customHeight="1">
      <c r="A30" s="23">
        <v>3009</v>
      </c>
      <c r="B30" t="s" s="15">
        <v>59</v>
      </c>
      <c r="C30" s="21">
        <v>3</v>
      </c>
      <c r="D30" s="21">
        <v>5</v>
      </c>
      <c r="E30" s="21">
        <v>500</v>
      </c>
      <c r="F30" t="s" s="10">
        <v>37</v>
      </c>
      <c r="G30" s="17">
        <v>1000</v>
      </c>
      <c r="H30" s="18">
        <v>0</v>
      </c>
      <c r="I30" s="16">
        <v>0</v>
      </c>
      <c r="J30" s="16">
        <v>0</v>
      </c>
    </row>
    <row r="31" ht="15" customHeight="1">
      <c r="A31" s="23">
        <v>3010</v>
      </c>
      <c r="B31" t="s" s="15">
        <v>60</v>
      </c>
      <c r="C31" s="21">
        <v>3</v>
      </c>
      <c r="D31" s="21">
        <v>5</v>
      </c>
      <c r="E31" s="21">
        <v>500</v>
      </c>
      <c r="F31" t="s" s="10">
        <v>38</v>
      </c>
      <c r="G31" s="17">
        <v>1000</v>
      </c>
      <c r="H31" s="18">
        <v>0</v>
      </c>
      <c r="I31" s="16">
        <v>0</v>
      </c>
      <c r="J31" s="16">
        <v>0</v>
      </c>
    </row>
    <row r="32" ht="15" customHeight="1">
      <c r="A32" s="23">
        <v>3011</v>
      </c>
      <c r="B32" t="s" s="15">
        <v>61</v>
      </c>
      <c r="C32" s="21">
        <v>3</v>
      </c>
      <c r="D32" s="21">
        <v>6</v>
      </c>
      <c r="E32" s="21">
        <v>500</v>
      </c>
      <c r="F32" t="s" s="10">
        <v>39</v>
      </c>
      <c r="G32" s="17">
        <v>1000</v>
      </c>
      <c r="H32" s="18">
        <v>0</v>
      </c>
      <c r="I32" s="16">
        <v>0</v>
      </c>
      <c r="J32" s="16">
        <v>0</v>
      </c>
    </row>
    <row r="33" ht="15" customHeight="1">
      <c r="A33" s="24">
        <v>3012</v>
      </c>
      <c r="B33" t="s" s="25">
        <v>62</v>
      </c>
      <c r="C33" s="21">
        <v>3</v>
      </c>
      <c r="D33" s="21">
        <v>6</v>
      </c>
      <c r="E33" s="21">
        <v>500</v>
      </c>
      <c r="F33" t="s" s="10">
        <v>40</v>
      </c>
      <c r="G33" s="17">
        <v>1000</v>
      </c>
      <c r="H33" s="18">
        <v>0</v>
      </c>
      <c r="I33" s="16">
        <v>0</v>
      </c>
      <c r="J33" s="16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376"/>
  <sheetViews>
    <sheetView workbookViewId="0" showGridLines="0" defaultGridColor="1">
      <pane topLeftCell="C2" xSplit="2" ySplit="1" activePane="bottomRight" state="frozen"/>
    </sheetView>
  </sheetViews>
  <sheetFormatPr defaultColWidth="16.3333" defaultRowHeight="12" customHeight="1" outlineLevelRow="0" outlineLevelCol="0"/>
  <cols>
    <col min="1" max="1" width="16.3516" style="82" customWidth="1"/>
    <col min="2" max="2" width="16.3516" style="82" customWidth="1"/>
    <col min="3" max="3" width="16.3516" style="82" customWidth="1"/>
    <col min="4" max="4" width="28.1562" style="82" customWidth="1"/>
    <col min="5" max="256" width="16.3516" style="82" customWidth="1"/>
  </cols>
  <sheetData>
    <row r="1" ht="15" customHeight="1">
      <c r="A1" t="s" s="83">
        <v>294</v>
      </c>
      <c r="B1" t="s" s="83">
        <v>295</v>
      </c>
      <c r="C1" t="s" s="83">
        <v>296</v>
      </c>
      <c r="D1" t="s" s="83">
        <v>297</v>
      </c>
    </row>
    <row r="2" ht="15" customHeight="1">
      <c r="A2" t="s" s="83">
        <v>10</v>
      </c>
      <c r="B2" t="s" s="83">
        <v>10</v>
      </c>
      <c r="C2" t="s" s="83">
        <v>12</v>
      </c>
      <c r="D2" t="s" s="83">
        <v>12</v>
      </c>
    </row>
    <row r="3" ht="15" customHeight="1">
      <c r="A3" s="84"/>
      <c r="B3" s="85"/>
      <c r="C3" s="83"/>
      <c r="D3" s="85"/>
    </row>
    <row r="4" ht="16" customHeight="1">
      <c r="A4" t="s" s="86">
        <v>298</v>
      </c>
      <c r="B4" t="s" s="87">
        <v>299</v>
      </c>
      <c r="C4" t="s" s="87">
        <v>14</v>
      </c>
      <c r="D4" t="s" s="87">
        <v>300</v>
      </c>
    </row>
    <row r="5" ht="16" customHeight="1">
      <c r="A5" s="88">
        <v>101</v>
      </c>
      <c r="B5" s="42">
        <v>1</v>
      </c>
      <c r="C5" t="s" s="89">
        <v>301</v>
      </c>
      <c r="D5" t="s" s="89">
        <v>302</v>
      </c>
    </row>
    <row r="6" ht="16" customHeight="1">
      <c r="A6" s="88">
        <v>102</v>
      </c>
      <c r="B6" s="42">
        <v>2</v>
      </c>
      <c r="C6" t="s" s="89">
        <v>303</v>
      </c>
      <c r="D6" t="s" s="89">
        <v>304</v>
      </c>
    </row>
    <row r="7" ht="16" customHeight="1">
      <c r="A7" s="88">
        <v>103</v>
      </c>
      <c r="B7" s="42">
        <v>3</v>
      </c>
      <c r="C7" t="s" s="89">
        <v>305</v>
      </c>
      <c r="D7" t="s" s="89">
        <v>302</v>
      </c>
    </row>
    <row r="8" ht="16" customHeight="1">
      <c r="A8" s="88">
        <v>104</v>
      </c>
      <c r="B8" s="42">
        <v>4</v>
      </c>
      <c r="C8" t="s" s="89">
        <v>306</v>
      </c>
      <c r="D8" t="s" s="89">
        <v>302</v>
      </c>
    </row>
    <row r="9" ht="16" customHeight="1">
      <c r="A9" s="88">
        <v>105</v>
      </c>
      <c r="B9" s="42">
        <v>5</v>
      </c>
      <c r="C9" t="s" s="89">
        <v>307</v>
      </c>
      <c r="D9" t="s" s="89">
        <v>308</v>
      </c>
    </row>
    <row r="10" ht="16" customHeight="1">
      <c r="A10" s="88">
        <v>106</v>
      </c>
      <c r="B10" s="42">
        <v>6</v>
      </c>
      <c r="C10" t="s" s="89">
        <v>309</v>
      </c>
      <c r="D10" t="s" s="89">
        <v>302</v>
      </c>
    </row>
    <row r="11" ht="16" customHeight="1">
      <c r="A11" s="88">
        <v>107</v>
      </c>
      <c r="B11" s="42">
        <v>7</v>
      </c>
      <c r="C11" t="s" s="89">
        <v>310</v>
      </c>
      <c r="D11" t="s" s="89">
        <v>311</v>
      </c>
    </row>
    <row r="12" ht="16" customHeight="1">
      <c r="A12" s="88">
        <v>108</v>
      </c>
      <c r="B12" s="42">
        <v>8</v>
      </c>
      <c r="C12" t="s" s="89">
        <v>312</v>
      </c>
      <c r="D12" t="s" s="89">
        <v>302</v>
      </c>
    </row>
    <row r="13" ht="16" customHeight="1">
      <c r="A13" s="88">
        <v>109</v>
      </c>
      <c r="B13" s="42">
        <v>9</v>
      </c>
      <c r="C13" t="s" s="89">
        <v>313</v>
      </c>
      <c r="D13" t="s" s="89">
        <v>302</v>
      </c>
    </row>
    <row r="14" ht="16" customHeight="1">
      <c r="A14" s="88">
        <v>110</v>
      </c>
      <c r="B14" s="42">
        <v>10</v>
      </c>
      <c r="C14" t="s" s="89">
        <v>314</v>
      </c>
      <c r="D14" t="s" s="89">
        <v>315</v>
      </c>
    </row>
    <row r="15" ht="16" customHeight="1">
      <c r="A15" s="88">
        <v>111</v>
      </c>
      <c r="B15" s="42">
        <v>11</v>
      </c>
      <c r="C15" t="s" s="89">
        <v>316</v>
      </c>
      <c r="D15" t="s" s="89">
        <v>302</v>
      </c>
    </row>
    <row r="16" ht="16" customHeight="1">
      <c r="A16" s="88">
        <v>112</v>
      </c>
      <c r="B16" s="42">
        <v>12</v>
      </c>
      <c r="C16" t="s" s="89">
        <v>317</v>
      </c>
      <c r="D16" t="s" s="89">
        <v>318</v>
      </c>
    </row>
    <row r="17" ht="16" customHeight="1">
      <c r="A17" s="88">
        <v>113</v>
      </c>
      <c r="B17" s="42">
        <v>13</v>
      </c>
      <c r="C17" t="s" s="89">
        <v>319</v>
      </c>
      <c r="D17" t="s" s="89">
        <v>302</v>
      </c>
    </row>
    <row r="18" ht="16" customHeight="1">
      <c r="A18" s="88">
        <v>114</v>
      </c>
      <c r="B18" s="42">
        <v>14</v>
      </c>
      <c r="C18" t="s" s="89">
        <v>320</v>
      </c>
      <c r="D18" t="s" s="89">
        <v>302</v>
      </c>
    </row>
    <row r="19" ht="16" customHeight="1">
      <c r="A19" s="88">
        <v>115</v>
      </c>
      <c r="B19" s="42">
        <v>15</v>
      </c>
      <c r="C19" t="s" s="89">
        <v>321</v>
      </c>
      <c r="D19" t="s" s="89">
        <v>322</v>
      </c>
    </row>
    <row r="20" ht="16" customHeight="1">
      <c r="A20" s="88">
        <v>116</v>
      </c>
      <c r="B20" s="42">
        <v>16</v>
      </c>
      <c r="C20" t="s" s="89">
        <v>323</v>
      </c>
      <c r="D20" t="s" s="89">
        <v>302</v>
      </c>
    </row>
    <row r="21" ht="16" customHeight="1">
      <c r="A21" s="88">
        <v>117</v>
      </c>
      <c r="B21" s="42">
        <v>17</v>
      </c>
      <c r="C21" t="s" s="89">
        <v>324</v>
      </c>
      <c r="D21" t="s" s="89">
        <v>325</v>
      </c>
    </row>
    <row r="22" ht="16" customHeight="1">
      <c r="A22" s="88">
        <v>118</v>
      </c>
      <c r="B22" s="42">
        <v>18</v>
      </c>
      <c r="C22" t="s" s="89">
        <v>326</v>
      </c>
      <c r="D22" t="s" s="89">
        <v>302</v>
      </c>
    </row>
    <row r="23" ht="16" customHeight="1">
      <c r="A23" s="88">
        <v>119</v>
      </c>
      <c r="B23" s="42">
        <v>19</v>
      </c>
      <c r="C23" t="s" s="89">
        <v>327</v>
      </c>
      <c r="D23" t="s" s="89">
        <v>302</v>
      </c>
    </row>
    <row r="24" ht="16" customHeight="1">
      <c r="A24" s="88">
        <v>120</v>
      </c>
      <c r="B24" s="42">
        <v>20</v>
      </c>
      <c r="C24" t="s" s="89">
        <v>328</v>
      </c>
      <c r="D24" t="s" s="89">
        <v>329</v>
      </c>
    </row>
    <row r="25" ht="16" customHeight="1">
      <c r="A25" s="88">
        <v>121</v>
      </c>
      <c r="B25" s="42">
        <v>21</v>
      </c>
      <c r="C25" t="s" s="89">
        <v>330</v>
      </c>
      <c r="D25" t="s" s="89">
        <v>302</v>
      </c>
    </row>
    <row r="26" ht="16" customHeight="1">
      <c r="A26" s="88">
        <v>122</v>
      </c>
      <c r="B26" s="42">
        <v>22</v>
      </c>
      <c r="C26" t="s" s="89">
        <v>331</v>
      </c>
      <c r="D26" t="s" s="89">
        <v>332</v>
      </c>
    </row>
    <row r="27" ht="16" customHeight="1">
      <c r="A27" s="88">
        <v>123</v>
      </c>
      <c r="B27" s="42">
        <v>23</v>
      </c>
      <c r="C27" t="s" s="89">
        <v>333</v>
      </c>
      <c r="D27" t="s" s="89">
        <v>302</v>
      </c>
    </row>
    <row r="28" ht="16" customHeight="1">
      <c r="A28" s="88">
        <v>124</v>
      </c>
      <c r="B28" s="42">
        <v>24</v>
      </c>
      <c r="C28" t="s" s="89">
        <v>334</v>
      </c>
      <c r="D28" t="s" s="89">
        <v>302</v>
      </c>
    </row>
    <row r="29" ht="16" customHeight="1">
      <c r="A29" s="88">
        <v>125</v>
      </c>
      <c r="B29" s="42">
        <v>25</v>
      </c>
      <c r="C29" t="s" s="89">
        <v>335</v>
      </c>
      <c r="D29" t="s" s="89">
        <v>336</v>
      </c>
    </row>
    <row r="30" ht="16" customHeight="1">
      <c r="A30" s="88">
        <v>126</v>
      </c>
      <c r="B30" s="42">
        <v>26</v>
      </c>
      <c r="C30" t="s" s="89">
        <v>337</v>
      </c>
      <c r="D30" t="s" s="89">
        <v>302</v>
      </c>
    </row>
    <row r="31" ht="16" customHeight="1">
      <c r="A31" s="88">
        <v>127</v>
      </c>
      <c r="B31" s="42">
        <v>27</v>
      </c>
      <c r="C31" t="s" s="89">
        <v>338</v>
      </c>
      <c r="D31" t="s" s="89">
        <v>339</v>
      </c>
    </row>
    <row r="32" ht="16" customHeight="1">
      <c r="A32" s="88">
        <v>128</v>
      </c>
      <c r="B32" s="42">
        <v>28</v>
      </c>
      <c r="C32" t="s" s="89">
        <v>340</v>
      </c>
      <c r="D32" t="s" s="89">
        <v>302</v>
      </c>
    </row>
    <row r="33" ht="16" customHeight="1">
      <c r="A33" s="88">
        <v>129</v>
      </c>
      <c r="B33" s="42">
        <v>29</v>
      </c>
      <c r="C33" t="s" s="89">
        <v>341</v>
      </c>
      <c r="D33" t="s" s="89">
        <v>302</v>
      </c>
    </row>
    <row r="34" ht="16" customHeight="1">
      <c r="A34" s="88">
        <v>130</v>
      </c>
      <c r="B34" s="42">
        <v>30</v>
      </c>
      <c r="C34" t="s" s="89">
        <v>342</v>
      </c>
      <c r="D34" t="s" s="89">
        <v>343</v>
      </c>
    </row>
    <row r="35" ht="16" customHeight="1">
      <c r="A35" s="88">
        <v>131</v>
      </c>
      <c r="B35" s="42">
        <v>31</v>
      </c>
      <c r="C35" t="s" s="89">
        <v>344</v>
      </c>
      <c r="D35" t="s" s="89">
        <v>302</v>
      </c>
    </row>
    <row r="36" ht="15.65" customHeight="1">
      <c r="A36" s="40">
        <f>A5+100</f>
        <v>201</v>
      </c>
      <c r="B36" s="90">
        <f>B5</f>
        <v>1</v>
      </c>
      <c r="C36" t="s" s="91">
        <f>C5</f>
        <v>345</v>
      </c>
      <c r="D36" t="s" s="92">
        <f>D5</f>
        <v>346</v>
      </c>
    </row>
    <row r="37" ht="15.35" customHeight="1">
      <c r="A37" s="40">
        <f>A6+100</f>
        <v>202</v>
      </c>
      <c r="B37" s="37">
        <f>B6</f>
        <v>2</v>
      </c>
      <c r="C37" t="s" s="81">
        <f>C6</f>
        <v>347</v>
      </c>
      <c r="D37" t="s" s="39">
        <f>D6</f>
        <v>348</v>
      </c>
    </row>
    <row r="38" ht="15.35" customHeight="1">
      <c r="A38" s="40">
        <f>A7+100</f>
        <v>203</v>
      </c>
      <c r="B38" s="37">
        <f>B7</f>
        <v>3</v>
      </c>
      <c r="C38" t="s" s="81">
        <f>C7</f>
        <v>349</v>
      </c>
      <c r="D38" t="s" s="39">
        <f>D7</f>
        <v>346</v>
      </c>
    </row>
    <row r="39" ht="15.35" customHeight="1">
      <c r="A39" s="40">
        <f>A8+100</f>
        <v>204</v>
      </c>
      <c r="B39" s="37">
        <f>B8</f>
        <v>4</v>
      </c>
      <c r="C39" t="s" s="81">
        <f>C8</f>
        <v>350</v>
      </c>
      <c r="D39" t="s" s="39">
        <f>D8</f>
        <v>346</v>
      </c>
    </row>
    <row r="40" ht="15.35" customHeight="1">
      <c r="A40" s="40">
        <f>A9+100</f>
        <v>205</v>
      </c>
      <c r="B40" s="37">
        <f>B9</f>
        <v>5</v>
      </c>
      <c r="C40" t="s" s="81">
        <f>C9</f>
        <v>351</v>
      </c>
      <c r="D40" t="s" s="39">
        <f>D9</f>
        <v>352</v>
      </c>
    </row>
    <row r="41" ht="15.35" customHeight="1">
      <c r="A41" s="40">
        <f>A10+100</f>
        <v>206</v>
      </c>
      <c r="B41" s="37">
        <f>B10</f>
        <v>6</v>
      </c>
      <c r="C41" t="s" s="81">
        <f>C10</f>
        <v>353</v>
      </c>
      <c r="D41" t="s" s="39">
        <f>D10</f>
        <v>346</v>
      </c>
    </row>
    <row r="42" ht="15.35" customHeight="1">
      <c r="A42" s="40">
        <f>A11+100</f>
        <v>207</v>
      </c>
      <c r="B42" s="37">
        <f>B11</f>
        <v>7</v>
      </c>
      <c r="C42" t="s" s="81">
        <f>C11</f>
        <v>354</v>
      </c>
      <c r="D42" t="s" s="39">
        <f>D11</f>
        <v>355</v>
      </c>
    </row>
    <row r="43" ht="15.35" customHeight="1">
      <c r="A43" s="40">
        <f>A12+100</f>
        <v>208</v>
      </c>
      <c r="B43" s="37">
        <f>B12</f>
        <v>8</v>
      </c>
      <c r="C43" t="s" s="81">
        <f>C12</f>
        <v>356</v>
      </c>
      <c r="D43" t="s" s="39">
        <f>D12</f>
        <v>346</v>
      </c>
    </row>
    <row r="44" ht="15.35" customHeight="1">
      <c r="A44" s="40">
        <f>A13+100</f>
        <v>209</v>
      </c>
      <c r="B44" s="37">
        <f>B13</f>
        <v>9</v>
      </c>
      <c r="C44" t="s" s="81">
        <f>C13</f>
        <v>357</v>
      </c>
      <c r="D44" t="s" s="39">
        <f>D13</f>
        <v>346</v>
      </c>
    </row>
    <row r="45" ht="15.35" customHeight="1">
      <c r="A45" s="40">
        <f>A14+100</f>
        <v>210</v>
      </c>
      <c r="B45" s="37">
        <f>B14</f>
        <v>10</v>
      </c>
      <c r="C45" t="s" s="81">
        <f>C14</f>
        <v>358</v>
      </c>
      <c r="D45" t="s" s="39">
        <f>D14</f>
        <v>359</v>
      </c>
    </row>
    <row r="46" ht="15.35" customHeight="1">
      <c r="A46" s="40">
        <f>A15+100</f>
        <v>211</v>
      </c>
      <c r="B46" s="37">
        <f>B15</f>
        <v>11</v>
      </c>
      <c r="C46" t="s" s="81">
        <f>C15</f>
        <v>360</v>
      </c>
      <c r="D46" t="s" s="39">
        <f>D15</f>
        <v>346</v>
      </c>
    </row>
    <row r="47" ht="15.35" customHeight="1">
      <c r="A47" s="40">
        <f>A16+100</f>
        <v>212</v>
      </c>
      <c r="B47" s="37">
        <f>B16</f>
        <v>12</v>
      </c>
      <c r="C47" t="s" s="81">
        <f>C16</f>
        <v>361</v>
      </c>
      <c r="D47" t="s" s="39">
        <f>D16</f>
        <v>362</v>
      </c>
    </row>
    <row r="48" ht="15.35" customHeight="1">
      <c r="A48" s="40">
        <f>A17+100</f>
        <v>213</v>
      </c>
      <c r="B48" s="37">
        <f>B17</f>
        <v>13</v>
      </c>
      <c r="C48" t="s" s="81">
        <f>C17</f>
        <v>363</v>
      </c>
      <c r="D48" t="s" s="39">
        <f>D17</f>
        <v>346</v>
      </c>
    </row>
    <row r="49" ht="15.35" customHeight="1">
      <c r="A49" s="40">
        <f>A18+100</f>
        <v>214</v>
      </c>
      <c r="B49" s="37">
        <f>B18</f>
        <v>14</v>
      </c>
      <c r="C49" t="s" s="81">
        <f>C18</f>
        <v>364</v>
      </c>
      <c r="D49" t="s" s="39">
        <f>D18</f>
        <v>346</v>
      </c>
    </row>
    <row r="50" ht="15.35" customHeight="1">
      <c r="A50" s="40">
        <f>A19+100</f>
        <v>215</v>
      </c>
      <c r="B50" s="37">
        <f>B19</f>
        <v>15</v>
      </c>
      <c r="C50" t="s" s="81">
        <f>C19</f>
        <v>365</v>
      </c>
      <c r="D50" t="s" s="39">
        <f>D19</f>
        <v>366</v>
      </c>
    </row>
    <row r="51" ht="15.35" customHeight="1">
      <c r="A51" s="40">
        <f>A20+100</f>
        <v>216</v>
      </c>
      <c r="B51" s="37">
        <f>B20</f>
        <v>16</v>
      </c>
      <c r="C51" t="s" s="81">
        <f>C20</f>
        <v>367</v>
      </c>
      <c r="D51" t="s" s="39">
        <f>D20</f>
        <v>346</v>
      </c>
    </row>
    <row r="52" ht="15.35" customHeight="1">
      <c r="A52" s="40">
        <f>A21+100</f>
        <v>217</v>
      </c>
      <c r="B52" s="37">
        <f>B21</f>
        <v>17</v>
      </c>
      <c r="C52" t="s" s="81">
        <f>C21</f>
        <v>368</v>
      </c>
      <c r="D52" t="s" s="39">
        <f>D21</f>
        <v>369</v>
      </c>
    </row>
    <row r="53" ht="15.35" customHeight="1">
      <c r="A53" s="40">
        <f>A22+100</f>
        <v>218</v>
      </c>
      <c r="B53" s="37">
        <f>B22</f>
        <v>18</v>
      </c>
      <c r="C53" t="s" s="81">
        <f>C22</f>
        <v>370</v>
      </c>
      <c r="D53" t="s" s="39">
        <f>D22</f>
        <v>346</v>
      </c>
    </row>
    <row r="54" ht="15.35" customHeight="1">
      <c r="A54" s="40">
        <f>A23+100</f>
        <v>219</v>
      </c>
      <c r="B54" s="37">
        <f>B23</f>
        <v>19</v>
      </c>
      <c r="C54" t="s" s="81">
        <f>C23</f>
        <v>371</v>
      </c>
      <c r="D54" t="s" s="39">
        <f>D23</f>
        <v>346</v>
      </c>
    </row>
    <row r="55" ht="15.35" customHeight="1">
      <c r="A55" s="40">
        <f>A24+100</f>
        <v>220</v>
      </c>
      <c r="B55" s="37">
        <f>B24</f>
        <v>20</v>
      </c>
      <c r="C55" t="s" s="81">
        <f>C24</f>
        <v>372</v>
      </c>
      <c r="D55" t="s" s="39">
        <f>D24</f>
        <v>373</v>
      </c>
    </row>
    <row r="56" ht="15.35" customHeight="1">
      <c r="A56" s="40">
        <f>A25+100</f>
        <v>221</v>
      </c>
      <c r="B56" s="37">
        <f>B25</f>
        <v>21</v>
      </c>
      <c r="C56" t="s" s="81">
        <f>C25</f>
        <v>374</v>
      </c>
      <c r="D56" t="s" s="39">
        <f>D25</f>
        <v>346</v>
      </c>
    </row>
    <row r="57" ht="15.35" customHeight="1">
      <c r="A57" s="40">
        <f>A26+100</f>
        <v>222</v>
      </c>
      <c r="B57" s="37">
        <f>B26</f>
        <v>22</v>
      </c>
      <c r="C57" t="s" s="81">
        <f>C26</f>
        <v>375</v>
      </c>
      <c r="D57" t="s" s="39">
        <f>D26</f>
        <v>376</v>
      </c>
    </row>
    <row r="58" ht="15.35" customHeight="1">
      <c r="A58" s="40">
        <f>A27+100</f>
        <v>223</v>
      </c>
      <c r="B58" s="37">
        <f>B27</f>
        <v>23</v>
      </c>
      <c r="C58" t="s" s="81">
        <f>C27</f>
        <v>377</v>
      </c>
      <c r="D58" t="s" s="39">
        <f>D27</f>
        <v>346</v>
      </c>
    </row>
    <row r="59" ht="15.35" customHeight="1">
      <c r="A59" s="40">
        <f>A28+100</f>
        <v>224</v>
      </c>
      <c r="B59" s="37">
        <f>B28</f>
        <v>24</v>
      </c>
      <c r="C59" t="s" s="81">
        <f>C28</f>
        <v>378</v>
      </c>
      <c r="D59" t="s" s="39">
        <f>D28</f>
        <v>346</v>
      </c>
    </row>
    <row r="60" ht="15.35" customHeight="1">
      <c r="A60" s="40">
        <f>A29+100</f>
        <v>225</v>
      </c>
      <c r="B60" s="37">
        <f>B29</f>
        <v>25</v>
      </c>
      <c r="C60" t="s" s="81">
        <f>C29</f>
        <v>379</v>
      </c>
      <c r="D60" t="s" s="39">
        <f>D29</f>
        <v>380</v>
      </c>
    </row>
    <row r="61" ht="15.35" customHeight="1">
      <c r="A61" s="40">
        <f>A30+100</f>
        <v>226</v>
      </c>
      <c r="B61" s="37">
        <f>B30</f>
        <v>26</v>
      </c>
      <c r="C61" t="s" s="81">
        <f>C30</f>
        <v>381</v>
      </c>
      <c r="D61" t="s" s="39">
        <f>D30</f>
        <v>346</v>
      </c>
    </row>
    <row r="62" ht="15.35" customHeight="1">
      <c r="A62" s="40">
        <f>A31+100</f>
        <v>227</v>
      </c>
      <c r="B62" s="37">
        <f>B31</f>
        <v>27</v>
      </c>
      <c r="C62" t="s" s="81">
        <f>C31</f>
        <v>382</v>
      </c>
      <c r="D62" t="s" s="39">
        <f>D31</f>
        <v>383</v>
      </c>
    </row>
    <row r="63" ht="15.35" customHeight="1">
      <c r="A63" s="40">
        <f>A32+100</f>
        <v>228</v>
      </c>
      <c r="B63" s="37">
        <f>B32</f>
        <v>28</v>
      </c>
      <c r="C63" t="s" s="81">
        <f>C32</f>
        <v>384</v>
      </c>
      <c r="D63" t="s" s="39">
        <f>D32</f>
        <v>346</v>
      </c>
    </row>
    <row r="64" ht="15.35" customHeight="1">
      <c r="A64" s="40">
        <f>A33+100</f>
        <v>229</v>
      </c>
      <c r="B64" s="37">
        <f>B33</f>
        <v>29</v>
      </c>
      <c r="C64" t="s" s="81">
        <f>C33</f>
        <v>385</v>
      </c>
      <c r="D64" t="s" s="39">
        <f>D33</f>
        <v>346</v>
      </c>
    </row>
    <row r="65" ht="15.35" customHeight="1">
      <c r="A65" s="40">
        <f>A34+100</f>
        <v>230</v>
      </c>
      <c r="B65" s="37">
        <f>B34</f>
        <v>30</v>
      </c>
      <c r="C65" t="s" s="81">
        <f>C34</f>
        <v>386</v>
      </c>
      <c r="D65" t="s" s="39">
        <f>D34</f>
        <v>387</v>
      </c>
    </row>
    <row r="66" ht="15.35" customHeight="1">
      <c r="A66" s="40">
        <f>A35+100</f>
        <v>231</v>
      </c>
      <c r="B66" s="37">
        <f>B35</f>
        <v>31</v>
      </c>
      <c r="C66" t="s" s="81">
        <f>C35</f>
        <v>388</v>
      </c>
      <c r="D66" t="s" s="39">
        <f>D35</f>
        <v>346</v>
      </c>
    </row>
    <row r="67" ht="15.35" customHeight="1">
      <c r="A67" s="40">
        <f>A36+100</f>
        <v>301</v>
      </c>
      <c r="B67" s="37">
        <f>B36</f>
        <v>1</v>
      </c>
      <c r="C67" t="s" s="81">
        <f>C36</f>
        <v>345</v>
      </c>
      <c r="D67" t="s" s="39">
        <f>D36</f>
        <v>346</v>
      </c>
    </row>
    <row r="68" ht="15.35" customHeight="1">
      <c r="A68" s="40">
        <f>A37+100</f>
        <v>302</v>
      </c>
      <c r="B68" s="37">
        <f>B37</f>
        <v>2</v>
      </c>
      <c r="C68" t="s" s="81">
        <f>C37</f>
        <v>347</v>
      </c>
      <c r="D68" t="s" s="39">
        <f>D37</f>
        <v>348</v>
      </c>
    </row>
    <row r="69" ht="15.35" customHeight="1">
      <c r="A69" s="40">
        <f>A38+100</f>
        <v>303</v>
      </c>
      <c r="B69" s="37">
        <f>B38</f>
        <v>3</v>
      </c>
      <c r="C69" t="s" s="81">
        <f>C38</f>
        <v>349</v>
      </c>
      <c r="D69" t="s" s="39">
        <f>D38</f>
        <v>346</v>
      </c>
    </row>
    <row r="70" ht="15.35" customHeight="1">
      <c r="A70" s="40">
        <f>A39+100</f>
        <v>304</v>
      </c>
      <c r="B70" s="37">
        <f>B39</f>
        <v>4</v>
      </c>
      <c r="C70" t="s" s="81">
        <f>C39</f>
        <v>350</v>
      </c>
      <c r="D70" t="s" s="39">
        <f>D39</f>
        <v>346</v>
      </c>
    </row>
    <row r="71" ht="15.35" customHeight="1">
      <c r="A71" s="40">
        <f>A40+100</f>
        <v>305</v>
      </c>
      <c r="B71" s="37">
        <f>B40</f>
        <v>5</v>
      </c>
      <c r="C71" t="s" s="81">
        <f>C40</f>
        <v>351</v>
      </c>
      <c r="D71" t="s" s="39">
        <f>D40</f>
        <v>352</v>
      </c>
    </row>
    <row r="72" ht="15.35" customHeight="1">
      <c r="A72" s="40">
        <f>A41+100</f>
        <v>306</v>
      </c>
      <c r="B72" s="37">
        <f>B41</f>
        <v>6</v>
      </c>
      <c r="C72" t="s" s="81">
        <f>C41</f>
        <v>353</v>
      </c>
      <c r="D72" t="s" s="39">
        <f>D41</f>
        <v>346</v>
      </c>
    </row>
    <row r="73" ht="15.35" customHeight="1">
      <c r="A73" s="40">
        <f>A42+100</f>
        <v>307</v>
      </c>
      <c r="B73" s="37">
        <f>B42</f>
        <v>7</v>
      </c>
      <c r="C73" t="s" s="81">
        <f>C42</f>
        <v>354</v>
      </c>
      <c r="D73" t="s" s="39">
        <f>D42</f>
        <v>355</v>
      </c>
    </row>
    <row r="74" ht="15.35" customHeight="1">
      <c r="A74" s="40">
        <f>A43+100</f>
        <v>308</v>
      </c>
      <c r="B74" s="37">
        <f>B43</f>
        <v>8</v>
      </c>
      <c r="C74" t="s" s="81">
        <f>C43</f>
        <v>356</v>
      </c>
      <c r="D74" t="s" s="39">
        <f>D43</f>
        <v>346</v>
      </c>
    </row>
    <row r="75" ht="15.35" customHeight="1">
      <c r="A75" s="40">
        <f>A44+100</f>
        <v>309</v>
      </c>
      <c r="B75" s="37">
        <f>B44</f>
        <v>9</v>
      </c>
      <c r="C75" t="s" s="81">
        <f>C44</f>
        <v>357</v>
      </c>
      <c r="D75" t="s" s="39">
        <f>D44</f>
        <v>346</v>
      </c>
    </row>
    <row r="76" ht="15.35" customHeight="1">
      <c r="A76" s="40">
        <f>A45+100</f>
        <v>310</v>
      </c>
      <c r="B76" s="37">
        <f>B45</f>
        <v>10</v>
      </c>
      <c r="C76" t="s" s="81">
        <f>C45</f>
        <v>358</v>
      </c>
      <c r="D76" t="s" s="39">
        <f>D45</f>
        <v>359</v>
      </c>
    </row>
    <row r="77" ht="15.35" customHeight="1">
      <c r="A77" s="40">
        <f>A46+100</f>
        <v>311</v>
      </c>
      <c r="B77" s="37">
        <f>B46</f>
        <v>11</v>
      </c>
      <c r="C77" t="s" s="81">
        <f>C46</f>
        <v>360</v>
      </c>
      <c r="D77" t="s" s="39">
        <f>D46</f>
        <v>346</v>
      </c>
    </row>
    <row r="78" ht="15.35" customHeight="1">
      <c r="A78" s="40">
        <f>A47+100</f>
        <v>312</v>
      </c>
      <c r="B78" s="37">
        <f>B47</f>
        <v>12</v>
      </c>
      <c r="C78" t="s" s="81">
        <f>C47</f>
        <v>361</v>
      </c>
      <c r="D78" t="s" s="39">
        <f>D47</f>
        <v>362</v>
      </c>
    </row>
    <row r="79" ht="15.35" customHeight="1">
      <c r="A79" s="40">
        <f>A48+100</f>
        <v>313</v>
      </c>
      <c r="B79" s="37">
        <f>B48</f>
        <v>13</v>
      </c>
      <c r="C79" t="s" s="81">
        <f>C48</f>
        <v>363</v>
      </c>
      <c r="D79" t="s" s="39">
        <f>D48</f>
        <v>346</v>
      </c>
    </row>
    <row r="80" ht="15.35" customHeight="1">
      <c r="A80" s="40">
        <f>A49+100</f>
        <v>314</v>
      </c>
      <c r="B80" s="37">
        <f>B49</f>
        <v>14</v>
      </c>
      <c r="C80" t="s" s="81">
        <f>C49</f>
        <v>364</v>
      </c>
      <c r="D80" t="s" s="39">
        <f>D49</f>
        <v>346</v>
      </c>
    </row>
    <row r="81" ht="15.35" customHeight="1">
      <c r="A81" s="40">
        <f>A50+100</f>
        <v>315</v>
      </c>
      <c r="B81" s="37">
        <f>B50</f>
        <v>15</v>
      </c>
      <c r="C81" t="s" s="81">
        <f>C50</f>
        <v>365</v>
      </c>
      <c r="D81" t="s" s="39">
        <f>D50</f>
        <v>366</v>
      </c>
    </row>
    <row r="82" ht="15.35" customHeight="1">
      <c r="A82" s="40">
        <f>A51+100</f>
        <v>316</v>
      </c>
      <c r="B82" s="37">
        <f>B51</f>
        <v>16</v>
      </c>
      <c r="C82" t="s" s="81">
        <f>C51</f>
        <v>367</v>
      </c>
      <c r="D82" t="s" s="39">
        <f>D51</f>
        <v>346</v>
      </c>
    </row>
    <row r="83" ht="15.35" customHeight="1">
      <c r="A83" s="40">
        <f>A52+100</f>
        <v>317</v>
      </c>
      <c r="B83" s="37">
        <f>B52</f>
        <v>17</v>
      </c>
      <c r="C83" t="s" s="81">
        <f>C52</f>
        <v>368</v>
      </c>
      <c r="D83" t="s" s="39">
        <f>D52</f>
        <v>369</v>
      </c>
    </row>
    <row r="84" ht="15.35" customHeight="1">
      <c r="A84" s="40">
        <f>A53+100</f>
        <v>318</v>
      </c>
      <c r="B84" s="37">
        <f>B53</f>
        <v>18</v>
      </c>
      <c r="C84" t="s" s="81">
        <f>C53</f>
        <v>370</v>
      </c>
      <c r="D84" t="s" s="39">
        <f>D53</f>
        <v>346</v>
      </c>
    </row>
    <row r="85" ht="15.35" customHeight="1">
      <c r="A85" s="40">
        <f>A54+100</f>
        <v>319</v>
      </c>
      <c r="B85" s="37">
        <f>B54</f>
        <v>19</v>
      </c>
      <c r="C85" t="s" s="81">
        <f>C54</f>
        <v>371</v>
      </c>
      <c r="D85" t="s" s="39">
        <f>D54</f>
        <v>346</v>
      </c>
    </row>
    <row r="86" ht="15.35" customHeight="1">
      <c r="A86" s="40">
        <f>A55+100</f>
        <v>320</v>
      </c>
      <c r="B86" s="37">
        <f>B55</f>
        <v>20</v>
      </c>
      <c r="C86" t="s" s="81">
        <f>C55</f>
        <v>372</v>
      </c>
      <c r="D86" t="s" s="39">
        <f>D55</f>
        <v>373</v>
      </c>
    </row>
    <row r="87" ht="15.35" customHeight="1">
      <c r="A87" s="40">
        <f>A56+100</f>
        <v>321</v>
      </c>
      <c r="B87" s="37">
        <f>B56</f>
        <v>21</v>
      </c>
      <c r="C87" t="s" s="81">
        <f>C56</f>
        <v>374</v>
      </c>
      <c r="D87" t="s" s="39">
        <f>D56</f>
        <v>346</v>
      </c>
    </row>
    <row r="88" ht="15.35" customHeight="1">
      <c r="A88" s="40">
        <f>A57+100</f>
        <v>322</v>
      </c>
      <c r="B88" s="37">
        <f>B57</f>
        <v>22</v>
      </c>
      <c r="C88" t="s" s="81">
        <f>C57</f>
        <v>375</v>
      </c>
      <c r="D88" t="s" s="39">
        <f>D57</f>
        <v>376</v>
      </c>
    </row>
    <row r="89" ht="15.35" customHeight="1">
      <c r="A89" s="40">
        <f>A58+100</f>
        <v>323</v>
      </c>
      <c r="B89" s="37">
        <f>B58</f>
        <v>23</v>
      </c>
      <c r="C89" t="s" s="81">
        <f>C58</f>
        <v>377</v>
      </c>
      <c r="D89" t="s" s="39">
        <f>D58</f>
        <v>346</v>
      </c>
    </row>
    <row r="90" ht="15.35" customHeight="1">
      <c r="A90" s="40">
        <f>A59+100</f>
        <v>324</v>
      </c>
      <c r="B90" s="37">
        <f>B59</f>
        <v>24</v>
      </c>
      <c r="C90" t="s" s="81">
        <f>C59</f>
        <v>378</v>
      </c>
      <c r="D90" t="s" s="39">
        <f>D59</f>
        <v>346</v>
      </c>
    </row>
    <row r="91" ht="15.35" customHeight="1">
      <c r="A91" s="40">
        <f>A60+100</f>
        <v>325</v>
      </c>
      <c r="B91" s="37">
        <f>B60</f>
        <v>25</v>
      </c>
      <c r="C91" t="s" s="81">
        <f>C60</f>
        <v>379</v>
      </c>
      <c r="D91" t="s" s="39">
        <f>D60</f>
        <v>380</v>
      </c>
    </row>
    <row r="92" ht="15.35" customHeight="1">
      <c r="A92" s="40">
        <f>A61+100</f>
        <v>326</v>
      </c>
      <c r="B92" s="37">
        <f>B61</f>
        <v>26</v>
      </c>
      <c r="C92" t="s" s="81">
        <f>C61</f>
        <v>381</v>
      </c>
      <c r="D92" t="s" s="39">
        <f>D61</f>
        <v>346</v>
      </c>
    </row>
    <row r="93" ht="15.35" customHeight="1">
      <c r="A93" s="40">
        <f>A62+100</f>
        <v>327</v>
      </c>
      <c r="B93" s="37">
        <f>B62</f>
        <v>27</v>
      </c>
      <c r="C93" t="s" s="81">
        <f>C62</f>
        <v>382</v>
      </c>
      <c r="D93" t="s" s="39">
        <f>D62</f>
        <v>383</v>
      </c>
    </row>
    <row r="94" ht="15.35" customHeight="1">
      <c r="A94" s="40">
        <f>A63+100</f>
        <v>328</v>
      </c>
      <c r="B94" s="37">
        <f>B63</f>
        <v>28</v>
      </c>
      <c r="C94" t="s" s="81">
        <f>C63</f>
        <v>384</v>
      </c>
      <c r="D94" t="s" s="39">
        <f>D63</f>
        <v>346</v>
      </c>
    </row>
    <row r="95" ht="15.35" customHeight="1">
      <c r="A95" s="40">
        <f>A64+100</f>
        <v>329</v>
      </c>
      <c r="B95" s="37">
        <f>B64</f>
        <v>29</v>
      </c>
      <c r="C95" t="s" s="81">
        <f>C64</f>
        <v>385</v>
      </c>
      <c r="D95" t="s" s="39">
        <f>D64</f>
        <v>346</v>
      </c>
    </row>
    <row r="96" ht="15.35" customHeight="1">
      <c r="A96" s="40">
        <f>A65+100</f>
        <v>330</v>
      </c>
      <c r="B96" s="37">
        <f>B65</f>
        <v>30</v>
      </c>
      <c r="C96" t="s" s="81">
        <f>C65</f>
        <v>386</v>
      </c>
      <c r="D96" t="s" s="39">
        <f>D65</f>
        <v>387</v>
      </c>
    </row>
    <row r="97" ht="15.35" customHeight="1">
      <c r="A97" s="40">
        <f>A66+100</f>
        <v>331</v>
      </c>
      <c r="B97" s="37">
        <f>B66</f>
        <v>31</v>
      </c>
      <c r="C97" t="s" s="81">
        <f>C66</f>
        <v>388</v>
      </c>
      <c r="D97" t="s" s="39">
        <f>D66</f>
        <v>346</v>
      </c>
    </row>
    <row r="98" ht="15.35" customHeight="1">
      <c r="A98" s="40">
        <f>A67+100</f>
        <v>401</v>
      </c>
      <c r="B98" s="37">
        <f>B67</f>
        <v>1</v>
      </c>
      <c r="C98" t="s" s="81">
        <f>C67</f>
        <v>345</v>
      </c>
      <c r="D98" t="s" s="39">
        <f>D67</f>
        <v>346</v>
      </c>
    </row>
    <row r="99" ht="15.35" customHeight="1">
      <c r="A99" s="40">
        <f>A68+100</f>
        <v>402</v>
      </c>
      <c r="B99" s="37">
        <f>B68</f>
        <v>2</v>
      </c>
      <c r="C99" t="s" s="81">
        <f>C68</f>
        <v>347</v>
      </c>
      <c r="D99" t="s" s="39">
        <f>D68</f>
        <v>348</v>
      </c>
    </row>
    <row r="100" ht="15.35" customHeight="1">
      <c r="A100" s="40">
        <f>A69+100</f>
        <v>403</v>
      </c>
      <c r="B100" s="37">
        <f>B69</f>
        <v>3</v>
      </c>
      <c r="C100" t="s" s="81">
        <f>C69</f>
        <v>349</v>
      </c>
      <c r="D100" t="s" s="39">
        <f>D69</f>
        <v>346</v>
      </c>
    </row>
    <row r="101" ht="15.35" customHeight="1">
      <c r="A101" s="40">
        <f>A70+100</f>
        <v>404</v>
      </c>
      <c r="B101" s="37">
        <f>B70</f>
        <v>4</v>
      </c>
      <c r="C101" t="s" s="81">
        <f>C70</f>
        <v>350</v>
      </c>
      <c r="D101" t="s" s="39">
        <f>D70</f>
        <v>346</v>
      </c>
    </row>
    <row r="102" ht="15.35" customHeight="1">
      <c r="A102" s="40">
        <f>A71+100</f>
        <v>405</v>
      </c>
      <c r="B102" s="37">
        <f>B71</f>
        <v>5</v>
      </c>
      <c r="C102" t="s" s="81">
        <f>C71</f>
        <v>351</v>
      </c>
      <c r="D102" t="s" s="39">
        <f>D71</f>
        <v>352</v>
      </c>
    </row>
    <row r="103" ht="15.35" customHeight="1">
      <c r="A103" s="40">
        <f>A72+100</f>
        <v>406</v>
      </c>
      <c r="B103" s="37">
        <f>B72</f>
        <v>6</v>
      </c>
      <c r="C103" t="s" s="81">
        <f>C72</f>
        <v>353</v>
      </c>
      <c r="D103" t="s" s="39">
        <f>D72</f>
        <v>346</v>
      </c>
    </row>
    <row r="104" ht="15.35" customHeight="1">
      <c r="A104" s="40">
        <f>A73+100</f>
        <v>407</v>
      </c>
      <c r="B104" s="37">
        <f>B73</f>
        <v>7</v>
      </c>
      <c r="C104" t="s" s="81">
        <f>C73</f>
        <v>354</v>
      </c>
      <c r="D104" t="s" s="39">
        <f>D73</f>
        <v>355</v>
      </c>
    </row>
    <row r="105" ht="15.35" customHeight="1">
      <c r="A105" s="40">
        <f>A74+100</f>
        <v>408</v>
      </c>
      <c r="B105" s="37">
        <f>B74</f>
        <v>8</v>
      </c>
      <c r="C105" t="s" s="81">
        <f>C74</f>
        <v>356</v>
      </c>
      <c r="D105" t="s" s="39">
        <f>D74</f>
        <v>346</v>
      </c>
    </row>
    <row r="106" ht="15.35" customHeight="1">
      <c r="A106" s="40">
        <f>A75+100</f>
        <v>409</v>
      </c>
      <c r="B106" s="37">
        <f>B75</f>
        <v>9</v>
      </c>
      <c r="C106" t="s" s="81">
        <f>C75</f>
        <v>357</v>
      </c>
      <c r="D106" t="s" s="39">
        <f>D75</f>
        <v>346</v>
      </c>
    </row>
    <row r="107" ht="15.35" customHeight="1">
      <c r="A107" s="40">
        <f>A76+100</f>
        <v>410</v>
      </c>
      <c r="B107" s="37">
        <f>B76</f>
        <v>10</v>
      </c>
      <c r="C107" t="s" s="81">
        <f>C76</f>
        <v>358</v>
      </c>
      <c r="D107" t="s" s="39">
        <f>D76</f>
        <v>359</v>
      </c>
    </row>
    <row r="108" ht="15.35" customHeight="1">
      <c r="A108" s="40">
        <f>A77+100</f>
        <v>411</v>
      </c>
      <c r="B108" s="37">
        <f>B77</f>
        <v>11</v>
      </c>
      <c r="C108" t="s" s="81">
        <f>C77</f>
        <v>360</v>
      </c>
      <c r="D108" t="s" s="39">
        <f>D77</f>
        <v>346</v>
      </c>
    </row>
    <row r="109" ht="15.35" customHeight="1">
      <c r="A109" s="40">
        <f>A78+100</f>
        <v>412</v>
      </c>
      <c r="B109" s="37">
        <f>B78</f>
        <v>12</v>
      </c>
      <c r="C109" t="s" s="81">
        <f>C78</f>
        <v>361</v>
      </c>
      <c r="D109" t="s" s="39">
        <f>D78</f>
        <v>362</v>
      </c>
    </row>
    <row r="110" ht="15.35" customHeight="1">
      <c r="A110" s="40">
        <f>A79+100</f>
        <v>413</v>
      </c>
      <c r="B110" s="37">
        <f>B79</f>
        <v>13</v>
      </c>
      <c r="C110" t="s" s="81">
        <f>C79</f>
        <v>363</v>
      </c>
      <c r="D110" t="s" s="39">
        <f>D79</f>
        <v>346</v>
      </c>
    </row>
    <row r="111" ht="15.35" customHeight="1">
      <c r="A111" s="40">
        <f>A80+100</f>
        <v>414</v>
      </c>
      <c r="B111" s="37">
        <f>B80</f>
        <v>14</v>
      </c>
      <c r="C111" t="s" s="81">
        <f>C80</f>
        <v>364</v>
      </c>
      <c r="D111" t="s" s="39">
        <f>D80</f>
        <v>346</v>
      </c>
    </row>
    <row r="112" ht="15.35" customHeight="1">
      <c r="A112" s="40">
        <f>A81+100</f>
        <v>415</v>
      </c>
      <c r="B112" s="37">
        <f>B81</f>
        <v>15</v>
      </c>
      <c r="C112" t="s" s="81">
        <f>C81</f>
        <v>365</v>
      </c>
      <c r="D112" t="s" s="39">
        <f>D81</f>
        <v>366</v>
      </c>
    </row>
    <row r="113" ht="15.35" customHeight="1">
      <c r="A113" s="40">
        <f>A82+100</f>
        <v>416</v>
      </c>
      <c r="B113" s="37">
        <f>B82</f>
        <v>16</v>
      </c>
      <c r="C113" t="s" s="81">
        <f>C82</f>
        <v>367</v>
      </c>
      <c r="D113" t="s" s="39">
        <f>D82</f>
        <v>346</v>
      </c>
    </row>
    <row r="114" ht="15.35" customHeight="1">
      <c r="A114" s="40">
        <f>A83+100</f>
        <v>417</v>
      </c>
      <c r="B114" s="37">
        <f>B83</f>
        <v>17</v>
      </c>
      <c r="C114" t="s" s="81">
        <f>C83</f>
        <v>368</v>
      </c>
      <c r="D114" t="s" s="39">
        <f>D83</f>
        <v>369</v>
      </c>
    </row>
    <row r="115" ht="15.35" customHeight="1">
      <c r="A115" s="40">
        <f>A84+100</f>
        <v>418</v>
      </c>
      <c r="B115" s="37">
        <f>B84</f>
        <v>18</v>
      </c>
      <c r="C115" t="s" s="81">
        <f>C84</f>
        <v>370</v>
      </c>
      <c r="D115" t="s" s="39">
        <f>D84</f>
        <v>346</v>
      </c>
    </row>
    <row r="116" ht="15.35" customHeight="1">
      <c r="A116" s="40">
        <f>A85+100</f>
        <v>419</v>
      </c>
      <c r="B116" s="37">
        <f>B85</f>
        <v>19</v>
      </c>
      <c r="C116" t="s" s="81">
        <f>C85</f>
        <v>371</v>
      </c>
      <c r="D116" t="s" s="39">
        <f>D85</f>
        <v>346</v>
      </c>
    </row>
    <row r="117" ht="15.35" customHeight="1">
      <c r="A117" s="40">
        <f>A86+100</f>
        <v>420</v>
      </c>
      <c r="B117" s="37">
        <f>B86</f>
        <v>20</v>
      </c>
      <c r="C117" t="s" s="81">
        <f>C86</f>
        <v>372</v>
      </c>
      <c r="D117" t="s" s="39">
        <f>D86</f>
        <v>373</v>
      </c>
    </row>
    <row r="118" ht="15.35" customHeight="1">
      <c r="A118" s="40">
        <f>A87+100</f>
        <v>421</v>
      </c>
      <c r="B118" s="37">
        <f>B87</f>
        <v>21</v>
      </c>
      <c r="C118" t="s" s="81">
        <f>C87</f>
        <v>374</v>
      </c>
      <c r="D118" t="s" s="39">
        <f>D87</f>
        <v>346</v>
      </c>
    </row>
    <row r="119" ht="15.35" customHeight="1">
      <c r="A119" s="40">
        <f>A88+100</f>
        <v>422</v>
      </c>
      <c r="B119" s="37">
        <f>B88</f>
        <v>22</v>
      </c>
      <c r="C119" t="s" s="81">
        <f>C88</f>
        <v>375</v>
      </c>
      <c r="D119" t="s" s="39">
        <f>D88</f>
        <v>376</v>
      </c>
    </row>
    <row r="120" ht="15.35" customHeight="1">
      <c r="A120" s="40">
        <f>A89+100</f>
        <v>423</v>
      </c>
      <c r="B120" s="37">
        <f>B89</f>
        <v>23</v>
      </c>
      <c r="C120" t="s" s="81">
        <f>C89</f>
        <v>377</v>
      </c>
      <c r="D120" t="s" s="39">
        <f>D89</f>
        <v>346</v>
      </c>
    </row>
    <row r="121" ht="15.35" customHeight="1">
      <c r="A121" s="40">
        <f>A90+100</f>
        <v>424</v>
      </c>
      <c r="B121" s="37">
        <f>B90</f>
        <v>24</v>
      </c>
      <c r="C121" t="s" s="81">
        <f>C90</f>
        <v>378</v>
      </c>
      <c r="D121" t="s" s="39">
        <f>D90</f>
        <v>346</v>
      </c>
    </row>
    <row r="122" ht="15.35" customHeight="1">
      <c r="A122" s="40">
        <f>A91+100</f>
        <v>425</v>
      </c>
      <c r="B122" s="37">
        <f>B91</f>
        <v>25</v>
      </c>
      <c r="C122" t="s" s="81">
        <f>C91</f>
        <v>379</v>
      </c>
      <c r="D122" t="s" s="39">
        <f>D91</f>
        <v>380</v>
      </c>
    </row>
    <row r="123" ht="15.35" customHeight="1">
      <c r="A123" s="40">
        <f>A92+100</f>
        <v>426</v>
      </c>
      <c r="B123" s="37">
        <f>B92</f>
        <v>26</v>
      </c>
      <c r="C123" t="s" s="81">
        <f>C92</f>
        <v>381</v>
      </c>
      <c r="D123" t="s" s="39">
        <f>D92</f>
        <v>346</v>
      </c>
    </row>
    <row r="124" ht="15.35" customHeight="1">
      <c r="A124" s="40">
        <f>A93+100</f>
        <v>427</v>
      </c>
      <c r="B124" s="37">
        <f>B93</f>
        <v>27</v>
      </c>
      <c r="C124" t="s" s="81">
        <f>C93</f>
        <v>382</v>
      </c>
      <c r="D124" t="s" s="39">
        <f>D93</f>
        <v>383</v>
      </c>
    </row>
    <row r="125" ht="15.35" customHeight="1">
      <c r="A125" s="40">
        <f>A94+100</f>
        <v>428</v>
      </c>
      <c r="B125" s="37">
        <f>B94</f>
        <v>28</v>
      </c>
      <c r="C125" t="s" s="81">
        <f>C94</f>
        <v>384</v>
      </c>
      <c r="D125" t="s" s="39">
        <f>D94</f>
        <v>346</v>
      </c>
    </row>
    <row r="126" ht="15.35" customHeight="1">
      <c r="A126" s="40">
        <f>A95+100</f>
        <v>429</v>
      </c>
      <c r="B126" s="37">
        <f>B95</f>
        <v>29</v>
      </c>
      <c r="C126" t="s" s="81">
        <f>C95</f>
        <v>385</v>
      </c>
      <c r="D126" t="s" s="39">
        <f>D95</f>
        <v>346</v>
      </c>
    </row>
    <row r="127" ht="15.35" customHeight="1">
      <c r="A127" s="40">
        <f>A96+100</f>
        <v>430</v>
      </c>
      <c r="B127" s="37">
        <f>B96</f>
        <v>30</v>
      </c>
      <c r="C127" t="s" s="81">
        <f>C96</f>
        <v>386</v>
      </c>
      <c r="D127" t="s" s="39">
        <f>D96</f>
        <v>387</v>
      </c>
    </row>
    <row r="128" ht="15.35" customHeight="1">
      <c r="A128" s="40">
        <f>A97+100</f>
        <v>431</v>
      </c>
      <c r="B128" s="37">
        <f>B97</f>
        <v>31</v>
      </c>
      <c r="C128" t="s" s="81">
        <f>C97</f>
        <v>388</v>
      </c>
      <c r="D128" t="s" s="39">
        <f>D97</f>
        <v>346</v>
      </c>
    </row>
    <row r="129" ht="15.35" customHeight="1">
      <c r="A129" s="40">
        <f>A98+100</f>
        <v>501</v>
      </c>
      <c r="B129" s="37">
        <f>B98</f>
        <v>1</v>
      </c>
      <c r="C129" t="s" s="81">
        <f>C98</f>
        <v>345</v>
      </c>
      <c r="D129" t="s" s="39">
        <f>D98</f>
        <v>346</v>
      </c>
    </row>
    <row r="130" ht="15.35" customHeight="1">
      <c r="A130" s="40">
        <f>A99+100</f>
        <v>502</v>
      </c>
      <c r="B130" s="37">
        <f>B99</f>
        <v>2</v>
      </c>
      <c r="C130" t="s" s="81">
        <f>C99</f>
        <v>347</v>
      </c>
      <c r="D130" t="s" s="39">
        <f>D99</f>
        <v>348</v>
      </c>
    </row>
    <row r="131" ht="15.35" customHeight="1">
      <c r="A131" s="40">
        <f>A100+100</f>
        <v>503</v>
      </c>
      <c r="B131" s="37">
        <f>B100</f>
        <v>3</v>
      </c>
      <c r="C131" t="s" s="81">
        <f>C100</f>
        <v>349</v>
      </c>
      <c r="D131" t="s" s="39">
        <f>D100</f>
        <v>346</v>
      </c>
    </row>
    <row r="132" ht="15.35" customHeight="1">
      <c r="A132" s="40">
        <f>A101+100</f>
        <v>504</v>
      </c>
      <c r="B132" s="37">
        <f>B101</f>
        <v>4</v>
      </c>
      <c r="C132" t="s" s="81">
        <f>C101</f>
        <v>350</v>
      </c>
      <c r="D132" t="s" s="39">
        <f>D101</f>
        <v>346</v>
      </c>
    </row>
    <row r="133" ht="15.35" customHeight="1">
      <c r="A133" s="40">
        <f>A102+100</f>
        <v>505</v>
      </c>
      <c r="B133" s="37">
        <f>B102</f>
        <v>5</v>
      </c>
      <c r="C133" t="s" s="81">
        <f>C102</f>
        <v>351</v>
      </c>
      <c r="D133" t="s" s="39">
        <f>D102</f>
        <v>352</v>
      </c>
    </row>
    <row r="134" ht="15.35" customHeight="1">
      <c r="A134" s="40">
        <f>A103+100</f>
        <v>506</v>
      </c>
      <c r="B134" s="37">
        <f>B103</f>
        <v>6</v>
      </c>
      <c r="C134" t="s" s="81">
        <f>C103</f>
        <v>353</v>
      </c>
      <c r="D134" t="s" s="39">
        <f>D103</f>
        <v>346</v>
      </c>
    </row>
    <row r="135" ht="15.35" customHeight="1">
      <c r="A135" s="40">
        <f>A104+100</f>
        <v>507</v>
      </c>
      <c r="B135" s="37">
        <f>B104</f>
        <v>7</v>
      </c>
      <c r="C135" t="s" s="81">
        <f>C104</f>
        <v>354</v>
      </c>
      <c r="D135" t="s" s="39">
        <f>D104</f>
        <v>355</v>
      </c>
    </row>
    <row r="136" ht="15.35" customHeight="1">
      <c r="A136" s="40">
        <f>A105+100</f>
        <v>508</v>
      </c>
      <c r="B136" s="37">
        <f>B105</f>
        <v>8</v>
      </c>
      <c r="C136" t="s" s="81">
        <f>C105</f>
        <v>356</v>
      </c>
      <c r="D136" t="s" s="39">
        <f>D105</f>
        <v>346</v>
      </c>
    </row>
    <row r="137" ht="15.35" customHeight="1">
      <c r="A137" s="40">
        <f>A106+100</f>
        <v>509</v>
      </c>
      <c r="B137" s="37">
        <f>B106</f>
        <v>9</v>
      </c>
      <c r="C137" t="s" s="81">
        <f>C106</f>
        <v>357</v>
      </c>
      <c r="D137" t="s" s="39">
        <f>D106</f>
        <v>346</v>
      </c>
    </row>
    <row r="138" ht="15.35" customHeight="1">
      <c r="A138" s="40">
        <f>A107+100</f>
        <v>510</v>
      </c>
      <c r="B138" s="37">
        <f>B107</f>
        <v>10</v>
      </c>
      <c r="C138" t="s" s="81">
        <f>C107</f>
        <v>358</v>
      </c>
      <c r="D138" t="s" s="39">
        <f>D107</f>
        <v>359</v>
      </c>
    </row>
    <row r="139" ht="15.35" customHeight="1">
      <c r="A139" s="40">
        <f>A108+100</f>
        <v>511</v>
      </c>
      <c r="B139" s="37">
        <f>B108</f>
        <v>11</v>
      </c>
      <c r="C139" t="s" s="81">
        <f>C108</f>
        <v>360</v>
      </c>
      <c r="D139" t="s" s="39">
        <f>D108</f>
        <v>346</v>
      </c>
    </row>
    <row r="140" ht="15.35" customHeight="1">
      <c r="A140" s="40">
        <f>A109+100</f>
        <v>512</v>
      </c>
      <c r="B140" s="37">
        <f>B109</f>
        <v>12</v>
      </c>
      <c r="C140" t="s" s="81">
        <f>C109</f>
        <v>361</v>
      </c>
      <c r="D140" t="s" s="39">
        <f>D109</f>
        <v>362</v>
      </c>
    </row>
    <row r="141" ht="15.35" customHeight="1">
      <c r="A141" s="40">
        <f>A110+100</f>
        <v>513</v>
      </c>
      <c r="B141" s="37">
        <f>B110</f>
        <v>13</v>
      </c>
      <c r="C141" t="s" s="81">
        <f>C110</f>
        <v>363</v>
      </c>
      <c r="D141" t="s" s="39">
        <f>D110</f>
        <v>346</v>
      </c>
    </row>
    <row r="142" ht="15.35" customHeight="1">
      <c r="A142" s="40">
        <f>A111+100</f>
        <v>514</v>
      </c>
      <c r="B142" s="37">
        <f>B111</f>
        <v>14</v>
      </c>
      <c r="C142" t="s" s="81">
        <f>C111</f>
        <v>364</v>
      </c>
      <c r="D142" t="s" s="39">
        <f>D111</f>
        <v>346</v>
      </c>
    </row>
    <row r="143" ht="15.35" customHeight="1">
      <c r="A143" s="40">
        <f>A112+100</f>
        <v>515</v>
      </c>
      <c r="B143" s="37">
        <f>B112</f>
        <v>15</v>
      </c>
      <c r="C143" t="s" s="81">
        <f>C112</f>
        <v>365</v>
      </c>
      <c r="D143" t="s" s="39">
        <f>D112</f>
        <v>366</v>
      </c>
    </row>
    <row r="144" ht="15.35" customHeight="1">
      <c r="A144" s="40">
        <f>A113+100</f>
        <v>516</v>
      </c>
      <c r="B144" s="37">
        <f>B113</f>
        <v>16</v>
      </c>
      <c r="C144" t="s" s="81">
        <f>C113</f>
        <v>367</v>
      </c>
      <c r="D144" t="s" s="39">
        <f>D113</f>
        <v>346</v>
      </c>
    </row>
    <row r="145" ht="15.35" customHeight="1">
      <c r="A145" s="40">
        <f>A114+100</f>
        <v>517</v>
      </c>
      <c r="B145" s="37">
        <f>B114</f>
        <v>17</v>
      </c>
      <c r="C145" t="s" s="81">
        <f>C114</f>
        <v>368</v>
      </c>
      <c r="D145" t="s" s="39">
        <f>D114</f>
        <v>369</v>
      </c>
    </row>
    <row r="146" ht="15.35" customHeight="1">
      <c r="A146" s="40">
        <f>A115+100</f>
        <v>518</v>
      </c>
      <c r="B146" s="37">
        <f>B115</f>
        <v>18</v>
      </c>
      <c r="C146" t="s" s="81">
        <f>C115</f>
        <v>370</v>
      </c>
      <c r="D146" t="s" s="39">
        <f>D115</f>
        <v>346</v>
      </c>
    </row>
    <row r="147" ht="15.35" customHeight="1">
      <c r="A147" s="40">
        <f>A116+100</f>
        <v>519</v>
      </c>
      <c r="B147" s="37">
        <f>B116</f>
        <v>19</v>
      </c>
      <c r="C147" t="s" s="81">
        <f>C116</f>
        <v>371</v>
      </c>
      <c r="D147" t="s" s="39">
        <f>D116</f>
        <v>346</v>
      </c>
    </row>
    <row r="148" ht="15.35" customHeight="1">
      <c r="A148" s="40">
        <f>A117+100</f>
        <v>520</v>
      </c>
      <c r="B148" s="37">
        <f>B117</f>
        <v>20</v>
      </c>
      <c r="C148" t="s" s="81">
        <f>C117</f>
        <v>372</v>
      </c>
      <c r="D148" t="s" s="39">
        <f>D117</f>
        <v>373</v>
      </c>
    </row>
    <row r="149" ht="15.35" customHeight="1">
      <c r="A149" s="40">
        <f>A118+100</f>
        <v>521</v>
      </c>
      <c r="B149" s="37">
        <f>B118</f>
        <v>21</v>
      </c>
      <c r="C149" t="s" s="81">
        <f>C118</f>
        <v>374</v>
      </c>
      <c r="D149" t="s" s="39">
        <f>D118</f>
        <v>346</v>
      </c>
    </row>
    <row r="150" ht="15.35" customHeight="1">
      <c r="A150" s="40">
        <f>A119+100</f>
        <v>522</v>
      </c>
      <c r="B150" s="37">
        <f>B119</f>
        <v>22</v>
      </c>
      <c r="C150" t="s" s="81">
        <f>C119</f>
        <v>375</v>
      </c>
      <c r="D150" t="s" s="39">
        <f>D119</f>
        <v>376</v>
      </c>
    </row>
    <row r="151" ht="15.35" customHeight="1">
      <c r="A151" s="40">
        <f>A120+100</f>
        <v>523</v>
      </c>
      <c r="B151" s="37">
        <f>B120</f>
        <v>23</v>
      </c>
      <c r="C151" t="s" s="81">
        <f>C120</f>
        <v>377</v>
      </c>
      <c r="D151" t="s" s="39">
        <f>D120</f>
        <v>346</v>
      </c>
    </row>
    <row r="152" ht="15.35" customHeight="1">
      <c r="A152" s="40">
        <f>A121+100</f>
        <v>524</v>
      </c>
      <c r="B152" s="37">
        <f>B121</f>
        <v>24</v>
      </c>
      <c r="C152" t="s" s="81">
        <f>C121</f>
        <v>378</v>
      </c>
      <c r="D152" t="s" s="39">
        <f>D121</f>
        <v>346</v>
      </c>
    </row>
    <row r="153" ht="15.35" customHeight="1">
      <c r="A153" s="40">
        <f>A122+100</f>
        <v>525</v>
      </c>
      <c r="B153" s="37">
        <f>B122</f>
        <v>25</v>
      </c>
      <c r="C153" t="s" s="81">
        <f>C122</f>
        <v>379</v>
      </c>
      <c r="D153" t="s" s="39">
        <f>D122</f>
        <v>380</v>
      </c>
    </row>
    <row r="154" ht="15.35" customHeight="1">
      <c r="A154" s="40">
        <f>A123+100</f>
        <v>526</v>
      </c>
      <c r="B154" s="37">
        <f>B123</f>
        <v>26</v>
      </c>
      <c r="C154" t="s" s="81">
        <f>C123</f>
        <v>381</v>
      </c>
      <c r="D154" t="s" s="39">
        <f>D123</f>
        <v>346</v>
      </c>
    </row>
    <row r="155" ht="15.35" customHeight="1">
      <c r="A155" s="40">
        <f>A124+100</f>
        <v>527</v>
      </c>
      <c r="B155" s="37">
        <f>B124</f>
        <v>27</v>
      </c>
      <c r="C155" t="s" s="81">
        <f>C124</f>
        <v>382</v>
      </c>
      <c r="D155" t="s" s="39">
        <f>D124</f>
        <v>383</v>
      </c>
    </row>
    <row r="156" ht="15.35" customHeight="1">
      <c r="A156" s="40">
        <f>A125+100</f>
        <v>528</v>
      </c>
      <c r="B156" s="37">
        <f>B125</f>
        <v>28</v>
      </c>
      <c r="C156" t="s" s="81">
        <f>C125</f>
        <v>384</v>
      </c>
      <c r="D156" t="s" s="39">
        <f>D125</f>
        <v>346</v>
      </c>
    </row>
    <row r="157" ht="15.35" customHeight="1">
      <c r="A157" s="40">
        <f>A126+100</f>
        <v>529</v>
      </c>
      <c r="B157" s="37">
        <f>B126</f>
        <v>29</v>
      </c>
      <c r="C157" t="s" s="81">
        <f>C126</f>
        <v>385</v>
      </c>
      <c r="D157" t="s" s="39">
        <f>D126</f>
        <v>346</v>
      </c>
    </row>
    <row r="158" ht="15.35" customHeight="1">
      <c r="A158" s="40">
        <f>A127+100</f>
        <v>530</v>
      </c>
      <c r="B158" s="37">
        <f>B127</f>
        <v>30</v>
      </c>
      <c r="C158" t="s" s="81">
        <f>C127</f>
        <v>386</v>
      </c>
      <c r="D158" t="s" s="39">
        <f>D127</f>
        <v>387</v>
      </c>
    </row>
    <row r="159" ht="15.35" customHeight="1">
      <c r="A159" s="40">
        <f>A128+100</f>
        <v>531</v>
      </c>
      <c r="B159" s="37">
        <f>B128</f>
        <v>31</v>
      </c>
      <c r="C159" t="s" s="81">
        <f>C128</f>
        <v>388</v>
      </c>
      <c r="D159" t="s" s="39">
        <f>D128</f>
        <v>346</v>
      </c>
    </row>
    <row r="160" ht="15.35" customHeight="1">
      <c r="A160" s="40">
        <f>A129+100</f>
        <v>601</v>
      </c>
      <c r="B160" s="37">
        <f>B129</f>
        <v>1</v>
      </c>
      <c r="C160" t="s" s="81">
        <f>C129</f>
        <v>345</v>
      </c>
      <c r="D160" t="s" s="39">
        <f>D129</f>
        <v>346</v>
      </c>
    </row>
    <row r="161" ht="15.35" customHeight="1">
      <c r="A161" s="40">
        <f>A130+100</f>
        <v>602</v>
      </c>
      <c r="B161" s="37">
        <f>B130</f>
        <v>2</v>
      </c>
      <c r="C161" t="s" s="81">
        <f>C130</f>
        <v>347</v>
      </c>
      <c r="D161" t="s" s="39">
        <f>D130</f>
        <v>348</v>
      </c>
    </row>
    <row r="162" ht="15.35" customHeight="1">
      <c r="A162" s="40">
        <f>A131+100</f>
        <v>603</v>
      </c>
      <c r="B162" s="37">
        <f>B131</f>
        <v>3</v>
      </c>
      <c r="C162" t="s" s="81">
        <f>C131</f>
        <v>349</v>
      </c>
      <c r="D162" t="s" s="39">
        <f>D131</f>
        <v>346</v>
      </c>
    </row>
    <row r="163" ht="15.35" customHeight="1">
      <c r="A163" s="40">
        <f>A132+100</f>
        <v>604</v>
      </c>
      <c r="B163" s="37">
        <f>B132</f>
        <v>4</v>
      </c>
      <c r="C163" t="s" s="81">
        <f>C132</f>
        <v>350</v>
      </c>
      <c r="D163" t="s" s="39">
        <f>D132</f>
        <v>346</v>
      </c>
    </row>
    <row r="164" ht="15.35" customHeight="1">
      <c r="A164" s="40">
        <f>A133+100</f>
        <v>605</v>
      </c>
      <c r="B164" s="37">
        <f>B133</f>
        <v>5</v>
      </c>
      <c r="C164" t="s" s="81">
        <f>C133</f>
        <v>351</v>
      </c>
      <c r="D164" t="s" s="39">
        <f>D133</f>
        <v>352</v>
      </c>
    </row>
    <row r="165" ht="15.35" customHeight="1">
      <c r="A165" s="40">
        <f>A134+100</f>
        <v>606</v>
      </c>
      <c r="B165" s="37">
        <f>B134</f>
        <v>6</v>
      </c>
      <c r="C165" t="s" s="81">
        <f>C134</f>
        <v>353</v>
      </c>
      <c r="D165" t="s" s="39">
        <f>D134</f>
        <v>346</v>
      </c>
    </row>
    <row r="166" ht="15.35" customHeight="1">
      <c r="A166" s="40">
        <f>A135+100</f>
        <v>607</v>
      </c>
      <c r="B166" s="37">
        <f>B135</f>
        <v>7</v>
      </c>
      <c r="C166" t="s" s="81">
        <f>C135</f>
        <v>354</v>
      </c>
      <c r="D166" t="s" s="39">
        <f>D135</f>
        <v>355</v>
      </c>
    </row>
    <row r="167" ht="15.35" customHeight="1">
      <c r="A167" s="40">
        <f>A136+100</f>
        <v>608</v>
      </c>
      <c r="B167" s="37">
        <f>B136</f>
        <v>8</v>
      </c>
      <c r="C167" t="s" s="81">
        <f>C136</f>
        <v>356</v>
      </c>
      <c r="D167" t="s" s="39">
        <f>D136</f>
        <v>346</v>
      </c>
    </row>
    <row r="168" ht="15.35" customHeight="1">
      <c r="A168" s="40">
        <f>A137+100</f>
        <v>609</v>
      </c>
      <c r="B168" s="37">
        <f>B137</f>
        <v>9</v>
      </c>
      <c r="C168" t="s" s="81">
        <f>C137</f>
        <v>357</v>
      </c>
      <c r="D168" t="s" s="39">
        <f>D137</f>
        <v>346</v>
      </c>
    </row>
    <row r="169" ht="15.35" customHeight="1">
      <c r="A169" s="40">
        <f>A138+100</f>
        <v>610</v>
      </c>
      <c r="B169" s="37">
        <f>B138</f>
        <v>10</v>
      </c>
      <c r="C169" t="s" s="81">
        <f>C138</f>
        <v>358</v>
      </c>
      <c r="D169" t="s" s="39">
        <f>D138</f>
        <v>359</v>
      </c>
    </row>
    <row r="170" ht="15.35" customHeight="1">
      <c r="A170" s="40">
        <f>A139+100</f>
        <v>611</v>
      </c>
      <c r="B170" s="37">
        <f>B139</f>
        <v>11</v>
      </c>
      <c r="C170" t="s" s="81">
        <f>C139</f>
        <v>360</v>
      </c>
      <c r="D170" t="s" s="39">
        <f>D139</f>
        <v>346</v>
      </c>
    </row>
    <row r="171" ht="15.35" customHeight="1">
      <c r="A171" s="40">
        <f>A140+100</f>
        <v>612</v>
      </c>
      <c r="B171" s="37">
        <f>B140</f>
        <v>12</v>
      </c>
      <c r="C171" t="s" s="81">
        <f>C140</f>
        <v>361</v>
      </c>
      <c r="D171" t="s" s="39">
        <f>D140</f>
        <v>362</v>
      </c>
    </row>
    <row r="172" ht="15.35" customHeight="1">
      <c r="A172" s="40">
        <f>A141+100</f>
        <v>613</v>
      </c>
      <c r="B172" s="37">
        <f>B141</f>
        <v>13</v>
      </c>
      <c r="C172" t="s" s="81">
        <f>C141</f>
        <v>363</v>
      </c>
      <c r="D172" t="s" s="39">
        <f>D141</f>
        <v>346</v>
      </c>
    </row>
    <row r="173" ht="15.35" customHeight="1">
      <c r="A173" s="40">
        <f>A142+100</f>
        <v>614</v>
      </c>
      <c r="B173" s="37">
        <f>B142</f>
        <v>14</v>
      </c>
      <c r="C173" t="s" s="81">
        <f>C142</f>
        <v>364</v>
      </c>
      <c r="D173" t="s" s="39">
        <f>D142</f>
        <v>346</v>
      </c>
    </row>
    <row r="174" ht="15.35" customHeight="1">
      <c r="A174" s="40">
        <f>A143+100</f>
        <v>615</v>
      </c>
      <c r="B174" s="37">
        <f>B143</f>
        <v>15</v>
      </c>
      <c r="C174" t="s" s="81">
        <f>C143</f>
        <v>365</v>
      </c>
      <c r="D174" t="s" s="39">
        <f>D143</f>
        <v>366</v>
      </c>
    </row>
    <row r="175" ht="15.35" customHeight="1">
      <c r="A175" s="40">
        <f>A144+100</f>
        <v>616</v>
      </c>
      <c r="B175" s="37">
        <f>B144</f>
        <v>16</v>
      </c>
      <c r="C175" t="s" s="81">
        <f>C144</f>
        <v>367</v>
      </c>
      <c r="D175" t="s" s="39">
        <f>D144</f>
        <v>346</v>
      </c>
    </row>
    <row r="176" ht="15.35" customHeight="1">
      <c r="A176" s="40">
        <f>A145+100</f>
        <v>617</v>
      </c>
      <c r="B176" s="37">
        <f>B145</f>
        <v>17</v>
      </c>
      <c r="C176" t="s" s="81">
        <f>C145</f>
        <v>368</v>
      </c>
      <c r="D176" t="s" s="39">
        <f>D145</f>
        <v>369</v>
      </c>
    </row>
    <row r="177" ht="15.35" customHeight="1">
      <c r="A177" s="40">
        <f>A146+100</f>
        <v>618</v>
      </c>
      <c r="B177" s="37">
        <f>B146</f>
        <v>18</v>
      </c>
      <c r="C177" t="s" s="81">
        <f>C146</f>
        <v>370</v>
      </c>
      <c r="D177" t="s" s="39">
        <f>D146</f>
        <v>346</v>
      </c>
    </row>
    <row r="178" ht="15.35" customHeight="1">
      <c r="A178" s="40">
        <f>A147+100</f>
        <v>619</v>
      </c>
      <c r="B178" s="37">
        <f>B147</f>
        <v>19</v>
      </c>
      <c r="C178" t="s" s="81">
        <f>C147</f>
        <v>371</v>
      </c>
      <c r="D178" t="s" s="39">
        <f>D147</f>
        <v>346</v>
      </c>
    </row>
    <row r="179" ht="15.35" customHeight="1">
      <c r="A179" s="40">
        <f>A148+100</f>
        <v>620</v>
      </c>
      <c r="B179" s="37">
        <f>B148</f>
        <v>20</v>
      </c>
      <c r="C179" t="s" s="81">
        <f>C148</f>
        <v>372</v>
      </c>
      <c r="D179" t="s" s="39">
        <f>D148</f>
        <v>373</v>
      </c>
    </row>
    <row r="180" ht="15.35" customHeight="1">
      <c r="A180" s="40">
        <f>A149+100</f>
        <v>621</v>
      </c>
      <c r="B180" s="37">
        <f>B149</f>
        <v>21</v>
      </c>
      <c r="C180" t="s" s="81">
        <f>C149</f>
        <v>374</v>
      </c>
      <c r="D180" t="s" s="39">
        <f>D149</f>
        <v>346</v>
      </c>
    </row>
    <row r="181" ht="15.35" customHeight="1">
      <c r="A181" s="40">
        <f>A150+100</f>
        <v>622</v>
      </c>
      <c r="B181" s="37">
        <f>B150</f>
        <v>22</v>
      </c>
      <c r="C181" t="s" s="81">
        <f>C150</f>
        <v>375</v>
      </c>
      <c r="D181" t="s" s="39">
        <f>D150</f>
        <v>376</v>
      </c>
    </row>
    <row r="182" ht="15.35" customHeight="1">
      <c r="A182" s="40">
        <f>A151+100</f>
        <v>623</v>
      </c>
      <c r="B182" s="37">
        <f>B151</f>
        <v>23</v>
      </c>
      <c r="C182" t="s" s="81">
        <f>C151</f>
        <v>377</v>
      </c>
      <c r="D182" t="s" s="39">
        <f>D151</f>
        <v>346</v>
      </c>
    </row>
    <row r="183" ht="15.35" customHeight="1">
      <c r="A183" s="40">
        <f>A152+100</f>
        <v>624</v>
      </c>
      <c r="B183" s="37">
        <f>B152</f>
        <v>24</v>
      </c>
      <c r="C183" t="s" s="81">
        <f>C152</f>
        <v>378</v>
      </c>
      <c r="D183" t="s" s="39">
        <f>D152</f>
        <v>346</v>
      </c>
    </row>
    <row r="184" ht="15.35" customHeight="1">
      <c r="A184" s="40">
        <f>A153+100</f>
        <v>625</v>
      </c>
      <c r="B184" s="37">
        <f>B153</f>
        <v>25</v>
      </c>
      <c r="C184" t="s" s="81">
        <f>C153</f>
        <v>379</v>
      </c>
      <c r="D184" t="s" s="39">
        <f>D153</f>
        <v>380</v>
      </c>
    </row>
    <row r="185" ht="15.35" customHeight="1">
      <c r="A185" s="40">
        <f>A154+100</f>
        <v>626</v>
      </c>
      <c r="B185" s="37">
        <f>B154</f>
        <v>26</v>
      </c>
      <c r="C185" t="s" s="81">
        <f>C154</f>
        <v>381</v>
      </c>
      <c r="D185" t="s" s="39">
        <f>D154</f>
        <v>346</v>
      </c>
    </row>
    <row r="186" ht="15.35" customHeight="1">
      <c r="A186" s="40">
        <f>A155+100</f>
        <v>627</v>
      </c>
      <c r="B186" s="37">
        <f>B155</f>
        <v>27</v>
      </c>
      <c r="C186" t="s" s="81">
        <f>C155</f>
        <v>382</v>
      </c>
      <c r="D186" t="s" s="39">
        <f>D155</f>
        <v>383</v>
      </c>
    </row>
    <row r="187" ht="15.35" customHeight="1">
      <c r="A187" s="40">
        <f>A156+100</f>
        <v>628</v>
      </c>
      <c r="B187" s="37">
        <f>B156</f>
        <v>28</v>
      </c>
      <c r="C187" t="s" s="81">
        <f>C156</f>
        <v>384</v>
      </c>
      <c r="D187" t="s" s="39">
        <f>D156</f>
        <v>346</v>
      </c>
    </row>
    <row r="188" ht="15.35" customHeight="1">
      <c r="A188" s="40">
        <f>A157+100</f>
        <v>629</v>
      </c>
      <c r="B188" s="37">
        <f>B157</f>
        <v>29</v>
      </c>
      <c r="C188" t="s" s="81">
        <f>C157</f>
        <v>385</v>
      </c>
      <c r="D188" t="s" s="39">
        <f>D157</f>
        <v>346</v>
      </c>
    </row>
    <row r="189" ht="15.35" customHeight="1">
      <c r="A189" s="40">
        <f>A158+100</f>
        <v>630</v>
      </c>
      <c r="B189" s="37">
        <f>B158</f>
        <v>30</v>
      </c>
      <c r="C189" t="s" s="81">
        <f>C158</f>
        <v>386</v>
      </c>
      <c r="D189" t="s" s="39">
        <f>D158</f>
        <v>387</v>
      </c>
    </row>
    <row r="190" ht="15.35" customHeight="1">
      <c r="A190" s="40">
        <f>A159+100</f>
        <v>631</v>
      </c>
      <c r="B190" s="37">
        <f>B159</f>
        <v>31</v>
      </c>
      <c r="C190" t="s" s="81">
        <f>C159</f>
        <v>388</v>
      </c>
      <c r="D190" t="s" s="39">
        <f>D159</f>
        <v>346</v>
      </c>
    </row>
    <row r="191" ht="15.35" customHeight="1">
      <c r="A191" s="40">
        <f>A160+100</f>
        <v>701</v>
      </c>
      <c r="B191" s="37">
        <f>B160</f>
        <v>1</v>
      </c>
      <c r="C191" t="s" s="81">
        <f>C160</f>
        <v>345</v>
      </c>
      <c r="D191" t="s" s="39">
        <f>D160</f>
        <v>346</v>
      </c>
    </row>
    <row r="192" ht="15.35" customHeight="1">
      <c r="A192" s="40">
        <f>A161+100</f>
        <v>702</v>
      </c>
      <c r="B192" s="37">
        <f>B161</f>
        <v>2</v>
      </c>
      <c r="C192" t="s" s="81">
        <f>C161</f>
        <v>347</v>
      </c>
      <c r="D192" t="s" s="39">
        <f>D161</f>
        <v>348</v>
      </c>
    </row>
    <row r="193" ht="15.35" customHeight="1">
      <c r="A193" s="40">
        <f>A162+100</f>
        <v>703</v>
      </c>
      <c r="B193" s="37">
        <f>B162</f>
        <v>3</v>
      </c>
      <c r="C193" t="s" s="81">
        <f>C162</f>
        <v>349</v>
      </c>
      <c r="D193" t="s" s="39">
        <f>D162</f>
        <v>346</v>
      </c>
    </row>
    <row r="194" ht="15.35" customHeight="1">
      <c r="A194" s="40">
        <f>A163+100</f>
        <v>704</v>
      </c>
      <c r="B194" s="37">
        <f>B163</f>
        <v>4</v>
      </c>
      <c r="C194" t="s" s="81">
        <f>C163</f>
        <v>350</v>
      </c>
      <c r="D194" t="s" s="39">
        <f>D163</f>
        <v>346</v>
      </c>
    </row>
    <row r="195" ht="15.35" customHeight="1">
      <c r="A195" s="40">
        <f>A164+100</f>
        <v>705</v>
      </c>
      <c r="B195" s="37">
        <f>B164</f>
        <v>5</v>
      </c>
      <c r="C195" t="s" s="81">
        <f>C164</f>
        <v>351</v>
      </c>
      <c r="D195" t="s" s="39">
        <f>D164</f>
        <v>352</v>
      </c>
    </row>
    <row r="196" ht="15.35" customHeight="1">
      <c r="A196" s="40">
        <f>A165+100</f>
        <v>706</v>
      </c>
      <c r="B196" s="37">
        <f>B165</f>
        <v>6</v>
      </c>
      <c r="C196" t="s" s="81">
        <f>C165</f>
        <v>353</v>
      </c>
      <c r="D196" t="s" s="39">
        <f>D165</f>
        <v>346</v>
      </c>
    </row>
    <row r="197" ht="15.35" customHeight="1">
      <c r="A197" s="40">
        <f>A166+100</f>
        <v>707</v>
      </c>
      <c r="B197" s="37">
        <f>B166</f>
        <v>7</v>
      </c>
      <c r="C197" t="s" s="81">
        <f>C166</f>
        <v>354</v>
      </c>
      <c r="D197" t="s" s="39">
        <f>D166</f>
        <v>355</v>
      </c>
    </row>
    <row r="198" ht="15.35" customHeight="1">
      <c r="A198" s="40">
        <f>A167+100</f>
        <v>708</v>
      </c>
      <c r="B198" s="37">
        <f>B167</f>
        <v>8</v>
      </c>
      <c r="C198" t="s" s="81">
        <f>C167</f>
        <v>356</v>
      </c>
      <c r="D198" t="s" s="39">
        <f>D167</f>
        <v>346</v>
      </c>
    </row>
    <row r="199" ht="15.35" customHeight="1">
      <c r="A199" s="40">
        <f>A168+100</f>
        <v>709</v>
      </c>
      <c r="B199" s="37">
        <f>B168</f>
        <v>9</v>
      </c>
      <c r="C199" t="s" s="81">
        <f>C168</f>
        <v>357</v>
      </c>
      <c r="D199" t="s" s="39">
        <f>D168</f>
        <v>346</v>
      </c>
    </row>
    <row r="200" ht="15.35" customHeight="1">
      <c r="A200" s="40">
        <f>A169+100</f>
        <v>710</v>
      </c>
      <c r="B200" s="37">
        <f>B169</f>
        <v>10</v>
      </c>
      <c r="C200" t="s" s="81">
        <f>C169</f>
        <v>358</v>
      </c>
      <c r="D200" t="s" s="39">
        <f>D169</f>
        <v>359</v>
      </c>
    </row>
    <row r="201" ht="15.35" customHeight="1">
      <c r="A201" s="40">
        <f>A170+100</f>
        <v>711</v>
      </c>
      <c r="B201" s="37">
        <f>B170</f>
        <v>11</v>
      </c>
      <c r="C201" t="s" s="81">
        <f>C170</f>
        <v>360</v>
      </c>
      <c r="D201" t="s" s="39">
        <f>D170</f>
        <v>346</v>
      </c>
    </row>
    <row r="202" ht="15.35" customHeight="1">
      <c r="A202" s="40">
        <f>A171+100</f>
        <v>712</v>
      </c>
      <c r="B202" s="37">
        <f>B171</f>
        <v>12</v>
      </c>
      <c r="C202" t="s" s="81">
        <f>C171</f>
        <v>361</v>
      </c>
      <c r="D202" t="s" s="39">
        <f>D171</f>
        <v>362</v>
      </c>
    </row>
    <row r="203" ht="15.35" customHeight="1">
      <c r="A203" s="40">
        <f>A172+100</f>
        <v>713</v>
      </c>
      <c r="B203" s="37">
        <f>B172</f>
        <v>13</v>
      </c>
      <c r="C203" t="s" s="81">
        <f>C172</f>
        <v>363</v>
      </c>
      <c r="D203" t="s" s="39">
        <f>D172</f>
        <v>346</v>
      </c>
    </row>
    <row r="204" ht="15.35" customHeight="1">
      <c r="A204" s="40">
        <f>A173+100</f>
        <v>714</v>
      </c>
      <c r="B204" s="37">
        <f>B173</f>
        <v>14</v>
      </c>
      <c r="C204" t="s" s="81">
        <f>C173</f>
        <v>364</v>
      </c>
      <c r="D204" t="s" s="39">
        <f>D173</f>
        <v>346</v>
      </c>
    </row>
    <row r="205" ht="15.35" customHeight="1">
      <c r="A205" s="40">
        <f>A174+100</f>
        <v>715</v>
      </c>
      <c r="B205" s="37">
        <f>B174</f>
        <v>15</v>
      </c>
      <c r="C205" t="s" s="81">
        <f>C174</f>
        <v>365</v>
      </c>
      <c r="D205" t="s" s="39">
        <f>D174</f>
        <v>366</v>
      </c>
    </row>
    <row r="206" ht="15.35" customHeight="1">
      <c r="A206" s="40">
        <f>A175+100</f>
        <v>716</v>
      </c>
      <c r="B206" s="37">
        <f>B175</f>
        <v>16</v>
      </c>
      <c r="C206" t="s" s="81">
        <f>C175</f>
        <v>367</v>
      </c>
      <c r="D206" t="s" s="39">
        <f>D175</f>
        <v>346</v>
      </c>
    </row>
    <row r="207" ht="15.35" customHeight="1">
      <c r="A207" s="40">
        <f>A176+100</f>
        <v>717</v>
      </c>
      <c r="B207" s="37">
        <f>B176</f>
        <v>17</v>
      </c>
      <c r="C207" t="s" s="81">
        <f>C176</f>
        <v>368</v>
      </c>
      <c r="D207" t="s" s="39">
        <f>D176</f>
        <v>369</v>
      </c>
    </row>
    <row r="208" ht="15.35" customHeight="1">
      <c r="A208" s="40">
        <f>A177+100</f>
        <v>718</v>
      </c>
      <c r="B208" s="37">
        <f>B177</f>
        <v>18</v>
      </c>
      <c r="C208" t="s" s="81">
        <f>C177</f>
        <v>370</v>
      </c>
      <c r="D208" t="s" s="39">
        <f>D177</f>
        <v>346</v>
      </c>
    </row>
    <row r="209" ht="15.35" customHeight="1">
      <c r="A209" s="40">
        <f>A178+100</f>
        <v>719</v>
      </c>
      <c r="B209" s="37">
        <f>B178</f>
        <v>19</v>
      </c>
      <c r="C209" t="s" s="81">
        <f>C178</f>
        <v>371</v>
      </c>
      <c r="D209" t="s" s="39">
        <f>D178</f>
        <v>346</v>
      </c>
    </row>
    <row r="210" ht="15.35" customHeight="1">
      <c r="A210" s="40">
        <f>A179+100</f>
        <v>720</v>
      </c>
      <c r="B210" s="37">
        <f>B179</f>
        <v>20</v>
      </c>
      <c r="C210" t="s" s="81">
        <f>C179</f>
        <v>372</v>
      </c>
      <c r="D210" t="s" s="39">
        <f>D179</f>
        <v>373</v>
      </c>
    </row>
    <row r="211" ht="15.35" customHeight="1">
      <c r="A211" s="40">
        <f>A180+100</f>
        <v>721</v>
      </c>
      <c r="B211" s="37">
        <f>B180</f>
        <v>21</v>
      </c>
      <c r="C211" t="s" s="81">
        <f>C180</f>
        <v>374</v>
      </c>
      <c r="D211" t="s" s="39">
        <f>D180</f>
        <v>346</v>
      </c>
    </row>
    <row r="212" ht="15.35" customHeight="1">
      <c r="A212" s="40">
        <f>A181+100</f>
        <v>722</v>
      </c>
      <c r="B212" s="37">
        <f>B181</f>
        <v>22</v>
      </c>
      <c r="C212" t="s" s="81">
        <f>C181</f>
        <v>375</v>
      </c>
      <c r="D212" t="s" s="39">
        <f>D181</f>
        <v>376</v>
      </c>
    </row>
    <row r="213" ht="15.35" customHeight="1">
      <c r="A213" s="40">
        <f>A182+100</f>
        <v>723</v>
      </c>
      <c r="B213" s="37">
        <f>B182</f>
        <v>23</v>
      </c>
      <c r="C213" t="s" s="81">
        <f>C182</f>
        <v>377</v>
      </c>
      <c r="D213" t="s" s="39">
        <f>D182</f>
        <v>346</v>
      </c>
    </row>
    <row r="214" ht="15.35" customHeight="1">
      <c r="A214" s="40">
        <f>A183+100</f>
        <v>724</v>
      </c>
      <c r="B214" s="37">
        <f>B183</f>
        <v>24</v>
      </c>
      <c r="C214" t="s" s="81">
        <f>C183</f>
        <v>378</v>
      </c>
      <c r="D214" t="s" s="39">
        <f>D183</f>
        <v>346</v>
      </c>
    </row>
    <row r="215" ht="15.35" customHeight="1">
      <c r="A215" s="40">
        <f>A184+100</f>
        <v>725</v>
      </c>
      <c r="B215" s="37">
        <f>B184</f>
        <v>25</v>
      </c>
      <c r="C215" t="s" s="81">
        <f>C184</f>
        <v>379</v>
      </c>
      <c r="D215" t="s" s="39">
        <f>D184</f>
        <v>380</v>
      </c>
    </row>
    <row r="216" ht="15.35" customHeight="1">
      <c r="A216" s="40">
        <f>A185+100</f>
        <v>726</v>
      </c>
      <c r="B216" s="37">
        <f>B185</f>
        <v>26</v>
      </c>
      <c r="C216" t="s" s="81">
        <f>C185</f>
        <v>381</v>
      </c>
      <c r="D216" t="s" s="39">
        <f>D185</f>
        <v>346</v>
      </c>
    </row>
    <row r="217" ht="15.35" customHeight="1">
      <c r="A217" s="40">
        <f>A186+100</f>
        <v>727</v>
      </c>
      <c r="B217" s="37">
        <f>B186</f>
        <v>27</v>
      </c>
      <c r="C217" t="s" s="81">
        <f>C186</f>
        <v>382</v>
      </c>
      <c r="D217" t="s" s="39">
        <f>D186</f>
        <v>383</v>
      </c>
    </row>
    <row r="218" ht="15.35" customHeight="1">
      <c r="A218" s="40">
        <f>A187+100</f>
        <v>728</v>
      </c>
      <c r="B218" s="37">
        <f>B187</f>
        <v>28</v>
      </c>
      <c r="C218" t="s" s="81">
        <f>C187</f>
        <v>384</v>
      </c>
      <c r="D218" t="s" s="39">
        <f>D187</f>
        <v>346</v>
      </c>
    </row>
    <row r="219" ht="15.35" customHeight="1">
      <c r="A219" s="40">
        <f>A188+100</f>
        <v>729</v>
      </c>
      <c r="B219" s="37">
        <f>B188</f>
        <v>29</v>
      </c>
      <c r="C219" t="s" s="81">
        <f>C188</f>
        <v>385</v>
      </c>
      <c r="D219" t="s" s="39">
        <f>D188</f>
        <v>346</v>
      </c>
    </row>
    <row r="220" ht="15.35" customHeight="1">
      <c r="A220" s="40">
        <f>A189+100</f>
        <v>730</v>
      </c>
      <c r="B220" s="37">
        <f>B189</f>
        <v>30</v>
      </c>
      <c r="C220" t="s" s="81">
        <f>C189</f>
        <v>386</v>
      </c>
      <c r="D220" t="s" s="39">
        <f>D189</f>
        <v>387</v>
      </c>
    </row>
    <row r="221" ht="15.35" customHeight="1">
      <c r="A221" s="40">
        <f>A190+100</f>
        <v>731</v>
      </c>
      <c r="B221" s="37">
        <f>B190</f>
        <v>31</v>
      </c>
      <c r="C221" t="s" s="81">
        <f>C190</f>
        <v>388</v>
      </c>
      <c r="D221" t="s" s="39">
        <f>D190</f>
        <v>346</v>
      </c>
    </row>
    <row r="222" ht="15.35" customHeight="1">
      <c r="A222" s="40">
        <f>A191+100</f>
        <v>801</v>
      </c>
      <c r="B222" s="37">
        <f>B191</f>
        <v>1</v>
      </c>
      <c r="C222" t="s" s="81">
        <f>C191</f>
        <v>345</v>
      </c>
      <c r="D222" t="s" s="39">
        <f>D191</f>
        <v>346</v>
      </c>
    </row>
    <row r="223" ht="15.35" customHeight="1">
      <c r="A223" s="40">
        <f>A192+100</f>
        <v>802</v>
      </c>
      <c r="B223" s="37">
        <f>B192</f>
        <v>2</v>
      </c>
      <c r="C223" t="s" s="81">
        <f>C192</f>
        <v>347</v>
      </c>
      <c r="D223" t="s" s="39">
        <f>D192</f>
        <v>348</v>
      </c>
    </row>
    <row r="224" ht="15.35" customHeight="1">
      <c r="A224" s="40">
        <f>A193+100</f>
        <v>803</v>
      </c>
      <c r="B224" s="37">
        <f>B193</f>
        <v>3</v>
      </c>
      <c r="C224" t="s" s="81">
        <f>C193</f>
        <v>349</v>
      </c>
      <c r="D224" t="s" s="39">
        <f>D193</f>
        <v>346</v>
      </c>
    </row>
    <row r="225" ht="15.35" customHeight="1">
      <c r="A225" s="40">
        <f>A194+100</f>
        <v>804</v>
      </c>
      <c r="B225" s="37">
        <f>B194</f>
        <v>4</v>
      </c>
      <c r="C225" t="s" s="81">
        <f>C194</f>
        <v>350</v>
      </c>
      <c r="D225" t="s" s="39">
        <f>D194</f>
        <v>346</v>
      </c>
    </row>
    <row r="226" ht="15.35" customHeight="1">
      <c r="A226" s="40">
        <f>A195+100</f>
        <v>805</v>
      </c>
      <c r="B226" s="37">
        <f>B195</f>
        <v>5</v>
      </c>
      <c r="C226" t="s" s="81">
        <f>C195</f>
        <v>351</v>
      </c>
      <c r="D226" t="s" s="39">
        <f>D195</f>
        <v>352</v>
      </c>
    </row>
    <row r="227" ht="15.35" customHeight="1">
      <c r="A227" s="40">
        <f>A196+100</f>
        <v>806</v>
      </c>
      <c r="B227" s="37">
        <f>B196</f>
        <v>6</v>
      </c>
      <c r="C227" t="s" s="81">
        <f>C196</f>
        <v>353</v>
      </c>
      <c r="D227" t="s" s="39">
        <f>D196</f>
        <v>346</v>
      </c>
    </row>
    <row r="228" ht="15.35" customHeight="1">
      <c r="A228" s="40">
        <f>A197+100</f>
        <v>807</v>
      </c>
      <c r="B228" s="37">
        <f>B197</f>
        <v>7</v>
      </c>
      <c r="C228" t="s" s="81">
        <f>C197</f>
        <v>354</v>
      </c>
      <c r="D228" t="s" s="39">
        <f>D197</f>
        <v>355</v>
      </c>
    </row>
    <row r="229" ht="15.35" customHeight="1">
      <c r="A229" s="40">
        <f>A198+100</f>
        <v>808</v>
      </c>
      <c r="B229" s="37">
        <f>B198</f>
        <v>8</v>
      </c>
      <c r="C229" t="s" s="81">
        <f>C198</f>
        <v>356</v>
      </c>
      <c r="D229" t="s" s="39">
        <f>D198</f>
        <v>346</v>
      </c>
    </row>
    <row r="230" ht="15.35" customHeight="1">
      <c r="A230" s="40">
        <f>A199+100</f>
        <v>809</v>
      </c>
      <c r="B230" s="37">
        <f>B199</f>
        <v>9</v>
      </c>
      <c r="C230" t="s" s="81">
        <f>C199</f>
        <v>357</v>
      </c>
      <c r="D230" t="s" s="39">
        <f>D199</f>
        <v>346</v>
      </c>
    </row>
    <row r="231" ht="15.35" customHeight="1">
      <c r="A231" s="40">
        <f>A200+100</f>
        <v>810</v>
      </c>
      <c r="B231" s="37">
        <f>B200</f>
        <v>10</v>
      </c>
      <c r="C231" t="s" s="81">
        <f>C200</f>
        <v>358</v>
      </c>
      <c r="D231" t="s" s="39">
        <f>D200</f>
        <v>359</v>
      </c>
    </row>
    <row r="232" ht="15.35" customHeight="1">
      <c r="A232" s="40">
        <f>A201+100</f>
        <v>811</v>
      </c>
      <c r="B232" s="37">
        <f>B201</f>
        <v>11</v>
      </c>
      <c r="C232" t="s" s="81">
        <f>C201</f>
        <v>360</v>
      </c>
      <c r="D232" t="s" s="39">
        <f>D201</f>
        <v>346</v>
      </c>
    </row>
    <row r="233" ht="15.35" customHeight="1">
      <c r="A233" s="40">
        <f>A202+100</f>
        <v>812</v>
      </c>
      <c r="B233" s="37">
        <f>B202</f>
        <v>12</v>
      </c>
      <c r="C233" t="s" s="81">
        <f>C202</f>
        <v>361</v>
      </c>
      <c r="D233" t="s" s="39">
        <f>D202</f>
        <v>362</v>
      </c>
    </row>
    <row r="234" ht="15.35" customHeight="1">
      <c r="A234" s="40">
        <f>A203+100</f>
        <v>813</v>
      </c>
      <c r="B234" s="37">
        <f>B203</f>
        <v>13</v>
      </c>
      <c r="C234" t="s" s="81">
        <f>C203</f>
        <v>363</v>
      </c>
      <c r="D234" t="s" s="39">
        <f>D203</f>
        <v>346</v>
      </c>
    </row>
    <row r="235" ht="15.35" customHeight="1">
      <c r="A235" s="40">
        <f>A204+100</f>
        <v>814</v>
      </c>
      <c r="B235" s="37">
        <f>B204</f>
        <v>14</v>
      </c>
      <c r="C235" t="s" s="81">
        <f>C204</f>
        <v>364</v>
      </c>
      <c r="D235" t="s" s="39">
        <f>D204</f>
        <v>346</v>
      </c>
    </row>
    <row r="236" ht="15.35" customHeight="1">
      <c r="A236" s="40">
        <f>A205+100</f>
        <v>815</v>
      </c>
      <c r="B236" s="37">
        <f>B205</f>
        <v>15</v>
      </c>
      <c r="C236" t="s" s="81">
        <f>C205</f>
        <v>365</v>
      </c>
      <c r="D236" t="s" s="39">
        <f>D205</f>
        <v>366</v>
      </c>
    </row>
    <row r="237" ht="15.35" customHeight="1">
      <c r="A237" s="40">
        <f>A206+100</f>
        <v>816</v>
      </c>
      <c r="B237" s="37">
        <f>B206</f>
        <v>16</v>
      </c>
      <c r="C237" t="s" s="81">
        <f>C206</f>
        <v>367</v>
      </c>
      <c r="D237" t="s" s="39">
        <f>D206</f>
        <v>346</v>
      </c>
    </row>
    <row r="238" ht="15.35" customHeight="1">
      <c r="A238" s="40">
        <f>A207+100</f>
        <v>817</v>
      </c>
      <c r="B238" s="37">
        <f>B207</f>
        <v>17</v>
      </c>
      <c r="C238" t="s" s="81">
        <f>C207</f>
        <v>368</v>
      </c>
      <c r="D238" t="s" s="39">
        <f>D207</f>
        <v>369</v>
      </c>
    </row>
    <row r="239" ht="15.35" customHeight="1">
      <c r="A239" s="40">
        <f>A208+100</f>
        <v>818</v>
      </c>
      <c r="B239" s="37">
        <f>B208</f>
        <v>18</v>
      </c>
      <c r="C239" t="s" s="81">
        <f>C208</f>
        <v>370</v>
      </c>
      <c r="D239" t="s" s="39">
        <f>D208</f>
        <v>346</v>
      </c>
    </row>
    <row r="240" ht="15.35" customHeight="1">
      <c r="A240" s="40">
        <f>A209+100</f>
        <v>819</v>
      </c>
      <c r="B240" s="37">
        <f>B209</f>
        <v>19</v>
      </c>
      <c r="C240" t="s" s="81">
        <f>C209</f>
        <v>371</v>
      </c>
      <c r="D240" t="s" s="39">
        <f>D209</f>
        <v>346</v>
      </c>
    </row>
    <row r="241" ht="15.35" customHeight="1">
      <c r="A241" s="40">
        <f>A210+100</f>
        <v>820</v>
      </c>
      <c r="B241" s="37">
        <f>B210</f>
        <v>20</v>
      </c>
      <c r="C241" t="s" s="81">
        <f>C210</f>
        <v>372</v>
      </c>
      <c r="D241" t="s" s="39">
        <f>D210</f>
        <v>373</v>
      </c>
    </row>
    <row r="242" ht="15.35" customHeight="1">
      <c r="A242" s="40">
        <f>A211+100</f>
        <v>821</v>
      </c>
      <c r="B242" s="37">
        <f>B211</f>
        <v>21</v>
      </c>
      <c r="C242" t="s" s="81">
        <f>C211</f>
        <v>374</v>
      </c>
      <c r="D242" t="s" s="39">
        <f>D211</f>
        <v>346</v>
      </c>
    </row>
    <row r="243" ht="15.35" customHeight="1">
      <c r="A243" s="40">
        <f>A212+100</f>
        <v>822</v>
      </c>
      <c r="B243" s="37">
        <f>B212</f>
        <v>22</v>
      </c>
      <c r="C243" t="s" s="81">
        <f>C212</f>
        <v>375</v>
      </c>
      <c r="D243" t="s" s="39">
        <f>D212</f>
        <v>376</v>
      </c>
    </row>
    <row r="244" ht="15.35" customHeight="1">
      <c r="A244" s="40">
        <f>A213+100</f>
        <v>823</v>
      </c>
      <c r="B244" s="37">
        <f>B213</f>
        <v>23</v>
      </c>
      <c r="C244" t="s" s="81">
        <f>C213</f>
        <v>377</v>
      </c>
      <c r="D244" t="s" s="39">
        <f>D213</f>
        <v>346</v>
      </c>
    </row>
    <row r="245" ht="15.35" customHeight="1">
      <c r="A245" s="40">
        <f>A214+100</f>
        <v>824</v>
      </c>
      <c r="B245" s="37">
        <f>B214</f>
        <v>24</v>
      </c>
      <c r="C245" t="s" s="81">
        <f>C214</f>
        <v>378</v>
      </c>
      <c r="D245" t="s" s="39">
        <f>D214</f>
        <v>346</v>
      </c>
    </row>
    <row r="246" ht="15.35" customHeight="1">
      <c r="A246" s="40">
        <f>A215+100</f>
        <v>825</v>
      </c>
      <c r="B246" s="37">
        <f>B215</f>
        <v>25</v>
      </c>
      <c r="C246" t="s" s="81">
        <f>C215</f>
        <v>379</v>
      </c>
      <c r="D246" t="s" s="39">
        <f>D215</f>
        <v>380</v>
      </c>
    </row>
    <row r="247" ht="15.35" customHeight="1">
      <c r="A247" s="40">
        <f>A216+100</f>
        <v>826</v>
      </c>
      <c r="B247" s="37">
        <f>B216</f>
        <v>26</v>
      </c>
      <c r="C247" t="s" s="81">
        <f>C216</f>
        <v>381</v>
      </c>
      <c r="D247" t="s" s="39">
        <f>D216</f>
        <v>346</v>
      </c>
    </row>
    <row r="248" ht="15.35" customHeight="1">
      <c r="A248" s="40">
        <f>A217+100</f>
        <v>827</v>
      </c>
      <c r="B248" s="37">
        <f>B217</f>
        <v>27</v>
      </c>
      <c r="C248" t="s" s="81">
        <f>C217</f>
        <v>382</v>
      </c>
      <c r="D248" t="s" s="39">
        <f>D217</f>
        <v>383</v>
      </c>
    </row>
    <row r="249" ht="15.35" customHeight="1">
      <c r="A249" s="40">
        <f>A218+100</f>
        <v>828</v>
      </c>
      <c r="B249" s="37">
        <f>B218</f>
        <v>28</v>
      </c>
      <c r="C249" t="s" s="81">
        <f>C218</f>
        <v>384</v>
      </c>
      <c r="D249" t="s" s="39">
        <f>D218</f>
        <v>346</v>
      </c>
    </row>
    <row r="250" ht="15.35" customHeight="1">
      <c r="A250" s="40">
        <f>A219+100</f>
        <v>829</v>
      </c>
      <c r="B250" s="37">
        <f>B219</f>
        <v>29</v>
      </c>
      <c r="C250" t="s" s="81">
        <f>C219</f>
        <v>385</v>
      </c>
      <c r="D250" t="s" s="39">
        <f>D219</f>
        <v>346</v>
      </c>
    </row>
    <row r="251" ht="15.35" customHeight="1">
      <c r="A251" s="40">
        <f>A220+100</f>
        <v>830</v>
      </c>
      <c r="B251" s="37">
        <f>B220</f>
        <v>30</v>
      </c>
      <c r="C251" t="s" s="81">
        <f>C220</f>
        <v>386</v>
      </c>
      <c r="D251" t="s" s="39">
        <f>D220</f>
        <v>387</v>
      </c>
    </row>
    <row r="252" ht="15.35" customHeight="1">
      <c r="A252" s="40">
        <f>A221+100</f>
        <v>831</v>
      </c>
      <c r="B252" s="37">
        <f>B221</f>
        <v>31</v>
      </c>
      <c r="C252" t="s" s="81">
        <f>C221</f>
        <v>388</v>
      </c>
      <c r="D252" t="s" s="39">
        <f>D221</f>
        <v>346</v>
      </c>
    </row>
    <row r="253" ht="15.35" customHeight="1">
      <c r="A253" s="40">
        <f>A222+100</f>
        <v>901</v>
      </c>
      <c r="B253" s="37">
        <f>B222</f>
        <v>1</v>
      </c>
      <c r="C253" t="s" s="81">
        <f>C222</f>
        <v>345</v>
      </c>
      <c r="D253" t="s" s="39">
        <f>D222</f>
        <v>346</v>
      </c>
    </row>
    <row r="254" ht="15.35" customHeight="1">
      <c r="A254" s="40">
        <f>A223+100</f>
        <v>902</v>
      </c>
      <c r="B254" s="37">
        <f>B223</f>
        <v>2</v>
      </c>
      <c r="C254" t="s" s="81">
        <f>C223</f>
        <v>347</v>
      </c>
      <c r="D254" t="s" s="39">
        <f>D223</f>
        <v>348</v>
      </c>
    </row>
    <row r="255" ht="15.35" customHeight="1">
      <c r="A255" s="40">
        <f>A224+100</f>
        <v>903</v>
      </c>
      <c r="B255" s="37">
        <f>B224</f>
        <v>3</v>
      </c>
      <c r="C255" t="s" s="81">
        <f>C224</f>
        <v>349</v>
      </c>
      <c r="D255" t="s" s="39">
        <f>D224</f>
        <v>346</v>
      </c>
    </row>
    <row r="256" ht="15.35" customHeight="1">
      <c r="A256" s="40">
        <f>A225+100</f>
        <v>904</v>
      </c>
      <c r="B256" s="37">
        <f>B225</f>
        <v>4</v>
      </c>
      <c r="C256" t="s" s="81">
        <f>C225</f>
        <v>350</v>
      </c>
      <c r="D256" t="s" s="39">
        <f>D225</f>
        <v>346</v>
      </c>
    </row>
    <row r="257" ht="15.35" customHeight="1">
      <c r="A257" s="40">
        <f>A226+100</f>
        <v>905</v>
      </c>
      <c r="B257" s="37">
        <f>B226</f>
        <v>5</v>
      </c>
      <c r="C257" t="s" s="81">
        <f>C226</f>
        <v>351</v>
      </c>
      <c r="D257" t="s" s="39">
        <f>D226</f>
        <v>352</v>
      </c>
    </row>
    <row r="258" ht="15.35" customHeight="1">
      <c r="A258" s="40">
        <f>A227+100</f>
        <v>906</v>
      </c>
      <c r="B258" s="37">
        <f>B227</f>
        <v>6</v>
      </c>
      <c r="C258" t="s" s="81">
        <f>C227</f>
        <v>353</v>
      </c>
      <c r="D258" t="s" s="39">
        <f>D227</f>
        <v>346</v>
      </c>
    </row>
    <row r="259" ht="15.35" customHeight="1">
      <c r="A259" s="40">
        <f>A228+100</f>
        <v>907</v>
      </c>
      <c r="B259" s="37">
        <f>B228</f>
        <v>7</v>
      </c>
      <c r="C259" t="s" s="81">
        <f>C228</f>
        <v>354</v>
      </c>
      <c r="D259" t="s" s="39">
        <f>D228</f>
        <v>355</v>
      </c>
    </row>
    <row r="260" ht="15.35" customHeight="1">
      <c r="A260" s="40">
        <f>A229+100</f>
        <v>908</v>
      </c>
      <c r="B260" s="37">
        <f>B229</f>
        <v>8</v>
      </c>
      <c r="C260" t="s" s="81">
        <f>C229</f>
        <v>356</v>
      </c>
      <c r="D260" t="s" s="39">
        <f>D229</f>
        <v>346</v>
      </c>
    </row>
    <row r="261" ht="15.35" customHeight="1">
      <c r="A261" s="40">
        <f>A230+100</f>
        <v>909</v>
      </c>
      <c r="B261" s="37">
        <f>B230</f>
        <v>9</v>
      </c>
      <c r="C261" t="s" s="81">
        <f>C230</f>
        <v>357</v>
      </c>
      <c r="D261" t="s" s="39">
        <f>D230</f>
        <v>346</v>
      </c>
    </row>
    <row r="262" ht="15.35" customHeight="1">
      <c r="A262" s="40">
        <f>A231+100</f>
        <v>910</v>
      </c>
      <c r="B262" s="37">
        <f>B231</f>
        <v>10</v>
      </c>
      <c r="C262" t="s" s="81">
        <f>C231</f>
        <v>358</v>
      </c>
      <c r="D262" t="s" s="39">
        <f>D231</f>
        <v>359</v>
      </c>
    </row>
    <row r="263" ht="15.35" customHeight="1">
      <c r="A263" s="40">
        <f>A232+100</f>
        <v>911</v>
      </c>
      <c r="B263" s="37">
        <f>B232</f>
        <v>11</v>
      </c>
      <c r="C263" t="s" s="81">
        <f>C232</f>
        <v>360</v>
      </c>
      <c r="D263" t="s" s="39">
        <f>D232</f>
        <v>346</v>
      </c>
    </row>
    <row r="264" ht="15.35" customHeight="1">
      <c r="A264" s="40">
        <f>A233+100</f>
        <v>912</v>
      </c>
      <c r="B264" s="37">
        <f>B233</f>
        <v>12</v>
      </c>
      <c r="C264" t="s" s="81">
        <f>C233</f>
        <v>361</v>
      </c>
      <c r="D264" t="s" s="39">
        <f>D233</f>
        <v>362</v>
      </c>
    </row>
    <row r="265" ht="15.35" customHeight="1">
      <c r="A265" s="40">
        <f>A234+100</f>
        <v>913</v>
      </c>
      <c r="B265" s="37">
        <f>B234</f>
        <v>13</v>
      </c>
      <c r="C265" t="s" s="81">
        <f>C234</f>
        <v>363</v>
      </c>
      <c r="D265" t="s" s="39">
        <f>D234</f>
        <v>346</v>
      </c>
    </row>
    <row r="266" ht="15.35" customHeight="1">
      <c r="A266" s="40">
        <f>A235+100</f>
        <v>914</v>
      </c>
      <c r="B266" s="37">
        <f>B235</f>
        <v>14</v>
      </c>
      <c r="C266" t="s" s="81">
        <f>C235</f>
        <v>364</v>
      </c>
      <c r="D266" t="s" s="39">
        <f>D235</f>
        <v>346</v>
      </c>
    </row>
    <row r="267" ht="15.35" customHeight="1">
      <c r="A267" s="40">
        <f>A236+100</f>
        <v>915</v>
      </c>
      <c r="B267" s="37">
        <f>B236</f>
        <v>15</v>
      </c>
      <c r="C267" t="s" s="81">
        <f>C236</f>
        <v>365</v>
      </c>
      <c r="D267" t="s" s="39">
        <f>D236</f>
        <v>366</v>
      </c>
    </row>
    <row r="268" ht="15.35" customHeight="1">
      <c r="A268" s="40">
        <f>A237+100</f>
        <v>916</v>
      </c>
      <c r="B268" s="37">
        <f>B237</f>
        <v>16</v>
      </c>
      <c r="C268" t="s" s="81">
        <f>C237</f>
        <v>367</v>
      </c>
      <c r="D268" t="s" s="39">
        <f>D237</f>
        <v>346</v>
      </c>
    </row>
    <row r="269" ht="15.35" customHeight="1">
      <c r="A269" s="40">
        <f>A238+100</f>
        <v>917</v>
      </c>
      <c r="B269" s="37">
        <f>B238</f>
        <v>17</v>
      </c>
      <c r="C269" t="s" s="81">
        <f>C238</f>
        <v>368</v>
      </c>
      <c r="D269" t="s" s="39">
        <f>D238</f>
        <v>369</v>
      </c>
    </row>
    <row r="270" ht="15.35" customHeight="1">
      <c r="A270" s="40">
        <f>A239+100</f>
        <v>918</v>
      </c>
      <c r="B270" s="37">
        <f>B239</f>
        <v>18</v>
      </c>
      <c r="C270" t="s" s="81">
        <f>C239</f>
        <v>370</v>
      </c>
      <c r="D270" t="s" s="39">
        <f>D239</f>
        <v>346</v>
      </c>
    </row>
    <row r="271" ht="15.35" customHeight="1">
      <c r="A271" s="40">
        <f>A240+100</f>
        <v>919</v>
      </c>
      <c r="B271" s="37">
        <f>B240</f>
        <v>19</v>
      </c>
      <c r="C271" t="s" s="81">
        <f>C240</f>
        <v>371</v>
      </c>
      <c r="D271" t="s" s="39">
        <f>D240</f>
        <v>346</v>
      </c>
    </row>
    <row r="272" ht="15.35" customHeight="1">
      <c r="A272" s="40">
        <f>A241+100</f>
        <v>920</v>
      </c>
      <c r="B272" s="37">
        <f>B241</f>
        <v>20</v>
      </c>
      <c r="C272" t="s" s="81">
        <f>C241</f>
        <v>372</v>
      </c>
      <c r="D272" t="s" s="39">
        <f>D241</f>
        <v>373</v>
      </c>
    </row>
    <row r="273" ht="15.35" customHeight="1">
      <c r="A273" s="40">
        <f>A242+100</f>
        <v>921</v>
      </c>
      <c r="B273" s="37">
        <f>B242</f>
        <v>21</v>
      </c>
      <c r="C273" t="s" s="81">
        <f>C242</f>
        <v>374</v>
      </c>
      <c r="D273" t="s" s="39">
        <f>D242</f>
        <v>346</v>
      </c>
    </row>
    <row r="274" ht="15.35" customHeight="1">
      <c r="A274" s="40">
        <f>A243+100</f>
        <v>922</v>
      </c>
      <c r="B274" s="37">
        <f>B243</f>
        <v>22</v>
      </c>
      <c r="C274" t="s" s="81">
        <f>C243</f>
        <v>375</v>
      </c>
      <c r="D274" t="s" s="39">
        <f>D243</f>
        <v>376</v>
      </c>
    </row>
    <row r="275" ht="15.35" customHeight="1">
      <c r="A275" s="40">
        <f>A244+100</f>
        <v>923</v>
      </c>
      <c r="B275" s="37">
        <f>B244</f>
        <v>23</v>
      </c>
      <c r="C275" t="s" s="81">
        <f>C244</f>
        <v>377</v>
      </c>
      <c r="D275" t="s" s="39">
        <f>D244</f>
        <v>346</v>
      </c>
    </row>
    <row r="276" ht="15.35" customHeight="1">
      <c r="A276" s="40">
        <f>A245+100</f>
        <v>924</v>
      </c>
      <c r="B276" s="37">
        <f>B245</f>
        <v>24</v>
      </c>
      <c r="C276" t="s" s="81">
        <f>C245</f>
        <v>378</v>
      </c>
      <c r="D276" t="s" s="39">
        <f>D245</f>
        <v>346</v>
      </c>
    </row>
    <row r="277" ht="15.35" customHeight="1">
      <c r="A277" s="40">
        <f>A246+100</f>
        <v>925</v>
      </c>
      <c r="B277" s="37">
        <f>B246</f>
        <v>25</v>
      </c>
      <c r="C277" t="s" s="81">
        <f>C246</f>
        <v>379</v>
      </c>
      <c r="D277" t="s" s="39">
        <f>D246</f>
        <v>380</v>
      </c>
    </row>
    <row r="278" ht="15.35" customHeight="1">
      <c r="A278" s="40">
        <f>A247+100</f>
        <v>926</v>
      </c>
      <c r="B278" s="37">
        <f>B247</f>
        <v>26</v>
      </c>
      <c r="C278" t="s" s="81">
        <f>C247</f>
        <v>381</v>
      </c>
      <c r="D278" t="s" s="39">
        <f>D247</f>
        <v>346</v>
      </c>
    </row>
    <row r="279" ht="15.35" customHeight="1">
      <c r="A279" s="40">
        <f>A248+100</f>
        <v>927</v>
      </c>
      <c r="B279" s="37">
        <f>B248</f>
        <v>27</v>
      </c>
      <c r="C279" t="s" s="81">
        <f>C248</f>
        <v>382</v>
      </c>
      <c r="D279" t="s" s="39">
        <f>D248</f>
        <v>383</v>
      </c>
    </row>
    <row r="280" ht="15.35" customHeight="1">
      <c r="A280" s="40">
        <f>A249+100</f>
        <v>928</v>
      </c>
      <c r="B280" s="37">
        <f>B249</f>
        <v>28</v>
      </c>
      <c r="C280" t="s" s="81">
        <f>C249</f>
        <v>384</v>
      </c>
      <c r="D280" t="s" s="39">
        <f>D249</f>
        <v>346</v>
      </c>
    </row>
    <row r="281" ht="15.35" customHeight="1">
      <c r="A281" s="40">
        <f>A250+100</f>
        <v>929</v>
      </c>
      <c r="B281" s="37">
        <f>B250</f>
        <v>29</v>
      </c>
      <c r="C281" t="s" s="81">
        <f>C250</f>
        <v>385</v>
      </c>
      <c r="D281" t="s" s="39">
        <f>D250</f>
        <v>346</v>
      </c>
    </row>
    <row r="282" ht="15.35" customHeight="1">
      <c r="A282" s="40">
        <f>A251+100</f>
        <v>930</v>
      </c>
      <c r="B282" s="37">
        <f>B251</f>
        <v>30</v>
      </c>
      <c r="C282" t="s" s="81">
        <f>C251</f>
        <v>386</v>
      </c>
      <c r="D282" t="s" s="39">
        <f>D251</f>
        <v>387</v>
      </c>
    </row>
    <row r="283" ht="15.35" customHeight="1">
      <c r="A283" s="40">
        <f>A252+100</f>
        <v>931</v>
      </c>
      <c r="B283" s="37">
        <f>B252</f>
        <v>31</v>
      </c>
      <c r="C283" t="s" s="81">
        <f>C252</f>
        <v>388</v>
      </c>
      <c r="D283" t="s" s="39">
        <f>D252</f>
        <v>346</v>
      </c>
    </row>
    <row r="284" ht="15.35" customHeight="1">
      <c r="A284" s="40">
        <f>A253+100</f>
        <v>1001</v>
      </c>
      <c r="B284" s="37">
        <f>B253</f>
        <v>1</v>
      </c>
      <c r="C284" t="s" s="81">
        <f>C253</f>
        <v>345</v>
      </c>
      <c r="D284" t="s" s="39">
        <f>D253</f>
        <v>346</v>
      </c>
    </row>
    <row r="285" ht="15.35" customHeight="1">
      <c r="A285" s="40">
        <f>A254+100</f>
        <v>1002</v>
      </c>
      <c r="B285" s="37">
        <f>B254</f>
        <v>2</v>
      </c>
      <c r="C285" t="s" s="81">
        <f>C254</f>
        <v>347</v>
      </c>
      <c r="D285" t="s" s="39">
        <f>D254</f>
        <v>348</v>
      </c>
    </row>
    <row r="286" ht="15.35" customHeight="1">
      <c r="A286" s="40">
        <f>A255+100</f>
        <v>1003</v>
      </c>
      <c r="B286" s="37">
        <f>B255</f>
        <v>3</v>
      </c>
      <c r="C286" t="s" s="81">
        <f>C255</f>
        <v>349</v>
      </c>
      <c r="D286" t="s" s="39">
        <f>D255</f>
        <v>346</v>
      </c>
    </row>
    <row r="287" ht="15.35" customHeight="1">
      <c r="A287" s="40">
        <f>A256+100</f>
        <v>1004</v>
      </c>
      <c r="B287" s="37">
        <f>B256</f>
        <v>4</v>
      </c>
      <c r="C287" t="s" s="81">
        <f>C256</f>
        <v>350</v>
      </c>
      <c r="D287" t="s" s="39">
        <f>D256</f>
        <v>346</v>
      </c>
    </row>
    <row r="288" ht="15.35" customHeight="1">
      <c r="A288" s="40">
        <f>A257+100</f>
        <v>1005</v>
      </c>
      <c r="B288" s="37">
        <f>B257</f>
        <v>5</v>
      </c>
      <c r="C288" t="s" s="81">
        <f>C257</f>
        <v>351</v>
      </c>
      <c r="D288" t="s" s="39">
        <f>D257</f>
        <v>352</v>
      </c>
    </row>
    <row r="289" ht="15.35" customHeight="1">
      <c r="A289" s="40">
        <f>A258+100</f>
        <v>1006</v>
      </c>
      <c r="B289" s="37">
        <f>B258</f>
        <v>6</v>
      </c>
      <c r="C289" t="s" s="81">
        <f>C258</f>
        <v>353</v>
      </c>
      <c r="D289" t="s" s="39">
        <f>D258</f>
        <v>346</v>
      </c>
    </row>
    <row r="290" ht="15.35" customHeight="1">
      <c r="A290" s="40">
        <f>A259+100</f>
        <v>1007</v>
      </c>
      <c r="B290" s="37">
        <f>B259</f>
        <v>7</v>
      </c>
      <c r="C290" t="s" s="81">
        <f>C259</f>
        <v>354</v>
      </c>
      <c r="D290" t="s" s="39">
        <f>D259</f>
        <v>355</v>
      </c>
    </row>
    <row r="291" ht="15.35" customHeight="1">
      <c r="A291" s="40">
        <f>A260+100</f>
        <v>1008</v>
      </c>
      <c r="B291" s="37">
        <f>B260</f>
        <v>8</v>
      </c>
      <c r="C291" t="s" s="81">
        <f>C260</f>
        <v>356</v>
      </c>
      <c r="D291" t="s" s="39">
        <f>D260</f>
        <v>346</v>
      </c>
    </row>
    <row r="292" ht="15.35" customHeight="1">
      <c r="A292" s="40">
        <f>A261+100</f>
        <v>1009</v>
      </c>
      <c r="B292" s="37">
        <f>B261</f>
        <v>9</v>
      </c>
      <c r="C292" t="s" s="81">
        <f>C261</f>
        <v>357</v>
      </c>
      <c r="D292" t="s" s="39">
        <f>D261</f>
        <v>346</v>
      </c>
    </row>
    <row r="293" ht="15.35" customHeight="1">
      <c r="A293" s="40">
        <f>A262+100</f>
        <v>1010</v>
      </c>
      <c r="B293" s="37">
        <f>B262</f>
        <v>10</v>
      </c>
      <c r="C293" t="s" s="81">
        <f>C262</f>
        <v>358</v>
      </c>
      <c r="D293" t="s" s="39">
        <f>D262</f>
        <v>359</v>
      </c>
    </row>
    <row r="294" ht="15.35" customHeight="1">
      <c r="A294" s="40">
        <f>A263+100</f>
        <v>1011</v>
      </c>
      <c r="B294" s="37">
        <f>B263</f>
        <v>11</v>
      </c>
      <c r="C294" t="s" s="81">
        <f>C263</f>
        <v>360</v>
      </c>
      <c r="D294" t="s" s="39">
        <f>D263</f>
        <v>346</v>
      </c>
    </row>
    <row r="295" ht="15.35" customHeight="1">
      <c r="A295" s="40">
        <f>A264+100</f>
        <v>1012</v>
      </c>
      <c r="B295" s="37">
        <f>B264</f>
        <v>12</v>
      </c>
      <c r="C295" t="s" s="81">
        <f>C264</f>
        <v>361</v>
      </c>
      <c r="D295" t="s" s="39">
        <f>D264</f>
        <v>362</v>
      </c>
    </row>
    <row r="296" ht="15.35" customHeight="1">
      <c r="A296" s="40">
        <f>A265+100</f>
        <v>1013</v>
      </c>
      <c r="B296" s="37">
        <f>B265</f>
        <v>13</v>
      </c>
      <c r="C296" t="s" s="81">
        <f>C265</f>
        <v>363</v>
      </c>
      <c r="D296" t="s" s="39">
        <f>D265</f>
        <v>346</v>
      </c>
    </row>
    <row r="297" ht="15.35" customHeight="1">
      <c r="A297" s="40">
        <f>A266+100</f>
        <v>1014</v>
      </c>
      <c r="B297" s="37">
        <f>B266</f>
        <v>14</v>
      </c>
      <c r="C297" t="s" s="81">
        <f>C266</f>
        <v>364</v>
      </c>
      <c r="D297" t="s" s="39">
        <f>D266</f>
        <v>346</v>
      </c>
    </row>
    <row r="298" ht="15.35" customHeight="1">
      <c r="A298" s="40">
        <f>A267+100</f>
        <v>1015</v>
      </c>
      <c r="B298" s="37">
        <f>B267</f>
        <v>15</v>
      </c>
      <c r="C298" t="s" s="81">
        <f>C267</f>
        <v>365</v>
      </c>
      <c r="D298" t="s" s="39">
        <f>D267</f>
        <v>366</v>
      </c>
    </row>
    <row r="299" ht="15.35" customHeight="1">
      <c r="A299" s="40">
        <f>A268+100</f>
        <v>1016</v>
      </c>
      <c r="B299" s="37">
        <f>B268</f>
        <v>16</v>
      </c>
      <c r="C299" t="s" s="81">
        <f>C268</f>
        <v>367</v>
      </c>
      <c r="D299" t="s" s="39">
        <f>D268</f>
        <v>346</v>
      </c>
    </row>
    <row r="300" ht="15.35" customHeight="1">
      <c r="A300" s="40">
        <f>A269+100</f>
        <v>1017</v>
      </c>
      <c r="B300" s="37">
        <f>B269</f>
        <v>17</v>
      </c>
      <c r="C300" t="s" s="81">
        <f>C269</f>
        <v>368</v>
      </c>
      <c r="D300" t="s" s="39">
        <f>D269</f>
        <v>369</v>
      </c>
    </row>
    <row r="301" ht="15.35" customHeight="1">
      <c r="A301" s="40">
        <f>A270+100</f>
        <v>1018</v>
      </c>
      <c r="B301" s="37">
        <f>B270</f>
        <v>18</v>
      </c>
      <c r="C301" t="s" s="81">
        <f>C270</f>
        <v>370</v>
      </c>
      <c r="D301" t="s" s="39">
        <f>D270</f>
        <v>346</v>
      </c>
    </row>
    <row r="302" ht="15.35" customHeight="1">
      <c r="A302" s="40">
        <f>A271+100</f>
        <v>1019</v>
      </c>
      <c r="B302" s="37">
        <f>B271</f>
        <v>19</v>
      </c>
      <c r="C302" t="s" s="81">
        <f>C271</f>
        <v>371</v>
      </c>
      <c r="D302" t="s" s="39">
        <f>D271</f>
        <v>346</v>
      </c>
    </row>
    <row r="303" ht="15.35" customHeight="1">
      <c r="A303" s="40">
        <f>A272+100</f>
        <v>1020</v>
      </c>
      <c r="B303" s="37">
        <f>B272</f>
        <v>20</v>
      </c>
      <c r="C303" t="s" s="81">
        <f>C272</f>
        <v>372</v>
      </c>
      <c r="D303" t="s" s="39">
        <f>D272</f>
        <v>373</v>
      </c>
    </row>
    <row r="304" ht="15.35" customHeight="1">
      <c r="A304" s="40">
        <f>A273+100</f>
        <v>1021</v>
      </c>
      <c r="B304" s="37">
        <f>B273</f>
        <v>21</v>
      </c>
      <c r="C304" t="s" s="81">
        <f>C273</f>
        <v>374</v>
      </c>
      <c r="D304" t="s" s="39">
        <f>D273</f>
        <v>346</v>
      </c>
    </row>
    <row r="305" ht="15.35" customHeight="1">
      <c r="A305" s="40">
        <f>A274+100</f>
        <v>1022</v>
      </c>
      <c r="B305" s="37">
        <f>B274</f>
        <v>22</v>
      </c>
      <c r="C305" t="s" s="81">
        <f>C274</f>
        <v>375</v>
      </c>
      <c r="D305" t="s" s="39">
        <f>D274</f>
        <v>376</v>
      </c>
    </row>
    <row r="306" ht="15.35" customHeight="1">
      <c r="A306" s="40">
        <f>A275+100</f>
        <v>1023</v>
      </c>
      <c r="B306" s="37">
        <f>B275</f>
        <v>23</v>
      </c>
      <c r="C306" t="s" s="81">
        <f>C275</f>
        <v>377</v>
      </c>
      <c r="D306" t="s" s="39">
        <f>D275</f>
        <v>346</v>
      </c>
    </row>
    <row r="307" ht="15.35" customHeight="1">
      <c r="A307" s="40">
        <f>A276+100</f>
        <v>1024</v>
      </c>
      <c r="B307" s="37">
        <f>B276</f>
        <v>24</v>
      </c>
      <c r="C307" t="s" s="81">
        <f>C276</f>
        <v>378</v>
      </c>
      <c r="D307" t="s" s="39">
        <f>D276</f>
        <v>346</v>
      </c>
    </row>
    <row r="308" ht="15.35" customHeight="1">
      <c r="A308" s="40">
        <f>A277+100</f>
        <v>1025</v>
      </c>
      <c r="B308" s="37">
        <f>B277</f>
        <v>25</v>
      </c>
      <c r="C308" t="s" s="81">
        <f>C277</f>
        <v>379</v>
      </c>
      <c r="D308" t="s" s="39">
        <f>D277</f>
        <v>380</v>
      </c>
    </row>
    <row r="309" ht="15.35" customHeight="1">
      <c r="A309" s="40">
        <f>A278+100</f>
        <v>1026</v>
      </c>
      <c r="B309" s="37">
        <f>B278</f>
        <v>26</v>
      </c>
      <c r="C309" t="s" s="81">
        <f>C278</f>
        <v>381</v>
      </c>
      <c r="D309" t="s" s="39">
        <f>D278</f>
        <v>346</v>
      </c>
    </row>
    <row r="310" ht="15.35" customHeight="1">
      <c r="A310" s="40">
        <f>A279+100</f>
        <v>1027</v>
      </c>
      <c r="B310" s="37">
        <f>B279</f>
        <v>27</v>
      </c>
      <c r="C310" t="s" s="81">
        <f>C279</f>
        <v>382</v>
      </c>
      <c r="D310" t="s" s="39">
        <f>D279</f>
        <v>383</v>
      </c>
    </row>
    <row r="311" ht="15.35" customHeight="1">
      <c r="A311" s="40">
        <f>A280+100</f>
        <v>1028</v>
      </c>
      <c r="B311" s="37">
        <f>B280</f>
        <v>28</v>
      </c>
      <c r="C311" t="s" s="81">
        <f>C280</f>
        <v>384</v>
      </c>
      <c r="D311" t="s" s="39">
        <f>D280</f>
        <v>346</v>
      </c>
    </row>
    <row r="312" ht="15.35" customHeight="1">
      <c r="A312" s="40">
        <f>A281+100</f>
        <v>1029</v>
      </c>
      <c r="B312" s="37">
        <f>B281</f>
        <v>29</v>
      </c>
      <c r="C312" t="s" s="81">
        <f>C281</f>
        <v>385</v>
      </c>
      <c r="D312" t="s" s="39">
        <f>D281</f>
        <v>346</v>
      </c>
    </row>
    <row r="313" ht="15.35" customHeight="1">
      <c r="A313" s="40">
        <f>A282+100</f>
        <v>1030</v>
      </c>
      <c r="B313" s="37">
        <f>B282</f>
        <v>30</v>
      </c>
      <c r="C313" t="s" s="81">
        <f>C282</f>
        <v>386</v>
      </c>
      <c r="D313" t="s" s="39">
        <f>D282</f>
        <v>387</v>
      </c>
    </row>
    <row r="314" ht="15.35" customHeight="1">
      <c r="A314" s="40">
        <f>A283+100</f>
        <v>1031</v>
      </c>
      <c r="B314" s="37">
        <f>B283</f>
        <v>31</v>
      </c>
      <c r="C314" t="s" s="81">
        <f>C283</f>
        <v>388</v>
      </c>
      <c r="D314" t="s" s="39">
        <f>D283</f>
        <v>346</v>
      </c>
    </row>
    <row r="315" ht="15.35" customHeight="1">
      <c r="A315" s="40">
        <f>A284+100</f>
        <v>1101</v>
      </c>
      <c r="B315" s="37">
        <f>B284</f>
        <v>1</v>
      </c>
      <c r="C315" t="s" s="81">
        <f>C284</f>
        <v>345</v>
      </c>
      <c r="D315" t="s" s="39">
        <f>D284</f>
        <v>346</v>
      </c>
    </row>
    <row r="316" ht="15.35" customHeight="1">
      <c r="A316" s="40">
        <f>A285+100</f>
        <v>1102</v>
      </c>
      <c r="B316" s="37">
        <f>B285</f>
        <v>2</v>
      </c>
      <c r="C316" t="s" s="81">
        <f>C285</f>
        <v>347</v>
      </c>
      <c r="D316" t="s" s="39">
        <f>D285</f>
        <v>348</v>
      </c>
    </row>
    <row r="317" ht="15.35" customHeight="1">
      <c r="A317" s="40">
        <f>A286+100</f>
        <v>1103</v>
      </c>
      <c r="B317" s="37">
        <f>B286</f>
        <v>3</v>
      </c>
      <c r="C317" t="s" s="81">
        <f>C286</f>
        <v>349</v>
      </c>
      <c r="D317" t="s" s="39">
        <f>D286</f>
        <v>346</v>
      </c>
    </row>
    <row r="318" ht="15.35" customHeight="1">
      <c r="A318" s="40">
        <f>A287+100</f>
        <v>1104</v>
      </c>
      <c r="B318" s="37">
        <f>B287</f>
        <v>4</v>
      </c>
      <c r="C318" t="s" s="81">
        <f>C287</f>
        <v>350</v>
      </c>
      <c r="D318" t="s" s="39">
        <f>D287</f>
        <v>346</v>
      </c>
    </row>
    <row r="319" ht="15.35" customHeight="1">
      <c r="A319" s="40">
        <f>A288+100</f>
        <v>1105</v>
      </c>
      <c r="B319" s="37">
        <f>B288</f>
        <v>5</v>
      </c>
      <c r="C319" t="s" s="81">
        <f>C288</f>
        <v>351</v>
      </c>
      <c r="D319" t="s" s="39">
        <f>D288</f>
        <v>352</v>
      </c>
    </row>
    <row r="320" ht="15.35" customHeight="1">
      <c r="A320" s="40">
        <f>A289+100</f>
        <v>1106</v>
      </c>
      <c r="B320" s="37">
        <f>B289</f>
        <v>6</v>
      </c>
      <c r="C320" t="s" s="81">
        <f>C289</f>
        <v>353</v>
      </c>
      <c r="D320" t="s" s="39">
        <f>D289</f>
        <v>346</v>
      </c>
    </row>
    <row r="321" ht="15.35" customHeight="1">
      <c r="A321" s="40">
        <f>A290+100</f>
        <v>1107</v>
      </c>
      <c r="B321" s="37">
        <f>B290</f>
        <v>7</v>
      </c>
      <c r="C321" t="s" s="81">
        <f>C290</f>
        <v>354</v>
      </c>
      <c r="D321" t="s" s="39">
        <f>D290</f>
        <v>355</v>
      </c>
    </row>
    <row r="322" ht="15.35" customHeight="1">
      <c r="A322" s="40">
        <f>A291+100</f>
        <v>1108</v>
      </c>
      <c r="B322" s="37">
        <f>B291</f>
        <v>8</v>
      </c>
      <c r="C322" t="s" s="81">
        <f>C291</f>
        <v>356</v>
      </c>
      <c r="D322" t="s" s="39">
        <f>D291</f>
        <v>346</v>
      </c>
    </row>
    <row r="323" ht="15.35" customHeight="1">
      <c r="A323" s="40">
        <f>A292+100</f>
        <v>1109</v>
      </c>
      <c r="B323" s="37">
        <f>B292</f>
        <v>9</v>
      </c>
      <c r="C323" t="s" s="81">
        <f>C292</f>
        <v>357</v>
      </c>
      <c r="D323" t="s" s="39">
        <f>D292</f>
        <v>346</v>
      </c>
    </row>
    <row r="324" ht="15.35" customHeight="1">
      <c r="A324" s="40">
        <f>A293+100</f>
        <v>1110</v>
      </c>
      <c r="B324" s="37">
        <f>B293</f>
        <v>10</v>
      </c>
      <c r="C324" t="s" s="81">
        <f>C293</f>
        <v>358</v>
      </c>
      <c r="D324" t="s" s="39">
        <f>D293</f>
        <v>359</v>
      </c>
    </row>
    <row r="325" ht="15.35" customHeight="1">
      <c r="A325" s="40">
        <f>A294+100</f>
        <v>1111</v>
      </c>
      <c r="B325" s="37">
        <f>B294</f>
        <v>11</v>
      </c>
      <c r="C325" t="s" s="81">
        <f>C294</f>
        <v>360</v>
      </c>
      <c r="D325" t="s" s="39">
        <f>D294</f>
        <v>346</v>
      </c>
    </row>
    <row r="326" ht="15.35" customHeight="1">
      <c r="A326" s="40">
        <f>A295+100</f>
        <v>1112</v>
      </c>
      <c r="B326" s="37">
        <f>B295</f>
        <v>12</v>
      </c>
      <c r="C326" t="s" s="81">
        <f>C295</f>
        <v>361</v>
      </c>
      <c r="D326" t="s" s="39">
        <f>D295</f>
        <v>362</v>
      </c>
    </row>
    <row r="327" ht="15.35" customHeight="1">
      <c r="A327" s="40">
        <f>A296+100</f>
        <v>1113</v>
      </c>
      <c r="B327" s="37">
        <f>B296</f>
        <v>13</v>
      </c>
      <c r="C327" t="s" s="81">
        <f>C296</f>
        <v>363</v>
      </c>
      <c r="D327" t="s" s="39">
        <f>D296</f>
        <v>346</v>
      </c>
    </row>
    <row r="328" ht="15.35" customHeight="1">
      <c r="A328" s="40">
        <f>A297+100</f>
        <v>1114</v>
      </c>
      <c r="B328" s="37">
        <f>B297</f>
        <v>14</v>
      </c>
      <c r="C328" t="s" s="81">
        <f>C297</f>
        <v>364</v>
      </c>
      <c r="D328" t="s" s="39">
        <f>D297</f>
        <v>346</v>
      </c>
    </row>
    <row r="329" ht="15.35" customHeight="1">
      <c r="A329" s="40">
        <f>A298+100</f>
        <v>1115</v>
      </c>
      <c r="B329" s="37">
        <f>B298</f>
        <v>15</v>
      </c>
      <c r="C329" t="s" s="81">
        <f>C298</f>
        <v>365</v>
      </c>
      <c r="D329" t="s" s="39">
        <f>D298</f>
        <v>366</v>
      </c>
    </row>
    <row r="330" ht="15.35" customHeight="1">
      <c r="A330" s="40">
        <f>A299+100</f>
        <v>1116</v>
      </c>
      <c r="B330" s="37">
        <f>B299</f>
        <v>16</v>
      </c>
      <c r="C330" t="s" s="81">
        <f>C299</f>
        <v>367</v>
      </c>
      <c r="D330" t="s" s="39">
        <f>D299</f>
        <v>346</v>
      </c>
    </row>
    <row r="331" ht="15.35" customHeight="1">
      <c r="A331" s="40">
        <f>A300+100</f>
        <v>1117</v>
      </c>
      <c r="B331" s="37">
        <f>B300</f>
        <v>17</v>
      </c>
      <c r="C331" t="s" s="81">
        <f>C300</f>
        <v>368</v>
      </c>
      <c r="D331" t="s" s="39">
        <f>D300</f>
        <v>369</v>
      </c>
    </row>
    <row r="332" ht="15.35" customHeight="1">
      <c r="A332" s="40">
        <f>A301+100</f>
        <v>1118</v>
      </c>
      <c r="B332" s="37">
        <f>B301</f>
        <v>18</v>
      </c>
      <c r="C332" t="s" s="81">
        <f>C301</f>
        <v>370</v>
      </c>
      <c r="D332" t="s" s="39">
        <f>D301</f>
        <v>346</v>
      </c>
    </row>
    <row r="333" ht="15.35" customHeight="1">
      <c r="A333" s="40">
        <f>A302+100</f>
        <v>1119</v>
      </c>
      <c r="B333" s="37">
        <f>B302</f>
        <v>19</v>
      </c>
      <c r="C333" t="s" s="81">
        <f>C302</f>
        <v>371</v>
      </c>
      <c r="D333" t="s" s="39">
        <f>D302</f>
        <v>346</v>
      </c>
    </row>
    <row r="334" ht="15.35" customHeight="1">
      <c r="A334" s="40">
        <f>A303+100</f>
        <v>1120</v>
      </c>
      <c r="B334" s="37">
        <f>B303</f>
        <v>20</v>
      </c>
      <c r="C334" t="s" s="81">
        <f>C303</f>
        <v>372</v>
      </c>
      <c r="D334" t="s" s="39">
        <f>D303</f>
        <v>373</v>
      </c>
    </row>
    <row r="335" ht="15.35" customHeight="1">
      <c r="A335" s="40">
        <f>A304+100</f>
        <v>1121</v>
      </c>
      <c r="B335" s="37">
        <f>B304</f>
        <v>21</v>
      </c>
      <c r="C335" t="s" s="81">
        <f>C304</f>
        <v>374</v>
      </c>
      <c r="D335" t="s" s="39">
        <f>D304</f>
        <v>346</v>
      </c>
    </row>
    <row r="336" ht="15.35" customHeight="1">
      <c r="A336" s="40">
        <f>A305+100</f>
        <v>1122</v>
      </c>
      <c r="B336" s="37">
        <f>B305</f>
        <v>22</v>
      </c>
      <c r="C336" t="s" s="81">
        <f>C305</f>
        <v>375</v>
      </c>
      <c r="D336" t="s" s="39">
        <f>D305</f>
        <v>376</v>
      </c>
    </row>
    <row r="337" ht="15.35" customHeight="1">
      <c r="A337" s="40">
        <f>A306+100</f>
        <v>1123</v>
      </c>
      <c r="B337" s="37">
        <f>B306</f>
        <v>23</v>
      </c>
      <c r="C337" t="s" s="81">
        <f>C306</f>
        <v>377</v>
      </c>
      <c r="D337" t="s" s="39">
        <f>D306</f>
        <v>346</v>
      </c>
    </row>
    <row r="338" ht="15.35" customHeight="1">
      <c r="A338" s="40">
        <f>A307+100</f>
        <v>1124</v>
      </c>
      <c r="B338" s="37">
        <f>B307</f>
        <v>24</v>
      </c>
      <c r="C338" t="s" s="81">
        <f>C307</f>
        <v>378</v>
      </c>
      <c r="D338" t="s" s="39">
        <f>D307</f>
        <v>346</v>
      </c>
    </row>
    <row r="339" ht="15.35" customHeight="1">
      <c r="A339" s="40">
        <f>A308+100</f>
        <v>1125</v>
      </c>
      <c r="B339" s="37">
        <f>B308</f>
        <v>25</v>
      </c>
      <c r="C339" t="s" s="81">
        <f>C308</f>
        <v>379</v>
      </c>
      <c r="D339" t="s" s="39">
        <f>D308</f>
        <v>380</v>
      </c>
    </row>
    <row r="340" ht="15.35" customHeight="1">
      <c r="A340" s="40">
        <f>A309+100</f>
        <v>1126</v>
      </c>
      <c r="B340" s="37">
        <f>B309</f>
        <v>26</v>
      </c>
      <c r="C340" t="s" s="81">
        <f>C309</f>
        <v>381</v>
      </c>
      <c r="D340" t="s" s="39">
        <f>D309</f>
        <v>346</v>
      </c>
    </row>
    <row r="341" ht="15.35" customHeight="1">
      <c r="A341" s="40">
        <f>A310+100</f>
        <v>1127</v>
      </c>
      <c r="B341" s="37">
        <f>B310</f>
        <v>27</v>
      </c>
      <c r="C341" t="s" s="81">
        <f>C310</f>
        <v>382</v>
      </c>
      <c r="D341" t="s" s="39">
        <f>D310</f>
        <v>383</v>
      </c>
    </row>
    <row r="342" ht="15.35" customHeight="1">
      <c r="A342" s="40">
        <f>A311+100</f>
        <v>1128</v>
      </c>
      <c r="B342" s="37">
        <f>B311</f>
        <v>28</v>
      </c>
      <c r="C342" t="s" s="81">
        <f>C311</f>
        <v>384</v>
      </c>
      <c r="D342" t="s" s="39">
        <f>D311</f>
        <v>346</v>
      </c>
    </row>
    <row r="343" ht="15.35" customHeight="1">
      <c r="A343" s="40">
        <f>A312+100</f>
        <v>1129</v>
      </c>
      <c r="B343" s="37">
        <f>B312</f>
        <v>29</v>
      </c>
      <c r="C343" t="s" s="81">
        <f>C312</f>
        <v>385</v>
      </c>
      <c r="D343" t="s" s="39">
        <f>D312</f>
        <v>346</v>
      </c>
    </row>
    <row r="344" ht="15.35" customHeight="1">
      <c r="A344" s="40">
        <f>A313+100</f>
        <v>1130</v>
      </c>
      <c r="B344" s="37">
        <f>B313</f>
        <v>30</v>
      </c>
      <c r="C344" t="s" s="81">
        <f>C313</f>
        <v>386</v>
      </c>
      <c r="D344" t="s" s="39">
        <f>D313</f>
        <v>387</v>
      </c>
    </row>
    <row r="345" ht="15.35" customHeight="1">
      <c r="A345" s="40">
        <f>A314+100</f>
        <v>1131</v>
      </c>
      <c r="B345" s="37">
        <f>B314</f>
        <v>31</v>
      </c>
      <c r="C345" t="s" s="81">
        <f>C314</f>
        <v>388</v>
      </c>
      <c r="D345" t="s" s="39">
        <f>D314</f>
        <v>346</v>
      </c>
    </row>
    <row r="346" ht="15.35" customHeight="1">
      <c r="A346" s="40">
        <f>A315+100</f>
        <v>1201</v>
      </c>
      <c r="B346" s="37">
        <f>B315</f>
        <v>1</v>
      </c>
      <c r="C346" t="s" s="81">
        <f>C315</f>
        <v>345</v>
      </c>
      <c r="D346" t="s" s="39">
        <f>D315</f>
        <v>346</v>
      </c>
    </row>
    <row r="347" ht="15.35" customHeight="1">
      <c r="A347" s="40">
        <f>A316+100</f>
        <v>1202</v>
      </c>
      <c r="B347" s="37">
        <f>B316</f>
        <v>2</v>
      </c>
      <c r="C347" t="s" s="81">
        <f>C316</f>
        <v>347</v>
      </c>
      <c r="D347" t="s" s="39">
        <f>D316</f>
        <v>348</v>
      </c>
    </row>
    <row r="348" ht="15.35" customHeight="1">
      <c r="A348" s="40">
        <f>A317+100</f>
        <v>1203</v>
      </c>
      <c r="B348" s="37">
        <f>B317</f>
        <v>3</v>
      </c>
      <c r="C348" t="s" s="81">
        <f>C317</f>
        <v>349</v>
      </c>
      <c r="D348" t="s" s="39">
        <f>D317</f>
        <v>346</v>
      </c>
    </row>
    <row r="349" ht="15.35" customHeight="1">
      <c r="A349" s="40">
        <f>A318+100</f>
        <v>1204</v>
      </c>
      <c r="B349" s="37">
        <f>B318</f>
        <v>4</v>
      </c>
      <c r="C349" t="s" s="81">
        <f>C318</f>
        <v>350</v>
      </c>
      <c r="D349" t="s" s="39">
        <f>D318</f>
        <v>346</v>
      </c>
    </row>
    <row r="350" ht="15.35" customHeight="1">
      <c r="A350" s="40">
        <f>A319+100</f>
        <v>1205</v>
      </c>
      <c r="B350" s="37">
        <f>B319</f>
        <v>5</v>
      </c>
      <c r="C350" t="s" s="81">
        <f>C319</f>
        <v>351</v>
      </c>
      <c r="D350" t="s" s="39">
        <f>D319</f>
        <v>352</v>
      </c>
    </row>
    <row r="351" ht="15.35" customHeight="1">
      <c r="A351" s="40">
        <f>A320+100</f>
        <v>1206</v>
      </c>
      <c r="B351" s="37">
        <f>B320</f>
        <v>6</v>
      </c>
      <c r="C351" t="s" s="81">
        <f>C320</f>
        <v>353</v>
      </c>
      <c r="D351" t="s" s="39">
        <f>D320</f>
        <v>346</v>
      </c>
    </row>
    <row r="352" ht="15.35" customHeight="1">
      <c r="A352" s="40">
        <f>A321+100</f>
        <v>1207</v>
      </c>
      <c r="B352" s="37">
        <f>B321</f>
        <v>7</v>
      </c>
      <c r="C352" t="s" s="81">
        <f>C321</f>
        <v>354</v>
      </c>
      <c r="D352" t="s" s="39">
        <f>D321</f>
        <v>355</v>
      </c>
    </row>
    <row r="353" ht="15.35" customHeight="1">
      <c r="A353" s="40">
        <f>A322+100</f>
        <v>1208</v>
      </c>
      <c r="B353" s="37">
        <f>B322</f>
        <v>8</v>
      </c>
      <c r="C353" t="s" s="81">
        <f>C322</f>
        <v>356</v>
      </c>
      <c r="D353" t="s" s="39">
        <f>D322</f>
        <v>346</v>
      </c>
    </row>
    <row r="354" ht="15.35" customHeight="1">
      <c r="A354" s="40">
        <f>A323+100</f>
        <v>1209</v>
      </c>
      <c r="B354" s="37">
        <f>B323</f>
        <v>9</v>
      </c>
      <c r="C354" t="s" s="81">
        <f>C323</f>
        <v>357</v>
      </c>
      <c r="D354" t="s" s="39">
        <f>D323</f>
        <v>346</v>
      </c>
    </row>
    <row r="355" ht="15.35" customHeight="1">
      <c r="A355" s="40">
        <f>A324+100</f>
        <v>1210</v>
      </c>
      <c r="B355" s="37">
        <f>B324</f>
        <v>10</v>
      </c>
      <c r="C355" t="s" s="81">
        <f>C324</f>
        <v>358</v>
      </c>
      <c r="D355" t="s" s="39">
        <f>D324</f>
        <v>359</v>
      </c>
    </row>
    <row r="356" ht="15.35" customHeight="1">
      <c r="A356" s="40">
        <f>A325+100</f>
        <v>1211</v>
      </c>
      <c r="B356" s="37">
        <f>B325</f>
        <v>11</v>
      </c>
      <c r="C356" t="s" s="81">
        <f>C325</f>
        <v>360</v>
      </c>
      <c r="D356" t="s" s="39">
        <f>D325</f>
        <v>346</v>
      </c>
    </row>
    <row r="357" ht="15.35" customHeight="1">
      <c r="A357" s="40">
        <f>A326+100</f>
        <v>1212</v>
      </c>
      <c r="B357" s="37">
        <f>B326</f>
        <v>12</v>
      </c>
      <c r="C357" t="s" s="81">
        <f>C326</f>
        <v>361</v>
      </c>
      <c r="D357" t="s" s="39">
        <f>D326</f>
        <v>362</v>
      </c>
    </row>
    <row r="358" ht="15.35" customHeight="1">
      <c r="A358" s="40">
        <f>A327+100</f>
        <v>1213</v>
      </c>
      <c r="B358" s="37">
        <f>B327</f>
        <v>13</v>
      </c>
      <c r="C358" t="s" s="81">
        <f>C327</f>
        <v>363</v>
      </c>
      <c r="D358" t="s" s="39">
        <f>D327</f>
        <v>346</v>
      </c>
    </row>
    <row r="359" ht="15.35" customHeight="1">
      <c r="A359" s="40">
        <f>A328+100</f>
        <v>1214</v>
      </c>
      <c r="B359" s="37">
        <f>B328</f>
        <v>14</v>
      </c>
      <c r="C359" t="s" s="81">
        <f>C328</f>
        <v>364</v>
      </c>
      <c r="D359" t="s" s="39">
        <f>D328</f>
        <v>346</v>
      </c>
    </row>
    <row r="360" ht="15.35" customHeight="1">
      <c r="A360" s="40">
        <f>A329+100</f>
        <v>1215</v>
      </c>
      <c r="B360" s="37">
        <f>B329</f>
        <v>15</v>
      </c>
      <c r="C360" t="s" s="81">
        <f>C329</f>
        <v>365</v>
      </c>
      <c r="D360" t="s" s="39">
        <f>D329</f>
        <v>366</v>
      </c>
    </row>
    <row r="361" ht="15.35" customHeight="1">
      <c r="A361" s="40">
        <f>A330+100</f>
        <v>1216</v>
      </c>
      <c r="B361" s="37">
        <f>B330</f>
        <v>16</v>
      </c>
      <c r="C361" t="s" s="81">
        <f>C330</f>
        <v>367</v>
      </c>
      <c r="D361" t="s" s="39">
        <f>D330</f>
        <v>346</v>
      </c>
    </row>
    <row r="362" ht="15.35" customHeight="1">
      <c r="A362" s="40">
        <f>A331+100</f>
        <v>1217</v>
      </c>
      <c r="B362" s="37">
        <f>B331</f>
        <v>17</v>
      </c>
      <c r="C362" t="s" s="81">
        <f>C331</f>
        <v>368</v>
      </c>
      <c r="D362" t="s" s="39">
        <f>D331</f>
        <v>369</v>
      </c>
    </row>
    <row r="363" ht="15.35" customHeight="1">
      <c r="A363" s="40">
        <f>A332+100</f>
        <v>1218</v>
      </c>
      <c r="B363" s="37">
        <f>B332</f>
        <v>18</v>
      </c>
      <c r="C363" t="s" s="81">
        <f>C332</f>
        <v>370</v>
      </c>
      <c r="D363" t="s" s="39">
        <f>D332</f>
        <v>346</v>
      </c>
    </row>
    <row r="364" ht="15.35" customHeight="1">
      <c r="A364" s="40">
        <f>A333+100</f>
        <v>1219</v>
      </c>
      <c r="B364" s="37">
        <f>B333</f>
        <v>19</v>
      </c>
      <c r="C364" t="s" s="81">
        <f>C333</f>
        <v>371</v>
      </c>
      <c r="D364" t="s" s="39">
        <f>D333</f>
        <v>346</v>
      </c>
    </row>
    <row r="365" ht="15.35" customHeight="1">
      <c r="A365" s="40">
        <f>A334+100</f>
        <v>1220</v>
      </c>
      <c r="B365" s="37">
        <f>B334</f>
        <v>20</v>
      </c>
      <c r="C365" t="s" s="81">
        <f>C334</f>
        <v>372</v>
      </c>
      <c r="D365" t="s" s="39">
        <f>D334</f>
        <v>373</v>
      </c>
    </row>
    <row r="366" ht="15.35" customHeight="1">
      <c r="A366" s="40">
        <f>A335+100</f>
        <v>1221</v>
      </c>
      <c r="B366" s="37">
        <f>B335</f>
        <v>21</v>
      </c>
      <c r="C366" t="s" s="81">
        <f>C335</f>
        <v>374</v>
      </c>
      <c r="D366" t="s" s="39">
        <f>D335</f>
        <v>346</v>
      </c>
    </row>
    <row r="367" ht="15.35" customHeight="1">
      <c r="A367" s="40">
        <f>A336+100</f>
        <v>1222</v>
      </c>
      <c r="B367" s="37">
        <f>B336</f>
        <v>22</v>
      </c>
      <c r="C367" t="s" s="81">
        <f>C336</f>
        <v>375</v>
      </c>
      <c r="D367" t="s" s="39">
        <f>D336</f>
        <v>376</v>
      </c>
    </row>
    <row r="368" ht="15.35" customHeight="1">
      <c r="A368" s="40">
        <f>A337+100</f>
        <v>1223</v>
      </c>
      <c r="B368" s="37">
        <f>B337</f>
        <v>23</v>
      </c>
      <c r="C368" t="s" s="81">
        <f>C337</f>
        <v>377</v>
      </c>
      <c r="D368" t="s" s="39">
        <f>D337</f>
        <v>346</v>
      </c>
    </row>
    <row r="369" ht="15.35" customHeight="1">
      <c r="A369" s="40">
        <f>A338+100</f>
        <v>1224</v>
      </c>
      <c r="B369" s="37">
        <f>B338</f>
        <v>24</v>
      </c>
      <c r="C369" t="s" s="81">
        <f>C338</f>
        <v>378</v>
      </c>
      <c r="D369" t="s" s="39">
        <f>D338</f>
        <v>346</v>
      </c>
    </row>
    <row r="370" ht="15.35" customHeight="1">
      <c r="A370" s="40">
        <f>A339+100</f>
        <v>1225</v>
      </c>
      <c r="B370" s="37">
        <f>B339</f>
        <v>25</v>
      </c>
      <c r="C370" t="s" s="81">
        <f>C339</f>
        <v>379</v>
      </c>
      <c r="D370" t="s" s="39">
        <f>D339</f>
        <v>380</v>
      </c>
    </row>
    <row r="371" ht="15.35" customHeight="1">
      <c r="A371" s="40">
        <f>A340+100</f>
        <v>1226</v>
      </c>
      <c r="B371" s="37">
        <f>B340</f>
        <v>26</v>
      </c>
      <c r="C371" t="s" s="81">
        <f>C340</f>
        <v>381</v>
      </c>
      <c r="D371" t="s" s="39">
        <f>D340</f>
        <v>346</v>
      </c>
    </row>
    <row r="372" ht="15.35" customHeight="1">
      <c r="A372" s="40">
        <f>A341+100</f>
        <v>1227</v>
      </c>
      <c r="B372" s="37">
        <f>B341</f>
        <v>27</v>
      </c>
      <c r="C372" t="s" s="81">
        <f>C341</f>
        <v>382</v>
      </c>
      <c r="D372" t="s" s="39">
        <f>D341</f>
        <v>383</v>
      </c>
    </row>
    <row r="373" ht="15.35" customHeight="1">
      <c r="A373" s="40">
        <f>A342+100</f>
        <v>1228</v>
      </c>
      <c r="B373" s="37">
        <f>B342</f>
        <v>28</v>
      </c>
      <c r="C373" t="s" s="81">
        <f>C342</f>
        <v>384</v>
      </c>
      <c r="D373" t="s" s="39">
        <f>D342</f>
        <v>346</v>
      </c>
    </row>
    <row r="374" ht="15.35" customHeight="1">
      <c r="A374" s="40">
        <f>A343+100</f>
        <v>1229</v>
      </c>
      <c r="B374" s="37">
        <f>B343</f>
        <v>29</v>
      </c>
      <c r="C374" t="s" s="81">
        <f>C343</f>
        <v>385</v>
      </c>
      <c r="D374" t="s" s="39">
        <f>D343</f>
        <v>346</v>
      </c>
    </row>
    <row r="375" ht="15.35" customHeight="1">
      <c r="A375" s="40">
        <f>A344+100</f>
        <v>1230</v>
      </c>
      <c r="B375" s="37">
        <f>B344</f>
        <v>30</v>
      </c>
      <c r="C375" t="s" s="81">
        <f>C344</f>
        <v>386</v>
      </c>
      <c r="D375" t="s" s="39">
        <f>D344</f>
        <v>387</v>
      </c>
    </row>
    <row r="376" ht="15.35" customHeight="1">
      <c r="A376" s="40">
        <f>A345+100</f>
        <v>1231</v>
      </c>
      <c r="B376" s="37">
        <f>B345</f>
        <v>31</v>
      </c>
      <c r="C376" t="s" s="81">
        <f>C345</f>
        <v>388</v>
      </c>
      <c r="D376" t="s" s="39">
        <f>D345</f>
        <v>346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93" customWidth="1"/>
    <col min="2" max="2" width="16.3516" style="93" customWidth="1"/>
    <col min="3" max="3" width="55.8125" style="93" customWidth="1"/>
    <col min="4" max="4" width="16.3516" style="93" customWidth="1"/>
    <col min="5" max="5" width="16.3516" style="93" customWidth="1"/>
    <col min="6" max="6" width="16.3516" style="93" customWidth="1"/>
    <col min="7" max="7" width="16.3516" style="93" customWidth="1"/>
    <col min="8" max="256" width="16.3516" style="93" customWidth="1"/>
  </cols>
  <sheetData>
    <row r="1" ht="16" customHeight="1">
      <c r="A1" t="s" s="94">
        <v>389</v>
      </c>
      <c r="B1" t="s" s="94">
        <v>390</v>
      </c>
      <c r="C1" t="s" s="49">
        <v>87</v>
      </c>
      <c r="D1" t="s" s="49">
        <v>92</v>
      </c>
      <c r="E1" t="s" s="49">
        <v>93</v>
      </c>
      <c r="F1" t="s" s="49">
        <v>94</v>
      </c>
      <c r="G1" t="s" s="49">
        <v>95</v>
      </c>
    </row>
    <row r="2" ht="16" customHeight="1">
      <c r="A2" t="s" s="95">
        <v>10</v>
      </c>
      <c r="B2" t="s" s="95">
        <v>10</v>
      </c>
      <c r="C2" t="s" s="95">
        <v>12</v>
      </c>
      <c r="D2" t="s" s="95">
        <v>10</v>
      </c>
      <c r="E2" t="s" s="95">
        <v>10</v>
      </c>
      <c r="F2" t="s" s="95">
        <v>10</v>
      </c>
      <c r="G2" t="s" s="95">
        <v>10</v>
      </c>
    </row>
    <row r="3" ht="16" customHeight="1">
      <c r="A3" s="45"/>
      <c r="B3" s="45"/>
      <c r="C3" s="45"/>
      <c r="D3" s="45"/>
      <c r="E3" s="45"/>
      <c r="F3" s="45"/>
      <c r="G3" s="45"/>
    </row>
    <row r="4" ht="16" customHeight="1">
      <c r="A4" t="s" s="95">
        <v>391</v>
      </c>
      <c r="B4" t="s" s="95">
        <v>392</v>
      </c>
      <c r="C4" t="s" s="95">
        <v>393</v>
      </c>
      <c r="D4" t="s" s="95">
        <v>394</v>
      </c>
      <c r="E4" t="s" s="95">
        <v>395</v>
      </c>
      <c r="F4" t="s" s="95">
        <v>396</v>
      </c>
      <c r="G4" t="s" s="95">
        <v>397</v>
      </c>
    </row>
    <row r="5" ht="16" customHeight="1">
      <c r="A5" s="45">
        <v>1001</v>
      </c>
      <c r="B5" s="45">
        <v>1</v>
      </c>
      <c r="C5" t="s" s="95">
        <v>398</v>
      </c>
      <c r="D5" s="45">
        <v>10</v>
      </c>
      <c r="E5" s="45">
        <v>2</v>
      </c>
      <c r="F5" s="45">
        <v>3</v>
      </c>
      <c r="G5" s="45">
        <v>10</v>
      </c>
    </row>
    <row r="6" ht="16" customHeight="1">
      <c r="A6" s="45">
        <v>1002</v>
      </c>
      <c r="B6" s="45">
        <v>1</v>
      </c>
      <c r="C6" t="s" s="95">
        <v>398</v>
      </c>
      <c r="D6" s="45">
        <v>20</v>
      </c>
      <c r="E6" s="45">
        <v>2</v>
      </c>
      <c r="F6" s="45">
        <v>4</v>
      </c>
      <c r="G6" s="45">
        <v>10</v>
      </c>
    </row>
    <row r="7" ht="16" customHeight="1">
      <c r="A7" s="45">
        <v>1003</v>
      </c>
      <c r="B7" s="45">
        <v>1</v>
      </c>
      <c r="C7" t="s" s="95">
        <v>398</v>
      </c>
      <c r="D7" s="45">
        <v>40</v>
      </c>
      <c r="E7" s="45">
        <v>2</v>
      </c>
      <c r="F7" s="45">
        <v>5</v>
      </c>
      <c r="G7" s="45">
        <v>10</v>
      </c>
    </row>
    <row r="8" ht="16" customHeight="1">
      <c r="A8" s="45">
        <v>1004</v>
      </c>
      <c r="B8" s="45">
        <v>1</v>
      </c>
      <c r="C8" t="s" s="95">
        <v>398</v>
      </c>
      <c r="D8" s="45">
        <v>60</v>
      </c>
      <c r="E8" s="45">
        <v>3</v>
      </c>
      <c r="F8" s="45">
        <v>7</v>
      </c>
      <c r="G8" s="45">
        <v>10</v>
      </c>
    </row>
    <row r="9" ht="16" customHeight="1">
      <c r="A9" s="45">
        <v>1005</v>
      </c>
      <c r="B9" s="45">
        <v>1</v>
      </c>
      <c r="C9" t="s" s="95">
        <v>398</v>
      </c>
      <c r="D9" s="45">
        <v>80</v>
      </c>
      <c r="E9" s="45">
        <v>4</v>
      </c>
      <c r="F9" s="45">
        <v>10</v>
      </c>
      <c r="G9" s="45">
        <v>10</v>
      </c>
    </row>
    <row r="10" ht="16" customHeight="1">
      <c r="A10" s="45">
        <v>1006</v>
      </c>
      <c r="B10" s="45">
        <v>2</v>
      </c>
      <c r="C10" t="s" s="95">
        <v>399</v>
      </c>
      <c r="D10" s="45">
        <v>10</v>
      </c>
      <c r="E10" s="45">
        <v>3</v>
      </c>
      <c r="F10" s="45">
        <v>0</v>
      </c>
      <c r="G10" s="45">
        <v>0</v>
      </c>
    </row>
    <row r="11" ht="16" customHeight="1">
      <c r="A11" s="45">
        <v>1007</v>
      </c>
      <c r="B11" s="45">
        <v>2</v>
      </c>
      <c r="C11" t="s" s="95">
        <v>399</v>
      </c>
      <c r="D11" s="45">
        <v>30</v>
      </c>
      <c r="E11" s="45">
        <v>4</v>
      </c>
      <c r="F11" s="45">
        <v>0</v>
      </c>
      <c r="G11" s="45">
        <v>0</v>
      </c>
    </row>
    <row r="12" ht="16" customHeight="1">
      <c r="A12" s="45">
        <v>1008</v>
      </c>
      <c r="B12" s="45">
        <v>2</v>
      </c>
      <c r="C12" t="s" s="95">
        <v>399</v>
      </c>
      <c r="D12" s="45">
        <v>50</v>
      </c>
      <c r="E12" s="45">
        <v>5</v>
      </c>
      <c r="F12" s="45">
        <v>0</v>
      </c>
      <c r="G12" s="45">
        <v>0</v>
      </c>
    </row>
    <row r="13" ht="16" customHeight="1">
      <c r="A13" s="45">
        <v>1009</v>
      </c>
      <c r="B13" s="45">
        <v>2</v>
      </c>
      <c r="C13" t="s" s="95">
        <v>399</v>
      </c>
      <c r="D13" s="45">
        <v>100</v>
      </c>
      <c r="E13" s="45">
        <v>7</v>
      </c>
      <c r="F13" s="45">
        <v>0</v>
      </c>
      <c r="G13" s="45">
        <v>0</v>
      </c>
    </row>
    <row r="14" ht="16" customHeight="1">
      <c r="A14" s="45">
        <v>1010</v>
      </c>
      <c r="B14" s="45">
        <v>2</v>
      </c>
      <c r="C14" t="s" s="95">
        <v>399</v>
      </c>
      <c r="D14" s="45">
        <v>200</v>
      </c>
      <c r="E14" s="45">
        <v>10</v>
      </c>
      <c r="F14" s="45">
        <v>0</v>
      </c>
      <c r="G14" s="45">
        <v>0</v>
      </c>
    </row>
    <row r="15" ht="16" customHeight="1">
      <c r="A15" s="45">
        <v>1011</v>
      </c>
      <c r="B15" s="45">
        <f>B10+1</f>
        <v>3</v>
      </c>
      <c r="C15" t="s" s="95">
        <v>400</v>
      </c>
      <c r="D15" s="45">
        <v>10</v>
      </c>
      <c r="E15" s="45">
        <v>1</v>
      </c>
      <c r="F15" s="45">
        <v>5</v>
      </c>
      <c r="G15" s="45">
        <v>0</v>
      </c>
    </row>
    <row r="16" ht="16" customHeight="1">
      <c r="A16" s="45">
        <v>1012</v>
      </c>
      <c r="B16" s="45">
        <f>B11+1</f>
        <v>3</v>
      </c>
      <c r="C16" t="s" s="95">
        <v>400</v>
      </c>
      <c r="D16" s="45">
        <v>20</v>
      </c>
      <c r="E16" s="45">
        <v>1</v>
      </c>
      <c r="F16" s="45">
        <v>5</v>
      </c>
      <c r="G16" s="45">
        <v>0</v>
      </c>
    </row>
    <row r="17" ht="16" customHeight="1">
      <c r="A17" s="45">
        <v>1013</v>
      </c>
      <c r="B17" s="45">
        <f>B12+1</f>
        <v>3</v>
      </c>
      <c r="C17" t="s" s="95">
        <v>400</v>
      </c>
      <c r="D17" s="45">
        <v>40</v>
      </c>
      <c r="E17" s="45">
        <v>1</v>
      </c>
      <c r="F17" s="45">
        <v>5</v>
      </c>
      <c r="G17" s="45">
        <v>0</v>
      </c>
    </row>
    <row r="18" ht="16" customHeight="1">
      <c r="A18" s="45">
        <v>1014</v>
      </c>
      <c r="B18" s="45">
        <f>B13+1</f>
        <v>3</v>
      </c>
      <c r="C18" t="s" s="95">
        <v>400</v>
      </c>
      <c r="D18" s="45">
        <v>60</v>
      </c>
      <c r="E18" s="45">
        <v>2</v>
      </c>
      <c r="F18" s="45">
        <v>7</v>
      </c>
      <c r="G18" s="45">
        <v>0</v>
      </c>
    </row>
    <row r="19" ht="16" customHeight="1">
      <c r="A19" s="45">
        <v>1015</v>
      </c>
      <c r="B19" s="45">
        <f>B14+1</f>
        <v>3</v>
      </c>
      <c r="C19" t="s" s="95">
        <v>400</v>
      </c>
      <c r="D19" s="45">
        <v>80</v>
      </c>
      <c r="E19" s="45">
        <v>3</v>
      </c>
      <c r="F19" s="45">
        <v>10</v>
      </c>
      <c r="G19" s="45">
        <v>0</v>
      </c>
    </row>
    <row r="20" ht="16" customHeight="1">
      <c r="A20" s="45">
        <v>1016</v>
      </c>
      <c r="B20" s="45">
        <f>B15+1</f>
        <v>4</v>
      </c>
      <c r="C20" t="s" s="95">
        <v>401</v>
      </c>
      <c r="D20" s="45">
        <v>3</v>
      </c>
      <c r="E20" s="45">
        <v>3</v>
      </c>
      <c r="F20" s="45">
        <v>0</v>
      </c>
      <c r="G20" s="45">
        <v>5</v>
      </c>
    </row>
    <row r="21" ht="16" customHeight="1">
      <c r="A21" s="45">
        <v>1017</v>
      </c>
      <c r="B21" s="45">
        <f>B16+1</f>
        <v>4</v>
      </c>
      <c r="C21" t="s" s="95">
        <v>401</v>
      </c>
      <c r="D21" s="45">
        <v>4</v>
      </c>
      <c r="E21" s="45">
        <v>4</v>
      </c>
      <c r="F21" s="45">
        <v>0</v>
      </c>
      <c r="G21" s="45">
        <v>5</v>
      </c>
    </row>
    <row r="22" ht="16" customHeight="1">
      <c r="A22" s="45">
        <v>1018</v>
      </c>
      <c r="B22" s="45">
        <f>B17+1</f>
        <v>4</v>
      </c>
      <c r="C22" t="s" s="95">
        <v>401</v>
      </c>
      <c r="D22" s="45">
        <v>5</v>
      </c>
      <c r="E22" s="45">
        <v>5</v>
      </c>
      <c r="F22" s="45">
        <v>0</v>
      </c>
      <c r="G22" s="45">
        <v>5</v>
      </c>
    </row>
    <row r="23" ht="16" customHeight="1">
      <c r="A23" s="45">
        <v>1019</v>
      </c>
      <c r="B23" s="45">
        <f>B18+1</f>
        <v>4</v>
      </c>
      <c r="C23" t="s" s="95">
        <v>401</v>
      </c>
      <c r="D23" s="45">
        <v>7</v>
      </c>
      <c r="E23" s="45">
        <v>7</v>
      </c>
      <c r="F23" s="45">
        <v>0</v>
      </c>
      <c r="G23" s="45">
        <v>5</v>
      </c>
    </row>
    <row r="24" ht="16" customHeight="1">
      <c r="A24" s="45">
        <v>1020</v>
      </c>
      <c r="B24" s="45">
        <f>B19+1</f>
        <v>4</v>
      </c>
      <c r="C24" t="s" s="95">
        <v>401</v>
      </c>
      <c r="D24" s="45">
        <v>10</v>
      </c>
      <c r="E24" s="45">
        <v>10</v>
      </c>
      <c r="F24" s="45">
        <v>0</v>
      </c>
      <c r="G24" s="45">
        <v>5</v>
      </c>
    </row>
    <row r="25" ht="16" customHeight="1">
      <c r="A25" s="45">
        <v>1021</v>
      </c>
      <c r="B25" s="45">
        <f>B20+1</f>
        <v>5</v>
      </c>
      <c r="C25" t="s" s="95">
        <v>402</v>
      </c>
      <c r="D25" s="45">
        <v>20</v>
      </c>
      <c r="E25" s="45">
        <v>3</v>
      </c>
      <c r="F25" s="45">
        <v>10</v>
      </c>
      <c r="G25" s="45">
        <v>0</v>
      </c>
    </row>
    <row r="26" ht="16" customHeight="1">
      <c r="A26" s="45">
        <v>1022</v>
      </c>
      <c r="B26" s="45">
        <f>B21+1</f>
        <v>5</v>
      </c>
      <c r="C26" t="s" s="95">
        <v>402</v>
      </c>
      <c r="D26" s="45">
        <v>30</v>
      </c>
      <c r="E26" s="45">
        <v>4</v>
      </c>
      <c r="F26" s="45">
        <v>30</v>
      </c>
      <c r="G26" s="45">
        <v>0</v>
      </c>
    </row>
    <row r="27" ht="16" customHeight="1">
      <c r="A27" s="45">
        <v>1023</v>
      </c>
      <c r="B27" s="45">
        <f>B22+1</f>
        <v>5</v>
      </c>
      <c r="C27" t="s" s="95">
        <v>402</v>
      </c>
      <c r="D27" s="45">
        <v>40</v>
      </c>
      <c r="E27" s="45">
        <v>5</v>
      </c>
      <c r="F27" s="45">
        <v>50</v>
      </c>
      <c r="G27" s="45">
        <v>0</v>
      </c>
    </row>
    <row r="28" ht="16" customHeight="1">
      <c r="A28" s="45">
        <v>1024</v>
      </c>
      <c r="B28" s="45">
        <f>B23+1</f>
        <v>5</v>
      </c>
      <c r="C28" t="s" s="95">
        <v>402</v>
      </c>
      <c r="D28" s="45">
        <v>50</v>
      </c>
      <c r="E28" s="45">
        <v>7</v>
      </c>
      <c r="F28" s="45">
        <v>100</v>
      </c>
      <c r="G28" s="45">
        <v>0</v>
      </c>
    </row>
    <row r="29" ht="16" customHeight="1">
      <c r="A29" s="45">
        <v>1025</v>
      </c>
      <c r="B29" s="45">
        <f>B24+1</f>
        <v>5</v>
      </c>
      <c r="C29" t="s" s="95">
        <v>402</v>
      </c>
      <c r="D29" s="45">
        <v>70</v>
      </c>
      <c r="E29" s="45">
        <v>10</v>
      </c>
      <c r="F29" s="45">
        <v>200</v>
      </c>
      <c r="G29" s="45">
        <v>0</v>
      </c>
    </row>
    <row r="30" ht="16" customHeight="1">
      <c r="A30" s="45">
        <v>1026</v>
      </c>
      <c r="B30" s="45">
        <f>B25+1</f>
        <v>6</v>
      </c>
      <c r="C30" t="s" s="95">
        <v>403</v>
      </c>
      <c r="D30" s="45">
        <v>10</v>
      </c>
      <c r="E30" s="45">
        <v>10</v>
      </c>
      <c r="F30" s="45">
        <v>3</v>
      </c>
      <c r="G30" s="45">
        <v>0</v>
      </c>
    </row>
    <row r="31" ht="16" customHeight="1">
      <c r="A31" s="45">
        <v>1027</v>
      </c>
      <c r="B31" s="45">
        <f>B26+1</f>
        <v>6</v>
      </c>
      <c r="C31" t="s" s="95">
        <v>403</v>
      </c>
      <c r="D31" s="45">
        <v>20</v>
      </c>
      <c r="E31" s="45">
        <v>30</v>
      </c>
      <c r="F31" s="45">
        <v>4</v>
      </c>
      <c r="G31" s="45">
        <v>0</v>
      </c>
    </row>
    <row r="32" ht="16" customHeight="1">
      <c r="A32" s="45">
        <v>1028</v>
      </c>
      <c r="B32" s="45">
        <f>B27+1</f>
        <v>6</v>
      </c>
      <c r="C32" t="s" s="95">
        <v>403</v>
      </c>
      <c r="D32" s="45">
        <v>40</v>
      </c>
      <c r="E32" s="45">
        <v>50</v>
      </c>
      <c r="F32" s="45">
        <v>5</v>
      </c>
      <c r="G32" s="45">
        <v>0</v>
      </c>
    </row>
    <row r="33" ht="16" customHeight="1">
      <c r="A33" s="45">
        <v>1029</v>
      </c>
      <c r="B33" s="45">
        <f>B28+1</f>
        <v>6</v>
      </c>
      <c r="C33" t="s" s="95">
        <v>403</v>
      </c>
      <c r="D33" s="45">
        <v>60</v>
      </c>
      <c r="E33" s="45">
        <v>100</v>
      </c>
      <c r="F33" s="45">
        <v>7</v>
      </c>
      <c r="G33" s="45">
        <v>0</v>
      </c>
    </row>
    <row r="34" ht="16" customHeight="1">
      <c r="A34" s="45">
        <v>1030</v>
      </c>
      <c r="B34" s="45">
        <f>B29+1</f>
        <v>6</v>
      </c>
      <c r="C34" t="s" s="95">
        <v>403</v>
      </c>
      <c r="D34" s="45">
        <v>80</v>
      </c>
      <c r="E34" s="45">
        <v>200</v>
      </c>
      <c r="F34" s="45">
        <v>10</v>
      </c>
      <c r="G34" s="45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414"/>
  <sheetViews>
    <sheetView workbookViewId="0" showGridLines="0" defaultGridColor="1">
      <pane topLeftCell="C2" xSplit="2" ySplit="1" activePane="bottomRight" state="frozen"/>
    </sheetView>
  </sheetViews>
  <sheetFormatPr defaultColWidth="16.3333" defaultRowHeight="12" customHeight="1" outlineLevelRow="0" outlineLevelCol="0"/>
  <cols>
    <col min="1" max="1" width="16.3516" style="96" customWidth="1"/>
    <col min="2" max="2" width="16.3516" style="96" customWidth="1"/>
    <col min="3" max="3" width="16.3516" style="96" customWidth="1"/>
    <col min="4" max="4" width="16.3516" style="96" customWidth="1"/>
    <col min="5" max="5" width="16.3516" style="96" customWidth="1"/>
    <col min="6" max="6" width="16.3516" style="96" customWidth="1"/>
    <col min="7" max="7" width="16.3516" style="96" customWidth="1"/>
    <col min="8" max="8" width="16.3516" style="96" customWidth="1"/>
    <col min="9" max="9" width="16.3516" style="96" customWidth="1"/>
    <col min="10" max="10" width="16.3516" style="96" customWidth="1"/>
    <col min="11" max="11" width="16.3516" style="96" customWidth="1"/>
    <col min="12" max="12" width="16.3516" style="96" customWidth="1"/>
    <col min="13" max="13" width="16.3516" style="96" customWidth="1"/>
    <col min="14" max="14" width="16.3516" style="96" customWidth="1"/>
    <col min="15" max="15" width="16.3516" style="96" customWidth="1"/>
    <col min="16" max="16" width="16.3516" style="96" customWidth="1"/>
    <col min="17" max="17" width="16.3516" style="96" customWidth="1"/>
    <col min="18" max="18" width="16.3516" style="96" customWidth="1"/>
    <col min="19" max="256" width="16.3516" style="96" customWidth="1"/>
  </cols>
  <sheetData>
    <row r="1" ht="15" customHeight="1">
      <c r="A1" t="s" s="15">
        <v>404</v>
      </c>
      <c r="B1" t="s" s="15">
        <v>405</v>
      </c>
      <c r="C1" t="s" s="15">
        <v>86</v>
      </c>
      <c r="D1" t="s" s="15">
        <v>406</v>
      </c>
      <c r="E1" t="s" s="15">
        <v>407</v>
      </c>
      <c r="F1" t="s" s="15">
        <v>408</v>
      </c>
      <c r="G1" t="s" s="10">
        <v>409</v>
      </c>
      <c r="H1" t="s" s="15">
        <v>410</v>
      </c>
      <c r="I1" t="s" s="15">
        <v>411</v>
      </c>
      <c r="J1" t="s" s="15">
        <v>412</v>
      </c>
      <c r="K1" t="s" s="15">
        <v>413</v>
      </c>
      <c r="L1" t="s" s="15">
        <v>414</v>
      </c>
      <c r="M1" t="s" s="15">
        <v>415</v>
      </c>
      <c r="N1" t="s" s="15">
        <v>416</v>
      </c>
      <c r="O1" t="s" s="15">
        <v>417</v>
      </c>
      <c r="P1" t="s" s="15">
        <v>418</v>
      </c>
      <c r="Q1" t="s" s="15">
        <v>419</v>
      </c>
      <c r="R1" t="s" s="15">
        <v>420</v>
      </c>
    </row>
    <row r="2" ht="15" customHeight="1">
      <c r="A2" t="s" s="15">
        <v>10</v>
      </c>
      <c r="B2" t="s" s="15">
        <v>10</v>
      </c>
      <c r="C2" t="s" s="15">
        <v>12</v>
      </c>
      <c r="D2" t="s" s="15">
        <v>10</v>
      </c>
      <c r="E2" t="s" s="15">
        <v>10</v>
      </c>
      <c r="F2" t="s" s="15">
        <v>10</v>
      </c>
      <c r="G2" t="s" s="10">
        <v>12</v>
      </c>
      <c r="H2" t="s" s="15">
        <v>10</v>
      </c>
      <c r="I2" t="s" s="15">
        <v>10</v>
      </c>
      <c r="J2" t="s" s="15">
        <v>10</v>
      </c>
      <c r="K2" t="s" s="15">
        <v>10</v>
      </c>
      <c r="L2" t="s" s="15">
        <v>10</v>
      </c>
      <c r="M2" t="s" s="15">
        <v>10</v>
      </c>
      <c r="N2" t="s" s="15">
        <v>10</v>
      </c>
      <c r="O2" t="s" s="15">
        <v>10</v>
      </c>
      <c r="P2" t="s" s="15">
        <v>10</v>
      </c>
      <c r="Q2" t="s" s="15">
        <v>10</v>
      </c>
      <c r="R2" t="s" s="15">
        <v>10</v>
      </c>
    </row>
    <row r="3" ht="16" customHeight="1">
      <c r="A3" t="s" s="15">
        <v>421</v>
      </c>
      <c r="B3" t="s" s="15">
        <v>422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45"/>
    </row>
    <row r="4" ht="15" customHeight="1">
      <c r="A4" t="s" s="15">
        <v>423</v>
      </c>
      <c r="B4" t="s" s="15">
        <v>424</v>
      </c>
      <c r="C4" t="s" s="97">
        <v>264</v>
      </c>
      <c r="D4" t="s" s="15">
        <v>425</v>
      </c>
      <c r="E4" t="s" s="15">
        <v>426</v>
      </c>
      <c r="F4" t="s" s="15">
        <v>427</v>
      </c>
      <c r="G4" t="s" s="15">
        <v>428</v>
      </c>
      <c r="H4" t="s" s="15">
        <v>429</v>
      </c>
      <c r="I4" t="s" s="15">
        <v>430</v>
      </c>
      <c r="J4" t="s" s="15">
        <v>431</v>
      </c>
      <c r="K4" t="s" s="15">
        <v>432</v>
      </c>
      <c r="L4" t="s" s="15">
        <v>433</v>
      </c>
      <c r="M4" t="s" s="15">
        <v>434</v>
      </c>
      <c r="N4" t="s" s="15">
        <v>435</v>
      </c>
      <c r="O4" t="s" s="15">
        <v>436</v>
      </c>
      <c r="P4" t="s" s="15">
        <v>437</v>
      </c>
      <c r="Q4" t="s" s="15">
        <v>438</v>
      </c>
      <c r="R4" t="s" s="15">
        <v>439</v>
      </c>
    </row>
    <row r="5" ht="15" customHeight="1">
      <c r="A5" s="16">
        <f>B5*10+D5</f>
        <v>201001</v>
      </c>
      <c r="B5" s="16">
        <v>20100</v>
      </c>
      <c r="C5" t="s" s="15">
        <v>440</v>
      </c>
      <c r="D5" s="16">
        <v>1</v>
      </c>
      <c r="E5" s="16">
        <v>30</v>
      </c>
      <c r="F5" s="16">
        <v>10</v>
      </c>
      <c r="G5" t="s" s="15">
        <v>441</v>
      </c>
      <c r="H5" s="16">
        <v>0</v>
      </c>
      <c r="I5" s="16">
        <v>8</v>
      </c>
      <c r="J5" s="16">
        <v>0</v>
      </c>
      <c r="K5" s="16">
        <v>10</v>
      </c>
      <c r="L5" s="16">
        <v>100</v>
      </c>
      <c r="M5" s="16">
        <v>10</v>
      </c>
      <c r="N5" s="16">
        <v>10</v>
      </c>
      <c r="O5" s="16">
        <v>0</v>
      </c>
      <c r="P5" s="16">
        <v>0</v>
      </c>
      <c r="Q5" s="16">
        <v>0</v>
      </c>
      <c r="R5" s="16">
        <v>0</v>
      </c>
    </row>
    <row r="6" ht="15" customHeight="1">
      <c r="A6" s="16">
        <f>B6*10+D6</f>
        <v>201002</v>
      </c>
      <c r="B6" s="16">
        <v>20100</v>
      </c>
      <c r="C6" t="s" s="15">
        <v>440</v>
      </c>
      <c r="D6" s="16">
        <v>2</v>
      </c>
      <c r="E6" s="16">
        <v>30</v>
      </c>
      <c r="F6" s="16">
        <v>20</v>
      </c>
      <c r="G6" t="s" s="15">
        <v>442</v>
      </c>
      <c r="H6" s="16">
        <v>0</v>
      </c>
      <c r="I6" s="16">
        <v>16</v>
      </c>
      <c r="J6" s="16">
        <v>0</v>
      </c>
      <c r="K6" s="16">
        <v>10</v>
      </c>
      <c r="L6" s="16">
        <v>0</v>
      </c>
      <c r="M6" s="16">
        <v>0</v>
      </c>
      <c r="N6" s="16">
        <v>0</v>
      </c>
      <c r="O6" s="16">
        <v>5</v>
      </c>
      <c r="P6" s="16">
        <v>5</v>
      </c>
      <c r="Q6" s="16">
        <v>3</v>
      </c>
      <c r="R6" s="16">
        <v>0</v>
      </c>
    </row>
    <row r="7" ht="15" customHeight="1">
      <c r="A7" s="16">
        <f>B7*10+D7</f>
        <v>201003</v>
      </c>
      <c r="B7" s="16">
        <v>20100</v>
      </c>
      <c r="C7" t="s" s="15">
        <v>440</v>
      </c>
      <c r="D7" s="16">
        <v>3</v>
      </c>
      <c r="E7" s="16">
        <v>30</v>
      </c>
      <c r="F7" s="16">
        <v>35</v>
      </c>
      <c r="G7" t="s" s="15">
        <v>443</v>
      </c>
      <c r="H7" s="16">
        <v>0</v>
      </c>
      <c r="I7" s="16">
        <v>32</v>
      </c>
      <c r="J7" s="16">
        <v>0</v>
      </c>
      <c r="K7" s="16">
        <v>10</v>
      </c>
      <c r="L7" s="16">
        <v>0</v>
      </c>
      <c r="M7" s="16">
        <v>0</v>
      </c>
      <c r="N7" s="16">
        <v>0</v>
      </c>
      <c r="O7" s="16">
        <v>0</v>
      </c>
      <c r="P7" s="16">
        <v>5</v>
      </c>
      <c r="Q7" s="16">
        <v>3</v>
      </c>
      <c r="R7" s="16">
        <v>1</v>
      </c>
    </row>
    <row r="8" ht="15" customHeight="1">
      <c r="A8" s="16">
        <f>B8*10+D8</f>
        <v>201004</v>
      </c>
      <c r="B8" s="16">
        <v>20100</v>
      </c>
      <c r="C8" t="s" s="15">
        <v>440</v>
      </c>
      <c r="D8" s="16">
        <v>4</v>
      </c>
      <c r="E8" s="16">
        <v>30</v>
      </c>
      <c r="F8" s="16">
        <v>100</v>
      </c>
      <c r="G8" t="s" s="15">
        <v>444</v>
      </c>
      <c r="H8" s="16">
        <v>0</v>
      </c>
      <c r="I8" s="16">
        <v>64</v>
      </c>
      <c r="J8" s="16">
        <v>0</v>
      </c>
      <c r="K8" s="16">
        <v>10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</row>
    <row r="9" ht="15" customHeight="1">
      <c r="A9" s="16">
        <f>B9*10+D9</f>
        <v>201005</v>
      </c>
      <c r="B9" s="16">
        <v>20100</v>
      </c>
      <c r="C9" t="s" s="15">
        <v>440</v>
      </c>
      <c r="D9" s="16">
        <v>5</v>
      </c>
      <c r="E9" s="16">
        <v>100</v>
      </c>
      <c r="F9" s="16">
        <v>1200</v>
      </c>
      <c r="G9" t="s" s="15">
        <v>445</v>
      </c>
      <c r="H9" s="16">
        <v>0</v>
      </c>
      <c r="I9" s="16">
        <v>128</v>
      </c>
      <c r="J9" s="16">
        <v>0</v>
      </c>
      <c r="K9" s="16">
        <v>10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</row>
    <row r="10" ht="15" customHeight="1">
      <c r="A10" s="16">
        <f>B10*10+D10</f>
        <v>202001</v>
      </c>
      <c r="B10" s="16">
        <v>20200</v>
      </c>
      <c r="C10" t="s" s="15">
        <v>446</v>
      </c>
      <c r="D10" s="16">
        <f>D5</f>
        <v>1</v>
      </c>
      <c r="E10" s="16">
        <f>E5</f>
        <v>30</v>
      </c>
      <c r="F10" s="16">
        <f>F5</f>
        <v>10</v>
      </c>
      <c r="G10" t="s" s="15">
        <f>G5</f>
        <v>447</v>
      </c>
      <c r="H10" s="16">
        <f>H5</f>
        <v>0</v>
      </c>
      <c r="I10" s="16">
        <f>I5</f>
        <v>8</v>
      </c>
      <c r="J10" s="16">
        <f>J5</f>
        <v>0</v>
      </c>
      <c r="K10" s="16">
        <v>10</v>
      </c>
      <c r="L10" s="16">
        <f>L5</f>
        <v>100</v>
      </c>
      <c r="M10" s="16">
        <f>M5</f>
        <v>10</v>
      </c>
      <c r="N10" s="16">
        <f>N5</f>
        <v>10</v>
      </c>
      <c r="O10" s="16">
        <v>0</v>
      </c>
      <c r="P10" s="16">
        <v>0</v>
      </c>
      <c r="Q10" s="16">
        <v>0</v>
      </c>
      <c r="R10" s="16">
        <v>0</v>
      </c>
    </row>
    <row r="11" ht="15" customHeight="1">
      <c r="A11" s="16">
        <f>B11*10+D11</f>
        <v>202002</v>
      </c>
      <c r="B11" s="16">
        <v>20200</v>
      </c>
      <c r="C11" t="s" s="15">
        <v>446</v>
      </c>
      <c r="D11" s="16">
        <f>D6</f>
        <v>2</v>
      </c>
      <c r="E11" s="16">
        <f>E6</f>
        <v>30</v>
      </c>
      <c r="F11" s="16">
        <f>F6</f>
        <v>20</v>
      </c>
      <c r="G11" t="s" s="15">
        <f>G6</f>
        <v>448</v>
      </c>
      <c r="H11" s="16">
        <f>H6</f>
        <v>0</v>
      </c>
      <c r="I11" s="16">
        <f>I6</f>
        <v>16</v>
      </c>
      <c r="J11" s="16">
        <f>J6</f>
        <v>0</v>
      </c>
      <c r="K11" s="16">
        <v>10</v>
      </c>
      <c r="L11" s="16">
        <f>L6</f>
        <v>0</v>
      </c>
      <c r="M11" s="16">
        <f>M6</f>
        <v>0</v>
      </c>
      <c r="N11" s="16">
        <f>N6</f>
        <v>0</v>
      </c>
      <c r="O11" s="16">
        <v>0</v>
      </c>
      <c r="P11" s="16">
        <v>0</v>
      </c>
      <c r="Q11" s="16">
        <v>0</v>
      </c>
      <c r="R11" s="16">
        <v>0</v>
      </c>
    </row>
    <row r="12" ht="15" customHeight="1">
      <c r="A12" s="16">
        <f>B12*10+D12</f>
        <v>202003</v>
      </c>
      <c r="B12" s="16">
        <v>20200</v>
      </c>
      <c r="C12" t="s" s="15">
        <v>446</v>
      </c>
      <c r="D12" s="16">
        <f>D7</f>
        <v>3</v>
      </c>
      <c r="E12" s="16">
        <f>E7</f>
        <v>30</v>
      </c>
      <c r="F12" s="16">
        <f>F7</f>
        <v>35</v>
      </c>
      <c r="G12" t="s" s="15">
        <f>G7</f>
        <v>449</v>
      </c>
      <c r="H12" s="16">
        <f>H7</f>
        <v>0</v>
      </c>
      <c r="I12" s="16">
        <f>I7</f>
        <v>32</v>
      </c>
      <c r="J12" s="16">
        <f>J7</f>
        <v>0</v>
      </c>
      <c r="K12" s="16">
        <v>10</v>
      </c>
      <c r="L12" s="16">
        <f>L7</f>
        <v>0</v>
      </c>
      <c r="M12" s="16">
        <f>M7</f>
        <v>0</v>
      </c>
      <c r="N12" s="16">
        <f>N7</f>
        <v>0</v>
      </c>
      <c r="O12" s="16">
        <v>0</v>
      </c>
      <c r="P12" s="16">
        <v>0</v>
      </c>
      <c r="Q12" s="16">
        <v>0</v>
      </c>
      <c r="R12" s="16">
        <v>0</v>
      </c>
    </row>
    <row r="13" ht="15" customHeight="1">
      <c r="A13" s="16">
        <f>B13*10+D13</f>
        <v>202004</v>
      </c>
      <c r="B13" s="16">
        <v>20200</v>
      </c>
      <c r="C13" t="s" s="15">
        <v>446</v>
      </c>
      <c r="D13" s="16">
        <f>D8</f>
        <v>4</v>
      </c>
      <c r="E13" s="16">
        <f>E8</f>
        <v>30</v>
      </c>
      <c r="F13" s="16">
        <f>F8</f>
        <v>100</v>
      </c>
      <c r="G13" t="s" s="15">
        <f>G8</f>
        <v>450</v>
      </c>
      <c r="H13" s="16">
        <f>H8</f>
        <v>0</v>
      </c>
      <c r="I13" s="16">
        <f>I8</f>
        <v>64</v>
      </c>
      <c r="J13" s="16">
        <f>J8</f>
        <v>0</v>
      </c>
      <c r="K13" s="16">
        <v>10</v>
      </c>
      <c r="L13" s="16">
        <f>L8</f>
        <v>0</v>
      </c>
      <c r="M13" s="16">
        <f>M8</f>
        <v>0</v>
      </c>
      <c r="N13" s="16">
        <f>N8</f>
        <v>0</v>
      </c>
      <c r="O13" s="16">
        <v>0</v>
      </c>
      <c r="P13" s="16">
        <v>0</v>
      </c>
      <c r="Q13" s="16">
        <v>0</v>
      </c>
      <c r="R13" s="16">
        <v>0</v>
      </c>
    </row>
    <row r="14" ht="15" customHeight="1">
      <c r="A14" s="16">
        <f>B14*10+D14</f>
        <v>202005</v>
      </c>
      <c r="B14" s="16">
        <v>20200</v>
      </c>
      <c r="C14" t="s" s="15">
        <v>446</v>
      </c>
      <c r="D14" s="16">
        <f>D9</f>
        <v>5</v>
      </c>
      <c r="E14" s="16">
        <f>E9</f>
        <v>100</v>
      </c>
      <c r="F14" s="16">
        <f>F9</f>
        <v>1200</v>
      </c>
      <c r="G14" t="s" s="15">
        <f>G9</f>
        <v>451</v>
      </c>
      <c r="H14" s="16">
        <f>H9</f>
        <v>0</v>
      </c>
      <c r="I14" s="16">
        <f>I9</f>
        <v>128</v>
      </c>
      <c r="J14" s="16">
        <f>J9</f>
        <v>0</v>
      </c>
      <c r="K14" s="16">
        <v>10</v>
      </c>
      <c r="L14" s="16">
        <f>L9</f>
        <v>0</v>
      </c>
      <c r="M14" s="16">
        <f>M9</f>
        <v>0</v>
      </c>
      <c r="N14" s="16">
        <f>N9</f>
        <v>0</v>
      </c>
      <c r="O14" s="16">
        <v>0</v>
      </c>
      <c r="P14" s="16">
        <v>0</v>
      </c>
      <c r="Q14" s="16">
        <v>0</v>
      </c>
      <c r="R14" s="16">
        <v>0</v>
      </c>
    </row>
    <row r="15" ht="15" customHeight="1">
      <c r="A15" s="16">
        <f>B15*10+D15</f>
        <v>203001</v>
      </c>
      <c r="B15" s="16">
        <v>20300</v>
      </c>
      <c r="C15" t="s" s="15">
        <v>452</v>
      </c>
      <c r="D15" s="16">
        <f>D10</f>
        <v>1</v>
      </c>
      <c r="E15" s="16">
        <f>E10</f>
        <v>30</v>
      </c>
      <c r="F15" s="16">
        <f>F10</f>
        <v>10</v>
      </c>
      <c r="G15" t="s" s="15">
        <f>G10</f>
        <v>447</v>
      </c>
      <c r="H15" s="16">
        <f>H10</f>
        <v>0</v>
      </c>
      <c r="I15" s="16">
        <f>I10</f>
        <v>8</v>
      </c>
      <c r="J15" s="16">
        <f>J10</f>
        <v>0</v>
      </c>
      <c r="K15" s="16">
        <v>10</v>
      </c>
      <c r="L15" s="16">
        <f>L10</f>
        <v>100</v>
      </c>
      <c r="M15" s="16">
        <f>M10</f>
        <v>10</v>
      </c>
      <c r="N15" s="16">
        <f>N10</f>
        <v>10</v>
      </c>
      <c r="O15" s="16">
        <v>0</v>
      </c>
      <c r="P15" s="16">
        <v>0</v>
      </c>
      <c r="Q15" s="16">
        <v>0</v>
      </c>
      <c r="R15" s="16">
        <v>0</v>
      </c>
    </row>
    <row r="16" ht="15" customHeight="1">
      <c r="A16" s="16">
        <f>B16*10+D16</f>
        <v>203002</v>
      </c>
      <c r="B16" s="16">
        <v>20300</v>
      </c>
      <c r="C16" t="s" s="15">
        <v>452</v>
      </c>
      <c r="D16" s="16">
        <f>D11</f>
        <v>2</v>
      </c>
      <c r="E16" s="16">
        <f>E11</f>
        <v>30</v>
      </c>
      <c r="F16" s="16">
        <f>F11</f>
        <v>20</v>
      </c>
      <c r="G16" t="s" s="15">
        <f>G11</f>
        <v>448</v>
      </c>
      <c r="H16" s="16">
        <f>H11</f>
        <v>0</v>
      </c>
      <c r="I16" s="16">
        <f>I11</f>
        <v>16</v>
      </c>
      <c r="J16" s="16">
        <f>J11</f>
        <v>0</v>
      </c>
      <c r="K16" s="16">
        <v>10</v>
      </c>
      <c r="L16" s="16">
        <f>L11</f>
        <v>0</v>
      </c>
      <c r="M16" s="16">
        <f>M11</f>
        <v>0</v>
      </c>
      <c r="N16" s="16">
        <f>N11</f>
        <v>0</v>
      </c>
      <c r="O16" s="16">
        <v>0</v>
      </c>
      <c r="P16" s="16">
        <v>0</v>
      </c>
      <c r="Q16" s="16">
        <v>0</v>
      </c>
      <c r="R16" s="16">
        <v>0</v>
      </c>
    </row>
    <row r="17" ht="15" customHeight="1">
      <c r="A17" s="16">
        <f>B17*10+D17</f>
        <v>203003</v>
      </c>
      <c r="B17" s="16">
        <v>20300</v>
      </c>
      <c r="C17" t="s" s="15">
        <v>452</v>
      </c>
      <c r="D17" s="16">
        <f>D12</f>
        <v>3</v>
      </c>
      <c r="E17" s="16">
        <f>E12</f>
        <v>30</v>
      </c>
      <c r="F17" s="16">
        <f>F12</f>
        <v>35</v>
      </c>
      <c r="G17" t="s" s="15">
        <f>G12</f>
        <v>449</v>
      </c>
      <c r="H17" s="16">
        <f>H12</f>
        <v>0</v>
      </c>
      <c r="I17" s="16">
        <f>I12</f>
        <v>32</v>
      </c>
      <c r="J17" s="16">
        <f>J12</f>
        <v>0</v>
      </c>
      <c r="K17" s="16">
        <v>10</v>
      </c>
      <c r="L17" s="16">
        <f>L12</f>
        <v>0</v>
      </c>
      <c r="M17" s="16">
        <f>M12</f>
        <v>0</v>
      </c>
      <c r="N17" s="16">
        <f>N12</f>
        <v>0</v>
      </c>
      <c r="O17" s="16">
        <v>0</v>
      </c>
      <c r="P17" s="16">
        <v>0</v>
      </c>
      <c r="Q17" s="16">
        <v>0</v>
      </c>
      <c r="R17" s="16">
        <v>0</v>
      </c>
    </row>
    <row r="18" ht="15" customHeight="1">
      <c r="A18" s="16">
        <f>B18*10+D18</f>
        <v>203004</v>
      </c>
      <c r="B18" s="16">
        <v>20300</v>
      </c>
      <c r="C18" t="s" s="98">
        <v>452</v>
      </c>
      <c r="D18" s="16">
        <f>D13</f>
        <v>4</v>
      </c>
      <c r="E18" s="16">
        <f>E13</f>
        <v>30</v>
      </c>
      <c r="F18" s="16">
        <f>F13</f>
        <v>100</v>
      </c>
      <c r="G18" t="s" s="15">
        <f>G13</f>
        <v>450</v>
      </c>
      <c r="H18" s="16">
        <f>H13</f>
        <v>0</v>
      </c>
      <c r="I18" s="16">
        <f>I13</f>
        <v>64</v>
      </c>
      <c r="J18" s="16">
        <f>J13</f>
        <v>0</v>
      </c>
      <c r="K18" s="16">
        <v>10</v>
      </c>
      <c r="L18" s="16">
        <f>L13</f>
        <v>0</v>
      </c>
      <c r="M18" s="16">
        <f>M13</f>
        <v>0</v>
      </c>
      <c r="N18" s="16">
        <f>N13</f>
        <v>0</v>
      </c>
      <c r="O18" s="16">
        <v>0</v>
      </c>
      <c r="P18" s="16">
        <v>0</v>
      </c>
      <c r="Q18" s="16">
        <v>0</v>
      </c>
      <c r="R18" s="16">
        <v>0</v>
      </c>
    </row>
    <row r="19" ht="15" customHeight="1">
      <c r="A19" s="16">
        <f>B19*10+D19</f>
        <v>203005</v>
      </c>
      <c r="B19" s="16">
        <v>20300</v>
      </c>
      <c r="C19" t="s" s="98">
        <v>452</v>
      </c>
      <c r="D19" s="16">
        <f>D14</f>
        <v>5</v>
      </c>
      <c r="E19" s="16">
        <f>E14</f>
        <v>100</v>
      </c>
      <c r="F19" s="16">
        <f>F14</f>
        <v>1200</v>
      </c>
      <c r="G19" t="s" s="15">
        <f>G14</f>
        <v>451</v>
      </c>
      <c r="H19" s="16">
        <f>H14</f>
        <v>0</v>
      </c>
      <c r="I19" s="16">
        <f>I14</f>
        <v>128</v>
      </c>
      <c r="J19" s="16">
        <f>J14</f>
        <v>0</v>
      </c>
      <c r="K19" s="16">
        <v>10</v>
      </c>
      <c r="L19" s="16">
        <f>L14</f>
        <v>0</v>
      </c>
      <c r="M19" s="16">
        <f>M14</f>
        <v>0</v>
      </c>
      <c r="N19" s="16">
        <f>N14</f>
        <v>0</v>
      </c>
      <c r="O19" s="16">
        <v>0</v>
      </c>
      <c r="P19" s="16">
        <v>0</v>
      </c>
      <c r="Q19" s="16">
        <v>0</v>
      </c>
      <c r="R19" s="16">
        <v>0</v>
      </c>
    </row>
    <row r="20" ht="15" customHeight="1">
      <c r="A20" s="16">
        <f>B20*10+D20</f>
        <v>204001</v>
      </c>
      <c r="B20" s="16">
        <v>20400</v>
      </c>
      <c r="C20" t="s" s="15">
        <v>453</v>
      </c>
      <c r="D20" s="16">
        <f>D15</f>
        <v>1</v>
      </c>
      <c r="E20" s="16">
        <f>E15</f>
        <v>30</v>
      </c>
      <c r="F20" s="16">
        <f>F15</f>
        <v>10</v>
      </c>
      <c r="G20" t="s" s="15">
        <f>G15</f>
        <v>447</v>
      </c>
      <c r="H20" s="16">
        <f>H15</f>
        <v>0</v>
      </c>
      <c r="I20" s="16">
        <f>I15</f>
        <v>8</v>
      </c>
      <c r="J20" s="16">
        <f>J15</f>
        <v>0</v>
      </c>
      <c r="K20" s="16">
        <v>10</v>
      </c>
      <c r="L20" s="16">
        <f>L15</f>
        <v>100</v>
      </c>
      <c r="M20" s="16">
        <f>M15</f>
        <v>10</v>
      </c>
      <c r="N20" s="16">
        <f>N15</f>
        <v>10</v>
      </c>
      <c r="O20" s="16">
        <v>0</v>
      </c>
      <c r="P20" s="16">
        <v>0</v>
      </c>
      <c r="Q20" s="16">
        <v>0</v>
      </c>
      <c r="R20" s="16">
        <v>0</v>
      </c>
    </row>
    <row r="21" ht="15" customHeight="1">
      <c r="A21" s="16">
        <f>B21*10+D21</f>
        <v>204002</v>
      </c>
      <c r="B21" s="16">
        <v>20400</v>
      </c>
      <c r="C21" t="s" s="15">
        <v>453</v>
      </c>
      <c r="D21" s="16">
        <f>D16</f>
        <v>2</v>
      </c>
      <c r="E21" s="16">
        <f>E16</f>
        <v>30</v>
      </c>
      <c r="F21" s="16">
        <f>F16</f>
        <v>20</v>
      </c>
      <c r="G21" t="s" s="15">
        <f>G16</f>
        <v>448</v>
      </c>
      <c r="H21" s="16">
        <f>H16</f>
        <v>0</v>
      </c>
      <c r="I21" s="16">
        <f>I16</f>
        <v>16</v>
      </c>
      <c r="J21" s="16">
        <f>J16</f>
        <v>0</v>
      </c>
      <c r="K21" s="16">
        <v>10</v>
      </c>
      <c r="L21" s="16">
        <f>L16</f>
        <v>0</v>
      </c>
      <c r="M21" s="16">
        <f>M16</f>
        <v>0</v>
      </c>
      <c r="N21" s="16">
        <f>N16</f>
        <v>0</v>
      </c>
      <c r="O21" s="16">
        <v>0</v>
      </c>
      <c r="P21" s="16">
        <v>0</v>
      </c>
      <c r="Q21" s="16">
        <v>0</v>
      </c>
      <c r="R21" s="16">
        <v>0</v>
      </c>
    </row>
    <row r="22" ht="15" customHeight="1">
      <c r="A22" s="16">
        <f>B22*10+D22</f>
        <v>204003</v>
      </c>
      <c r="B22" s="16">
        <v>20400</v>
      </c>
      <c r="C22" t="s" s="15">
        <v>453</v>
      </c>
      <c r="D22" s="16">
        <f>D17</f>
        <v>3</v>
      </c>
      <c r="E22" s="16">
        <f>E17</f>
        <v>30</v>
      </c>
      <c r="F22" s="16">
        <f>F17</f>
        <v>35</v>
      </c>
      <c r="G22" t="s" s="15">
        <f>G17</f>
        <v>449</v>
      </c>
      <c r="H22" s="16">
        <f>H17</f>
        <v>0</v>
      </c>
      <c r="I22" s="16">
        <f>I17</f>
        <v>32</v>
      </c>
      <c r="J22" s="16">
        <f>J17</f>
        <v>0</v>
      </c>
      <c r="K22" s="16">
        <v>10</v>
      </c>
      <c r="L22" s="16">
        <f>L17</f>
        <v>0</v>
      </c>
      <c r="M22" s="16">
        <f>M17</f>
        <v>0</v>
      </c>
      <c r="N22" s="16">
        <f>N17</f>
        <v>0</v>
      </c>
      <c r="O22" s="16">
        <v>0</v>
      </c>
      <c r="P22" s="16">
        <v>0</v>
      </c>
      <c r="Q22" s="16">
        <v>0</v>
      </c>
      <c r="R22" s="16">
        <v>0</v>
      </c>
    </row>
    <row r="23" ht="15" customHeight="1">
      <c r="A23" s="16">
        <f>B23*10+D23</f>
        <v>204004</v>
      </c>
      <c r="B23" s="16">
        <v>20400</v>
      </c>
      <c r="C23" t="s" s="15">
        <v>453</v>
      </c>
      <c r="D23" s="16">
        <f>D18</f>
        <v>4</v>
      </c>
      <c r="E23" s="16">
        <f>E18</f>
        <v>30</v>
      </c>
      <c r="F23" s="16">
        <f>F18</f>
        <v>100</v>
      </c>
      <c r="G23" t="s" s="15">
        <f>G18</f>
        <v>450</v>
      </c>
      <c r="H23" s="16">
        <f>H18</f>
        <v>0</v>
      </c>
      <c r="I23" s="16">
        <f>I18</f>
        <v>64</v>
      </c>
      <c r="J23" s="16">
        <f>J18</f>
        <v>0</v>
      </c>
      <c r="K23" s="16">
        <v>10</v>
      </c>
      <c r="L23" s="16">
        <f>L18</f>
        <v>0</v>
      </c>
      <c r="M23" s="16">
        <f>M18</f>
        <v>0</v>
      </c>
      <c r="N23" s="16">
        <f>N18</f>
        <v>0</v>
      </c>
      <c r="O23" s="16">
        <v>0</v>
      </c>
      <c r="P23" s="16">
        <v>0</v>
      </c>
      <c r="Q23" s="16">
        <v>0</v>
      </c>
      <c r="R23" s="16">
        <v>0</v>
      </c>
    </row>
    <row r="24" ht="15" customHeight="1">
      <c r="A24" s="16">
        <f>B24*10+D24</f>
        <v>204005</v>
      </c>
      <c r="B24" s="16">
        <v>20400</v>
      </c>
      <c r="C24" t="s" s="15">
        <v>453</v>
      </c>
      <c r="D24" s="16">
        <f>D19</f>
        <v>5</v>
      </c>
      <c r="E24" s="16">
        <f>E19</f>
        <v>100</v>
      </c>
      <c r="F24" s="16">
        <f>F19</f>
        <v>1200</v>
      </c>
      <c r="G24" t="s" s="15">
        <f>G19</f>
        <v>451</v>
      </c>
      <c r="H24" s="16">
        <f>H19</f>
        <v>0</v>
      </c>
      <c r="I24" s="16">
        <f>I19</f>
        <v>128</v>
      </c>
      <c r="J24" s="16">
        <f>J19</f>
        <v>0</v>
      </c>
      <c r="K24" s="16">
        <v>10</v>
      </c>
      <c r="L24" s="16">
        <f>L19</f>
        <v>0</v>
      </c>
      <c r="M24" s="16">
        <f>M19</f>
        <v>0</v>
      </c>
      <c r="N24" s="16">
        <f>N19</f>
        <v>0</v>
      </c>
      <c r="O24" s="16">
        <v>0</v>
      </c>
      <c r="P24" s="16">
        <v>0</v>
      </c>
      <c r="Q24" s="16">
        <v>0</v>
      </c>
      <c r="R24" s="16">
        <v>0</v>
      </c>
    </row>
    <row r="25" ht="15" customHeight="1">
      <c r="A25" s="16">
        <f>B25*10+D25</f>
        <v>205001</v>
      </c>
      <c r="B25" s="16">
        <v>20500</v>
      </c>
      <c r="C25" t="s" s="15">
        <v>454</v>
      </c>
      <c r="D25" s="16">
        <f>D20</f>
        <v>1</v>
      </c>
      <c r="E25" s="16">
        <f>E20</f>
        <v>30</v>
      </c>
      <c r="F25" s="16">
        <f>F20</f>
        <v>10</v>
      </c>
      <c r="G25" t="s" s="15">
        <f>G20</f>
        <v>447</v>
      </c>
      <c r="H25" s="16">
        <f>H20</f>
        <v>0</v>
      </c>
      <c r="I25" s="16">
        <f>I20</f>
        <v>8</v>
      </c>
      <c r="J25" s="16">
        <f>J20</f>
        <v>0</v>
      </c>
      <c r="K25" s="16">
        <v>10</v>
      </c>
      <c r="L25" s="16">
        <f>L20</f>
        <v>100</v>
      </c>
      <c r="M25" s="16">
        <f>M20</f>
        <v>10</v>
      </c>
      <c r="N25" s="16">
        <f>N20</f>
        <v>10</v>
      </c>
      <c r="O25" s="16">
        <v>0</v>
      </c>
      <c r="P25" s="16">
        <v>0</v>
      </c>
      <c r="Q25" s="16">
        <v>0</v>
      </c>
      <c r="R25" s="16">
        <v>0</v>
      </c>
    </row>
    <row r="26" ht="15" customHeight="1">
      <c r="A26" s="16">
        <f>B26*10+D26</f>
        <v>205002</v>
      </c>
      <c r="B26" s="16">
        <v>20500</v>
      </c>
      <c r="C26" t="s" s="15">
        <v>454</v>
      </c>
      <c r="D26" s="16">
        <f>D21</f>
        <v>2</v>
      </c>
      <c r="E26" s="16">
        <f>E21</f>
        <v>30</v>
      </c>
      <c r="F26" s="16">
        <f>F21</f>
        <v>20</v>
      </c>
      <c r="G26" t="s" s="15">
        <f>G21</f>
        <v>448</v>
      </c>
      <c r="H26" s="16">
        <f>H21</f>
        <v>0</v>
      </c>
      <c r="I26" s="16">
        <f>I21</f>
        <v>16</v>
      </c>
      <c r="J26" s="16">
        <f>J21</f>
        <v>0</v>
      </c>
      <c r="K26" s="16">
        <v>10</v>
      </c>
      <c r="L26" s="16">
        <f>L21</f>
        <v>0</v>
      </c>
      <c r="M26" s="16">
        <f>M21</f>
        <v>0</v>
      </c>
      <c r="N26" s="16">
        <f>N21</f>
        <v>0</v>
      </c>
      <c r="O26" s="16">
        <v>0</v>
      </c>
      <c r="P26" s="16">
        <v>0</v>
      </c>
      <c r="Q26" s="16">
        <v>0</v>
      </c>
      <c r="R26" s="16">
        <v>0</v>
      </c>
    </row>
    <row r="27" ht="15" customHeight="1">
      <c r="A27" s="16">
        <f>B27*10+D27</f>
        <v>205003</v>
      </c>
      <c r="B27" s="16">
        <v>20500</v>
      </c>
      <c r="C27" t="s" s="15">
        <v>454</v>
      </c>
      <c r="D27" s="16">
        <f>D22</f>
        <v>3</v>
      </c>
      <c r="E27" s="16">
        <f>E22</f>
        <v>30</v>
      </c>
      <c r="F27" s="16">
        <f>F22</f>
        <v>35</v>
      </c>
      <c r="G27" t="s" s="15">
        <f>G22</f>
        <v>449</v>
      </c>
      <c r="H27" s="16">
        <f>H22</f>
        <v>0</v>
      </c>
      <c r="I27" s="16">
        <f>I22</f>
        <v>32</v>
      </c>
      <c r="J27" s="16">
        <f>J22</f>
        <v>0</v>
      </c>
      <c r="K27" s="16">
        <v>10</v>
      </c>
      <c r="L27" s="16">
        <f>L22</f>
        <v>0</v>
      </c>
      <c r="M27" s="16">
        <f>M22</f>
        <v>0</v>
      </c>
      <c r="N27" s="16">
        <f>N22</f>
        <v>0</v>
      </c>
      <c r="O27" s="16">
        <v>0</v>
      </c>
      <c r="P27" s="16">
        <v>0</v>
      </c>
      <c r="Q27" s="16">
        <v>0</v>
      </c>
      <c r="R27" s="16">
        <v>0</v>
      </c>
    </row>
    <row r="28" ht="15" customHeight="1">
      <c r="A28" s="16">
        <f>B28*10+D28</f>
        <v>205004</v>
      </c>
      <c r="B28" s="16">
        <v>20500</v>
      </c>
      <c r="C28" t="s" s="15">
        <v>454</v>
      </c>
      <c r="D28" s="16">
        <f>D23</f>
        <v>4</v>
      </c>
      <c r="E28" s="16">
        <f>E23</f>
        <v>30</v>
      </c>
      <c r="F28" s="16">
        <f>F23</f>
        <v>100</v>
      </c>
      <c r="G28" t="s" s="15">
        <f>G23</f>
        <v>450</v>
      </c>
      <c r="H28" s="16">
        <f>H23</f>
        <v>0</v>
      </c>
      <c r="I28" s="16">
        <f>I23</f>
        <v>64</v>
      </c>
      <c r="J28" s="16">
        <f>J23</f>
        <v>0</v>
      </c>
      <c r="K28" s="16">
        <v>10</v>
      </c>
      <c r="L28" s="16">
        <f>L23</f>
        <v>0</v>
      </c>
      <c r="M28" s="16">
        <f>M23</f>
        <v>0</v>
      </c>
      <c r="N28" s="16">
        <f>N23</f>
        <v>0</v>
      </c>
      <c r="O28" s="16">
        <v>0</v>
      </c>
      <c r="P28" s="16">
        <v>0</v>
      </c>
      <c r="Q28" s="16">
        <v>0</v>
      </c>
      <c r="R28" s="16">
        <v>0</v>
      </c>
    </row>
    <row r="29" ht="15" customHeight="1">
      <c r="A29" s="16">
        <f>B29*10+D29</f>
        <v>205005</v>
      </c>
      <c r="B29" s="16">
        <v>20500</v>
      </c>
      <c r="C29" t="s" s="15">
        <v>454</v>
      </c>
      <c r="D29" s="16">
        <f>D24</f>
        <v>5</v>
      </c>
      <c r="E29" s="16">
        <f>E24</f>
        <v>100</v>
      </c>
      <c r="F29" s="16">
        <f>F24</f>
        <v>1200</v>
      </c>
      <c r="G29" t="s" s="15">
        <f>G24</f>
        <v>451</v>
      </c>
      <c r="H29" s="16">
        <f>H24</f>
        <v>0</v>
      </c>
      <c r="I29" s="16">
        <f>I24</f>
        <v>128</v>
      </c>
      <c r="J29" s="16">
        <f>J24</f>
        <v>0</v>
      </c>
      <c r="K29" s="16">
        <v>10</v>
      </c>
      <c r="L29" s="16">
        <f>L24</f>
        <v>0</v>
      </c>
      <c r="M29" s="16">
        <f>M24</f>
        <v>0</v>
      </c>
      <c r="N29" s="16">
        <f>N24</f>
        <v>0</v>
      </c>
      <c r="O29" s="16">
        <v>0</v>
      </c>
      <c r="P29" s="16">
        <v>0</v>
      </c>
      <c r="Q29" s="16">
        <v>0</v>
      </c>
      <c r="R29" s="16">
        <v>0</v>
      </c>
    </row>
    <row r="30" ht="15" customHeight="1">
      <c r="A30" s="16">
        <f>B30*10+D30</f>
        <v>206001</v>
      </c>
      <c r="B30" s="16">
        <v>20600</v>
      </c>
      <c r="C30" t="s" s="15">
        <v>455</v>
      </c>
      <c r="D30" s="16">
        <f>D25</f>
        <v>1</v>
      </c>
      <c r="E30" s="16">
        <f>E25</f>
        <v>30</v>
      </c>
      <c r="F30" s="16">
        <f>F25</f>
        <v>10</v>
      </c>
      <c r="G30" t="s" s="15">
        <f>G25</f>
        <v>447</v>
      </c>
      <c r="H30" s="16">
        <f>H25</f>
        <v>0</v>
      </c>
      <c r="I30" s="16">
        <f>I25</f>
        <v>8</v>
      </c>
      <c r="J30" s="16">
        <f>J25</f>
        <v>0</v>
      </c>
      <c r="K30" s="16">
        <v>10</v>
      </c>
      <c r="L30" s="16">
        <f>L25</f>
        <v>100</v>
      </c>
      <c r="M30" s="16">
        <f>M25</f>
        <v>10</v>
      </c>
      <c r="N30" s="16">
        <f>N25</f>
        <v>10</v>
      </c>
      <c r="O30" s="16">
        <v>0</v>
      </c>
      <c r="P30" s="16">
        <v>0</v>
      </c>
      <c r="Q30" s="16">
        <v>0</v>
      </c>
      <c r="R30" s="16">
        <v>0</v>
      </c>
    </row>
    <row r="31" ht="15" customHeight="1">
      <c r="A31" s="16">
        <f>B31*10+D31</f>
        <v>206002</v>
      </c>
      <c r="B31" s="16">
        <v>20600</v>
      </c>
      <c r="C31" t="s" s="15">
        <v>455</v>
      </c>
      <c r="D31" s="16">
        <f>D26</f>
        <v>2</v>
      </c>
      <c r="E31" s="16">
        <f>E26</f>
        <v>30</v>
      </c>
      <c r="F31" s="16">
        <f>F26</f>
        <v>20</v>
      </c>
      <c r="G31" t="s" s="15">
        <f>G26</f>
        <v>448</v>
      </c>
      <c r="H31" s="16">
        <f>H26</f>
        <v>0</v>
      </c>
      <c r="I31" s="16">
        <f>I26</f>
        <v>16</v>
      </c>
      <c r="J31" s="16">
        <f>J26</f>
        <v>0</v>
      </c>
      <c r="K31" s="16">
        <v>10</v>
      </c>
      <c r="L31" s="16">
        <f>L26</f>
        <v>0</v>
      </c>
      <c r="M31" s="16">
        <f>M26</f>
        <v>0</v>
      </c>
      <c r="N31" s="16">
        <f>N26</f>
        <v>0</v>
      </c>
      <c r="O31" s="16">
        <v>0</v>
      </c>
      <c r="P31" s="16">
        <v>0</v>
      </c>
      <c r="Q31" s="16">
        <v>0</v>
      </c>
      <c r="R31" s="16">
        <v>0</v>
      </c>
    </row>
    <row r="32" ht="15" customHeight="1">
      <c r="A32" s="16">
        <f>B32*10+D32</f>
        <v>206003</v>
      </c>
      <c r="B32" s="16">
        <v>20600</v>
      </c>
      <c r="C32" t="s" s="15">
        <v>455</v>
      </c>
      <c r="D32" s="16">
        <f>D27</f>
        <v>3</v>
      </c>
      <c r="E32" s="16">
        <f>E27</f>
        <v>30</v>
      </c>
      <c r="F32" s="16">
        <f>F27</f>
        <v>35</v>
      </c>
      <c r="G32" t="s" s="15">
        <f>G27</f>
        <v>449</v>
      </c>
      <c r="H32" s="16">
        <f>H27</f>
        <v>0</v>
      </c>
      <c r="I32" s="16">
        <f>I27</f>
        <v>32</v>
      </c>
      <c r="J32" s="16">
        <f>J27</f>
        <v>0</v>
      </c>
      <c r="K32" s="16">
        <v>10</v>
      </c>
      <c r="L32" s="16">
        <f>L27</f>
        <v>0</v>
      </c>
      <c r="M32" s="16">
        <f>M27</f>
        <v>0</v>
      </c>
      <c r="N32" s="16">
        <f>N27</f>
        <v>0</v>
      </c>
      <c r="O32" s="16">
        <v>0</v>
      </c>
      <c r="P32" s="16">
        <v>0</v>
      </c>
      <c r="Q32" s="16">
        <v>0</v>
      </c>
      <c r="R32" s="16">
        <v>0</v>
      </c>
    </row>
    <row r="33" ht="15" customHeight="1">
      <c r="A33" s="16">
        <f>B33*10+D33</f>
        <v>206004</v>
      </c>
      <c r="B33" s="16">
        <v>20600</v>
      </c>
      <c r="C33" t="s" s="15">
        <v>455</v>
      </c>
      <c r="D33" s="16">
        <f>D28</f>
        <v>4</v>
      </c>
      <c r="E33" s="16">
        <f>E28</f>
        <v>30</v>
      </c>
      <c r="F33" s="16">
        <f>F28</f>
        <v>100</v>
      </c>
      <c r="G33" t="s" s="15">
        <f>G28</f>
        <v>450</v>
      </c>
      <c r="H33" s="16">
        <f>H28</f>
        <v>0</v>
      </c>
      <c r="I33" s="16">
        <f>I28</f>
        <v>64</v>
      </c>
      <c r="J33" s="16">
        <f>J28</f>
        <v>0</v>
      </c>
      <c r="K33" s="16">
        <v>10</v>
      </c>
      <c r="L33" s="16">
        <f>L28</f>
        <v>0</v>
      </c>
      <c r="M33" s="16">
        <f>M28</f>
        <v>0</v>
      </c>
      <c r="N33" s="16">
        <f>N28</f>
        <v>0</v>
      </c>
      <c r="O33" s="16">
        <v>0</v>
      </c>
      <c r="P33" s="16">
        <v>0</v>
      </c>
      <c r="Q33" s="16">
        <v>0</v>
      </c>
      <c r="R33" s="16">
        <v>0</v>
      </c>
    </row>
    <row r="34" ht="15" customHeight="1">
      <c r="A34" s="16">
        <f>B34*10+D34</f>
        <v>206005</v>
      </c>
      <c r="B34" s="16">
        <v>20600</v>
      </c>
      <c r="C34" t="s" s="15">
        <v>455</v>
      </c>
      <c r="D34" s="16">
        <f>D29</f>
        <v>5</v>
      </c>
      <c r="E34" s="16">
        <f>E29</f>
        <v>100</v>
      </c>
      <c r="F34" s="16">
        <f>F29</f>
        <v>1200</v>
      </c>
      <c r="G34" t="s" s="15">
        <f>G29</f>
        <v>451</v>
      </c>
      <c r="H34" s="16">
        <f>H29</f>
        <v>0</v>
      </c>
      <c r="I34" s="16">
        <f>I29</f>
        <v>128</v>
      </c>
      <c r="J34" s="16">
        <f>J29</f>
        <v>0</v>
      </c>
      <c r="K34" s="16">
        <v>10</v>
      </c>
      <c r="L34" s="16">
        <f>L29</f>
        <v>0</v>
      </c>
      <c r="M34" s="16">
        <f>M29</f>
        <v>0</v>
      </c>
      <c r="N34" s="16">
        <f>N29</f>
        <v>0</v>
      </c>
      <c r="O34" s="16">
        <v>0</v>
      </c>
      <c r="P34" s="16">
        <v>0</v>
      </c>
      <c r="Q34" s="16">
        <v>0</v>
      </c>
      <c r="R34" s="16">
        <v>0</v>
      </c>
    </row>
    <row r="35" ht="15" customHeight="1">
      <c r="A35" s="16">
        <f>B35*10+D35</f>
        <v>207001</v>
      </c>
      <c r="B35" s="16">
        <v>20700</v>
      </c>
      <c r="C35" t="s" s="15">
        <v>456</v>
      </c>
      <c r="D35" s="16">
        <f>D30</f>
        <v>1</v>
      </c>
      <c r="E35" s="16">
        <f>E30</f>
        <v>30</v>
      </c>
      <c r="F35" s="16">
        <f>F30</f>
        <v>10</v>
      </c>
      <c r="G35" t="s" s="15">
        <f>G30</f>
        <v>447</v>
      </c>
      <c r="H35" s="16">
        <f>H30</f>
        <v>0</v>
      </c>
      <c r="I35" s="16">
        <f>I30</f>
        <v>8</v>
      </c>
      <c r="J35" s="16">
        <f>J30</f>
        <v>0</v>
      </c>
      <c r="K35" s="16">
        <v>10</v>
      </c>
      <c r="L35" s="16">
        <f>L30</f>
        <v>100</v>
      </c>
      <c r="M35" s="16">
        <f>M30</f>
        <v>10</v>
      </c>
      <c r="N35" s="16">
        <f>N30</f>
        <v>10</v>
      </c>
      <c r="O35" s="16">
        <v>0</v>
      </c>
      <c r="P35" s="16">
        <v>0</v>
      </c>
      <c r="Q35" s="16">
        <v>0</v>
      </c>
      <c r="R35" s="16">
        <v>0</v>
      </c>
    </row>
    <row r="36" ht="15" customHeight="1">
      <c r="A36" s="16">
        <f>B36*10+D36</f>
        <v>207002</v>
      </c>
      <c r="B36" s="16">
        <v>20700</v>
      </c>
      <c r="C36" t="s" s="15">
        <v>456</v>
      </c>
      <c r="D36" s="16">
        <f>D31</f>
        <v>2</v>
      </c>
      <c r="E36" s="16">
        <f>E31</f>
        <v>30</v>
      </c>
      <c r="F36" s="16">
        <f>F31</f>
        <v>20</v>
      </c>
      <c r="G36" t="s" s="15">
        <f>G31</f>
        <v>448</v>
      </c>
      <c r="H36" s="16">
        <f>H31</f>
        <v>0</v>
      </c>
      <c r="I36" s="16">
        <f>I31</f>
        <v>16</v>
      </c>
      <c r="J36" s="16">
        <f>J31</f>
        <v>0</v>
      </c>
      <c r="K36" s="16">
        <v>10</v>
      </c>
      <c r="L36" s="16">
        <f>L31</f>
        <v>0</v>
      </c>
      <c r="M36" s="16">
        <f>M31</f>
        <v>0</v>
      </c>
      <c r="N36" s="16">
        <f>N31</f>
        <v>0</v>
      </c>
      <c r="O36" s="16">
        <v>0</v>
      </c>
      <c r="P36" s="16">
        <v>0</v>
      </c>
      <c r="Q36" s="16">
        <v>0</v>
      </c>
      <c r="R36" s="16">
        <v>0</v>
      </c>
    </row>
    <row r="37" ht="15" customHeight="1">
      <c r="A37" s="16">
        <f>B37*10+D37</f>
        <v>207003</v>
      </c>
      <c r="B37" s="16">
        <v>20700</v>
      </c>
      <c r="C37" t="s" s="15">
        <v>456</v>
      </c>
      <c r="D37" s="16">
        <f>D32</f>
        <v>3</v>
      </c>
      <c r="E37" s="16">
        <f>E32</f>
        <v>30</v>
      </c>
      <c r="F37" s="16">
        <f>F32</f>
        <v>35</v>
      </c>
      <c r="G37" t="s" s="15">
        <f>G32</f>
        <v>449</v>
      </c>
      <c r="H37" s="16">
        <f>H32</f>
        <v>0</v>
      </c>
      <c r="I37" s="16">
        <f>I32</f>
        <v>32</v>
      </c>
      <c r="J37" s="16">
        <f>J32</f>
        <v>0</v>
      </c>
      <c r="K37" s="16">
        <v>10</v>
      </c>
      <c r="L37" s="16">
        <f>L32</f>
        <v>0</v>
      </c>
      <c r="M37" s="16">
        <f>M32</f>
        <v>0</v>
      </c>
      <c r="N37" s="16">
        <f>N32</f>
        <v>0</v>
      </c>
      <c r="O37" s="16">
        <v>0</v>
      </c>
      <c r="P37" s="16">
        <v>0</v>
      </c>
      <c r="Q37" s="16">
        <v>0</v>
      </c>
      <c r="R37" s="16">
        <v>0</v>
      </c>
    </row>
    <row r="38" ht="15" customHeight="1">
      <c r="A38" s="16">
        <f>B38*10+D38</f>
        <v>207004</v>
      </c>
      <c r="B38" s="16">
        <v>20700</v>
      </c>
      <c r="C38" t="s" s="15">
        <v>456</v>
      </c>
      <c r="D38" s="16">
        <f>D33</f>
        <v>4</v>
      </c>
      <c r="E38" s="16">
        <f>E33</f>
        <v>30</v>
      </c>
      <c r="F38" s="16">
        <f>F33</f>
        <v>100</v>
      </c>
      <c r="G38" t="s" s="15">
        <f>G33</f>
        <v>450</v>
      </c>
      <c r="H38" s="16">
        <f>H33</f>
        <v>0</v>
      </c>
      <c r="I38" s="16">
        <f>I33</f>
        <v>64</v>
      </c>
      <c r="J38" s="16">
        <f>J33</f>
        <v>0</v>
      </c>
      <c r="K38" s="16">
        <v>10</v>
      </c>
      <c r="L38" s="16">
        <f>L33</f>
        <v>0</v>
      </c>
      <c r="M38" s="16">
        <f>M33</f>
        <v>0</v>
      </c>
      <c r="N38" s="16">
        <f>N33</f>
        <v>0</v>
      </c>
      <c r="O38" s="16">
        <v>0</v>
      </c>
      <c r="P38" s="16">
        <v>0</v>
      </c>
      <c r="Q38" s="16">
        <v>0</v>
      </c>
      <c r="R38" s="16">
        <v>0</v>
      </c>
    </row>
    <row r="39" ht="15" customHeight="1">
      <c r="A39" s="16">
        <f>B39*10+D39</f>
        <v>207005</v>
      </c>
      <c r="B39" s="16">
        <v>20700</v>
      </c>
      <c r="C39" t="s" s="15">
        <v>456</v>
      </c>
      <c r="D39" s="16">
        <f>D34</f>
        <v>5</v>
      </c>
      <c r="E39" s="16">
        <f>E34</f>
        <v>100</v>
      </c>
      <c r="F39" s="16">
        <f>F34</f>
        <v>1200</v>
      </c>
      <c r="G39" t="s" s="15">
        <f>G34</f>
        <v>451</v>
      </c>
      <c r="H39" s="16">
        <f>H34</f>
        <v>0</v>
      </c>
      <c r="I39" s="16">
        <f>I34</f>
        <v>128</v>
      </c>
      <c r="J39" s="16">
        <f>J34</f>
        <v>0</v>
      </c>
      <c r="K39" s="16">
        <v>10</v>
      </c>
      <c r="L39" s="16">
        <f>L34</f>
        <v>0</v>
      </c>
      <c r="M39" s="16">
        <f>M34</f>
        <v>0</v>
      </c>
      <c r="N39" s="16">
        <f>N34</f>
        <v>0</v>
      </c>
      <c r="O39" s="16">
        <v>0</v>
      </c>
      <c r="P39" s="16">
        <v>0</v>
      </c>
      <c r="Q39" s="16">
        <v>0</v>
      </c>
      <c r="R39" s="16">
        <v>0</v>
      </c>
    </row>
    <row r="40" ht="15" customHeight="1">
      <c r="A40" s="16">
        <f>B40*10+D40</f>
        <v>208001</v>
      </c>
      <c r="B40" s="16">
        <v>20800</v>
      </c>
      <c r="C40" t="s" s="15">
        <v>457</v>
      </c>
      <c r="D40" s="16">
        <f>D35</f>
        <v>1</v>
      </c>
      <c r="E40" s="16">
        <f>E35</f>
        <v>30</v>
      </c>
      <c r="F40" s="16">
        <f>F35</f>
        <v>10</v>
      </c>
      <c r="G40" t="s" s="15">
        <f>G35</f>
        <v>447</v>
      </c>
      <c r="H40" s="16">
        <f>H35</f>
        <v>0</v>
      </c>
      <c r="I40" s="16">
        <f>I35</f>
        <v>8</v>
      </c>
      <c r="J40" s="16">
        <f>J35</f>
        <v>0</v>
      </c>
      <c r="K40" s="16">
        <v>10</v>
      </c>
      <c r="L40" s="16">
        <f>L35</f>
        <v>100</v>
      </c>
      <c r="M40" s="16">
        <f>M35</f>
        <v>10</v>
      </c>
      <c r="N40" s="16">
        <f>N35</f>
        <v>10</v>
      </c>
      <c r="O40" s="16">
        <v>0</v>
      </c>
      <c r="P40" s="16">
        <v>0</v>
      </c>
      <c r="Q40" s="16">
        <v>0</v>
      </c>
      <c r="R40" s="16">
        <v>0</v>
      </c>
    </row>
    <row r="41" ht="15" customHeight="1">
      <c r="A41" s="16">
        <f>B41*10+D41</f>
        <v>208002</v>
      </c>
      <c r="B41" s="16">
        <v>20800</v>
      </c>
      <c r="C41" t="s" s="15">
        <v>457</v>
      </c>
      <c r="D41" s="16">
        <f>D36</f>
        <v>2</v>
      </c>
      <c r="E41" s="16">
        <f>E36</f>
        <v>30</v>
      </c>
      <c r="F41" s="16">
        <f>F36</f>
        <v>20</v>
      </c>
      <c r="G41" t="s" s="15">
        <f>G36</f>
        <v>448</v>
      </c>
      <c r="H41" s="16">
        <f>H36</f>
        <v>0</v>
      </c>
      <c r="I41" s="16">
        <f>I36</f>
        <v>16</v>
      </c>
      <c r="J41" s="16">
        <f>J36</f>
        <v>0</v>
      </c>
      <c r="K41" s="16">
        <v>10</v>
      </c>
      <c r="L41" s="16">
        <f>L36</f>
        <v>0</v>
      </c>
      <c r="M41" s="16">
        <f>M36</f>
        <v>0</v>
      </c>
      <c r="N41" s="16">
        <f>N36</f>
        <v>0</v>
      </c>
      <c r="O41" s="16">
        <v>0</v>
      </c>
      <c r="P41" s="16">
        <v>0</v>
      </c>
      <c r="Q41" s="16">
        <v>0</v>
      </c>
      <c r="R41" s="16">
        <v>0</v>
      </c>
    </row>
    <row r="42" ht="15" customHeight="1">
      <c r="A42" s="16">
        <f>B42*10+D42</f>
        <v>208003</v>
      </c>
      <c r="B42" s="16">
        <v>20800</v>
      </c>
      <c r="C42" t="s" s="15">
        <v>457</v>
      </c>
      <c r="D42" s="16">
        <f>D37</f>
        <v>3</v>
      </c>
      <c r="E42" s="16">
        <f>E37</f>
        <v>30</v>
      </c>
      <c r="F42" s="16">
        <f>F37</f>
        <v>35</v>
      </c>
      <c r="G42" t="s" s="15">
        <f>G37</f>
        <v>449</v>
      </c>
      <c r="H42" s="16">
        <f>H37</f>
        <v>0</v>
      </c>
      <c r="I42" s="16">
        <f>I37</f>
        <v>32</v>
      </c>
      <c r="J42" s="16">
        <f>J37</f>
        <v>0</v>
      </c>
      <c r="K42" s="16">
        <v>10</v>
      </c>
      <c r="L42" s="16">
        <f>L37</f>
        <v>0</v>
      </c>
      <c r="M42" s="16">
        <f>M37</f>
        <v>0</v>
      </c>
      <c r="N42" s="16">
        <f>N37</f>
        <v>0</v>
      </c>
      <c r="O42" s="16">
        <v>0</v>
      </c>
      <c r="P42" s="16">
        <v>0</v>
      </c>
      <c r="Q42" s="16">
        <v>0</v>
      </c>
      <c r="R42" s="16">
        <v>0</v>
      </c>
    </row>
    <row r="43" ht="15" customHeight="1">
      <c r="A43" s="16">
        <f>B43*10+D43</f>
        <v>208004</v>
      </c>
      <c r="B43" s="16">
        <v>20800</v>
      </c>
      <c r="C43" t="s" s="15">
        <v>457</v>
      </c>
      <c r="D43" s="16">
        <f>D38</f>
        <v>4</v>
      </c>
      <c r="E43" s="16">
        <f>E38</f>
        <v>30</v>
      </c>
      <c r="F43" s="16">
        <f>F38</f>
        <v>100</v>
      </c>
      <c r="G43" t="s" s="15">
        <f>G38</f>
        <v>450</v>
      </c>
      <c r="H43" s="16">
        <f>H38</f>
        <v>0</v>
      </c>
      <c r="I43" s="16">
        <f>I38</f>
        <v>64</v>
      </c>
      <c r="J43" s="16">
        <f>J38</f>
        <v>0</v>
      </c>
      <c r="K43" s="16">
        <v>10</v>
      </c>
      <c r="L43" s="16">
        <f>L38</f>
        <v>0</v>
      </c>
      <c r="M43" s="16">
        <f>M38</f>
        <v>0</v>
      </c>
      <c r="N43" s="16">
        <f>N38</f>
        <v>0</v>
      </c>
      <c r="O43" s="16">
        <v>0</v>
      </c>
      <c r="P43" s="16">
        <v>0</v>
      </c>
      <c r="Q43" s="16">
        <v>0</v>
      </c>
      <c r="R43" s="16">
        <v>0</v>
      </c>
    </row>
    <row r="44" ht="15" customHeight="1">
      <c r="A44" s="16">
        <f>B44*10+D44</f>
        <v>208005</v>
      </c>
      <c r="B44" s="16">
        <v>20800</v>
      </c>
      <c r="C44" t="s" s="15">
        <v>457</v>
      </c>
      <c r="D44" s="16">
        <f>D39</f>
        <v>5</v>
      </c>
      <c r="E44" s="16">
        <f>E39</f>
        <v>100</v>
      </c>
      <c r="F44" s="16">
        <f>F39</f>
        <v>1200</v>
      </c>
      <c r="G44" t="s" s="15">
        <f>G39</f>
        <v>451</v>
      </c>
      <c r="H44" s="16">
        <f>H39</f>
        <v>0</v>
      </c>
      <c r="I44" s="16">
        <f>I39</f>
        <v>128</v>
      </c>
      <c r="J44" s="16">
        <f>J39</f>
        <v>0</v>
      </c>
      <c r="K44" s="16">
        <v>10</v>
      </c>
      <c r="L44" s="16">
        <f>L39</f>
        <v>0</v>
      </c>
      <c r="M44" s="16">
        <f>M39</f>
        <v>0</v>
      </c>
      <c r="N44" s="16">
        <f>N39</f>
        <v>0</v>
      </c>
      <c r="O44" s="16">
        <v>0</v>
      </c>
      <c r="P44" s="16">
        <v>0</v>
      </c>
      <c r="Q44" s="16">
        <v>0</v>
      </c>
      <c r="R44" s="16">
        <v>0</v>
      </c>
    </row>
    <row r="45" ht="15" customHeight="1">
      <c r="A45" s="16">
        <f>B45*10+D45</f>
        <v>209001</v>
      </c>
      <c r="B45" s="16">
        <v>20900</v>
      </c>
      <c r="C45" t="s" s="15">
        <v>458</v>
      </c>
      <c r="D45" s="16">
        <f>D40</f>
        <v>1</v>
      </c>
      <c r="E45" s="16">
        <f>E40</f>
        <v>30</v>
      </c>
      <c r="F45" s="16">
        <f>F40</f>
        <v>10</v>
      </c>
      <c r="G45" t="s" s="15">
        <f>G40</f>
        <v>447</v>
      </c>
      <c r="H45" s="16">
        <f>H40</f>
        <v>0</v>
      </c>
      <c r="I45" s="16">
        <f>I40</f>
        <v>8</v>
      </c>
      <c r="J45" s="16">
        <f>J40</f>
        <v>0</v>
      </c>
      <c r="K45" s="16">
        <v>10</v>
      </c>
      <c r="L45" s="16">
        <f>L40</f>
        <v>100</v>
      </c>
      <c r="M45" s="16">
        <f>M40</f>
        <v>10</v>
      </c>
      <c r="N45" s="16">
        <f>N40</f>
        <v>10</v>
      </c>
      <c r="O45" s="16">
        <v>0</v>
      </c>
      <c r="P45" s="16">
        <v>0</v>
      </c>
      <c r="Q45" s="16">
        <v>0</v>
      </c>
      <c r="R45" s="16">
        <v>0</v>
      </c>
    </row>
    <row r="46" ht="15" customHeight="1">
      <c r="A46" s="16">
        <f>B46*10+D46</f>
        <v>209002</v>
      </c>
      <c r="B46" s="16">
        <v>20900</v>
      </c>
      <c r="C46" t="s" s="15">
        <v>458</v>
      </c>
      <c r="D46" s="16">
        <f>D41</f>
        <v>2</v>
      </c>
      <c r="E46" s="16">
        <f>E41</f>
        <v>30</v>
      </c>
      <c r="F46" s="16">
        <f>F41</f>
        <v>20</v>
      </c>
      <c r="G46" t="s" s="15">
        <f>G41</f>
        <v>448</v>
      </c>
      <c r="H46" s="16">
        <f>H41</f>
        <v>0</v>
      </c>
      <c r="I46" s="16">
        <f>I41</f>
        <v>16</v>
      </c>
      <c r="J46" s="16">
        <f>J41</f>
        <v>0</v>
      </c>
      <c r="K46" s="16">
        <v>10</v>
      </c>
      <c r="L46" s="16">
        <f>L41</f>
        <v>0</v>
      </c>
      <c r="M46" s="16">
        <f>M41</f>
        <v>0</v>
      </c>
      <c r="N46" s="16">
        <f>N41</f>
        <v>0</v>
      </c>
      <c r="O46" s="16">
        <v>0</v>
      </c>
      <c r="P46" s="16">
        <v>0</v>
      </c>
      <c r="Q46" s="16">
        <v>0</v>
      </c>
      <c r="R46" s="16">
        <v>0</v>
      </c>
    </row>
    <row r="47" ht="15" customHeight="1">
      <c r="A47" s="16">
        <f>B47*10+D47</f>
        <v>209003</v>
      </c>
      <c r="B47" s="16">
        <v>20900</v>
      </c>
      <c r="C47" t="s" s="15">
        <v>458</v>
      </c>
      <c r="D47" s="16">
        <f>D42</f>
        <v>3</v>
      </c>
      <c r="E47" s="16">
        <f>E42</f>
        <v>30</v>
      </c>
      <c r="F47" s="16">
        <f>F42</f>
        <v>35</v>
      </c>
      <c r="G47" t="s" s="15">
        <f>G42</f>
        <v>449</v>
      </c>
      <c r="H47" s="16">
        <f>H42</f>
        <v>0</v>
      </c>
      <c r="I47" s="16">
        <f>I42</f>
        <v>32</v>
      </c>
      <c r="J47" s="16">
        <f>J42</f>
        <v>0</v>
      </c>
      <c r="K47" s="16">
        <v>10</v>
      </c>
      <c r="L47" s="16">
        <f>L42</f>
        <v>0</v>
      </c>
      <c r="M47" s="16">
        <f>M42</f>
        <v>0</v>
      </c>
      <c r="N47" s="16">
        <f>N42</f>
        <v>0</v>
      </c>
      <c r="O47" s="16">
        <v>0</v>
      </c>
      <c r="P47" s="16">
        <v>0</v>
      </c>
      <c r="Q47" s="16">
        <v>0</v>
      </c>
      <c r="R47" s="16">
        <v>0</v>
      </c>
    </row>
    <row r="48" ht="15" customHeight="1">
      <c r="A48" s="16">
        <f>B48*10+D48</f>
        <v>209004</v>
      </c>
      <c r="B48" s="16">
        <v>20900</v>
      </c>
      <c r="C48" t="s" s="15">
        <v>458</v>
      </c>
      <c r="D48" s="16">
        <f>D43</f>
        <v>4</v>
      </c>
      <c r="E48" s="16">
        <f>E43</f>
        <v>30</v>
      </c>
      <c r="F48" s="16">
        <f>F43</f>
        <v>100</v>
      </c>
      <c r="G48" t="s" s="15">
        <f>G43</f>
        <v>450</v>
      </c>
      <c r="H48" s="16">
        <f>H43</f>
        <v>0</v>
      </c>
      <c r="I48" s="16">
        <f>I43</f>
        <v>64</v>
      </c>
      <c r="J48" s="16">
        <f>J43</f>
        <v>0</v>
      </c>
      <c r="K48" s="16">
        <v>10</v>
      </c>
      <c r="L48" s="16">
        <f>L43</f>
        <v>0</v>
      </c>
      <c r="M48" s="16">
        <f>M43</f>
        <v>0</v>
      </c>
      <c r="N48" s="16">
        <f>N43</f>
        <v>0</v>
      </c>
      <c r="O48" s="16">
        <v>0</v>
      </c>
      <c r="P48" s="16">
        <v>0</v>
      </c>
      <c r="Q48" s="16">
        <v>0</v>
      </c>
      <c r="R48" s="16">
        <v>0</v>
      </c>
    </row>
    <row r="49" ht="15" customHeight="1">
      <c r="A49" s="16">
        <f>B49*10+D49</f>
        <v>209005</v>
      </c>
      <c r="B49" s="16">
        <v>20900</v>
      </c>
      <c r="C49" t="s" s="15">
        <v>458</v>
      </c>
      <c r="D49" s="16">
        <f>D44</f>
        <v>5</v>
      </c>
      <c r="E49" s="16">
        <f>E44</f>
        <v>100</v>
      </c>
      <c r="F49" s="16">
        <f>F44</f>
        <v>1200</v>
      </c>
      <c r="G49" t="s" s="15">
        <f>G44</f>
        <v>451</v>
      </c>
      <c r="H49" s="16">
        <f>H44</f>
        <v>0</v>
      </c>
      <c r="I49" s="16">
        <f>I44</f>
        <v>128</v>
      </c>
      <c r="J49" s="16">
        <f>J44</f>
        <v>0</v>
      </c>
      <c r="K49" s="16">
        <v>10</v>
      </c>
      <c r="L49" s="16">
        <f>L44</f>
        <v>0</v>
      </c>
      <c r="M49" s="16">
        <f>M44</f>
        <v>0</v>
      </c>
      <c r="N49" s="16">
        <f>N44</f>
        <v>0</v>
      </c>
      <c r="O49" s="16">
        <v>0</v>
      </c>
      <c r="P49" s="16">
        <v>0</v>
      </c>
      <c r="Q49" s="16">
        <v>0</v>
      </c>
      <c r="R49" s="16">
        <v>0</v>
      </c>
    </row>
    <row r="50" ht="15" customHeight="1">
      <c r="A50" s="16">
        <f>B50*10+D50</f>
        <v>210001</v>
      </c>
      <c r="B50" s="16">
        <v>21000</v>
      </c>
      <c r="C50" t="s" s="15">
        <v>459</v>
      </c>
      <c r="D50" s="16">
        <f>D45</f>
        <v>1</v>
      </c>
      <c r="E50" s="16">
        <f>E45</f>
        <v>30</v>
      </c>
      <c r="F50" s="16">
        <f>F45</f>
        <v>10</v>
      </c>
      <c r="G50" t="s" s="15">
        <f>G45</f>
        <v>447</v>
      </c>
      <c r="H50" s="16">
        <f>H45</f>
        <v>0</v>
      </c>
      <c r="I50" s="16">
        <f>I45</f>
        <v>8</v>
      </c>
      <c r="J50" s="16">
        <f>J45</f>
        <v>0</v>
      </c>
      <c r="K50" s="16">
        <v>10</v>
      </c>
      <c r="L50" s="16">
        <f>L45</f>
        <v>100</v>
      </c>
      <c r="M50" s="16">
        <f>M45</f>
        <v>10</v>
      </c>
      <c r="N50" s="16">
        <f>N45</f>
        <v>10</v>
      </c>
      <c r="O50" s="16">
        <v>0</v>
      </c>
      <c r="P50" s="16">
        <v>0</v>
      </c>
      <c r="Q50" s="16">
        <v>0</v>
      </c>
      <c r="R50" s="16">
        <v>0</v>
      </c>
    </row>
    <row r="51" ht="15" customHeight="1">
      <c r="A51" s="16">
        <f>B51*10+D51</f>
        <v>210002</v>
      </c>
      <c r="B51" s="16">
        <v>21000</v>
      </c>
      <c r="C51" t="s" s="15">
        <v>459</v>
      </c>
      <c r="D51" s="16">
        <f>D46</f>
        <v>2</v>
      </c>
      <c r="E51" s="16">
        <f>E46</f>
        <v>30</v>
      </c>
      <c r="F51" s="16">
        <f>F46</f>
        <v>20</v>
      </c>
      <c r="G51" t="s" s="15">
        <f>G46</f>
        <v>448</v>
      </c>
      <c r="H51" s="16">
        <f>H46</f>
        <v>0</v>
      </c>
      <c r="I51" s="16">
        <f>I46</f>
        <v>16</v>
      </c>
      <c r="J51" s="16">
        <f>J46</f>
        <v>0</v>
      </c>
      <c r="K51" s="16">
        <v>10</v>
      </c>
      <c r="L51" s="16">
        <f>L46</f>
        <v>0</v>
      </c>
      <c r="M51" s="16">
        <f>M46</f>
        <v>0</v>
      </c>
      <c r="N51" s="16">
        <f>N46</f>
        <v>0</v>
      </c>
      <c r="O51" s="16">
        <v>0</v>
      </c>
      <c r="P51" s="16">
        <v>0</v>
      </c>
      <c r="Q51" s="16">
        <v>0</v>
      </c>
      <c r="R51" s="16">
        <v>0</v>
      </c>
    </row>
    <row r="52" ht="15" customHeight="1">
      <c r="A52" s="16">
        <f>B52*10+D52</f>
        <v>210003</v>
      </c>
      <c r="B52" s="16">
        <v>21000</v>
      </c>
      <c r="C52" t="s" s="15">
        <v>459</v>
      </c>
      <c r="D52" s="16">
        <f>D47</f>
        <v>3</v>
      </c>
      <c r="E52" s="16">
        <f>E47</f>
        <v>30</v>
      </c>
      <c r="F52" s="16">
        <f>F47</f>
        <v>35</v>
      </c>
      <c r="G52" t="s" s="15">
        <f>G47</f>
        <v>449</v>
      </c>
      <c r="H52" s="16">
        <f>H47</f>
        <v>0</v>
      </c>
      <c r="I52" s="16">
        <f>I47</f>
        <v>32</v>
      </c>
      <c r="J52" s="16">
        <f>J47</f>
        <v>0</v>
      </c>
      <c r="K52" s="16">
        <v>10</v>
      </c>
      <c r="L52" s="16">
        <f>L47</f>
        <v>0</v>
      </c>
      <c r="M52" s="16">
        <f>M47</f>
        <v>0</v>
      </c>
      <c r="N52" s="16">
        <f>N47</f>
        <v>0</v>
      </c>
      <c r="O52" s="16">
        <v>0</v>
      </c>
      <c r="P52" s="16">
        <v>0</v>
      </c>
      <c r="Q52" s="16">
        <v>0</v>
      </c>
      <c r="R52" s="16">
        <v>0</v>
      </c>
    </row>
    <row r="53" ht="15" customHeight="1">
      <c r="A53" s="16">
        <f>B53*10+D53</f>
        <v>210004</v>
      </c>
      <c r="B53" s="16">
        <v>21000</v>
      </c>
      <c r="C53" t="s" s="15">
        <v>459</v>
      </c>
      <c r="D53" s="16">
        <f>D48</f>
        <v>4</v>
      </c>
      <c r="E53" s="16">
        <f>E48</f>
        <v>30</v>
      </c>
      <c r="F53" s="16">
        <f>F48</f>
        <v>100</v>
      </c>
      <c r="G53" t="s" s="15">
        <f>G48</f>
        <v>450</v>
      </c>
      <c r="H53" s="16">
        <f>H48</f>
        <v>0</v>
      </c>
      <c r="I53" s="16">
        <f>I48</f>
        <v>64</v>
      </c>
      <c r="J53" s="16">
        <f>J48</f>
        <v>0</v>
      </c>
      <c r="K53" s="16">
        <v>10</v>
      </c>
      <c r="L53" s="16">
        <f>L48</f>
        <v>0</v>
      </c>
      <c r="M53" s="16">
        <f>M48</f>
        <v>0</v>
      </c>
      <c r="N53" s="16">
        <f>N48</f>
        <v>0</v>
      </c>
      <c r="O53" s="16">
        <v>0</v>
      </c>
      <c r="P53" s="16">
        <v>0</v>
      </c>
      <c r="Q53" s="16">
        <v>0</v>
      </c>
      <c r="R53" s="16">
        <v>0</v>
      </c>
    </row>
    <row r="54" ht="15" customHeight="1">
      <c r="A54" s="16">
        <f>B54*10+D54</f>
        <v>210005</v>
      </c>
      <c r="B54" s="16">
        <v>21000</v>
      </c>
      <c r="C54" t="s" s="15">
        <v>459</v>
      </c>
      <c r="D54" s="16">
        <f>D49</f>
        <v>5</v>
      </c>
      <c r="E54" s="16">
        <f>E49</f>
        <v>100</v>
      </c>
      <c r="F54" s="16">
        <f>F49</f>
        <v>1200</v>
      </c>
      <c r="G54" t="s" s="15">
        <f>G49</f>
        <v>451</v>
      </c>
      <c r="H54" s="16">
        <f>H49</f>
        <v>0</v>
      </c>
      <c r="I54" s="16">
        <f>I49</f>
        <v>128</v>
      </c>
      <c r="J54" s="16">
        <f>J49</f>
        <v>0</v>
      </c>
      <c r="K54" s="16">
        <v>10</v>
      </c>
      <c r="L54" s="16">
        <f>L49</f>
        <v>0</v>
      </c>
      <c r="M54" s="16">
        <f>M49</f>
        <v>0</v>
      </c>
      <c r="N54" s="16">
        <f>N49</f>
        <v>0</v>
      </c>
      <c r="O54" s="16">
        <v>0</v>
      </c>
      <c r="P54" s="16">
        <v>0</v>
      </c>
      <c r="Q54" s="16">
        <v>0</v>
      </c>
      <c r="R54" s="16">
        <v>0</v>
      </c>
    </row>
    <row r="55" ht="15" customHeight="1">
      <c r="A55" s="16">
        <f>B55*10+D55</f>
        <v>211001</v>
      </c>
      <c r="B55" s="16">
        <v>21100</v>
      </c>
      <c r="C55" t="s" s="15">
        <v>460</v>
      </c>
      <c r="D55" s="16">
        <f>D50</f>
        <v>1</v>
      </c>
      <c r="E55" s="16">
        <f>E50</f>
        <v>30</v>
      </c>
      <c r="F55" s="16">
        <f>F50</f>
        <v>10</v>
      </c>
      <c r="G55" t="s" s="15">
        <f>G50</f>
        <v>447</v>
      </c>
      <c r="H55" s="16">
        <f>H50</f>
        <v>0</v>
      </c>
      <c r="I55" s="16">
        <f>I50</f>
        <v>8</v>
      </c>
      <c r="J55" s="16">
        <f>J50</f>
        <v>0</v>
      </c>
      <c r="K55" s="16">
        <v>10</v>
      </c>
      <c r="L55" s="16">
        <f>L50</f>
        <v>100</v>
      </c>
      <c r="M55" s="16">
        <f>M50</f>
        <v>10</v>
      </c>
      <c r="N55" s="16">
        <f>N50</f>
        <v>10</v>
      </c>
      <c r="O55" s="16">
        <v>0</v>
      </c>
      <c r="P55" s="16">
        <v>0</v>
      </c>
      <c r="Q55" s="16">
        <v>0</v>
      </c>
      <c r="R55" s="16">
        <v>0</v>
      </c>
    </row>
    <row r="56" ht="15" customHeight="1">
      <c r="A56" s="16">
        <f>B56*10+D56</f>
        <v>211002</v>
      </c>
      <c r="B56" s="16">
        <v>21100</v>
      </c>
      <c r="C56" t="s" s="15">
        <v>460</v>
      </c>
      <c r="D56" s="16">
        <f>D51</f>
        <v>2</v>
      </c>
      <c r="E56" s="16">
        <f>E51</f>
        <v>30</v>
      </c>
      <c r="F56" s="16">
        <f>F51</f>
        <v>20</v>
      </c>
      <c r="G56" t="s" s="15">
        <f>G51</f>
        <v>448</v>
      </c>
      <c r="H56" s="16">
        <f>H51</f>
        <v>0</v>
      </c>
      <c r="I56" s="16">
        <f>I51</f>
        <v>16</v>
      </c>
      <c r="J56" s="16">
        <f>J51</f>
        <v>0</v>
      </c>
      <c r="K56" s="16">
        <v>10</v>
      </c>
      <c r="L56" s="16">
        <f>L51</f>
        <v>0</v>
      </c>
      <c r="M56" s="16">
        <f>M51</f>
        <v>0</v>
      </c>
      <c r="N56" s="16">
        <f>N51</f>
        <v>0</v>
      </c>
      <c r="O56" s="16">
        <v>0</v>
      </c>
      <c r="P56" s="16">
        <v>0</v>
      </c>
      <c r="Q56" s="16">
        <v>0</v>
      </c>
      <c r="R56" s="16">
        <v>0</v>
      </c>
    </row>
    <row r="57" ht="15" customHeight="1">
      <c r="A57" s="16">
        <f>B57*10+D57</f>
        <v>211003</v>
      </c>
      <c r="B57" s="16">
        <v>21100</v>
      </c>
      <c r="C57" t="s" s="15">
        <v>460</v>
      </c>
      <c r="D57" s="16">
        <f>D52</f>
        <v>3</v>
      </c>
      <c r="E57" s="16">
        <f>E52</f>
        <v>30</v>
      </c>
      <c r="F57" s="16">
        <f>F52</f>
        <v>35</v>
      </c>
      <c r="G57" t="s" s="15">
        <f>G52</f>
        <v>449</v>
      </c>
      <c r="H57" s="16">
        <f>H52</f>
        <v>0</v>
      </c>
      <c r="I57" s="16">
        <f>I52</f>
        <v>32</v>
      </c>
      <c r="J57" s="16">
        <f>J52</f>
        <v>0</v>
      </c>
      <c r="K57" s="16">
        <v>10</v>
      </c>
      <c r="L57" s="16">
        <f>L52</f>
        <v>0</v>
      </c>
      <c r="M57" s="16">
        <f>M52</f>
        <v>0</v>
      </c>
      <c r="N57" s="16">
        <f>N52</f>
        <v>0</v>
      </c>
      <c r="O57" s="16">
        <v>0</v>
      </c>
      <c r="P57" s="16">
        <v>0</v>
      </c>
      <c r="Q57" s="16">
        <v>0</v>
      </c>
      <c r="R57" s="16">
        <v>0</v>
      </c>
    </row>
    <row r="58" ht="15" customHeight="1">
      <c r="A58" s="16">
        <f>B58*10+D58</f>
        <v>211004</v>
      </c>
      <c r="B58" s="16">
        <v>21100</v>
      </c>
      <c r="C58" t="s" s="15">
        <v>460</v>
      </c>
      <c r="D58" s="16">
        <f>D53</f>
        <v>4</v>
      </c>
      <c r="E58" s="16">
        <f>E53</f>
        <v>30</v>
      </c>
      <c r="F58" s="16">
        <f>F53</f>
        <v>100</v>
      </c>
      <c r="G58" t="s" s="15">
        <f>G53</f>
        <v>450</v>
      </c>
      <c r="H58" s="16">
        <f>H53</f>
        <v>0</v>
      </c>
      <c r="I58" s="16">
        <f>I53</f>
        <v>64</v>
      </c>
      <c r="J58" s="16">
        <f>J53</f>
        <v>0</v>
      </c>
      <c r="K58" s="16">
        <v>10</v>
      </c>
      <c r="L58" s="16">
        <f>L53</f>
        <v>0</v>
      </c>
      <c r="M58" s="16">
        <f>M53</f>
        <v>0</v>
      </c>
      <c r="N58" s="16">
        <f>N53</f>
        <v>0</v>
      </c>
      <c r="O58" s="16">
        <v>0</v>
      </c>
      <c r="P58" s="16">
        <v>0</v>
      </c>
      <c r="Q58" s="16">
        <v>0</v>
      </c>
      <c r="R58" s="16">
        <v>0</v>
      </c>
    </row>
    <row r="59" ht="15" customHeight="1">
      <c r="A59" s="16">
        <f>B59*10+D59</f>
        <v>211005</v>
      </c>
      <c r="B59" s="16">
        <v>21100</v>
      </c>
      <c r="C59" t="s" s="15">
        <v>460</v>
      </c>
      <c r="D59" s="16">
        <f>D54</f>
        <v>5</v>
      </c>
      <c r="E59" s="16">
        <f>E54</f>
        <v>100</v>
      </c>
      <c r="F59" s="16">
        <f>F54</f>
        <v>1200</v>
      </c>
      <c r="G59" t="s" s="15">
        <f>G54</f>
        <v>451</v>
      </c>
      <c r="H59" s="16">
        <f>H54</f>
        <v>0</v>
      </c>
      <c r="I59" s="16">
        <f>I54</f>
        <v>128</v>
      </c>
      <c r="J59" s="16">
        <f>J54</f>
        <v>0</v>
      </c>
      <c r="K59" s="16">
        <v>10</v>
      </c>
      <c r="L59" s="16">
        <f>L54</f>
        <v>0</v>
      </c>
      <c r="M59" s="16">
        <f>M54</f>
        <v>0</v>
      </c>
      <c r="N59" s="16">
        <f>N54</f>
        <v>0</v>
      </c>
      <c r="O59" s="16">
        <v>0</v>
      </c>
      <c r="P59" s="16">
        <v>0</v>
      </c>
      <c r="Q59" s="16">
        <v>0</v>
      </c>
      <c r="R59" s="16">
        <v>0</v>
      </c>
    </row>
    <row r="60" ht="15" customHeight="1">
      <c r="A60" s="16">
        <f>B60*10+D60</f>
        <v>212001</v>
      </c>
      <c r="B60" s="16">
        <v>21200</v>
      </c>
      <c r="C60" t="s" s="15">
        <v>461</v>
      </c>
      <c r="D60" s="16">
        <f>D55</f>
        <v>1</v>
      </c>
      <c r="E60" s="16">
        <f>E55</f>
        <v>30</v>
      </c>
      <c r="F60" s="16">
        <f>F55</f>
        <v>10</v>
      </c>
      <c r="G60" t="s" s="15">
        <f>G55</f>
        <v>447</v>
      </c>
      <c r="H60" s="16">
        <f>H55</f>
        <v>0</v>
      </c>
      <c r="I60" s="16">
        <f>I55</f>
        <v>8</v>
      </c>
      <c r="J60" s="16">
        <f>J55</f>
        <v>0</v>
      </c>
      <c r="K60" s="16">
        <v>10</v>
      </c>
      <c r="L60" s="16">
        <f>L55</f>
        <v>100</v>
      </c>
      <c r="M60" s="16">
        <f>M55</f>
        <v>10</v>
      </c>
      <c r="N60" s="16">
        <f>N55</f>
        <v>10</v>
      </c>
      <c r="O60" s="16">
        <v>0</v>
      </c>
      <c r="P60" s="16">
        <v>0</v>
      </c>
      <c r="Q60" s="16">
        <v>0</v>
      </c>
      <c r="R60" s="16">
        <v>0</v>
      </c>
    </row>
    <row r="61" ht="15" customHeight="1">
      <c r="A61" s="16">
        <f>B61*10+D61</f>
        <v>212002</v>
      </c>
      <c r="B61" s="16">
        <v>21200</v>
      </c>
      <c r="C61" t="s" s="15">
        <v>461</v>
      </c>
      <c r="D61" s="16">
        <f>D56</f>
        <v>2</v>
      </c>
      <c r="E61" s="16">
        <f>E56</f>
        <v>30</v>
      </c>
      <c r="F61" s="16">
        <f>F56</f>
        <v>20</v>
      </c>
      <c r="G61" t="s" s="15">
        <f>G56</f>
        <v>448</v>
      </c>
      <c r="H61" s="16">
        <f>H56</f>
        <v>0</v>
      </c>
      <c r="I61" s="16">
        <f>I56</f>
        <v>16</v>
      </c>
      <c r="J61" s="16">
        <f>J56</f>
        <v>0</v>
      </c>
      <c r="K61" s="16">
        <v>10</v>
      </c>
      <c r="L61" s="16">
        <f>L56</f>
        <v>0</v>
      </c>
      <c r="M61" s="16">
        <f>M56</f>
        <v>0</v>
      </c>
      <c r="N61" s="16">
        <f>N56</f>
        <v>0</v>
      </c>
      <c r="O61" s="16">
        <v>0</v>
      </c>
      <c r="P61" s="16">
        <v>0</v>
      </c>
      <c r="Q61" s="16">
        <v>0</v>
      </c>
      <c r="R61" s="16">
        <v>0</v>
      </c>
    </row>
    <row r="62" ht="15" customHeight="1">
      <c r="A62" s="16">
        <f>B62*10+D62</f>
        <v>212003</v>
      </c>
      <c r="B62" s="16">
        <v>21200</v>
      </c>
      <c r="C62" t="s" s="15">
        <v>461</v>
      </c>
      <c r="D62" s="16">
        <f>D57</f>
        <v>3</v>
      </c>
      <c r="E62" s="16">
        <f>E57</f>
        <v>30</v>
      </c>
      <c r="F62" s="16">
        <f>F57</f>
        <v>35</v>
      </c>
      <c r="G62" t="s" s="15">
        <f>G57</f>
        <v>449</v>
      </c>
      <c r="H62" s="16">
        <f>H57</f>
        <v>0</v>
      </c>
      <c r="I62" s="16">
        <f>I57</f>
        <v>32</v>
      </c>
      <c r="J62" s="16">
        <f>J57</f>
        <v>0</v>
      </c>
      <c r="K62" s="16">
        <v>10</v>
      </c>
      <c r="L62" s="16">
        <f>L57</f>
        <v>0</v>
      </c>
      <c r="M62" s="16">
        <f>M57</f>
        <v>0</v>
      </c>
      <c r="N62" s="16">
        <f>N57</f>
        <v>0</v>
      </c>
      <c r="O62" s="16">
        <v>0</v>
      </c>
      <c r="P62" s="16">
        <v>0</v>
      </c>
      <c r="Q62" s="16">
        <v>0</v>
      </c>
      <c r="R62" s="16">
        <v>0</v>
      </c>
    </row>
    <row r="63" ht="15" customHeight="1">
      <c r="A63" s="16">
        <f>B63*10+D63</f>
        <v>212004</v>
      </c>
      <c r="B63" s="16">
        <v>21200</v>
      </c>
      <c r="C63" t="s" s="15">
        <v>461</v>
      </c>
      <c r="D63" s="16">
        <f>D58</f>
        <v>4</v>
      </c>
      <c r="E63" s="16">
        <f>E58</f>
        <v>30</v>
      </c>
      <c r="F63" s="16">
        <f>F58</f>
        <v>100</v>
      </c>
      <c r="G63" t="s" s="15">
        <f>G58</f>
        <v>450</v>
      </c>
      <c r="H63" s="16">
        <f>H58</f>
        <v>0</v>
      </c>
      <c r="I63" s="16">
        <f>I58</f>
        <v>64</v>
      </c>
      <c r="J63" s="16">
        <f>J58</f>
        <v>0</v>
      </c>
      <c r="K63" s="16">
        <v>10</v>
      </c>
      <c r="L63" s="16">
        <f>L58</f>
        <v>0</v>
      </c>
      <c r="M63" s="16">
        <f>M58</f>
        <v>0</v>
      </c>
      <c r="N63" s="16">
        <f>N58</f>
        <v>0</v>
      </c>
      <c r="O63" s="16">
        <v>0</v>
      </c>
      <c r="P63" s="16">
        <v>0</v>
      </c>
      <c r="Q63" s="16">
        <v>0</v>
      </c>
      <c r="R63" s="16">
        <v>0</v>
      </c>
    </row>
    <row r="64" ht="15" customHeight="1">
      <c r="A64" s="16">
        <f>B64*10+D64</f>
        <v>212005</v>
      </c>
      <c r="B64" s="16">
        <v>21200</v>
      </c>
      <c r="C64" t="s" s="15">
        <v>461</v>
      </c>
      <c r="D64" s="16">
        <f>D59</f>
        <v>5</v>
      </c>
      <c r="E64" s="16">
        <f>E59</f>
        <v>100</v>
      </c>
      <c r="F64" s="16">
        <f>F59</f>
        <v>1200</v>
      </c>
      <c r="G64" t="s" s="15">
        <f>G59</f>
        <v>451</v>
      </c>
      <c r="H64" s="16">
        <f>H59</f>
        <v>0</v>
      </c>
      <c r="I64" s="16">
        <f>I59</f>
        <v>128</v>
      </c>
      <c r="J64" s="16">
        <f>J59</f>
        <v>0</v>
      </c>
      <c r="K64" s="16">
        <v>10</v>
      </c>
      <c r="L64" s="16">
        <f>L59</f>
        <v>0</v>
      </c>
      <c r="M64" s="16">
        <f>M59</f>
        <v>0</v>
      </c>
      <c r="N64" s="16">
        <f>N59</f>
        <v>0</v>
      </c>
      <c r="O64" s="16">
        <v>0</v>
      </c>
      <c r="P64" s="16">
        <v>0</v>
      </c>
      <c r="Q64" s="16">
        <v>0</v>
      </c>
      <c r="R64" s="16">
        <v>0</v>
      </c>
    </row>
    <row r="65" ht="15" customHeight="1">
      <c r="A65" s="16">
        <f>B65*10+D65</f>
        <v>213001</v>
      </c>
      <c r="B65" s="16">
        <v>21300</v>
      </c>
      <c r="C65" t="s" s="15">
        <v>462</v>
      </c>
      <c r="D65" s="16">
        <f>D60</f>
        <v>1</v>
      </c>
      <c r="E65" s="16">
        <f>E60</f>
        <v>30</v>
      </c>
      <c r="F65" s="16">
        <f>F60</f>
        <v>10</v>
      </c>
      <c r="G65" t="s" s="15">
        <f>G60</f>
        <v>447</v>
      </c>
      <c r="H65" s="16">
        <f>H60</f>
        <v>0</v>
      </c>
      <c r="I65" s="16">
        <f>I60</f>
        <v>8</v>
      </c>
      <c r="J65" s="16">
        <f>J60</f>
        <v>0</v>
      </c>
      <c r="K65" s="16">
        <v>10</v>
      </c>
      <c r="L65" s="16">
        <f>L60</f>
        <v>100</v>
      </c>
      <c r="M65" s="16">
        <f>M60</f>
        <v>10</v>
      </c>
      <c r="N65" s="16">
        <f>N60</f>
        <v>10</v>
      </c>
      <c r="O65" s="16">
        <v>0</v>
      </c>
      <c r="P65" s="16">
        <v>0</v>
      </c>
      <c r="Q65" s="16">
        <v>0</v>
      </c>
      <c r="R65" s="16">
        <v>0</v>
      </c>
    </row>
    <row r="66" ht="15" customHeight="1">
      <c r="A66" s="16">
        <f>B66*10+D66</f>
        <v>213002</v>
      </c>
      <c r="B66" s="16">
        <v>21300</v>
      </c>
      <c r="C66" t="s" s="15">
        <v>462</v>
      </c>
      <c r="D66" s="16">
        <f>D61</f>
        <v>2</v>
      </c>
      <c r="E66" s="16">
        <f>E61</f>
        <v>30</v>
      </c>
      <c r="F66" s="16">
        <f>F61</f>
        <v>20</v>
      </c>
      <c r="G66" t="s" s="15">
        <f>G61</f>
        <v>448</v>
      </c>
      <c r="H66" s="16">
        <f>H61</f>
        <v>0</v>
      </c>
      <c r="I66" s="16">
        <f>I61</f>
        <v>16</v>
      </c>
      <c r="J66" s="16">
        <f>J61</f>
        <v>0</v>
      </c>
      <c r="K66" s="16">
        <v>10</v>
      </c>
      <c r="L66" s="16">
        <f>L61</f>
        <v>0</v>
      </c>
      <c r="M66" s="16">
        <f>M61</f>
        <v>0</v>
      </c>
      <c r="N66" s="16">
        <f>N61</f>
        <v>0</v>
      </c>
      <c r="O66" s="16">
        <v>0</v>
      </c>
      <c r="P66" s="16">
        <v>0</v>
      </c>
      <c r="Q66" s="16">
        <v>0</v>
      </c>
      <c r="R66" s="16">
        <v>0</v>
      </c>
    </row>
    <row r="67" ht="15" customHeight="1">
      <c r="A67" s="16">
        <f>B67*10+D67</f>
        <v>213003</v>
      </c>
      <c r="B67" s="16">
        <v>21300</v>
      </c>
      <c r="C67" t="s" s="15">
        <v>462</v>
      </c>
      <c r="D67" s="16">
        <f>D62</f>
        <v>3</v>
      </c>
      <c r="E67" s="16">
        <f>E62</f>
        <v>30</v>
      </c>
      <c r="F67" s="16">
        <f>F62</f>
        <v>35</v>
      </c>
      <c r="G67" t="s" s="15">
        <f>G62</f>
        <v>449</v>
      </c>
      <c r="H67" s="16">
        <f>H62</f>
        <v>0</v>
      </c>
      <c r="I67" s="16">
        <f>I62</f>
        <v>32</v>
      </c>
      <c r="J67" s="16">
        <f>J62</f>
        <v>0</v>
      </c>
      <c r="K67" s="16">
        <v>10</v>
      </c>
      <c r="L67" s="16">
        <f>L62</f>
        <v>0</v>
      </c>
      <c r="M67" s="16">
        <f>M62</f>
        <v>0</v>
      </c>
      <c r="N67" s="16">
        <f>N62</f>
        <v>0</v>
      </c>
      <c r="O67" s="16">
        <v>0</v>
      </c>
      <c r="P67" s="16">
        <v>0</v>
      </c>
      <c r="Q67" s="16">
        <v>0</v>
      </c>
      <c r="R67" s="16">
        <v>0</v>
      </c>
    </row>
    <row r="68" ht="15" customHeight="1">
      <c r="A68" s="16">
        <f>B68*10+D68</f>
        <v>213004</v>
      </c>
      <c r="B68" s="16">
        <v>21300</v>
      </c>
      <c r="C68" t="s" s="15">
        <v>462</v>
      </c>
      <c r="D68" s="16">
        <f>D63</f>
        <v>4</v>
      </c>
      <c r="E68" s="16">
        <f>E63</f>
        <v>30</v>
      </c>
      <c r="F68" s="16">
        <f>F63</f>
        <v>100</v>
      </c>
      <c r="G68" t="s" s="15">
        <f>G63</f>
        <v>450</v>
      </c>
      <c r="H68" s="16">
        <f>H63</f>
        <v>0</v>
      </c>
      <c r="I68" s="16">
        <f>I63</f>
        <v>64</v>
      </c>
      <c r="J68" s="16">
        <f>J63</f>
        <v>0</v>
      </c>
      <c r="K68" s="16">
        <v>10</v>
      </c>
      <c r="L68" s="16">
        <f>L63</f>
        <v>0</v>
      </c>
      <c r="M68" s="16">
        <f>M63</f>
        <v>0</v>
      </c>
      <c r="N68" s="16">
        <f>N63</f>
        <v>0</v>
      </c>
      <c r="O68" s="16">
        <v>0</v>
      </c>
      <c r="P68" s="16">
        <v>0</v>
      </c>
      <c r="Q68" s="16">
        <v>0</v>
      </c>
      <c r="R68" s="16">
        <v>0</v>
      </c>
    </row>
    <row r="69" ht="15" customHeight="1">
      <c r="A69" s="16">
        <f>B69*10+D69</f>
        <v>213005</v>
      </c>
      <c r="B69" s="16">
        <v>21300</v>
      </c>
      <c r="C69" t="s" s="15">
        <v>462</v>
      </c>
      <c r="D69" s="16">
        <f>D64</f>
        <v>5</v>
      </c>
      <c r="E69" s="16">
        <f>E64</f>
        <v>100</v>
      </c>
      <c r="F69" s="16">
        <f>F64</f>
        <v>1200</v>
      </c>
      <c r="G69" t="s" s="15">
        <f>G64</f>
        <v>451</v>
      </c>
      <c r="H69" s="16">
        <f>H64</f>
        <v>0</v>
      </c>
      <c r="I69" s="16">
        <f>I64</f>
        <v>128</v>
      </c>
      <c r="J69" s="16">
        <f>J64</f>
        <v>0</v>
      </c>
      <c r="K69" s="16">
        <v>10</v>
      </c>
      <c r="L69" s="16">
        <f>L64</f>
        <v>0</v>
      </c>
      <c r="M69" s="16">
        <f>M64</f>
        <v>0</v>
      </c>
      <c r="N69" s="16">
        <f>N64</f>
        <v>0</v>
      </c>
      <c r="O69" s="16">
        <v>0</v>
      </c>
      <c r="P69" s="16">
        <v>0</v>
      </c>
      <c r="Q69" s="16">
        <v>0</v>
      </c>
      <c r="R69" s="16">
        <v>0</v>
      </c>
    </row>
    <row r="70" ht="15" customHeight="1">
      <c r="A70" s="16">
        <f>B70*10+D70</f>
        <v>214001</v>
      </c>
      <c r="B70" s="16">
        <v>21400</v>
      </c>
      <c r="C70" t="s" s="15">
        <v>463</v>
      </c>
      <c r="D70" s="16">
        <f>D65</f>
        <v>1</v>
      </c>
      <c r="E70" s="16">
        <f>E65</f>
        <v>30</v>
      </c>
      <c r="F70" s="16">
        <f>F65</f>
        <v>10</v>
      </c>
      <c r="G70" t="s" s="15">
        <f>G65</f>
        <v>447</v>
      </c>
      <c r="H70" s="16">
        <f>H65</f>
        <v>0</v>
      </c>
      <c r="I70" s="16">
        <f>I65</f>
        <v>8</v>
      </c>
      <c r="J70" s="16">
        <f>J65</f>
        <v>0</v>
      </c>
      <c r="K70" s="16">
        <v>10</v>
      </c>
      <c r="L70" s="16">
        <f>L65</f>
        <v>100</v>
      </c>
      <c r="M70" s="16">
        <f>M65</f>
        <v>10</v>
      </c>
      <c r="N70" s="16">
        <f>N65</f>
        <v>10</v>
      </c>
      <c r="O70" s="16">
        <v>0</v>
      </c>
      <c r="P70" s="16">
        <v>0</v>
      </c>
      <c r="Q70" s="16">
        <v>0</v>
      </c>
      <c r="R70" s="16">
        <v>0</v>
      </c>
    </row>
    <row r="71" ht="15" customHeight="1">
      <c r="A71" s="16">
        <f>B71*10+D71</f>
        <v>214002</v>
      </c>
      <c r="B71" s="16">
        <v>21400</v>
      </c>
      <c r="C71" t="s" s="15">
        <v>463</v>
      </c>
      <c r="D71" s="16">
        <f>D66</f>
        <v>2</v>
      </c>
      <c r="E71" s="16">
        <f>E66</f>
        <v>30</v>
      </c>
      <c r="F71" s="16">
        <f>F66</f>
        <v>20</v>
      </c>
      <c r="G71" t="s" s="15">
        <f>G66</f>
        <v>448</v>
      </c>
      <c r="H71" s="16">
        <f>H66</f>
        <v>0</v>
      </c>
      <c r="I71" s="16">
        <f>I66</f>
        <v>16</v>
      </c>
      <c r="J71" s="16">
        <f>J66</f>
        <v>0</v>
      </c>
      <c r="K71" s="16">
        <v>10</v>
      </c>
      <c r="L71" s="16">
        <f>L66</f>
        <v>0</v>
      </c>
      <c r="M71" s="16">
        <f>M66</f>
        <v>0</v>
      </c>
      <c r="N71" s="16">
        <f>N66</f>
        <v>0</v>
      </c>
      <c r="O71" s="16">
        <v>0</v>
      </c>
      <c r="P71" s="16">
        <v>0</v>
      </c>
      <c r="Q71" s="16">
        <v>0</v>
      </c>
      <c r="R71" s="16">
        <v>0</v>
      </c>
    </row>
    <row r="72" ht="15" customHeight="1">
      <c r="A72" s="16">
        <f>B72*10+D72</f>
        <v>214003</v>
      </c>
      <c r="B72" s="16">
        <v>21400</v>
      </c>
      <c r="C72" t="s" s="15">
        <v>463</v>
      </c>
      <c r="D72" s="16">
        <f>D67</f>
        <v>3</v>
      </c>
      <c r="E72" s="16">
        <f>E67</f>
        <v>30</v>
      </c>
      <c r="F72" s="16">
        <f>F67</f>
        <v>35</v>
      </c>
      <c r="G72" t="s" s="15">
        <f>G67</f>
        <v>449</v>
      </c>
      <c r="H72" s="16">
        <f>H67</f>
        <v>0</v>
      </c>
      <c r="I72" s="16">
        <f>I67</f>
        <v>32</v>
      </c>
      <c r="J72" s="16">
        <f>J67</f>
        <v>0</v>
      </c>
      <c r="K72" s="16">
        <v>10</v>
      </c>
      <c r="L72" s="16">
        <f>L67</f>
        <v>0</v>
      </c>
      <c r="M72" s="16">
        <f>M67</f>
        <v>0</v>
      </c>
      <c r="N72" s="16">
        <f>N67</f>
        <v>0</v>
      </c>
      <c r="O72" s="16">
        <v>0</v>
      </c>
      <c r="P72" s="16">
        <v>0</v>
      </c>
      <c r="Q72" s="16">
        <v>0</v>
      </c>
      <c r="R72" s="16">
        <v>0</v>
      </c>
    </row>
    <row r="73" ht="15" customHeight="1">
      <c r="A73" s="16">
        <f>B73*10+D73</f>
        <v>214004</v>
      </c>
      <c r="B73" s="16">
        <v>21400</v>
      </c>
      <c r="C73" t="s" s="15">
        <v>463</v>
      </c>
      <c r="D73" s="16">
        <f>D68</f>
        <v>4</v>
      </c>
      <c r="E73" s="16">
        <f>E68</f>
        <v>30</v>
      </c>
      <c r="F73" s="16">
        <f>F68</f>
        <v>100</v>
      </c>
      <c r="G73" t="s" s="15">
        <f>G68</f>
        <v>450</v>
      </c>
      <c r="H73" s="16">
        <f>H68</f>
        <v>0</v>
      </c>
      <c r="I73" s="16">
        <f>I68</f>
        <v>64</v>
      </c>
      <c r="J73" s="16">
        <f>J68</f>
        <v>0</v>
      </c>
      <c r="K73" s="16">
        <v>10</v>
      </c>
      <c r="L73" s="16">
        <f>L68</f>
        <v>0</v>
      </c>
      <c r="M73" s="16">
        <f>M68</f>
        <v>0</v>
      </c>
      <c r="N73" s="16">
        <f>N68</f>
        <v>0</v>
      </c>
      <c r="O73" s="16">
        <v>0</v>
      </c>
      <c r="P73" s="16">
        <v>0</v>
      </c>
      <c r="Q73" s="16">
        <v>0</v>
      </c>
      <c r="R73" s="16">
        <v>0</v>
      </c>
    </row>
    <row r="74" ht="15" customHeight="1">
      <c r="A74" s="16">
        <f>B74*10+D74</f>
        <v>214005</v>
      </c>
      <c r="B74" s="16">
        <v>21400</v>
      </c>
      <c r="C74" t="s" s="15">
        <v>463</v>
      </c>
      <c r="D74" s="16">
        <f>D69</f>
        <v>5</v>
      </c>
      <c r="E74" s="16">
        <f>E69</f>
        <v>100</v>
      </c>
      <c r="F74" s="16">
        <f>F69</f>
        <v>1200</v>
      </c>
      <c r="G74" t="s" s="15">
        <f>G69</f>
        <v>451</v>
      </c>
      <c r="H74" s="16">
        <f>H69</f>
        <v>0</v>
      </c>
      <c r="I74" s="16">
        <f>I69</f>
        <v>128</v>
      </c>
      <c r="J74" s="16">
        <f>J69</f>
        <v>0</v>
      </c>
      <c r="K74" s="16">
        <v>10</v>
      </c>
      <c r="L74" s="16">
        <f>L69</f>
        <v>0</v>
      </c>
      <c r="M74" s="16">
        <f>M69</f>
        <v>0</v>
      </c>
      <c r="N74" s="16">
        <f>N69</f>
        <v>0</v>
      </c>
      <c r="O74" s="16">
        <v>0</v>
      </c>
      <c r="P74" s="16">
        <v>0</v>
      </c>
      <c r="Q74" s="16">
        <v>0</v>
      </c>
      <c r="R74" s="16">
        <v>0</v>
      </c>
    </row>
    <row r="75" ht="15" customHeight="1">
      <c r="A75" s="16">
        <f>B75*10+D75</f>
        <v>215001</v>
      </c>
      <c r="B75" s="16">
        <v>21500</v>
      </c>
      <c r="C75" t="s" s="15">
        <v>464</v>
      </c>
      <c r="D75" s="16">
        <f>D70</f>
        <v>1</v>
      </c>
      <c r="E75" s="16">
        <f>E70</f>
        <v>30</v>
      </c>
      <c r="F75" s="16">
        <f>F70</f>
        <v>10</v>
      </c>
      <c r="G75" t="s" s="15">
        <f>G70</f>
        <v>447</v>
      </c>
      <c r="H75" s="16">
        <f>H70</f>
        <v>0</v>
      </c>
      <c r="I75" s="16">
        <f>I70</f>
        <v>8</v>
      </c>
      <c r="J75" s="16">
        <f>J70</f>
        <v>0</v>
      </c>
      <c r="K75" s="16">
        <v>10</v>
      </c>
      <c r="L75" s="16">
        <f>L70</f>
        <v>100</v>
      </c>
      <c r="M75" s="16">
        <f>M70</f>
        <v>10</v>
      </c>
      <c r="N75" s="16">
        <f>N70</f>
        <v>10</v>
      </c>
      <c r="O75" s="16">
        <v>0</v>
      </c>
      <c r="P75" s="16">
        <v>0</v>
      </c>
      <c r="Q75" s="16">
        <v>0</v>
      </c>
      <c r="R75" s="16">
        <v>0</v>
      </c>
    </row>
    <row r="76" ht="15" customHeight="1">
      <c r="A76" s="16">
        <f>B76*10+D76</f>
        <v>215002</v>
      </c>
      <c r="B76" s="16">
        <v>21500</v>
      </c>
      <c r="C76" t="s" s="15">
        <v>464</v>
      </c>
      <c r="D76" s="16">
        <f>D71</f>
        <v>2</v>
      </c>
      <c r="E76" s="16">
        <f>E71</f>
        <v>30</v>
      </c>
      <c r="F76" s="16">
        <f>F71</f>
        <v>20</v>
      </c>
      <c r="G76" t="s" s="15">
        <f>G71</f>
        <v>448</v>
      </c>
      <c r="H76" s="16">
        <f>H71</f>
        <v>0</v>
      </c>
      <c r="I76" s="16">
        <f>I71</f>
        <v>16</v>
      </c>
      <c r="J76" s="16">
        <f>J71</f>
        <v>0</v>
      </c>
      <c r="K76" s="16">
        <v>10</v>
      </c>
      <c r="L76" s="16">
        <f>L71</f>
        <v>0</v>
      </c>
      <c r="M76" s="16">
        <f>M71</f>
        <v>0</v>
      </c>
      <c r="N76" s="16">
        <f>N71</f>
        <v>0</v>
      </c>
      <c r="O76" s="16">
        <v>0</v>
      </c>
      <c r="P76" s="16">
        <v>0</v>
      </c>
      <c r="Q76" s="16">
        <v>0</v>
      </c>
      <c r="R76" s="16">
        <v>0</v>
      </c>
    </row>
    <row r="77" ht="15" customHeight="1">
      <c r="A77" s="16">
        <f>B77*10+D77</f>
        <v>215003</v>
      </c>
      <c r="B77" s="16">
        <v>21500</v>
      </c>
      <c r="C77" t="s" s="99">
        <v>464</v>
      </c>
      <c r="D77" s="16">
        <f>D72</f>
        <v>3</v>
      </c>
      <c r="E77" s="16">
        <f>E72</f>
        <v>30</v>
      </c>
      <c r="F77" s="16">
        <f>F72</f>
        <v>35</v>
      </c>
      <c r="G77" t="s" s="15">
        <f>G72</f>
        <v>449</v>
      </c>
      <c r="H77" s="16">
        <f>H72</f>
        <v>0</v>
      </c>
      <c r="I77" s="16">
        <f>I72</f>
        <v>32</v>
      </c>
      <c r="J77" s="16">
        <f>J72</f>
        <v>0</v>
      </c>
      <c r="K77" s="16">
        <v>10</v>
      </c>
      <c r="L77" s="16">
        <f>L72</f>
        <v>0</v>
      </c>
      <c r="M77" s="16">
        <f>M72</f>
        <v>0</v>
      </c>
      <c r="N77" s="16">
        <f>N72</f>
        <v>0</v>
      </c>
      <c r="O77" s="16">
        <v>0</v>
      </c>
      <c r="P77" s="16">
        <v>0</v>
      </c>
      <c r="Q77" s="16">
        <v>0</v>
      </c>
      <c r="R77" s="16">
        <v>0</v>
      </c>
    </row>
    <row r="78" ht="15" customHeight="1">
      <c r="A78" s="16">
        <f>B78*10+D78</f>
        <v>215004</v>
      </c>
      <c r="B78" s="16">
        <v>21500</v>
      </c>
      <c r="C78" t="s" s="15">
        <v>464</v>
      </c>
      <c r="D78" s="16">
        <f>D73</f>
        <v>4</v>
      </c>
      <c r="E78" s="16">
        <f>E73</f>
        <v>30</v>
      </c>
      <c r="F78" s="16">
        <f>F73</f>
        <v>100</v>
      </c>
      <c r="G78" t="s" s="15">
        <f>G73</f>
        <v>450</v>
      </c>
      <c r="H78" s="16">
        <f>H73</f>
        <v>0</v>
      </c>
      <c r="I78" s="16">
        <f>I73</f>
        <v>64</v>
      </c>
      <c r="J78" s="16">
        <f>J73</f>
        <v>0</v>
      </c>
      <c r="K78" s="16">
        <v>10</v>
      </c>
      <c r="L78" s="16">
        <f>L73</f>
        <v>0</v>
      </c>
      <c r="M78" s="16">
        <f>M73</f>
        <v>0</v>
      </c>
      <c r="N78" s="16">
        <f>N73</f>
        <v>0</v>
      </c>
      <c r="O78" s="16">
        <v>0</v>
      </c>
      <c r="P78" s="16">
        <v>0</v>
      </c>
      <c r="Q78" s="16">
        <v>0</v>
      </c>
      <c r="R78" s="16">
        <v>0</v>
      </c>
    </row>
    <row r="79" ht="15" customHeight="1">
      <c r="A79" s="16">
        <f>B79*10+D79</f>
        <v>215005</v>
      </c>
      <c r="B79" s="16">
        <v>21500</v>
      </c>
      <c r="C79" t="s" s="15">
        <v>464</v>
      </c>
      <c r="D79" s="16">
        <f>D74</f>
        <v>5</v>
      </c>
      <c r="E79" s="16">
        <f>E74</f>
        <v>100</v>
      </c>
      <c r="F79" s="16">
        <f>F74</f>
        <v>1200</v>
      </c>
      <c r="G79" t="s" s="15">
        <f>G74</f>
        <v>451</v>
      </c>
      <c r="H79" s="16">
        <f>H74</f>
        <v>0</v>
      </c>
      <c r="I79" s="16">
        <f>I74</f>
        <v>128</v>
      </c>
      <c r="J79" s="16">
        <f>J74</f>
        <v>0</v>
      </c>
      <c r="K79" s="16">
        <v>10</v>
      </c>
      <c r="L79" s="16">
        <f>L74</f>
        <v>0</v>
      </c>
      <c r="M79" s="16">
        <f>M74</f>
        <v>0</v>
      </c>
      <c r="N79" s="16">
        <f>N74</f>
        <v>0</v>
      </c>
      <c r="O79" s="16">
        <v>0</v>
      </c>
      <c r="P79" s="16">
        <v>0</v>
      </c>
      <c r="Q79" s="16">
        <v>0</v>
      </c>
      <c r="R79" s="16">
        <v>0</v>
      </c>
    </row>
    <row r="80" ht="15" customHeight="1">
      <c r="A80" s="16">
        <f>B80*10+D80</f>
        <v>216001</v>
      </c>
      <c r="B80" s="16">
        <v>21600</v>
      </c>
      <c r="C80" t="s" s="15">
        <v>465</v>
      </c>
      <c r="D80" s="16">
        <f>D75</f>
        <v>1</v>
      </c>
      <c r="E80" s="16">
        <f>E75</f>
        <v>30</v>
      </c>
      <c r="F80" s="16">
        <f>F75</f>
        <v>10</v>
      </c>
      <c r="G80" t="s" s="15">
        <f>G75</f>
        <v>447</v>
      </c>
      <c r="H80" s="16">
        <f>H75</f>
        <v>0</v>
      </c>
      <c r="I80" s="16">
        <f>I75</f>
        <v>8</v>
      </c>
      <c r="J80" s="16">
        <f>J75</f>
        <v>0</v>
      </c>
      <c r="K80" s="16">
        <v>10</v>
      </c>
      <c r="L80" s="16">
        <f>L75</f>
        <v>100</v>
      </c>
      <c r="M80" s="16">
        <f>M75</f>
        <v>10</v>
      </c>
      <c r="N80" s="16">
        <f>N75</f>
        <v>10</v>
      </c>
      <c r="O80" s="16">
        <v>0</v>
      </c>
      <c r="P80" s="16">
        <v>0</v>
      </c>
      <c r="Q80" s="16">
        <v>0</v>
      </c>
      <c r="R80" s="16">
        <v>0</v>
      </c>
    </row>
    <row r="81" ht="15" customHeight="1">
      <c r="A81" s="16">
        <f>B81*10+D81</f>
        <v>216002</v>
      </c>
      <c r="B81" s="16">
        <v>21600</v>
      </c>
      <c r="C81" t="s" s="15">
        <v>465</v>
      </c>
      <c r="D81" s="16">
        <f>D76</f>
        <v>2</v>
      </c>
      <c r="E81" s="16">
        <f>E76</f>
        <v>30</v>
      </c>
      <c r="F81" s="16">
        <f>F76</f>
        <v>20</v>
      </c>
      <c r="G81" t="s" s="15">
        <f>G76</f>
        <v>448</v>
      </c>
      <c r="H81" s="16">
        <f>H76</f>
        <v>0</v>
      </c>
      <c r="I81" s="16">
        <f>I76</f>
        <v>16</v>
      </c>
      <c r="J81" s="16">
        <f>J76</f>
        <v>0</v>
      </c>
      <c r="K81" s="16">
        <v>10</v>
      </c>
      <c r="L81" s="16">
        <f>L76</f>
        <v>0</v>
      </c>
      <c r="M81" s="16">
        <f>M76</f>
        <v>0</v>
      </c>
      <c r="N81" s="16">
        <f>N76</f>
        <v>0</v>
      </c>
      <c r="O81" s="16">
        <v>0</v>
      </c>
      <c r="P81" s="16">
        <v>0</v>
      </c>
      <c r="Q81" s="16">
        <v>0</v>
      </c>
      <c r="R81" s="16">
        <v>0</v>
      </c>
    </row>
    <row r="82" ht="15" customHeight="1">
      <c r="A82" s="16">
        <f>B82*10+D82</f>
        <v>216003</v>
      </c>
      <c r="B82" s="16">
        <v>21600</v>
      </c>
      <c r="C82" t="s" s="15">
        <v>465</v>
      </c>
      <c r="D82" s="16">
        <f>D77</f>
        <v>3</v>
      </c>
      <c r="E82" s="16">
        <f>E77</f>
        <v>30</v>
      </c>
      <c r="F82" s="16">
        <f>F77</f>
        <v>35</v>
      </c>
      <c r="G82" t="s" s="15">
        <f>G77</f>
        <v>449</v>
      </c>
      <c r="H82" s="16">
        <f>H77</f>
        <v>0</v>
      </c>
      <c r="I82" s="16">
        <f>I77</f>
        <v>32</v>
      </c>
      <c r="J82" s="16">
        <f>J77</f>
        <v>0</v>
      </c>
      <c r="K82" s="16">
        <v>10</v>
      </c>
      <c r="L82" s="16">
        <f>L77</f>
        <v>0</v>
      </c>
      <c r="M82" s="16">
        <f>M77</f>
        <v>0</v>
      </c>
      <c r="N82" s="16">
        <f>N77</f>
        <v>0</v>
      </c>
      <c r="O82" s="16">
        <v>0</v>
      </c>
      <c r="P82" s="16">
        <v>0</v>
      </c>
      <c r="Q82" s="16">
        <v>0</v>
      </c>
      <c r="R82" s="16">
        <v>0</v>
      </c>
    </row>
    <row r="83" ht="15" customHeight="1">
      <c r="A83" s="16">
        <f>B83*10+D83</f>
        <v>216004</v>
      </c>
      <c r="B83" s="16">
        <v>21600</v>
      </c>
      <c r="C83" t="s" s="15">
        <v>465</v>
      </c>
      <c r="D83" s="16">
        <f>D78</f>
        <v>4</v>
      </c>
      <c r="E83" s="16">
        <f>E78</f>
        <v>30</v>
      </c>
      <c r="F83" s="16">
        <f>F78</f>
        <v>100</v>
      </c>
      <c r="G83" t="s" s="15">
        <f>G78</f>
        <v>450</v>
      </c>
      <c r="H83" s="16">
        <f>H78</f>
        <v>0</v>
      </c>
      <c r="I83" s="16">
        <f>I78</f>
        <v>64</v>
      </c>
      <c r="J83" s="16">
        <f>J78</f>
        <v>0</v>
      </c>
      <c r="K83" s="16">
        <v>10</v>
      </c>
      <c r="L83" s="16">
        <f>L78</f>
        <v>0</v>
      </c>
      <c r="M83" s="16">
        <f>M78</f>
        <v>0</v>
      </c>
      <c r="N83" s="16">
        <f>N78</f>
        <v>0</v>
      </c>
      <c r="O83" s="16">
        <v>0</v>
      </c>
      <c r="P83" s="16">
        <v>0</v>
      </c>
      <c r="Q83" s="16">
        <v>0</v>
      </c>
      <c r="R83" s="16">
        <v>0</v>
      </c>
    </row>
    <row r="84" ht="15" customHeight="1">
      <c r="A84" s="16">
        <f>B84*10+D84</f>
        <v>216005</v>
      </c>
      <c r="B84" s="16">
        <v>21600</v>
      </c>
      <c r="C84" t="s" s="15">
        <v>465</v>
      </c>
      <c r="D84" s="16">
        <f>D79</f>
        <v>5</v>
      </c>
      <c r="E84" s="16">
        <f>E79</f>
        <v>100</v>
      </c>
      <c r="F84" s="16">
        <f>F79</f>
        <v>1200</v>
      </c>
      <c r="G84" t="s" s="15">
        <f>G79</f>
        <v>451</v>
      </c>
      <c r="H84" s="16">
        <f>H79</f>
        <v>0</v>
      </c>
      <c r="I84" s="16">
        <f>I79</f>
        <v>128</v>
      </c>
      <c r="J84" s="16">
        <f>J79</f>
        <v>0</v>
      </c>
      <c r="K84" s="16">
        <v>10</v>
      </c>
      <c r="L84" s="16">
        <f>L79</f>
        <v>0</v>
      </c>
      <c r="M84" s="16">
        <f>M79</f>
        <v>0</v>
      </c>
      <c r="N84" s="16">
        <f>N79</f>
        <v>0</v>
      </c>
      <c r="O84" s="16">
        <v>0</v>
      </c>
      <c r="P84" s="16">
        <v>0</v>
      </c>
      <c r="Q84" s="16">
        <v>0</v>
      </c>
      <c r="R84" s="16">
        <v>0</v>
      </c>
    </row>
    <row r="85" ht="15" customHeight="1">
      <c r="A85" s="16">
        <f>B85*10+D85</f>
        <v>217001</v>
      </c>
      <c r="B85" s="16">
        <v>21700</v>
      </c>
      <c r="C85" t="s" s="15">
        <v>466</v>
      </c>
      <c r="D85" s="16">
        <f>D80</f>
        <v>1</v>
      </c>
      <c r="E85" s="16">
        <f>E80</f>
        <v>30</v>
      </c>
      <c r="F85" s="16">
        <f>F80</f>
        <v>10</v>
      </c>
      <c r="G85" t="s" s="15">
        <f>G80</f>
        <v>447</v>
      </c>
      <c r="H85" s="16">
        <f>H80</f>
        <v>0</v>
      </c>
      <c r="I85" s="16">
        <f>I80</f>
        <v>8</v>
      </c>
      <c r="J85" s="16">
        <f>J80</f>
        <v>0</v>
      </c>
      <c r="K85" s="16">
        <v>10</v>
      </c>
      <c r="L85" s="16">
        <f>L80</f>
        <v>100</v>
      </c>
      <c r="M85" s="16">
        <f>M80</f>
        <v>10</v>
      </c>
      <c r="N85" s="16">
        <f>N80</f>
        <v>10</v>
      </c>
      <c r="O85" s="16">
        <v>0</v>
      </c>
      <c r="P85" s="16">
        <v>0</v>
      </c>
      <c r="Q85" s="16">
        <v>0</v>
      </c>
      <c r="R85" s="16">
        <v>0</v>
      </c>
    </row>
    <row r="86" ht="15" customHeight="1">
      <c r="A86" s="16">
        <f>B86*10+D86</f>
        <v>217002</v>
      </c>
      <c r="B86" s="16">
        <v>21700</v>
      </c>
      <c r="C86" t="s" s="15">
        <v>466</v>
      </c>
      <c r="D86" s="16">
        <f>D81</f>
        <v>2</v>
      </c>
      <c r="E86" s="16">
        <f>E81</f>
        <v>30</v>
      </c>
      <c r="F86" s="16">
        <f>F81</f>
        <v>20</v>
      </c>
      <c r="G86" t="s" s="15">
        <f>G81</f>
        <v>448</v>
      </c>
      <c r="H86" s="16">
        <f>H81</f>
        <v>0</v>
      </c>
      <c r="I86" s="16">
        <f>I81</f>
        <v>16</v>
      </c>
      <c r="J86" s="16">
        <f>J81</f>
        <v>0</v>
      </c>
      <c r="K86" s="16">
        <v>10</v>
      </c>
      <c r="L86" s="16">
        <f>L81</f>
        <v>0</v>
      </c>
      <c r="M86" s="16">
        <f>M81</f>
        <v>0</v>
      </c>
      <c r="N86" s="16">
        <f>N81</f>
        <v>0</v>
      </c>
      <c r="O86" s="16">
        <v>0</v>
      </c>
      <c r="P86" s="16">
        <v>0</v>
      </c>
      <c r="Q86" s="16">
        <v>0</v>
      </c>
      <c r="R86" s="16">
        <v>0</v>
      </c>
    </row>
    <row r="87" ht="15" customHeight="1">
      <c r="A87" s="16">
        <f>B87*10+D87</f>
        <v>217003</v>
      </c>
      <c r="B87" s="16">
        <v>21700</v>
      </c>
      <c r="C87" t="s" s="15">
        <v>466</v>
      </c>
      <c r="D87" s="16">
        <f>D82</f>
        <v>3</v>
      </c>
      <c r="E87" s="16">
        <f>E82</f>
        <v>30</v>
      </c>
      <c r="F87" s="16">
        <f>F82</f>
        <v>35</v>
      </c>
      <c r="G87" t="s" s="15">
        <f>G82</f>
        <v>449</v>
      </c>
      <c r="H87" s="16">
        <f>H82</f>
        <v>0</v>
      </c>
      <c r="I87" s="16">
        <f>I82</f>
        <v>32</v>
      </c>
      <c r="J87" s="16">
        <f>J82</f>
        <v>0</v>
      </c>
      <c r="K87" s="16">
        <v>10</v>
      </c>
      <c r="L87" s="16">
        <f>L82</f>
        <v>0</v>
      </c>
      <c r="M87" s="16">
        <f>M82</f>
        <v>0</v>
      </c>
      <c r="N87" s="16">
        <f>N82</f>
        <v>0</v>
      </c>
      <c r="O87" s="16">
        <v>0</v>
      </c>
      <c r="P87" s="16">
        <v>0</v>
      </c>
      <c r="Q87" s="16">
        <v>0</v>
      </c>
      <c r="R87" s="16">
        <v>0</v>
      </c>
    </row>
    <row r="88" ht="15" customHeight="1">
      <c r="A88" s="16">
        <f>B88*10+D88</f>
        <v>217004</v>
      </c>
      <c r="B88" s="16">
        <v>21700</v>
      </c>
      <c r="C88" t="s" s="15">
        <v>466</v>
      </c>
      <c r="D88" s="16">
        <f>D83</f>
        <v>4</v>
      </c>
      <c r="E88" s="16">
        <f>E83</f>
        <v>30</v>
      </c>
      <c r="F88" s="16">
        <f>F83</f>
        <v>100</v>
      </c>
      <c r="G88" t="s" s="15">
        <f>G83</f>
        <v>450</v>
      </c>
      <c r="H88" s="16">
        <f>H83</f>
        <v>0</v>
      </c>
      <c r="I88" s="16">
        <f>I83</f>
        <v>64</v>
      </c>
      <c r="J88" s="16">
        <f>J83</f>
        <v>0</v>
      </c>
      <c r="K88" s="16">
        <v>10</v>
      </c>
      <c r="L88" s="16">
        <f>L83</f>
        <v>0</v>
      </c>
      <c r="M88" s="16">
        <f>M83</f>
        <v>0</v>
      </c>
      <c r="N88" s="16">
        <f>N83</f>
        <v>0</v>
      </c>
      <c r="O88" s="16">
        <v>0</v>
      </c>
      <c r="P88" s="16">
        <v>0</v>
      </c>
      <c r="Q88" s="16">
        <v>0</v>
      </c>
      <c r="R88" s="16">
        <v>0</v>
      </c>
    </row>
    <row r="89" ht="15" customHeight="1">
      <c r="A89" s="16">
        <f>B89*10+D89</f>
        <v>217005</v>
      </c>
      <c r="B89" s="16">
        <v>21700</v>
      </c>
      <c r="C89" t="s" s="15">
        <v>466</v>
      </c>
      <c r="D89" s="16">
        <f>D84</f>
        <v>5</v>
      </c>
      <c r="E89" s="16">
        <f>E84</f>
        <v>100</v>
      </c>
      <c r="F89" s="16">
        <f>F84</f>
        <v>1200</v>
      </c>
      <c r="G89" t="s" s="15">
        <f>G84</f>
        <v>451</v>
      </c>
      <c r="H89" s="16">
        <f>H84</f>
        <v>0</v>
      </c>
      <c r="I89" s="16">
        <f>I84</f>
        <v>128</v>
      </c>
      <c r="J89" s="16">
        <f>J84</f>
        <v>0</v>
      </c>
      <c r="K89" s="16">
        <v>10</v>
      </c>
      <c r="L89" s="16">
        <f>L84</f>
        <v>0</v>
      </c>
      <c r="M89" s="16">
        <f>M84</f>
        <v>0</v>
      </c>
      <c r="N89" s="16">
        <f>N84</f>
        <v>0</v>
      </c>
      <c r="O89" s="16">
        <v>0</v>
      </c>
      <c r="P89" s="16">
        <v>0</v>
      </c>
      <c r="Q89" s="16">
        <v>0</v>
      </c>
      <c r="R89" s="16">
        <v>0</v>
      </c>
    </row>
    <row r="90" ht="15" customHeight="1">
      <c r="A90" s="16">
        <f>B90*10+D90</f>
        <v>218001</v>
      </c>
      <c r="B90" s="16">
        <v>21800</v>
      </c>
      <c r="C90" t="s" s="15">
        <v>467</v>
      </c>
      <c r="D90" s="16">
        <f>D85</f>
        <v>1</v>
      </c>
      <c r="E90" s="16">
        <f>E85</f>
        <v>30</v>
      </c>
      <c r="F90" s="16">
        <f>F85</f>
        <v>10</v>
      </c>
      <c r="G90" t="s" s="15">
        <f>G85</f>
        <v>447</v>
      </c>
      <c r="H90" s="16">
        <f>H85</f>
        <v>0</v>
      </c>
      <c r="I90" s="16">
        <f>I85</f>
        <v>8</v>
      </c>
      <c r="J90" s="16">
        <f>J85</f>
        <v>0</v>
      </c>
      <c r="K90" s="16">
        <v>10</v>
      </c>
      <c r="L90" s="16">
        <f>L85</f>
        <v>100</v>
      </c>
      <c r="M90" s="16">
        <f>M85</f>
        <v>10</v>
      </c>
      <c r="N90" s="16">
        <f>N85</f>
        <v>10</v>
      </c>
      <c r="O90" s="16">
        <v>0</v>
      </c>
      <c r="P90" s="16">
        <v>0</v>
      </c>
      <c r="Q90" s="16">
        <v>0</v>
      </c>
      <c r="R90" s="16">
        <v>0</v>
      </c>
    </row>
    <row r="91" ht="15" customHeight="1">
      <c r="A91" s="16">
        <f>B91*10+D91</f>
        <v>218002</v>
      </c>
      <c r="B91" s="16">
        <v>21800</v>
      </c>
      <c r="C91" t="s" s="15">
        <v>467</v>
      </c>
      <c r="D91" s="16">
        <f>D86</f>
        <v>2</v>
      </c>
      <c r="E91" s="16">
        <f>E86</f>
        <v>30</v>
      </c>
      <c r="F91" s="16">
        <f>F86</f>
        <v>20</v>
      </c>
      <c r="G91" t="s" s="15">
        <f>G86</f>
        <v>448</v>
      </c>
      <c r="H91" s="16">
        <f>H86</f>
        <v>0</v>
      </c>
      <c r="I91" s="16">
        <f>I86</f>
        <v>16</v>
      </c>
      <c r="J91" s="16">
        <f>J86</f>
        <v>0</v>
      </c>
      <c r="K91" s="16">
        <v>10</v>
      </c>
      <c r="L91" s="16">
        <f>L86</f>
        <v>0</v>
      </c>
      <c r="M91" s="16">
        <f>M86</f>
        <v>0</v>
      </c>
      <c r="N91" s="16">
        <f>N86</f>
        <v>0</v>
      </c>
      <c r="O91" s="16">
        <v>0</v>
      </c>
      <c r="P91" s="16">
        <v>0</v>
      </c>
      <c r="Q91" s="16">
        <v>0</v>
      </c>
      <c r="R91" s="16">
        <v>0</v>
      </c>
    </row>
    <row r="92" ht="15" customHeight="1">
      <c r="A92" s="16">
        <f>B92*10+D92</f>
        <v>218003</v>
      </c>
      <c r="B92" s="16">
        <v>21800</v>
      </c>
      <c r="C92" t="s" s="15">
        <v>467</v>
      </c>
      <c r="D92" s="16">
        <f>D87</f>
        <v>3</v>
      </c>
      <c r="E92" s="16">
        <f>E87</f>
        <v>30</v>
      </c>
      <c r="F92" s="16">
        <f>F87</f>
        <v>35</v>
      </c>
      <c r="G92" t="s" s="15">
        <f>G87</f>
        <v>449</v>
      </c>
      <c r="H92" s="16">
        <f>H87</f>
        <v>0</v>
      </c>
      <c r="I92" s="16">
        <f>I87</f>
        <v>32</v>
      </c>
      <c r="J92" s="16">
        <f>J87</f>
        <v>0</v>
      </c>
      <c r="K92" s="16">
        <v>10</v>
      </c>
      <c r="L92" s="16">
        <f>L87</f>
        <v>0</v>
      </c>
      <c r="M92" s="16">
        <f>M87</f>
        <v>0</v>
      </c>
      <c r="N92" s="16">
        <f>N87</f>
        <v>0</v>
      </c>
      <c r="O92" s="16">
        <v>0</v>
      </c>
      <c r="P92" s="16">
        <v>0</v>
      </c>
      <c r="Q92" s="16">
        <v>0</v>
      </c>
      <c r="R92" s="16">
        <v>0</v>
      </c>
    </row>
    <row r="93" ht="15" customHeight="1">
      <c r="A93" s="16">
        <f>B93*10+D93</f>
        <v>218004</v>
      </c>
      <c r="B93" s="16">
        <v>21800</v>
      </c>
      <c r="C93" t="s" s="15">
        <v>467</v>
      </c>
      <c r="D93" s="16">
        <f>D88</f>
        <v>4</v>
      </c>
      <c r="E93" s="16">
        <f>E88</f>
        <v>30</v>
      </c>
      <c r="F93" s="16">
        <f>F88</f>
        <v>100</v>
      </c>
      <c r="G93" t="s" s="15">
        <f>G88</f>
        <v>450</v>
      </c>
      <c r="H93" s="16">
        <f>H88</f>
        <v>0</v>
      </c>
      <c r="I93" s="16">
        <f>I88</f>
        <v>64</v>
      </c>
      <c r="J93" s="16">
        <f>J88</f>
        <v>0</v>
      </c>
      <c r="K93" s="16">
        <v>10</v>
      </c>
      <c r="L93" s="16">
        <f>L88</f>
        <v>0</v>
      </c>
      <c r="M93" s="16">
        <f>M88</f>
        <v>0</v>
      </c>
      <c r="N93" s="16">
        <f>N88</f>
        <v>0</v>
      </c>
      <c r="O93" s="16">
        <v>0</v>
      </c>
      <c r="P93" s="16">
        <v>0</v>
      </c>
      <c r="Q93" s="16">
        <v>0</v>
      </c>
      <c r="R93" s="16">
        <v>0</v>
      </c>
    </row>
    <row r="94" ht="15" customHeight="1">
      <c r="A94" s="16">
        <f>B94*10+D94</f>
        <v>218005</v>
      </c>
      <c r="B94" s="16">
        <v>21800</v>
      </c>
      <c r="C94" t="s" s="15">
        <v>467</v>
      </c>
      <c r="D94" s="16">
        <f>D89</f>
        <v>5</v>
      </c>
      <c r="E94" s="16">
        <f>E89</f>
        <v>100</v>
      </c>
      <c r="F94" s="16">
        <f>F89</f>
        <v>1200</v>
      </c>
      <c r="G94" t="s" s="15">
        <f>G89</f>
        <v>451</v>
      </c>
      <c r="H94" s="16">
        <f>H89</f>
        <v>0</v>
      </c>
      <c r="I94" s="16">
        <f>I89</f>
        <v>128</v>
      </c>
      <c r="J94" s="16">
        <f>J89</f>
        <v>0</v>
      </c>
      <c r="K94" s="16">
        <v>10</v>
      </c>
      <c r="L94" s="16">
        <f>L89</f>
        <v>0</v>
      </c>
      <c r="M94" s="16">
        <f>M89</f>
        <v>0</v>
      </c>
      <c r="N94" s="16">
        <f>N89</f>
        <v>0</v>
      </c>
      <c r="O94" s="16">
        <v>0</v>
      </c>
      <c r="P94" s="16">
        <v>0</v>
      </c>
      <c r="Q94" s="16">
        <v>0</v>
      </c>
      <c r="R94" s="16">
        <v>0</v>
      </c>
    </row>
    <row r="95" ht="15" customHeight="1">
      <c r="A95" s="16">
        <f>B95*10+D95</f>
        <v>219001</v>
      </c>
      <c r="B95" s="16">
        <v>21900</v>
      </c>
      <c r="C95" t="s" s="15">
        <v>468</v>
      </c>
      <c r="D95" s="16">
        <f>D90</f>
        <v>1</v>
      </c>
      <c r="E95" s="16">
        <f>E90</f>
        <v>30</v>
      </c>
      <c r="F95" s="16">
        <f>F90</f>
        <v>10</v>
      </c>
      <c r="G95" t="s" s="15">
        <f>G90</f>
        <v>447</v>
      </c>
      <c r="H95" s="16">
        <f>H90</f>
        <v>0</v>
      </c>
      <c r="I95" s="16">
        <f>I90</f>
        <v>8</v>
      </c>
      <c r="J95" s="16">
        <f>J90</f>
        <v>0</v>
      </c>
      <c r="K95" s="16">
        <v>10</v>
      </c>
      <c r="L95" s="16">
        <f>L90</f>
        <v>100</v>
      </c>
      <c r="M95" s="16">
        <f>M90</f>
        <v>10</v>
      </c>
      <c r="N95" s="16">
        <f>N90</f>
        <v>10</v>
      </c>
      <c r="O95" s="16">
        <v>0</v>
      </c>
      <c r="P95" s="16">
        <v>0</v>
      </c>
      <c r="Q95" s="16">
        <v>0</v>
      </c>
      <c r="R95" s="16">
        <v>0</v>
      </c>
    </row>
    <row r="96" ht="15" customHeight="1">
      <c r="A96" s="16">
        <f>B96*10+D96</f>
        <v>219002</v>
      </c>
      <c r="B96" s="16">
        <v>21900</v>
      </c>
      <c r="C96" t="s" s="15">
        <v>468</v>
      </c>
      <c r="D96" s="16">
        <f>D91</f>
        <v>2</v>
      </c>
      <c r="E96" s="16">
        <f>E91</f>
        <v>30</v>
      </c>
      <c r="F96" s="16">
        <f>F91</f>
        <v>20</v>
      </c>
      <c r="G96" t="s" s="15">
        <f>G91</f>
        <v>448</v>
      </c>
      <c r="H96" s="16">
        <f>H91</f>
        <v>0</v>
      </c>
      <c r="I96" s="16">
        <f>I91</f>
        <v>16</v>
      </c>
      <c r="J96" s="16">
        <f>J91</f>
        <v>0</v>
      </c>
      <c r="K96" s="16">
        <v>10</v>
      </c>
      <c r="L96" s="16">
        <f>L91</f>
        <v>0</v>
      </c>
      <c r="M96" s="16">
        <f>M91</f>
        <v>0</v>
      </c>
      <c r="N96" s="16">
        <f>N91</f>
        <v>0</v>
      </c>
      <c r="O96" s="16">
        <v>0</v>
      </c>
      <c r="P96" s="16">
        <v>0</v>
      </c>
      <c r="Q96" s="16">
        <v>0</v>
      </c>
      <c r="R96" s="16">
        <v>0</v>
      </c>
    </row>
    <row r="97" ht="15" customHeight="1">
      <c r="A97" s="16">
        <f>B97*10+D97</f>
        <v>219003</v>
      </c>
      <c r="B97" s="16">
        <v>21900</v>
      </c>
      <c r="C97" t="s" s="15">
        <v>468</v>
      </c>
      <c r="D97" s="16">
        <f>D92</f>
        <v>3</v>
      </c>
      <c r="E97" s="16">
        <f>E92</f>
        <v>30</v>
      </c>
      <c r="F97" s="16">
        <f>F92</f>
        <v>35</v>
      </c>
      <c r="G97" t="s" s="15">
        <f>G92</f>
        <v>449</v>
      </c>
      <c r="H97" s="16">
        <f>H92</f>
        <v>0</v>
      </c>
      <c r="I97" s="16">
        <f>I92</f>
        <v>32</v>
      </c>
      <c r="J97" s="16">
        <f>J92</f>
        <v>0</v>
      </c>
      <c r="K97" s="16">
        <v>10</v>
      </c>
      <c r="L97" s="16">
        <f>L92</f>
        <v>0</v>
      </c>
      <c r="M97" s="16">
        <f>M92</f>
        <v>0</v>
      </c>
      <c r="N97" s="16">
        <f>N92</f>
        <v>0</v>
      </c>
      <c r="O97" s="16">
        <v>0</v>
      </c>
      <c r="P97" s="16">
        <v>0</v>
      </c>
      <c r="Q97" s="16">
        <v>0</v>
      </c>
      <c r="R97" s="16">
        <v>0</v>
      </c>
    </row>
    <row r="98" ht="15" customHeight="1">
      <c r="A98" s="16">
        <f>B98*10+D98</f>
        <v>219004</v>
      </c>
      <c r="B98" s="16">
        <v>21900</v>
      </c>
      <c r="C98" t="s" s="15">
        <v>468</v>
      </c>
      <c r="D98" s="16">
        <f>D93</f>
        <v>4</v>
      </c>
      <c r="E98" s="16">
        <f>E93</f>
        <v>30</v>
      </c>
      <c r="F98" s="16">
        <f>F93</f>
        <v>100</v>
      </c>
      <c r="G98" t="s" s="15">
        <f>G93</f>
        <v>450</v>
      </c>
      <c r="H98" s="16">
        <f>H93</f>
        <v>0</v>
      </c>
      <c r="I98" s="16">
        <f>I93</f>
        <v>64</v>
      </c>
      <c r="J98" s="16">
        <f>J93</f>
        <v>0</v>
      </c>
      <c r="K98" s="16">
        <v>10</v>
      </c>
      <c r="L98" s="16">
        <f>L93</f>
        <v>0</v>
      </c>
      <c r="M98" s="16">
        <f>M93</f>
        <v>0</v>
      </c>
      <c r="N98" s="16">
        <f>N93</f>
        <v>0</v>
      </c>
      <c r="O98" s="16">
        <v>0</v>
      </c>
      <c r="P98" s="16">
        <v>0</v>
      </c>
      <c r="Q98" s="16">
        <v>0</v>
      </c>
      <c r="R98" s="16">
        <v>0</v>
      </c>
    </row>
    <row r="99" ht="15" customHeight="1">
      <c r="A99" s="16">
        <f>B99*10+D99</f>
        <v>219005</v>
      </c>
      <c r="B99" s="16">
        <v>21900</v>
      </c>
      <c r="C99" t="s" s="15">
        <v>468</v>
      </c>
      <c r="D99" s="16">
        <f>D94</f>
        <v>5</v>
      </c>
      <c r="E99" s="16">
        <f>E94</f>
        <v>100</v>
      </c>
      <c r="F99" s="16">
        <f>F94</f>
        <v>1200</v>
      </c>
      <c r="G99" t="s" s="15">
        <f>G94</f>
        <v>451</v>
      </c>
      <c r="H99" s="16">
        <f>H94</f>
        <v>0</v>
      </c>
      <c r="I99" s="16">
        <f>I94</f>
        <v>128</v>
      </c>
      <c r="J99" s="16">
        <f>J94</f>
        <v>0</v>
      </c>
      <c r="K99" s="16">
        <v>10</v>
      </c>
      <c r="L99" s="16">
        <f>L94</f>
        <v>0</v>
      </c>
      <c r="M99" s="16">
        <f>M94</f>
        <v>0</v>
      </c>
      <c r="N99" s="16">
        <f>N94</f>
        <v>0</v>
      </c>
      <c r="O99" s="16">
        <v>0</v>
      </c>
      <c r="P99" s="16">
        <v>0</v>
      </c>
      <c r="Q99" s="16">
        <v>0</v>
      </c>
      <c r="R99" s="16">
        <v>0</v>
      </c>
    </row>
    <row r="100" ht="15" customHeight="1">
      <c r="A100" s="16">
        <f>B100*10+D100</f>
        <v>220001</v>
      </c>
      <c r="B100" s="16">
        <v>22000</v>
      </c>
      <c r="C100" t="s" s="15">
        <v>469</v>
      </c>
      <c r="D100" s="16">
        <f>D95</f>
        <v>1</v>
      </c>
      <c r="E100" s="16">
        <f>E95</f>
        <v>30</v>
      </c>
      <c r="F100" s="16">
        <f>F95</f>
        <v>10</v>
      </c>
      <c r="G100" t="s" s="15">
        <f>G95</f>
        <v>447</v>
      </c>
      <c r="H100" s="16">
        <f>H95</f>
        <v>0</v>
      </c>
      <c r="I100" s="16">
        <f>I95</f>
        <v>8</v>
      </c>
      <c r="J100" s="16">
        <f>J95</f>
        <v>0</v>
      </c>
      <c r="K100" s="16">
        <v>10</v>
      </c>
      <c r="L100" s="16">
        <f>L95</f>
        <v>100</v>
      </c>
      <c r="M100" s="16">
        <f>M95</f>
        <v>10</v>
      </c>
      <c r="N100" s="16">
        <f>N95</f>
        <v>10</v>
      </c>
      <c r="O100" s="16">
        <v>0</v>
      </c>
      <c r="P100" s="16">
        <v>0</v>
      </c>
      <c r="Q100" s="16">
        <v>0</v>
      </c>
      <c r="R100" s="16">
        <v>0</v>
      </c>
    </row>
    <row r="101" ht="15" customHeight="1">
      <c r="A101" s="16">
        <f>B101*10+D101</f>
        <v>220002</v>
      </c>
      <c r="B101" s="16">
        <v>22000</v>
      </c>
      <c r="C101" t="s" s="15">
        <v>469</v>
      </c>
      <c r="D101" s="16">
        <f>D96</f>
        <v>2</v>
      </c>
      <c r="E101" s="16">
        <f>E96</f>
        <v>30</v>
      </c>
      <c r="F101" s="16">
        <f>F96</f>
        <v>20</v>
      </c>
      <c r="G101" t="s" s="15">
        <f>G96</f>
        <v>448</v>
      </c>
      <c r="H101" s="16">
        <f>H96</f>
        <v>0</v>
      </c>
      <c r="I101" s="16">
        <f>I96</f>
        <v>16</v>
      </c>
      <c r="J101" s="16">
        <f>J96</f>
        <v>0</v>
      </c>
      <c r="K101" s="16">
        <v>10</v>
      </c>
      <c r="L101" s="16">
        <f>L96</f>
        <v>0</v>
      </c>
      <c r="M101" s="16">
        <f>M96</f>
        <v>0</v>
      </c>
      <c r="N101" s="16">
        <f>N96</f>
        <v>0</v>
      </c>
      <c r="O101" s="16">
        <v>0</v>
      </c>
      <c r="P101" s="16">
        <v>0</v>
      </c>
      <c r="Q101" s="16">
        <v>0</v>
      </c>
      <c r="R101" s="16">
        <v>0</v>
      </c>
    </row>
    <row r="102" ht="15" customHeight="1">
      <c r="A102" s="16">
        <f>B102*10+D102</f>
        <v>220003</v>
      </c>
      <c r="B102" s="16">
        <v>22000</v>
      </c>
      <c r="C102" t="s" s="15">
        <v>469</v>
      </c>
      <c r="D102" s="16">
        <f>D97</f>
        <v>3</v>
      </c>
      <c r="E102" s="16">
        <f>E97</f>
        <v>30</v>
      </c>
      <c r="F102" s="16">
        <f>F97</f>
        <v>35</v>
      </c>
      <c r="G102" t="s" s="15">
        <f>G97</f>
        <v>449</v>
      </c>
      <c r="H102" s="16">
        <f>H97</f>
        <v>0</v>
      </c>
      <c r="I102" s="16">
        <f>I97</f>
        <v>32</v>
      </c>
      <c r="J102" s="16">
        <f>J97</f>
        <v>0</v>
      </c>
      <c r="K102" s="16">
        <v>10</v>
      </c>
      <c r="L102" s="16">
        <f>L97</f>
        <v>0</v>
      </c>
      <c r="M102" s="16">
        <f>M97</f>
        <v>0</v>
      </c>
      <c r="N102" s="16">
        <f>N97</f>
        <v>0</v>
      </c>
      <c r="O102" s="16">
        <v>0</v>
      </c>
      <c r="P102" s="16">
        <v>0</v>
      </c>
      <c r="Q102" s="16">
        <v>0</v>
      </c>
      <c r="R102" s="16">
        <v>0</v>
      </c>
    </row>
    <row r="103" ht="15" customHeight="1">
      <c r="A103" s="16">
        <f>B103*10+D103</f>
        <v>220004</v>
      </c>
      <c r="B103" s="16">
        <v>22000</v>
      </c>
      <c r="C103" t="s" s="15">
        <v>469</v>
      </c>
      <c r="D103" s="16">
        <f>D98</f>
        <v>4</v>
      </c>
      <c r="E103" s="16">
        <f>E98</f>
        <v>30</v>
      </c>
      <c r="F103" s="16">
        <f>F98</f>
        <v>100</v>
      </c>
      <c r="G103" t="s" s="15">
        <f>G98</f>
        <v>450</v>
      </c>
      <c r="H103" s="16">
        <f>H98</f>
        <v>0</v>
      </c>
      <c r="I103" s="16">
        <f>I98</f>
        <v>64</v>
      </c>
      <c r="J103" s="16">
        <f>J98</f>
        <v>0</v>
      </c>
      <c r="K103" s="16">
        <v>10</v>
      </c>
      <c r="L103" s="16">
        <f>L98</f>
        <v>0</v>
      </c>
      <c r="M103" s="16">
        <f>M98</f>
        <v>0</v>
      </c>
      <c r="N103" s="16">
        <f>N98</f>
        <v>0</v>
      </c>
      <c r="O103" s="16">
        <v>0</v>
      </c>
      <c r="P103" s="16">
        <v>0</v>
      </c>
      <c r="Q103" s="16">
        <v>0</v>
      </c>
      <c r="R103" s="16">
        <v>0</v>
      </c>
    </row>
    <row r="104" ht="15" customHeight="1">
      <c r="A104" s="16">
        <f>B104*10+D104</f>
        <v>220005</v>
      </c>
      <c r="B104" s="16">
        <v>22000</v>
      </c>
      <c r="C104" t="s" s="15">
        <v>469</v>
      </c>
      <c r="D104" s="16">
        <f>D99</f>
        <v>5</v>
      </c>
      <c r="E104" s="16">
        <f>E99</f>
        <v>100</v>
      </c>
      <c r="F104" s="16">
        <f>F99</f>
        <v>1200</v>
      </c>
      <c r="G104" t="s" s="15">
        <f>G99</f>
        <v>451</v>
      </c>
      <c r="H104" s="16">
        <f>H99</f>
        <v>0</v>
      </c>
      <c r="I104" s="16">
        <f>I99</f>
        <v>128</v>
      </c>
      <c r="J104" s="16">
        <f>J99</f>
        <v>0</v>
      </c>
      <c r="K104" s="16">
        <v>10</v>
      </c>
      <c r="L104" s="16">
        <f>L99</f>
        <v>0</v>
      </c>
      <c r="M104" s="16">
        <f>M99</f>
        <v>0</v>
      </c>
      <c r="N104" s="16">
        <f>N99</f>
        <v>0</v>
      </c>
      <c r="O104" s="16">
        <v>0</v>
      </c>
      <c r="P104" s="16">
        <v>0</v>
      </c>
      <c r="Q104" s="16">
        <v>0</v>
      </c>
      <c r="R104" s="16">
        <v>0</v>
      </c>
    </row>
    <row r="105" ht="15" customHeight="1">
      <c r="A105" s="16">
        <f>B105*10+D105</f>
        <v>221001</v>
      </c>
      <c r="B105" s="16">
        <v>22100</v>
      </c>
      <c r="C105" t="s" s="15">
        <v>470</v>
      </c>
      <c r="D105" s="16">
        <f>D100</f>
        <v>1</v>
      </c>
      <c r="E105" s="16">
        <f>E100</f>
        <v>30</v>
      </c>
      <c r="F105" s="16">
        <f>F100</f>
        <v>10</v>
      </c>
      <c r="G105" t="s" s="15">
        <f>G100</f>
        <v>447</v>
      </c>
      <c r="H105" s="16">
        <f>H100</f>
        <v>0</v>
      </c>
      <c r="I105" s="16">
        <f>I100</f>
        <v>8</v>
      </c>
      <c r="J105" s="16">
        <f>J100</f>
        <v>0</v>
      </c>
      <c r="K105" s="16">
        <v>10</v>
      </c>
      <c r="L105" s="16">
        <f>L100</f>
        <v>100</v>
      </c>
      <c r="M105" s="16">
        <f>M100</f>
        <v>10</v>
      </c>
      <c r="N105" s="16">
        <f>N100</f>
        <v>10</v>
      </c>
      <c r="O105" s="16">
        <v>0</v>
      </c>
      <c r="P105" s="16">
        <v>0</v>
      </c>
      <c r="Q105" s="16">
        <v>0</v>
      </c>
      <c r="R105" s="16">
        <v>0</v>
      </c>
    </row>
    <row r="106" ht="15" customHeight="1">
      <c r="A106" s="16">
        <f>B106*10+D106</f>
        <v>221002</v>
      </c>
      <c r="B106" s="16">
        <v>22100</v>
      </c>
      <c r="C106" t="s" s="15">
        <v>470</v>
      </c>
      <c r="D106" s="16">
        <f>D101</f>
        <v>2</v>
      </c>
      <c r="E106" s="16">
        <f>E101</f>
        <v>30</v>
      </c>
      <c r="F106" s="16">
        <f>F101</f>
        <v>20</v>
      </c>
      <c r="G106" t="s" s="15">
        <f>G101</f>
        <v>448</v>
      </c>
      <c r="H106" s="16">
        <f>H101</f>
        <v>0</v>
      </c>
      <c r="I106" s="16">
        <f>I101</f>
        <v>16</v>
      </c>
      <c r="J106" s="16">
        <f>J101</f>
        <v>0</v>
      </c>
      <c r="K106" s="16">
        <v>10</v>
      </c>
      <c r="L106" s="16">
        <f>L101</f>
        <v>0</v>
      </c>
      <c r="M106" s="16">
        <f>M101</f>
        <v>0</v>
      </c>
      <c r="N106" s="16">
        <f>N101</f>
        <v>0</v>
      </c>
      <c r="O106" s="16">
        <v>0</v>
      </c>
      <c r="P106" s="16">
        <v>0</v>
      </c>
      <c r="Q106" s="16">
        <v>0</v>
      </c>
      <c r="R106" s="16">
        <v>0</v>
      </c>
    </row>
    <row r="107" ht="15" customHeight="1">
      <c r="A107" s="16">
        <f>B107*10+D107</f>
        <v>221003</v>
      </c>
      <c r="B107" s="16">
        <v>22100</v>
      </c>
      <c r="C107" t="s" s="15">
        <v>470</v>
      </c>
      <c r="D107" s="16">
        <f>D102</f>
        <v>3</v>
      </c>
      <c r="E107" s="16">
        <f>E102</f>
        <v>30</v>
      </c>
      <c r="F107" s="16">
        <f>F102</f>
        <v>35</v>
      </c>
      <c r="G107" t="s" s="15">
        <f>G102</f>
        <v>449</v>
      </c>
      <c r="H107" s="16">
        <f>H102</f>
        <v>0</v>
      </c>
      <c r="I107" s="16">
        <f>I102</f>
        <v>32</v>
      </c>
      <c r="J107" s="16">
        <f>J102</f>
        <v>0</v>
      </c>
      <c r="K107" s="16">
        <v>10</v>
      </c>
      <c r="L107" s="16">
        <f>L102</f>
        <v>0</v>
      </c>
      <c r="M107" s="16">
        <f>M102</f>
        <v>0</v>
      </c>
      <c r="N107" s="16">
        <f>N102</f>
        <v>0</v>
      </c>
      <c r="O107" s="16">
        <v>0</v>
      </c>
      <c r="P107" s="16">
        <v>0</v>
      </c>
      <c r="Q107" s="16">
        <v>0</v>
      </c>
      <c r="R107" s="16">
        <v>0</v>
      </c>
    </row>
    <row r="108" ht="15" customHeight="1">
      <c r="A108" s="16">
        <f>B108*10+D108</f>
        <v>221004</v>
      </c>
      <c r="B108" s="16">
        <v>22100</v>
      </c>
      <c r="C108" t="s" s="15">
        <v>470</v>
      </c>
      <c r="D108" s="16">
        <f>D103</f>
        <v>4</v>
      </c>
      <c r="E108" s="16">
        <f>E103</f>
        <v>30</v>
      </c>
      <c r="F108" s="16">
        <f>F103</f>
        <v>100</v>
      </c>
      <c r="G108" t="s" s="15">
        <f>G103</f>
        <v>450</v>
      </c>
      <c r="H108" s="16">
        <f>H103</f>
        <v>0</v>
      </c>
      <c r="I108" s="16">
        <f>I103</f>
        <v>64</v>
      </c>
      <c r="J108" s="16">
        <f>J103</f>
        <v>0</v>
      </c>
      <c r="K108" s="16">
        <v>10</v>
      </c>
      <c r="L108" s="16">
        <f>L103</f>
        <v>0</v>
      </c>
      <c r="M108" s="16">
        <f>M103</f>
        <v>0</v>
      </c>
      <c r="N108" s="16">
        <f>N103</f>
        <v>0</v>
      </c>
      <c r="O108" s="16">
        <v>0</v>
      </c>
      <c r="P108" s="16">
        <v>0</v>
      </c>
      <c r="Q108" s="16">
        <v>0</v>
      </c>
      <c r="R108" s="16">
        <v>0</v>
      </c>
    </row>
    <row r="109" ht="15" customHeight="1">
      <c r="A109" s="16">
        <f>B109*10+D109</f>
        <v>221005</v>
      </c>
      <c r="B109" s="16">
        <v>22100</v>
      </c>
      <c r="C109" t="s" s="15">
        <v>470</v>
      </c>
      <c r="D109" s="16">
        <f>D104</f>
        <v>5</v>
      </c>
      <c r="E109" s="16">
        <f>E104</f>
        <v>100</v>
      </c>
      <c r="F109" s="16">
        <f>F104</f>
        <v>1200</v>
      </c>
      <c r="G109" t="s" s="15">
        <f>G104</f>
        <v>451</v>
      </c>
      <c r="H109" s="16">
        <f>H104</f>
        <v>0</v>
      </c>
      <c r="I109" s="16">
        <f>I104</f>
        <v>128</v>
      </c>
      <c r="J109" s="16">
        <f>J104</f>
        <v>0</v>
      </c>
      <c r="K109" s="16">
        <v>10</v>
      </c>
      <c r="L109" s="16">
        <f>L104</f>
        <v>0</v>
      </c>
      <c r="M109" s="16">
        <f>M104</f>
        <v>0</v>
      </c>
      <c r="N109" s="16">
        <f>N104</f>
        <v>0</v>
      </c>
      <c r="O109" s="16">
        <v>0</v>
      </c>
      <c r="P109" s="16">
        <v>0</v>
      </c>
      <c r="Q109" s="16">
        <v>0</v>
      </c>
      <c r="R109" s="16">
        <v>0</v>
      </c>
    </row>
    <row r="110" ht="15" customHeight="1">
      <c r="A110" s="16">
        <f>B110*10+D110</f>
        <v>222001</v>
      </c>
      <c r="B110" s="16">
        <v>22200</v>
      </c>
      <c r="C110" t="s" s="15">
        <v>471</v>
      </c>
      <c r="D110" s="16">
        <f>D105</f>
        <v>1</v>
      </c>
      <c r="E110" s="16">
        <f>E105</f>
        <v>30</v>
      </c>
      <c r="F110" s="16">
        <f>F105</f>
        <v>10</v>
      </c>
      <c r="G110" t="s" s="15">
        <f>G105</f>
        <v>447</v>
      </c>
      <c r="H110" s="16">
        <f>H105</f>
        <v>0</v>
      </c>
      <c r="I110" s="16">
        <f>I105</f>
        <v>8</v>
      </c>
      <c r="J110" s="16">
        <f>J105</f>
        <v>0</v>
      </c>
      <c r="K110" s="16">
        <v>10</v>
      </c>
      <c r="L110" s="16">
        <f>L105</f>
        <v>100</v>
      </c>
      <c r="M110" s="16">
        <f>M105</f>
        <v>10</v>
      </c>
      <c r="N110" s="16">
        <f>N105</f>
        <v>10</v>
      </c>
      <c r="O110" s="16">
        <v>0</v>
      </c>
      <c r="P110" s="16">
        <v>0</v>
      </c>
      <c r="Q110" s="16">
        <v>0</v>
      </c>
      <c r="R110" s="16">
        <v>0</v>
      </c>
    </row>
    <row r="111" ht="15" customHeight="1">
      <c r="A111" s="16">
        <f>B111*10+D111</f>
        <v>222002</v>
      </c>
      <c r="B111" s="16">
        <v>22200</v>
      </c>
      <c r="C111" t="s" s="15">
        <v>471</v>
      </c>
      <c r="D111" s="16">
        <f>D106</f>
        <v>2</v>
      </c>
      <c r="E111" s="16">
        <f>E106</f>
        <v>30</v>
      </c>
      <c r="F111" s="16">
        <f>F106</f>
        <v>20</v>
      </c>
      <c r="G111" t="s" s="15">
        <f>G106</f>
        <v>448</v>
      </c>
      <c r="H111" s="16">
        <f>H106</f>
        <v>0</v>
      </c>
      <c r="I111" s="16">
        <f>I106</f>
        <v>16</v>
      </c>
      <c r="J111" s="16">
        <f>J106</f>
        <v>0</v>
      </c>
      <c r="K111" s="16">
        <v>10</v>
      </c>
      <c r="L111" s="16">
        <f>L106</f>
        <v>0</v>
      </c>
      <c r="M111" s="16">
        <f>M106</f>
        <v>0</v>
      </c>
      <c r="N111" s="16">
        <f>N106</f>
        <v>0</v>
      </c>
      <c r="O111" s="16">
        <v>0</v>
      </c>
      <c r="P111" s="16">
        <v>0</v>
      </c>
      <c r="Q111" s="16">
        <v>0</v>
      </c>
      <c r="R111" s="16">
        <v>0</v>
      </c>
    </row>
    <row r="112" ht="15" customHeight="1">
      <c r="A112" s="16">
        <f>B112*10+D112</f>
        <v>222003</v>
      </c>
      <c r="B112" s="16">
        <v>22200</v>
      </c>
      <c r="C112" t="s" s="15">
        <v>471</v>
      </c>
      <c r="D112" s="16">
        <f>D107</f>
        <v>3</v>
      </c>
      <c r="E112" s="16">
        <f>E107</f>
        <v>30</v>
      </c>
      <c r="F112" s="16">
        <f>F107</f>
        <v>35</v>
      </c>
      <c r="G112" t="s" s="15">
        <f>G107</f>
        <v>449</v>
      </c>
      <c r="H112" s="16">
        <f>H107</f>
        <v>0</v>
      </c>
      <c r="I112" s="16">
        <f>I107</f>
        <v>32</v>
      </c>
      <c r="J112" s="16">
        <f>J107</f>
        <v>0</v>
      </c>
      <c r="K112" s="16">
        <v>10</v>
      </c>
      <c r="L112" s="16">
        <f>L107</f>
        <v>0</v>
      </c>
      <c r="M112" s="16">
        <f>M107</f>
        <v>0</v>
      </c>
      <c r="N112" s="16">
        <f>N107</f>
        <v>0</v>
      </c>
      <c r="O112" s="16">
        <v>0</v>
      </c>
      <c r="P112" s="16">
        <v>0</v>
      </c>
      <c r="Q112" s="16">
        <v>0</v>
      </c>
      <c r="R112" s="16">
        <v>0</v>
      </c>
    </row>
    <row r="113" ht="15" customHeight="1">
      <c r="A113" s="16">
        <f>B113*10+D113</f>
        <v>222004</v>
      </c>
      <c r="B113" s="16">
        <v>22200</v>
      </c>
      <c r="C113" t="s" s="15">
        <v>471</v>
      </c>
      <c r="D113" s="16">
        <f>D108</f>
        <v>4</v>
      </c>
      <c r="E113" s="16">
        <f>E108</f>
        <v>30</v>
      </c>
      <c r="F113" s="16">
        <f>F108</f>
        <v>100</v>
      </c>
      <c r="G113" t="s" s="15">
        <f>G108</f>
        <v>450</v>
      </c>
      <c r="H113" s="16">
        <f>H108</f>
        <v>0</v>
      </c>
      <c r="I113" s="16">
        <f>I108</f>
        <v>64</v>
      </c>
      <c r="J113" s="16">
        <f>J108</f>
        <v>0</v>
      </c>
      <c r="K113" s="16">
        <v>10</v>
      </c>
      <c r="L113" s="16">
        <f>L108</f>
        <v>0</v>
      </c>
      <c r="M113" s="16">
        <f>M108</f>
        <v>0</v>
      </c>
      <c r="N113" s="16">
        <f>N108</f>
        <v>0</v>
      </c>
      <c r="O113" s="16">
        <v>0</v>
      </c>
      <c r="P113" s="16">
        <v>0</v>
      </c>
      <c r="Q113" s="16">
        <v>0</v>
      </c>
      <c r="R113" s="16">
        <v>0</v>
      </c>
    </row>
    <row r="114" ht="15" customHeight="1">
      <c r="A114" s="16">
        <f>B114*10+D114</f>
        <v>222005</v>
      </c>
      <c r="B114" s="16">
        <v>22200</v>
      </c>
      <c r="C114" t="s" s="15">
        <v>471</v>
      </c>
      <c r="D114" s="16">
        <f>D109</f>
        <v>5</v>
      </c>
      <c r="E114" s="16">
        <f>E109</f>
        <v>100</v>
      </c>
      <c r="F114" s="16">
        <f>F109</f>
        <v>1200</v>
      </c>
      <c r="G114" t="s" s="15">
        <f>G109</f>
        <v>451</v>
      </c>
      <c r="H114" s="16">
        <f>H109</f>
        <v>0</v>
      </c>
      <c r="I114" s="16">
        <f>I109</f>
        <v>128</v>
      </c>
      <c r="J114" s="16">
        <f>J109</f>
        <v>0</v>
      </c>
      <c r="K114" s="16">
        <v>10</v>
      </c>
      <c r="L114" s="16">
        <f>L109</f>
        <v>0</v>
      </c>
      <c r="M114" s="16">
        <f>M109</f>
        <v>0</v>
      </c>
      <c r="N114" s="16">
        <f>N109</f>
        <v>0</v>
      </c>
      <c r="O114" s="16">
        <v>0</v>
      </c>
      <c r="P114" s="16">
        <v>0</v>
      </c>
      <c r="Q114" s="16">
        <v>0</v>
      </c>
      <c r="R114" s="16">
        <v>0</v>
      </c>
    </row>
    <row r="115" ht="15" customHeight="1">
      <c r="A115" s="16">
        <f>B115*10+D115</f>
        <v>223001</v>
      </c>
      <c r="B115" s="16">
        <v>22300</v>
      </c>
      <c r="C115" t="s" s="15">
        <v>472</v>
      </c>
      <c r="D115" s="16">
        <f>D110</f>
        <v>1</v>
      </c>
      <c r="E115" s="16">
        <f>E110</f>
        <v>30</v>
      </c>
      <c r="F115" s="16">
        <f>F110</f>
        <v>10</v>
      </c>
      <c r="G115" t="s" s="15">
        <f>G110</f>
        <v>447</v>
      </c>
      <c r="H115" s="16">
        <f>H110</f>
        <v>0</v>
      </c>
      <c r="I115" s="16">
        <f>I110</f>
        <v>8</v>
      </c>
      <c r="J115" s="16">
        <f>J110</f>
        <v>0</v>
      </c>
      <c r="K115" s="16">
        <v>10</v>
      </c>
      <c r="L115" s="16">
        <f>L110</f>
        <v>100</v>
      </c>
      <c r="M115" s="16">
        <f>M110</f>
        <v>10</v>
      </c>
      <c r="N115" s="16">
        <f>N110</f>
        <v>10</v>
      </c>
      <c r="O115" s="16">
        <v>0</v>
      </c>
      <c r="P115" s="16">
        <v>0</v>
      </c>
      <c r="Q115" s="16">
        <v>0</v>
      </c>
      <c r="R115" s="16">
        <v>0</v>
      </c>
    </row>
    <row r="116" ht="15" customHeight="1">
      <c r="A116" s="16">
        <f>B116*10+D116</f>
        <v>223002</v>
      </c>
      <c r="B116" s="16">
        <v>22300</v>
      </c>
      <c r="C116" t="s" s="15">
        <v>472</v>
      </c>
      <c r="D116" s="16">
        <f>D111</f>
        <v>2</v>
      </c>
      <c r="E116" s="16">
        <f>E111</f>
        <v>30</v>
      </c>
      <c r="F116" s="16">
        <f>F111</f>
        <v>20</v>
      </c>
      <c r="G116" t="s" s="15">
        <f>G111</f>
        <v>448</v>
      </c>
      <c r="H116" s="16">
        <f>H111</f>
        <v>0</v>
      </c>
      <c r="I116" s="16">
        <f>I111</f>
        <v>16</v>
      </c>
      <c r="J116" s="16">
        <f>J111</f>
        <v>0</v>
      </c>
      <c r="K116" s="16">
        <v>10</v>
      </c>
      <c r="L116" s="16">
        <f>L111</f>
        <v>0</v>
      </c>
      <c r="M116" s="16">
        <f>M111</f>
        <v>0</v>
      </c>
      <c r="N116" s="16">
        <f>N111</f>
        <v>0</v>
      </c>
      <c r="O116" s="16">
        <v>0</v>
      </c>
      <c r="P116" s="16">
        <v>0</v>
      </c>
      <c r="Q116" s="16">
        <v>0</v>
      </c>
      <c r="R116" s="16">
        <v>0</v>
      </c>
    </row>
    <row r="117" ht="15" customHeight="1">
      <c r="A117" s="16">
        <f>B117*10+D117</f>
        <v>223003</v>
      </c>
      <c r="B117" s="16">
        <v>22300</v>
      </c>
      <c r="C117" t="s" s="15">
        <v>472</v>
      </c>
      <c r="D117" s="16">
        <f>D112</f>
        <v>3</v>
      </c>
      <c r="E117" s="16">
        <f>E112</f>
        <v>30</v>
      </c>
      <c r="F117" s="16">
        <f>F112</f>
        <v>35</v>
      </c>
      <c r="G117" t="s" s="15">
        <f>G112</f>
        <v>449</v>
      </c>
      <c r="H117" s="16">
        <f>H112</f>
        <v>0</v>
      </c>
      <c r="I117" s="16">
        <f>I112</f>
        <v>32</v>
      </c>
      <c r="J117" s="16">
        <f>J112</f>
        <v>0</v>
      </c>
      <c r="K117" s="16">
        <v>10</v>
      </c>
      <c r="L117" s="16">
        <f>L112</f>
        <v>0</v>
      </c>
      <c r="M117" s="16">
        <f>M112</f>
        <v>0</v>
      </c>
      <c r="N117" s="16">
        <f>N112</f>
        <v>0</v>
      </c>
      <c r="O117" s="16">
        <v>0</v>
      </c>
      <c r="P117" s="16">
        <v>0</v>
      </c>
      <c r="Q117" s="16">
        <v>0</v>
      </c>
      <c r="R117" s="16">
        <v>0</v>
      </c>
    </row>
    <row r="118" ht="15" customHeight="1">
      <c r="A118" s="16">
        <f>B118*10+D118</f>
        <v>223004</v>
      </c>
      <c r="B118" s="16">
        <v>22300</v>
      </c>
      <c r="C118" t="s" s="15">
        <v>472</v>
      </c>
      <c r="D118" s="16">
        <f>D113</f>
        <v>4</v>
      </c>
      <c r="E118" s="16">
        <f>E113</f>
        <v>30</v>
      </c>
      <c r="F118" s="16">
        <f>F113</f>
        <v>100</v>
      </c>
      <c r="G118" t="s" s="15">
        <f>G113</f>
        <v>450</v>
      </c>
      <c r="H118" s="16">
        <f>H113</f>
        <v>0</v>
      </c>
      <c r="I118" s="16">
        <f>I113</f>
        <v>64</v>
      </c>
      <c r="J118" s="16">
        <f>J113</f>
        <v>0</v>
      </c>
      <c r="K118" s="16">
        <v>10</v>
      </c>
      <c r="L118" s="16">
        <f>L113</f>
        <v>0</v>
      </c>
      <c r="M118" s="16">
        <f>M113</f>
        <v>0</v>
      </c>
      <c r="N118" s="16">
        <f>N113</f>
        <v>0</v>
      </c>
      <c r="O118" s="16">
        <v>0</v>
      </c>
      <c r="P118" s="16">
        <v>0</v>
      </c>
      <c r="Q118" s="16">
        <v>0</v>
      </c>
      <c r="R118" s="16">
        <v>0</v>
      </c>
    </row>
    <row r="119" ht="15" customHeight="1">
      <c r="A119" s="16">
        <f>B119*10+D119</f>
        <v>223005</v>
      </c>
      <c r="B119" s="16">
        <v>22300</v>
      </c>
      <c r="C119" t="s" s="15">
        <v>472</v>
      </c>
      <c r="D119" s="16">
        <f>D114</f>
        <v>5</v>
      </c>
      <c r="E119" s="16">
        <f>E114</f>
        <v>100</v>
      </c>
      <c r="F119" s="16">
        <f>F114</f>
        <v>1200</v>
      </c>
      <c r="G119" t="s" s="15">
        <f>G114</f>
        <v>451</v>
      </c>
      <c r="H119" s="16">
        <f>H114</f>
        <v>0</v>
      </c>
      <c r="I119" s="16">
        <f>I114</f>
        <v>128</v>
      </c>
      <c r="J119" s="16">
        <f>J114</f>
        <v>0</v>
      </c>
      <c r="K119" s="16">
        <v>10</v>
      </c>
      <c r="L119" s="16">
        <f>L114</f>
        <v>0</v>
      </c>
      <c r="M119" s="16">
        <f>M114</f>
        <v>0</v>
      </c>
      <c r="N119" s="16">
        <f>N114</f>
        <v>0</v>
      </c>
      <c r="O119" s="16">
        <v>0</v>
      </c>
      <c r="P119" s="16">
        <v>0</v>
      </c>
      <c r="Q119" s="16">
        <v>0</v>
      </c>
      <c r="R119" s="16">
        <v>0</v>
      </c>
    </row>
    <row r="120" ht="15" customHeight="1">
      <c r="A120" s="16">
        <f>B120*10+D120</f>
        <v>224001</v>
      </c>
      <c r="B120" s="16">
        <v>22400</v>
      </c>
      <c r="C120" t="s" s="15">
        <v>473</v>
      </c>
      <c r="D120" s="16">
        <f>D115</f>
        <v>1</v>
      </c>
      <c r="E120" s="16">
        <f>E115</f>
        <v>30</v>
      </c>
      <c r="F120" s="16">
        <f>F115</f>
        <v>10</v>
      </c>
      <c r="G120" t="s" s="15">
        <f>G115</f>
        <v>447</v>
      </c>
      <c r="H120" s="16">
        <f>H115</f>
        <v>0</v>
      </c>
      <c r="I120" s="16">
        <f>I115</f>
        <v>8</v>
      </c>
      <c r="J120" s="16">
        <f>J115</f>
        <v>0</v>
      </c>
      <c r="K120" s="16">
        <v>10</v>
      </c>
      <c r="L120" s="16">
        <f>L115</f>
        <v>100</v>
      </c>
      <c r="M120" s="16">
        <f>M115</f>
        <v>10</v>
      </c>
      <c r="N120" s="16">
        <f>N115</f>
        <v>10</v>
      </c>
      <c r="O120" s="16">
        <v>0</v>
      </c>
      <c r="P120" s="16">
        <v>0</v>
      </c>
      <c r="Q120" s="16">
        <v>0</v>
      </c>
      <c r="R120" s="16">
        <v>0</v>
      </c>
    </row>
    <row r="121" ht="15" customHeight="1">
      <c r="A121" s="16">
        <f>B121*10+D121</f>
        <v>224002</v>
      </c>
      <c r="B121" s="16">
        <v>22400</v>
      </c>
      <c r="C121" t="s" s="15">
        <v>473</v>
      </c>
      <c r="D121" s="16">
        <f>D116</f>
        <v>2</v>
      </c>
      <c r="E121" s="16">
        <f>E116</f>
        <v>30</v>
      </c>
      <c r="F121" s="16">
        <f>F116</f>
        <v>20</v>
      </c>
      <c r="G121" t="s" s="15">
        <f>G116</f>
        <v>448</v>
      </c>
      <c r="H121" s="16">
        <f>H116</f>
        <v>0</v>
      </c>
      <c r="I121" s="16">
        <f>I116</f>
        <v>16</v>
      </c>
      <c r="J121" s="16">
        <f>J116</f>
        <v>0</v>
      </c>
      <c r="K121" s="16">
        <v>10</v>
      </c>
      <c r="L121" s="16">
        <f>L116</f>
        <v>0</v>
      </c>
      <c r="M121" s="16">
        <f>M116</f>
        <v>0</v>
      </c>
      <c r="N121" s="16">
        <f>N116</f>
        <v>0</v>
      </c>
      <c r="O121" s="16">
        <v>0</v>
      </c>
      <c r="P121" s="16">
        <v>0</v>
      </c>
      <c r="Q121" s="16">
        <v>0</v>
      </c>
      <c r="R121" s="16">
        <v>0</v>
      </c>
    </row>
    <row r="122" ht="15" customHeight="1">
      <c r="A122" s="16">
        <f>B122*10+D122</f>
        <v>224003</v>
      </c>
      <c r="B122" s="16">
        <v>22400</v>
      </c>
      <c r="C122" t="s" s="15">
        <v>473</v>
      </c>
      <c r="D122" s="16">
        <f>D117</f>
        <v>3</v>
      </c>
      <c r="E122" s="16">
        <f>E117</f>
        <v>30</v>
      </c>
      <c r="F122" s="16">
        <f>F117</f>
        <v>35</v>
      </c>
      <c r="G122" t="s" s="15">
        <f>G117</f>
        <v>449</v>
      </c>
      <c r="H122" s="16">
        <f>H117</f>
        <v>0</v>
      </c>
      <c r="I122" s="16">
        <f>I117</f>
        <v>32</v>
      </c>
      <c r="J122" s="16">
        <f>J117</f>
        <v>0</v>
      </c>
      <c r="K122" s="16">
        <v>10</v>
      </c>
      <c r="L122" s="16">
        <f>L117</f>
        <v>0</v>
      </c>
      <c r="M122" s="16">
        <f>M117</f>
        <v>0</v>
      </c>
      <c r="N122" s="16">
        <f>N117</f>
        <v>0</v>
      </c>
      <c r="O122" s="16">
        <v>0</v>
      </c>
      <c r="P122" s="16">
        <v>0</v>
      </c>
      <c r="Q122" s="16">
        <v>0</v>
      </c>
      <c r="R122" s="16">
        <v>0</v>
      </c>
    </row>
    <row r="123" ht="15" customHeight="1">
      <c r="A123" s="16">
        <f>B123*10+D123</f>
        <v>224004</v>
      </c>
      <c r="B123" s="16">
        <v>22400</v>
      </c>
      <c r="C123" t="s" s="15">
        <v>473</v>
      </c>
      <c r="D123" s="16">
        <f>D118</f>
        <v>4</v>
      </c>
      <c r="E123" s="16">
        <f>E118</f>
        <v>30</v>
      </c>
      <c r="F123" s="16">
        <f>F118</f>
        <v>100</v>
      </c>
      <c r="G123" t="s" s="15">
        <f>G118</f>
        <v>450</v>
      </c>
      <c r="H123" s="16">
        <f>H118</f>
        <v>0</v>
      </c>
      <c r="I123" s="16">
        <f>I118</f>
        <v>64</v>
      </c>
      <c r="J123" s="16">
        <f>J118</f>
        <v>0</v>
      </c>
      <c r="K123" s="16">
        <v>10</v>
      </c>
      <c r="L123" s="16">
        <f>L118</f>
        <v>0</v>
      </c>
      <c r="M123" s="16">
        <f>M118</f>
        <v>0</v>
      </c>
      <c r="N123" s="16">
        <f>N118</f>
        <v>0</v>
      </c>
      <c r="O123" s="16">
        <v>0</v>
      </c>
      <c r="P123" s="16">
        <v>0</v>
      </c>
      <c r="Q123" s="16">
        <v>0</v>
      </c>
      <c r="R123" s="16">
        <v>0</v>
      </c>
    </row>
    <row r="124" ht="15" customHeight="1">
      <c r="A124" s="16">
        <f>B124*10+D124</f>
        <v>224005</v>
      </c>
      <c r="B124" s="16">
        <v>22400</v>
      </c>
      <c r="C124" t="s" s="15">
        <v>473</v>
      </c>
      <c r="D124" s="16">
        <f>D119</f>
        <v>5</v>
      </c>
      <c r="E124" s="16">
        <f>E119</f>
        <v>100</v>
      </c>
      <c r="F124" s="16">
        <f>F119</f>
        <v>1200</v>
      </c>
      <c r="G124" t="s" s="15">
        <f>G119</f>
        <v>451</v>
      </c>
      <c r="H124" s="16">
        <f>H119</f>
        <v>0</v>
      </c>
      <c r="I124" s="16">
        <f>I119</f>
        <v>128</v>
      </c>
      <c r="J124" s="16">
        <f>J119</f>
        <v>0</v>
      </c>
      <c r="K124" s="16">
        <v>10</v>
      </c>
      <c r="L124" s="16">
        <f>L119</f>
        <v>0</v>
      </c>
      <c r="M124" s="16">
        <f>M119</f>
        <v>0</v>
      </c>
      <c r="N124" s="16">
        <f>N119</f>
        <v>0</v>
      </c>
      <c r="O124" s="16">
        <v>0</v>
      </c>
      <c r="P124" s="16">
        <v>0</v>
      </c>
      <c r="Q124" s="16">
        <v>0</v>
      </c>
      <c r="R124" s="16">
        <v>0</v>
      </c>
    </row>
    <row r="125" ht="15" customHeight="1">
      <c r="A125" s="16">
        <f>B125*10+D125</f>
        <v>225001</v>
      </c>
      <c r="B125" s="16">
        <v>22500</v>
      </c>
      <c r="C125" t="s" s="15">
        <v>474</v>
      </c>
      <c r="D125" s="16">
        <f>D120</f>
        <v>1</v>
      </c>
      <c r="E125" s="16">
        <f>E120</f>
        <v>30</v>
      </c>
      <c r="F125" s="16">
        <f>F120</f>
        <v>10</v>
      </c>
      <c r="G125" t="s" s="15">
        <f>G120</f>
        <v>447</v>
      </c>
      <c r="H125" s="16">
        <f>H120</f>
        <v>0</v>
      </c>
      <c r="I125" s="16">
        <f>I120</f>
        <v>8</v>
      </c>
      <c r="J125" s="16">
        <f>J120</f>
        <v>0</v>
      </c>
      <c r="K125" s="16">
        <v>10</v>
      </c>
      <c r="L125" s="16">
        <f>L120</f>
        <v>100</v>
      </c>
      <c r="M125" s="16">
        <f>M120</f>
        <v>10</v>
      </c>
      <c r="N125" s="16">
        <f>N120</f>
        <v>10</v>
      </c>
      <c r="O125" s="16">
        <v>0</v>
      </c>
      <c r="P125" s="16">
        <v>0</v>
      </c>
      <c r="Q125" s="16">
        <v>0</v>
      </c>
      <c r="R125" s="16">
        <v>0</v>
      </c>
    </row>
    <row r="126" ht="15" customHeight="1">
      <c r="A126" s="16">
        <f>B126*10+D126</f>
        <v>225002</v>
      </c>
      <c r="B126" s="16">
        <v>22500</v>
      </c>
      <c r="C126" t="s" s="15">
        <v>474</v>
      </c>
      <c r="D126" s="16">
        <f>D121</f>
        <v>2</v>
      </c>
      <c r="E126" s="16">
        <f>E121</f>
        <v>30</v>
      </c>
      <c r="F126" s="16">
        <f>F121</f>
        <v>20</v>
      </c>
      <c r="G126" t="s" s="15">
        <f>G121</f>
        <v>448</v>
      </c>
      <c r="H126" s="16">
        <f>H121</f>
        <v>0</v>
      </c>
      <c r="I126" s="16">
        <f>I121</f>
        <v>16</v>
      </c>
      <c r="J126" s="16">
        <f>J121</f>
        <v>0</v>
      </c>
      <c r="K126" s="16">
        <v>10</v>
      </c>
      <c r="L126" s="16">
        <f>L121</f>
        <v>0</v>
      </c>
      <c r="M126" s="16">
        <f>M121</f>
        <v>0</v>
      </c>
      <c r="N126" s="16">
        <f>N121</f>
        <v>0</v>
      </c>
      <c r="O126" s="16">
        <v>0</v>
      </c>
      <c r="P126" s="16">
        <v>0</v>
      </c>
      <c r="Q126" s="16">
        <v>0</v>
      </c>
      <c r="R126" s="16">
        <v>0</v>
      </c>
    </row>
    <row r="127" ht="15" customHeight="1">
      <c r="A127" s="16">
        <f>B127*10+D127</f>
        <v>225003</v>
      </c>
      <c r="B127" s="16">
        <v>22500</v>
      </c>
      <c r="C127" t="s" s="15">
        <v>474</v>
      </c>
      <c r="D127" s="16">
        <f>D122</f>
        <v>3</v>
      </c>
      <c r="E127" s="16">
        <f>E122</f>
        <v>30</v>
      </c>
      <c r="F127" s="16">
        <f>F122</f>
        <v>35</v>
      </c>
      <c r="G127" t="s" s="15">
        <f>G122</f>
        <v>449</v>
      </c>
      <c r="H127" s="16">
        <f>H122</f>
        <v>0</v>
      </c>
      <c r="I127" s="16">
        <f>I122</f>
        <v>32</v>
      </c>
      <c r="J127" s="16">
        <f>J122</f>
        <v>0</v>
      </c>
      <c r="K127" s="16">
        <v>10</v>
      </c>
      <c r="L127" s="16">
        <f>L122</f>
        <v>0</v>
      </c>
      <c r="M127" s="16">
        <f>M122</f>
        <v>0</v>
      </c>
      <c r="N127" s="16">
        <f>N122</f>
        <v>0</v>
      </c>
      <c r="O127" s="16">
        <v>0</v>
      </c>
      <c r="P127" s="16">
        <v>0</v>
      </c>
      <c r="Q127" s="16">
        <v>0</v>
      </c>
      <c r="R127" s="16">
        <v>0</v>
      </c>
    </row>
    <row r="128" ht="15" customHeight="1">
      <c r="A128" s="16">
        <f>B128*10+D128</f>
        <v>225004</v>
      </c>
      <c r="B128" s="16">
        <v>22500</v>
      </c>
      <c r="C128" t="s" s="15">
        <v>474</v>
      </c>
      <c r="D128" s="16">
        <f>D123</f>
        <v>4</v>
      </c>
      <c r="E128" s="16">
        <f>E123</f>
        <v>30</v>
      </c>
      <c r="F128" s="16">
        <f>F123</f>
        <v>100</v>
      </c>
      <c r="G128" t="s" s="15">
        <f>G123</f>
        <v>450</v>
      </c>
      <c r="H128" s="16">
        <f>H123</f>
        <v>0</v>
      </c>
      <c r="I128" s="16">
        <f>I123</f>
        <v>64</v>
      </c>
      <c r="J128" s="16">
        <f>J123</f>
        <v>0</v>
      </c>
      <c r="K128" s="16">
        <v>10</v>
      </c>
      <c r="L128" s="16">
        <f>L123</f>
        <v>0</v>
      </c>
      <c r="M128" s="16">
        <f>M123</f>
        <v>0</v>
      </c>
      <c r="N128" s="16">
        <f>N123</f>
        <v>0</v>
      </c>
      <c r="O128" s="16">
        <v>0</v>
      </c>
      <c r="P128" s="16">
        <v>0</v>
      </c>
      <c r="Q128" s="16">
        <v>0</v>
      </c>
      <c r="R128" s="16">
        <v>0</v>
      </c>
    </row>
    <row r="129" ht="15" customHeight="1">
      <c r="A129" s="16">
        <f>B129*10+D129</f>
        <v>225005</v>
      </c>
      <c r="B129" s="16">
        <v>22500</v>
      </c>
      <c r="C129" t="s" s="15">
        <v>474</v>
      </c>
      <c r="D129" s="16">
        <f>D124</f>
        <v>5</v>
      </c>
      <c r="E129" s="16">
        <f>E124</f>
        <v>100</v>
      </c>
      <c r="F129" s="16">
        <f>F124</f>
        <v>1200</v>
      </c>
      <c r="G129" t="s" s="15">
        <f>G124</f>
        <v>451</v>
      </c>
      <c r="H129" s="16">
        <f>H124</f>
        <v>0</v>
      </c>
      <c r="I129" s="16">
        <f>I124</f>
        <v>128</v>
      </c>
      <c r="J129" s="16">
        <f>J124</f>
        <v>0</v>
      </c>
      <c r="K129" s="16">
        <v>10</v>
      </c>
      <c r="L129" s="16">
        <f>L124</f>
        <v>0</v>
      </c>
      <c r="M129" s="16">
        <f>M124</f>
        <v>0</v>
      </c>
      <c r="N129" s="16">
        <f>N124</f>
        <v>0</v>
      </c>
      <c r="O129" s="16">
        <v>0</v>
      </c>
      <c r="P129" s="16">
        <v>0</v>
      </c>
      <c r="Q129" s="16">
        <v>0</v>
      </c>
      <c r="R129" s="16">
        <v>0</v>
      </c>
    </row>
    <row r="130" ht="15" customHeight="1">
      <c r="A130" s="16">
        <f>B130*10+D130</f>
        <v>226001</v>
      </c>
      <c r="B130" s="16">
        <v>22600</v>
      </c>
      <c r="C130" t="s" s="15">
        <v>475</v>
      </c>
      <c r="D130" s="16">
        <f>D125</f>
        <v>1</v>
      </c>
      <c r="E130" s="16">
        <f>E125</f>
        <v>30</v>
      </c>
      <c r="F130" s="16">
        <f>F125</f>
        <v>10</v>
      </c>
      <c r="G130" t="s" s="15">
        <f>G125</f>
        <v>447</v>
      </c>
      <c r="H130" s="16">
        <f>H125</f>
        <v>0</v>
      </c>
      <c r="I130" s="16">
        <f>I125</f>
        <v>8</v>
      </c>
      <c r="J130" s="16">
        <f>J125</f>
        <v>0</v>
      </c>
      <c r="K130" s="16">
        <v>10</v>
      </c>
      <c r="L130" s="16">
        <f>L125</f>
        <v>100</v>
      </c>
      <c r="M130" s="16">
        <f>M125</f>
        <v>10</v>
      </c>
      <c r="N130" s="16">
        <f>N125</f>
        <v>10</v>
      </c>
      <c r="O130" s="16">
        <v>0</v>
      </c>
      <c r="P130" s="16">
        <v>0</v>
      </c>
      <c r="Q130" s="16">
        <v>0</v>
      </c>
      <c r="R130" s="16">
        <v>0</v>
      </c>
    </row>
    <row r="131" ht="15" customHeight="1">
      <c r="A131" s="16">
        <f>B131*10+D131</f>
        <v>226002</v>
      </c>
      <c r="B131" s="16">
        <v>22600</v>
      </c>
      <c r="C131" t="s" s="15">
        <v>475</v>
      </c>
      <c r="D131" s="16">
        <f>D126</f>
        <v>2</v>
      </c>
      <c r="E131" s="16">
        <f>E126</f>
        <v>30</v>
      </c>
      <c r="F131" s="16">
        <f>F126</f>
        <v>20</v>
      </c>
      <c r="G131" t="s" s="15">
        <f>G126</f>
        <v>448</v>
      </c>
      <c r="H131" s="16">
        <f>H126</f>
        <v>0</v>
      </c>
      <c r="I131" s="16">
        <f>I126</f>
        <v>16</v>
      </c>
      <c r="J131" s="16">
        <f>J126</f>
        <v>0</v>
      </c>
      <c r="K131" s="16">
        <v>10</v>
      </c>
      <c r="L131" s="16">
        <f>L126</f>
        <v>0</v>
      </c>
      <c r="M131" s="16">
        <f>M126</f>
        <v>0</v>
      </c>
      <c r="N131" s="16">
        <f>N126</f>
        <v>0</v>
      </c>
      <c r="O131" s="16">
        <v>0</v>
      </c>
      <c r="P131" s="16">
        <v>0</v>
      </c>
      <c r="Q131" s="16">
        <v>0</v>
      </c>
      <c r="R131" s="16">
        <v>0</v>
      </c>
    </row>
    <row r="132" ht="15" customHeight="1">
      <c r="A132" s="16">
        <f>B132*10+D132</f>
        <v>226003</v>
      </c>
      <c r="B132" s="16">
        <v>22600</v>
      </c>
      <c r="C132" t="s" s="15">
        <v>475</v>
      </c>
      <c r="D132" s="16">
        <f>D127</f>
        <v>3</v>
      </c>
      <c r="E132" s="16">
        <f>E127</f>
        <v>30</v>
      </c>
      <c r="F132" s="16">
        <f>F127</f>
        <v>35</v>
      </c>
      <c r="G132" t="s" s="15">
        <f>G127</f>
        <v>449</v>
      </c>
      <c r="H132" s="16">
        <f>H127</f>
        <v>0</v>
      </c>
      <c r="I132" s="16">
        <f>I127</f>
        <v>32</v>
      </c>
      <c r="J132" s="16">
        <f>J127</f>
        <v>0</v>
      </c>
      <c r="K132" s="16">
        <v>10</v>
      </c>
      <c r="L132" s="16">
        <f>L127</f>
        <v>0</v>
      </c>
      <c r="M132" s="16">
        <f>M127</f>
        <v>0</v>
      </c>
      <c r="N132" s="16">
        <f>N127</f>
        <v>0</v>
      </c>
      <c r="O132" s="16">
        <v>0</v>
      </c>
      <c r="P132" s="16">
        <v>0</v>
      </c>
      <c r="Q132" s="16">
        <v>0</v>
      </c>
      <c r="R132" s="16">
        <v>0</v>
      </c>
    </row>
    <row r="133" ht="15" customHeight="1">
      <c r="A133" s="16">
        <f>B133*10+D133</f>
        <v>226004</v>
      </c>
      <c r="B133" s="16">
        <v>22600</v>
      </c>
      <c r="C133" t="s" s="15">
        <v>475</v>
      </c>
      <c r="D133" s="16">
        <f>D128</f>
        <v>4</v>
      </c>
      <c r="E133" s="16">
        <f>E128</f>
        <v>30</v>
      </c>
      <c r="F133" s="16">
        <f>F128</f>
        <v>100</v>
      </c>
      <c r="G133" t="s" s="15">
        <f>G128</f>
        <v>450</v>
      </c>
      <c r="H133" s="16">
        <f>H128</f>
        <v>0</v>
      </c>
      <c r="I133" s="16">
        <f>I128</f>
        <v>64</v>
      </c>
      <c r="J133" s="16">
        <f>J128</f>
        <v>0</v>
      </c>
      <c r="K133" s="16">
        <v>10</v>
      </c>
      <c r="L133" s="16">
        <f>L128</f>
        <v>0</v>
      </c>
      <c r="M133" s="16">
        <f>M128</f>
        <v>0</v>
      </c>
      <c r="N133" s="16">
        <f>N128</f>
        <v>0</v>
      </c>
      <c r="O133" s="16">
        <v>0</v>
      </c>
      <c r="P133" s="16">
        <v>0</v>
      </c>
      <c r="Q133" s="16">
        <v>0</v>
      </c>
      <c r="R133" s="16">
        <v>0</v>
      </c>
    </row>
    <row r="134" ht="15" customHeight="1">
      <c r="A134" s="16">
        <f>B134*10+D134</f>
        <v>226005</v>
      </c>
      <c r="B134" s="16">
        <v>22600</v>
      </c>
      <c r="C134" t="s" s="15">
        <v>475</v>
      </c>
      <c r="D134" s="16">
        <f>D129</f>
        <v>5</v>
      </c>
      <c r="E134" s="16">
        <f>E129</f>
        <v>100</v>
      </c>
      <c r="F134" s="16">
        <f>F129</f>
        <v>1200</v>
      </c>
      <c r="G134" t="s" s="15">
        <f>G129</f>
        <v>451</v>
      </c>
      <c r="H134" s="16">
        <f>H129</f>
        <v>0</v>
      </c>
      <c r="I134" s="16">
        <f>I129</f>
        <v>128</v>
      </c>
      <c r="J134" s="16">
        <f>J129</f>
        <v>0</v>
      </c>
      <c r="K134" s="16">
        <v>10</v>
      </c>
      <c r="L134" s="16">
        <f>L129</f>
        <v>0</v>
      </c>
      <c r="M134" s="16">
        <f>M129</f>
        <v>0</v>
      </c>
      <c r="N134" s="16">
        <f>N129</f>
        <v>0</v>
      </c>
      <c r="O134" s="16">
        <v>0</v>
      </c>
      <c r="P134" s="16">
        <v>0</v>
      </c>
      <c r="Q134" s="16">
        <v>0</v>
      </c>
      <c r="R134" s="16">
        <v>0</v>
      </c>
    </row>
    <row r="135" ht="15" customHeight="1">
      <c r="A135" s="16">
        <f>B135*10+D135</f>
        <v>227001</v>
      </c>
      <c r="B135" s="16">
        <v>22700</v>
      </c>
      <c r="C135" t="s" s="15">
        <v>476</v>
      </c>
      <c r="D135" s="16">
        <f>D130</f>
        <v>1</v>
      </c>
      <c r="E135" s="16">
        <f>E130</f>
        <v>30</v>
      </c>
      <c r="F135" s="16">
        <f>F130</f>
        <v>10</v>
      </c>
      <c r="G135" t="s" s="15">
        <f>G130</f>
        <v>447</v>
      </c>
      <c r="H135" s="16">
        <f>H130</f>
        <v>0</v>
      </c>
      <c r="I135" s="16">
        <f>I130</f>
        <v>8</v>
      </c>
      <c r="J135" s="16">
        <f>J130</f>
        <v>0</v>
      </c>
      <c r="K135" s="16">
        <v>10</v>
      </c>
      <c r="L135" s="16">
        <f>L130</f>
        <v>100</v>
      </c>
      <c r="M135" s="16">
        <f>M130</f>
        <v>10</v>
      </c>
      <c r="N135" s="16">
        <f>N130</f>
        <v>10</v>
      </c>
      <c r="O135" s="16">
        <v>0</v>
      </c>
      <c r="P135" s="16">
        <v>0</v>
      </c>
      <c r="Q135" s="16">
        <v>0</v>
      </c>
      <c r="R135" s="16">
        <v>0</v>
      </c>
    </row>
    <row r="136" ht="15" customHeight="1">
      <c r="A136" s="16">
        <f>B136*10+D136</f>
        <v>227002</v>
      </c>
      <c r="B136" s="16">
        <v>22700</v>
      </c>
      <c r="C136" t="s" s="15">
        <v>476</v>
      </c>
      <c r="D136" s="16">
        <f>D131</f>
        <v>2</v>
      </c>
      <c r="E136" s="16">
        <f>E131</f>
        <v>30</v>
      </c>
      <c r="F136" s="16">
        <f>F131</f>
        <v>20</v>
      </c>
      <c r="G136" t="s" s="15">
        <f>G131</f>
        <v>448</v>
      </c>
      <c r="H136" s="16">
        <f>H131</f>
        <v>0</v>
      </c>
      <c r="I136" s="16">
        <f>I131</f>
        <v>16</v>
      </c>
      <c r="J136" s="16">
        <f>J131</f>
        <v>0</v>
      </c>
      <c r="K136" s="16">
        <v>10</v>
      </c>
      <c r="L136" s="16">
        <f>L131</f>
        <v>0</v>
      </c>
      <c r="M136" s="16">
        <f>M131</f>
        <v>0</v>
      </c>
      <c r="N136" s="16">
        <f>N131</f>
        <v>0</v>
      </c>
      <c r="O136" s="16">
        <v>0</v>
      </c>
      <c r="P136" s="16">
        <v>0</v>
      </c>
      <c r="Q136" s="16">
        <v>0</v>
      </c>
      <c r="R136" s="16">
        <v>0</v>
      </c>
    </row>
    <row r="137" ht="15" customHeight="1">
      <c r="A137" s="16">
        <f>B137*10+D137</f>
        <v>227003</v>
      </c>
      <c r="B137" s="16">
        <v>22700</v>
      </c>
      <c r="C137" t="s" s="15">
        <v>476</v>
      </c>
      <c r="D137" s="16">
        <f>D132</f>
        <v>3</v>
      </c>
      <c r="E137" s="16">
        <f>E132</f>
        <v>30</v>
      </c>
      <c r="F137" s="16">
        <f>F132</f>
        <v>35</v>
      </c>
      <c r="G137" t="s" s="15">
        <f>G132</f>
        <v>449</v>
      </c>
      <c r="H137" s="16">
        <f>H132</f>
        <v>0</v>
      </c>
      <c r="I137" s="16">
        <f>I132</f>
        <v>32</v>
      </c>
      <c r="J137" s="16">
        <f>J132</f>
        <v>0</v>
      </c>
      <c r="K137" s="16">
        <v>10</v>
      </c>
      <c r="L137" s="16">
        <f>L132</f>
        <v>0</v>
      </c>
      <c r="M137" s="16">
        <f>M132</f>
        <v>0</v>
      </c>
      <c r="N137" s="16">
        <f>N132</f>
        <v>0</v>
      </c>
      <c r="O137" s="16">
        <v>0</v>
      </c>
      <c r="P137" s="16">
        <v>0</v>
      </c>
      <c r="Q137" s="16">
        <v>0</v>
      </c>
      <c r="R137" s="16">
        <v>0</v>
      </c>
    </row>
    <row r="138" ht="15" customHeight="1">
      <c r="A138" s="16">
        <f>B138*10+D138</f>
        <v>227004</v>
      </c>
      <c r="B138" s="16">
        <v>22700</v>
      </c>
      <c r="C138" t="s" s="15">
        <v>476</v>
      </c>
      <c r="D138" s="16">
        <f>D133</f>
        <v>4</v>
      </c>
      <c r="E138" s="16">
        <f>E133</f>
        <v>30</v>
      </c>
      <c r="F138" s="16">
        <f>F133</f>
        <v>100</v>
      </c>
      <c r="G138" t="s" s="15">
        <f>G133</f>
        <v>450</v>
      </c>
      <c r="H138" s="16">
        <f>H133</f>
        <v>0</v>
      </c>
      <c r="I138" s="16">
        <f>I133</f>
        <v>64</v>
      </c>
      <c r="J138" s="16">
        <f>J133</f>
        <v>0</v>
      </c>
      <c r="K138" s="16">
        <v>10</v>
      </c>
      <c r="L138" s="16">
        <f>L133</f>
        <v>0</v>
      </c>
      <c r="M138" s="16">
        <f>M133</f>
        <v>0</v>
      </c>
      <c r="N138" s="16">
        <f>N133</f>
        <v>0</v>
      </c>
      <c r="O138" s="16">
        <v>0</v>
      </c>
      <c r="P138" s="16">
        <v>0</v>
      </c>
      <c r="Q138" s="16">
        <v>0</v>
      </c>
      <c r="R138" s="16">
        <v>0</v>
      </c>
    </row>
    <row r="139" ht="15" customHeight="1">
      <c r="A139" s="16">
        <f>B139*10+D139</f>
        <v>227005</v>
      </c>
      <c r="B139" s="16">
        <v>22700</v>
      </c>
      <c r="C139" t="s" s="15">
        <v>476</v>
      </c>
      <c r="D139" s="16">
        <f>D134</f>
        <v>5</v>
      </c>
      <c r="E139" s="16">
        <f>E134</f>
        <v>100</v>
      </c>
      <c r="F139" s="16">
        <f>F134</f>
        <v>1200</v>
      </c>
      <c r="G139" t="s" s="15">
        <f>G134</f>
        <v>451</v>
      </c>
      <c r="H139" s="16">
        <f>H134</f>
        <v>0</v>
      </c>
      <c r="I139" s="16">
        <f>I134</f>
        <v>128</v>
      </c>
      <c r="J139" s="16">
        <f>J134</f>
        <v>0</v>
      </c>
      <c r="K139" s="16">
        <v>10</v>
      </c>
      <c r="L139" s="16">
        <f>L134</f>
        <v>0</v>
      </c>
      <c r="M139" s="16">
        <f>M134</f>
        <v>0</v>
      </c>
      <c r="N139" s="16">
        <f>N134</f>
        <v>0</v>
      </c>
      <c r="O139" s="16">
        <v>0</v>
      </c>
      <c r="P139" s="16">
        <v>0</v>
      </c>
      <c r="Q139" s="16">
        <v>0</v>
      </c>
      <c r="R139" s="16">
        <v>0</v>
      </c>
    </row>
    <row r="140" ht="15" customHeight="1">
      <c r="A140" s="16">
        <f>B140*10+D140</f>
        <v>228001</v>
      </c>
      <c r="B140" s="16">
        <v>22800</v>
      </c>
      <c r="C140" t="s" s="15">
        <v>477</v>
      </c>
      <c r="D140" s="16">
        <f>D135</f>
        <v>1</v>
      </c>
      <c r="E140" s="16">
        <f>E135</f>
        <v>30</v>
      </c>
      <c r="F140" s="16">
        <f>F135</f>
        <v>10</v>
      </c>
      <c r="G140" t="s" s="15">
        <f>G135</f>
        <v>447</v>
      </c>
      <c r="H140" s="16">
        <f>H135</f>
        <v>0</v>
      </c>
      <c r="I140" s="16">
        <f>I135</f>
        <v>8</v>
      </c>
      <c r="J140" s="16">
        <f>J135</f>
        <v>0</v>
      </c>
      <c r="K140" s="16">
        <v>10</v>
      </c>
      <c r="L140" s="16">
        <f>L135</f>
        <v>100</v>
      </c>
      <c r="M140" s="16">
        <f>M135</f>
        <v>10</v>
      </c>
      <c r="N140" s="16">
        <f>N135</f>
        <v>10</v>
      </c>
      <c r="O140" s="16">
        <v>0</v>
      </c>
      <c r="P140" s="16">
        <v>0</v>
      </c>
      <c r="Q140" s="16">
        <v>0</v>
      </c>
      <c r="R140" s="16">
        <v>0</v>
      </c>
    </row>
    <row r="141" ht="15" customHeight="1">
      <c r="A141" s="16">
        <f>B141*10+D141</f>
        <v>228002</v>
      </c>
      <c r="B141" s="16">
        <v>22800</v>
      </c>
      <c r="C141" t="s" s="15">
        <v>477</v>
      </c>
      <c r="D141" s="16">
        <f>D136</f>
        <v>2</v>
      </c>
      <c r="E141" s="16">
        <f>E136</f>
        <v>30</v>
      </c>
      <c r="F141" s="16">
        <f>F136</f>
        <v>20</v>
      </c>
      <c r="G141" t="s" s="15">
        <f>G136</f>
        <v>448</v>
      </c>
      <c r="H141" s="16">
        <f>H136</f>
        <v>0</v>
      </c>
      <c r="I141" s="16">
        <f>I136</f>
        <v>16</v>
      </c>
      <c r="J141" s="16">
        <f>J136</f>
        <v>0</v>
      </c>
      <c r="K141" s="16">
        <v>10</v>
      </c>
      <c r="L141" s="16">
        <f>L136</f>
        <v>0</v>
      </c>
      <c r="M141" s="16">
        <f>M136</f>
        <v>0</v>
      </c>
      <c r="N141" s="16">
        <f>N136</f>
        <v>0</v>
      </c>
      <c r="O141" s="16">
        <v>0</v>
      </c>
      <c r="P141" s="16">
        <v>0</v>
      </c>
      <c r="Q141" s="16">
        <v>0</v>
      </c>
      <c r="R141" s="16">
        <v>0</v>
      </c>
    </row>
    <row r="142" ht="15" customHeight="1">
      <c r="A142" s="16">
        <f>B142*10+D142</f>
        <v>228003</v>
      </c>
      <c r="B142" s="16">
        <v>22800</v>
      </c>
      <c r="C142" t="s" s="15">
        <v>477</v>
      </c>
      <c r="D142" s="16">
        <f>D137</f>
        <v>3</v>
      </c>
      <c r="E142" s="16">
        <f>E137</f>
        <v>30</v>
      </c>
      <c r="F142" s="16">
        <f>F137</f>
        <v>35</v>
      </c>
      <c r="G142" t="s" s="15">
        <f>G137</f>
        <v>449</v>
      </c>
      <c r="H142" s="16">
        <f>H137</f>
        <v>0</v>
      </c>
      <c r="I142" s="16">
        <f>I137</f>
        <v>32</v>
      </c>
      <c r="J142" s="16">
        <f>J137</f>
        <v>0</v>
      </c>
      <c r="K142" s="16">
        <v>10</v>
      </c>
      <c r="L142" s="16">
        <f>L137</f>
        <v>0</v>
      </c>
      <c r="M142" s="16">
        <f>M137</f>
        <v>0</v>
      </c>
      <c r="N142" s="16">
        <f>N137</f>
        <v>0</v>
      </c>
      <c r="O142" s="16">
        <v>0</v>
      </c>
      <c r="P142" s="16">
        <v>0</v>
      </c>
      <c r="Q142" s="16">
        <v>0</v>
      </c>
      <c r="R142" s="16">
        <v>0</v>
      </c>
    </row>
    <row r="143" ht="15" customHeight="1">
      <c r="A143" s="16">
        <f>B143*10+D143</f>
        <v>228004</v>
      </c>
      <c r="B143" s="16">
        <v>22800</v>
      </c>
      <c r="C143" t="s" s="15">
        <v>477</v>
      </c>
      <c r="D143" s="16">
        <f>D138</f>
        <v>4</v>
      </c>
      <c r="E143" s="16">
        <f>E138</f>
        <v>30</v>
      </c>
      <c r="F143" s="16">
        <f>F138</f>
        <v>100</v>
      </c>
      <c r="G143" t="s" s="15">
        <f>G138</f>
        <v>450</v>
      </c>
      <c r="H143" s="16">
        <f>H138</f>
        <v>0</v>
      </c>
      <c r="I143" s="16">
        <f>I138</f>
        <v>64</v>
      </c>
      <c r="J143" s="16">
        <f>J138</f>
        <v>0</v>
      </c>
      <c r="K143" s="16">
        <v>10</v>
      </c>
      <c r="L143" s="16">
        <f>L138</f>
        <v>0</v>
      </c>
      <c r="M143" s="16">
        <f>M138</f>
        <v>0</v>
      </c>
      <c r="N143" s="16">
        <f>N138</f>
        <v>0</v>
      </c>
      <c r="O143" s="16">
        <v>0</v>
      </c>
      <c r="P143" s="16">
        <v>0</v>
      </c>
      <c r="Q143" s="16">
        <v>0</v>
      </c>
      <c r="R143" s="16">
        <v>0</v>
      </c>
    </row>
    <row r="144" ht="15" customHeight="1">
      <c r="A144" s="16">
        <f>B144*10+D144</f>
        <v>228005</v>
      </c>
      <c r="B144" s="16">
        <v>22800</v>
      </c>
      <c r="C144" t="s" s="15">
        <v>477</v>
      </c>
      <c r="D144" s="16">
        <f>D139</f>
        <v>5</v>
      </c>
      <c r="E144" s="16">
        <f>E139</f>
        <v>100</v>
      </c>
      <c r="F144" s="16">
        <f>F139</f>
        <v>1200</v>
      </c>
      <c r="G144" t="s" s="15">
        <f>G139</f>
        <v>451</v>
      </c>
      <c r="H144" s="16">
        <f>H139</f>
        <v>0</v>
      </c>
      <c r="I144" s="16">
        <f>I139</f>
        <v>128</v>
      </c>
      <c r="J144" s="16">
        <f>J139</f>
        <v>0</v>
      </c>
      <c r="K144" s="16">
        <v>10</v>
      </c>
      <c r="L144" s="16">
        <f>L139</f>
        <v>0</v>
      </c>
      <c r="M144" s="16">
        <f>M139</f>
        <v>0</v>
      </c>
      <c r="N144" s="16">
        <f>N139</f>
        <v>0</v>
      </c>
      <c r="O144" s="16">
        <v>0</v>
      </c>
      <c r="P144" s="16">
        <v>0</v>
      </c>
      <c r="Q144" s="16">
        <v>0</v>
      </c>
      <c r="R144" s="16">
        <v>0</v>
      </c>
    </row>
    <row r="145" ht="15" customHeight="1">
      <c r="A145" s="16">
        <f>B145*10+D145</f>
        <v>229001</v>
      </c>
      <c r="B145" s="16">
        <v>22900</v>
      </c>
      <c r="C145" t="s" s="15">
        <v>478</v>
      </c>
      <c r="D145" s="16">
        <f>D140</f>
        <v>1</v>
      </c>
      <c r="E145" s="16">
        <f>E140</f>
        <v>30</v>
      </c>
      <c r="F145" s="16">
        <f>F140</f>
        <v>10</v>
      </c>
      <c r="G145" t="s" s="15">
        <f>G140</f>
        <v>447</v>
      </c>
      <c r="H145" s="16">
        <f>H140</f>
        <v>0</v>
      </c>
      <c r="I145" s="16">
        <f>I140</f>
        <v>8</v>
      </c>
      <c r="J145" s="16">
        <f>J140</f>
        <v>0</v>
      </c>
      <c r="K145" s="16">
        <v>10</v>
      </c>
      <c r="L145" s="16">
        <f>L140</f>
        <v>100</v>
      </c>
      <c r="M145" s="16">
        <f>M140</f>
        <v>10</v>
      </c>
      <c r="N145" s="16">
        <f>N140</f>
        <v>10</v>
      </c>
      <c r="O145" s="16">
        <v>0</v>
      </c>
      <c r="P145" s="16">
        <v>0</v>
      </c>
      <c r="Q145" s="16">
        <v>0</v>
      </c>
      <c r="R145" s="16">
        <v>0</v>
      </c>
    </row>
    <row r="146" ht="15" customHeight="1">
      <c r="A146" s="16">
        <f>B146*10+D146</f>
        <v>229002</v>
      </c>
      <c r="B146" s="16">
        <v>22900</v>
      </c>
      <c r="C146" t="s" s="15">
        <v>478</v>
      </c>
      <c r="D146" s="16">
        <f>D141</f>
        <v>2</v>
      </c>
      <c r="E146" s="16">
        <f>E141</f>
        <v>30</v>
      </c>
      <c r="F146" s="16">
        <f>F141</f>
        <v>20</v>
      </c>
      <c r="G146" t="s" s="15">
        <f>G141</f>
        <v>448</v>
      </c>
      <c r="H146" s="16">
        <f>H141</f>
        <v>0</v>
      </c>
      <c r="I146" s="16">
        <f>I141</f>
        <v>16</v>
      </c>
      <c r="J146" s="16">
        <f>J141</f>
        <v>0</v>
      </c>
      <c r="K146" s="16">
        <v>10</v>
      </c>
      <c r="L146" s="16">
        <f>L141</f>
        <v>0</v>
      </c>
      <c r="M146" s="16">
        <f>M141</f>
        <v>0</v>
      </c>
      <c r="N146" s="16">
        <f>N141</f>
        <v>0</v>
      </c>
      <c r="O146" s="16">
        <v>0</v>
      </c>
      <c r="P146" s="16">
        <v>0</v>
      </c>
      <c r="Q146" s="16">
        <v>0</v>
      </c>
      <c r="R146" s="16">
        <v>0</v>
      </c>
    </row>
    <row r="147" ht="15" customHeight="1">
      <c r="A147" s="16">
        <f>B147*10+D147</f>
        <v>229003</v>
      </c>
      <c r="B147" s="16">
        <v>22900</v>
      </c>
      <c r="C147" t="s" s="15">
        <v>478</v>
      </c>
      <c r="D147" s="16">
        <f>D142</f>
        <v>3</v>
      </c>
      <c r="E147" s="16">
        <f>E142</f>
        <v>30</v>
      </c>
      <c r="F147" s="16">
        <f>F142</f>
        <v>35</v>
      </c>
      <c r="G147" t="s" s="15">
        <f>G142</f>
        <v>449</v>
      </c>
      <c r="H147" s="16">
        <f>H142</f>
        <v>0</v>
      </c>
      <c r="I147" s="16">
        <f>I142</f>
        <v>32</v>
      </c>
      <c r="J147" s="16">
        <f>J142</f>
        <v>0</v>
      </c>
      <c r="K147" s="16">
        <v>10</v>
      </c>
      <c r="L147" s="16">
        <f>L142</f>
        <v>0</v>
      </c>
      <c r="M147" s="16">
        <f>M142</f>
        <v>0</v>
      </c>
      <c r="N147" s="16">
        <f>N142</f>
        <v>0</v>
      </c>
      <c r="O147" s="16">
        <v>0</v>
      </c>
      <c r="P147" s="16">
        <v>0</v>
      </c>
      <c r="Q147" s="16">
        <v>0</v>
      </c>
      <c r="R147" s="16">
        <v>0</v>
      </c>
    </row>
    <row r="148" ht="15" customHeight="1">
      <c r="A148" s="16">
        <f>B148*10+D148</f>
        <v>229004</v>
      </c>
      <c r="B148" s="16">
        <v>22900</v>
      </c>
      <c r="C148" t="s" s="15">
        <v>478</v>
      </c>
      <c r="D148" s="16">
        <f>D143</f>
        <v>4</v>
      </c>
      <c r="E148" s="16">
        <f>E143</f>
        <v>30</v>
      </c>
      <c r="F148" s="16">
        <f>F143</f>
        <v>100</v>
      </c>
      <c r="G148" t="s" s="15">
        <f>G143</f>
        <v>450</v>
      </c>
      <c r="H148" s="16">
        <f>H143</f>
        <v>0</v>
      </c>
      <c r="I148" s="16">
        <f>I143</f>
        <v>64</v>
      </c>
      <c r="J148" s="16">
        <f>J143</f>
        <v>0</v>
      </c>
      <c r="K148" s="16">
        <v>10</v>
      </c>
      <c r="L148" s="16">
        <f>L143</f>
        <v>0</v>
      </c>
      <c r="M148" s="16">
        <f>M143</f>
        <v>0</v>
      </c>
      <c r="N148" s="16">
        <f>N143</f>
        <v>0</v>
      </c>
      <c r="O148" s="16">
        <v>0</v>
      </c>
      <c r="P148" s="16">
        <v>0</v>
      </c>
      <c r="Q148" s="16">
        <v>0</v>
      </c>
      <c r="R148" s="16">
        <v>0</v>
      </c>
    </row>
    <row r="149" ht="15" customHeight="1">
      <c r="A149" s="16">
        <f>B149*10+D149</f>
        <v>229005</v>
      </c>
      <c r="B149" s="16">
        <v>22900</v>
      </c>
      <c r="C149" t="s" s="15">
        <v>478</v>
      </c>
      <c r="D149" s="16">
        <f>D144</f>
        <v>5</v>
      </c>
      <c r="E149" s="16">
        <f>E144</f>
        <v>100</v>
      </c>
      <c r="F149" s="16">
        <f>F144</f>
        <v>1200</v>
      </c>
      <c r="G149" t="s" s="15">
        <f>G144</f>
        <v>451</v>
      </c>
      <c r="H149" s="16">
        <f>H144</f>
        <v>0</v>
      </c>
      <c r="I149" s="16">
        <f>I144</f>
        <v>128</v>
      </c>
      <c r="J149" s="16">
        <f>J144</f>
        <v>0</v>
      </c>
      <c r="K149" s="16">
        <v>10</v>
      </c>
      <c r="L149" s="16">
        <f>L144</f>
        <v>0</v>
      </c>
      <c r="M149" s="16">
        <f>M144</f>
        <v>0</v>
      </c>
      <c r="N149" s="16">
        <f>N144</f>
        <v>0</v>
      </c>
      <c r="O149" s="16">
        <v>0</v>
      </c>
      <c r="P149" s="16">
        <v>0</v>
      </c>
      <c r="Q149" s="16">
        <v>0</v>
      </c>
      <c r="R149" s="16">
        <v>0</v>
      </c>
    </row>
    <row r="150" ht="15" customHeight="1">
      <c r="A150" s="16">
        <f>B150*10+D150</f>
        <v>230001</v>
      </c>
      <c r="B150" s="16">
        <v>23000</v>
      </c>
      <c r="C150" t="s" s="15">
        <v>479</v>
      </c>
      <c r="D150" s="16">
        <f>D145</f>
        <v>1</v>
      </c>
      <c r="E150" s="16">
        <f>E145</f>
        <v>30</v>
      </c>
      <c r="F150" s="16">
        <f>F145</f>
        <v>10</v>
      </c>
      <c r="G150" t="s" s="15">
        <f>G145</f>
        <v>447</v>
      </c>
      <c r="H150" s="16">
        <f>H145</f>
        <v>0</v>
      </c>
      <c r="I150" s="16">
        <f>I145</f>
        <v>8</v>
      </c>
      <c r="J150" s="16">
        <f>J145</f>
        <v>0</v>
      </c>
      <c r="K150" s="16">
        <v>10</v>
      </c>
      <c r="L150" s="16">
        <f>L145</f>
        <v>100</v>
      </c>
      <c r="M150" s="16">
        <f>M145</f>
        <v>10</v>
      </c>
      <c r="N150" s="16">
        <f>N145</f>
        <v>10</v>
      </c>
      <c r="O150" s="16">
        <v>0</v>
      </c>
      <c r="P150" s="16">
        <v>0</v>
      </c>
      <c r="Q150" s="16">
        <v>0</v>
      </c>
      <c r="R150" s="16">
        <v>0</v>
      </c>
    </row>
    <row r="151" ht="15" customHeight="1">
      <c r="A151" s="16">
        <f>B151*10+D151</f>
        <v>230002</v>
      </c>
      <c r="B151" s="16">
        <v>23000</v>
      </c>
      <c r="C151" t="s" s="15">
        <v>479</v>
      </c>
      <c r="D151" s="16">
        <f>D146</f>
        <v>2</v>
      </c>
      <c r="E151" s="16">
        <f>E146</f>
        <v>30</v>
      </c>
      <c r="F151" s="16">
        <f>F146</f>
        <v>20</v>
      </c>
      <c r="G151" t="s" s="15">
        <f>G146</f>
        <v>448</v>
      </c>
      <c r="H151" s="16">
        <f>H146</f>
        <v>0</v>
      </c>
      <c r="I151" s="16">
        <f>I146</f>
        <v>16</v>
      </c>
      <c r="J151" s="16">
        <f>J146</f>
        <v>0</v>
      </c>
      <c r="K151" s="16">
        <v>10</v>
      </c>
      <c r="L151" s="16">
        <f>L146</f>
        <v>0</v>
      </c>
      <c r="M151" s="16">
        <f>M146</f>
        <v>0</v>
      </c>
      <c r="N151" s="16">
        <f>N146</f>
        <v>0</v>
      </c>
      <c r="O151" s="16">
        <v>0</v>
      </c>
      <c r="P151" s="16">
        <v>0</v>
      </c>
      <c r="Q151" s="16">
        <v>0</v>
      </c>
      <c r="R151" s="16">
        <v>0</v>
      </c>
    </row>
    <row r="152" ht="15" customHeight="1">
      <c r="A152" s="16">
        <f>B152*10+D152</f>
        <v>230003</v>
      </c>
      <c r="B152" s="16">
        <v>23000</v>
      </c>
      <c r="C152" t="s" s="15">
        <v>479</v>
      </c>
      <c r="D152" s="16">
        <f>D147</f>
        <v>3</v>
      </c>
      <c r="E152" s="16">
        <f>E147</f>
        <v>30</v>
      </c>
      <c r="F152" s="16">
        <f>F147</f>
        <v>35</v>
      </c>
      <c r="G152" t="s" s="15">
        <f>G147</f>
        <v>449</v>
      </c>
      <c r="H152" s="16">
        <f>H147</f>
        <v>0</v>
      </c>
      <c r="I152" s="16">
        <f>I147</f>
        <v>32</v>
      </c>
      <c r="J152" s="16">
        <f>J147</f>
        <v>0</v>
      </c>
      <c r="K152" s="16">
        <v>10</v>
      </c>
      <c r="L152" s="16">
        <f>L147</f>
        <v>0</v>
      </c>
      <c r="M152" s="16">
        <f>M147</f>
        <v>0</v>
      </c>
      <c r="N152" s="16">
        <f>N147</f>
        <v>0</v>
      </c>
      <c r="O152" s="16">
        <v>0</v>
      </c>
      <c r="P152" s="16">
        <v>0</v>
      </c>
      <c r="Q152" s="16">
        <v>0</v>
      </c>
      <c r="R152" s="16">
        <v>0</v>
      </c>
    </row>
    <row r="153" ht="15" customHeight="1">
      <c r="A153" s="16">
        <f>B153*10+D153</f>
        <v>230004</v>
      </c>
      <c r="B153" s="16">
        <v>23000</v>
      </c>
      <c r="C153" t="s" s="15">
        <v>479</v>
      </c>
      <c r="D153" s="16">
        <f>D148</f>
        <v>4</v>
      </c>
      <c r="E153" s="16">
        <f>E148</f>
        <v>30</v>
      </c>
      <c r="F153" s="16">
        <f>F148</f>
        <v>100</v>
      </c>
      <c r="G153" t="s" s="15">
        <f>G148</f>
        <v>450</v>
      </c>
      <c r="H153" s="16">
        <f>H148</f>
        <v>0</v>
      </c>
      <c r="I153" s="16">
        <f>I148</f>
        <v>64</v>
      </c>
      <c r="J153" s="16">
        <f>J148</f>
        <v>0</v>
      </c>
      <c r="K153" s="16">
        <v>10</v>
      </c>
      <c r="L153" s="16">
        <f>L148</f>
        <v>0</v>
      </c>
      <c r="M153" s="16">
        <f>M148</f>
        <v>0</v>
      </c>
      <c r="N153" s="16">
        <f>N148</f>
        <v>0</v>
      </c>
      <c r="O153" s="16">
        <v>0</v>
      </c>
      <c r="P153" s="16">
        <v>0</v>
      </c>
      <c r="Q153" s="16">
        <v>0</v>
      </c>
      <c r="R153" s="16">
        <v>0</v>
      </c>
    </row>
    <row r="154" ht="15" customHeight="1">
      <c r="A154" s="16">
        <f>B154*10+D154</f>
        <v>230005</v>
      </c>
      <c r="B154" s="16">
        <v>23000</v>
      </c>
      <c r="C154" t="s" s="15">
        <v>479</v>
      </c>
      <c r="D154" s="16">
        <f>D149</f>
        <v>5</v>
      </c>
      <c r="E154" s="16">
        <f>E149</f>
        <v>100</v>
      </c>
      <c r="F154" s="16">
        <f>F149</f>
        <v>1200</v>
      </c>
      <c r="G154" t="s" s="15">
        <f>G149</f>
        <v>451</v>
      </c>
      <c r="H154" s="16">
        <f>H149</f>
        <v>0</v>
      </c>
      <c r="I154" s="16">
        <f>I149</f>
        <v>128</v>
      </c>
      <c r="J154" s="16">
        <f>J149</f>
        <v>0</v>
      </c>
      <c r="K154" s="16">
        <v>10</v>
      </c>
      <c r="L154" s="16">
        <f>L149</f>
        <v>0</v>
      </c>
      <c r="M154" s="16">
        <f>M149</f>
        <v>0</v>
      </c>
      <c r="N154" s="16">
        <f>N149</f>
        <v>0</v>
      </c>
      <c r="O154" s="16">
        <v>0</v>
      </c>
      <c r="P154" s="16">
        <v>0</v>
      </c>
      <c r="Q154" s="16">
        <v>0</v>
      </c>
      <c r="R154" s="16">
        <v>0</v>
      </c>
    </row>
    <row r="155" ht="15" customHeight="1">
      <c r="A155" s="16">
        <f>B155*10+D155</f>
        <v>231001</v>
      </c>
      <c r="B155" s="16">
        <v>23100</v>
      </c>
      <c r="C155" t="s" s="15">
        <v>480</v>
      </c>
      <c r="D155" s="16">
        <f>D150</f>
        <v>1</v>
      </c>
      <c r="E155" s="16">
        <f>E150</f>
        <v>30</v>
      </c>
      <c r="F155" s="16">
        <f>F150</f>
        <v>10</v>
      </c>
      <c r="G155" t="s" s="15">
        <f>G150</f>
        <v>447</v>
      </c>
      <c r="H155" s="16">
        <f>H150</f>
        <v>0</v>
      </c>
      <c r="I155" s="16">
        <f>I150</f>
        <v>8</v>
      </c>
      <c r="J155" s="16">
        <f>J150</f>
        <v>0</v>
      </c>
      <c r="K155" s="16">
        <v>10</v>
      </c>
      <c r="L155" s="16">
        <f>L150</f>
        <v>100</v>
      </c>
      <c r="M155" s="16">
        <f>M150</f>
        <v>10</v>
      </c>
      <c r="N155" s="16">
        <f>N150</f>
        <v>10</v>
      </c>
      <c r="O155" s="16">
        <v>0</v>
      </c>
      <c r="P155" s="16">
        <v>0</v>
      </c>
      <c r="Q155" s="16">
        <v>0</v>
      </c>
      <c r="R155" s="16">
        <v>0</v>
      </c>
    </row>
    <row r="156" ht="15" customHeight="1">
      <c r="A156" s="16">
        <f>B156*10+D156</f>
        <v>231002</v>
      </c>
      <c r="B156" s="16">
        <v>23100</v>
      </c>
      <c r="C156" t="s" s="15">
        <v>480</v>
      </c>
      <c r="D156" s="16">
        <f>D151</f>
        <v>2</v>
      </c>
      <c r="E156" s="16">
        <f>E151</f>
        <v>30</v>
      </c>
      <c r="F156" s="16">
        <f>F151</f>
        <v>20</v>
      </c>
      <c r="G156" t="s" s="15">
        <f>G151</f>
        <v>448</v>
      </c>
      <c r="H156" s="16">
        <f>H151</f>
        <v>0</v>
      </c>
      <c r="I156" s="16">
        <f>I151</f>
        <v>16</v>
      </c>
      <c r="J156" s="16">
        <f>J151</f>
        <v>0</v>
      </c>
      <c r="K156" s="16">
        <v>10</v>
      </c>
      <c r="L156" s="16">
        <f>L151</f>
        <v>0</v>
      </c>
      <c r="M156" s="16">
        <f>M151</f>
        <v>0</v>
      </c>
      <c r="N156" s="16">
        <f>N151</f>
        <v>0</v>
      </c>
      <c r="O156" s="16">
        <v>0</v>
      </c>
      <c r="P156" s="16">
        <v>0</v>
      </c>
      <c r="Q156" s="16">
        <v>0</v>
      </c>
      <c r="R156" s="16">
        <v>0</v>
      </c>
    </row>
    <row r="157" ht="15" customHeight="1">
      <c r="A157" s="16">
        <f>B157*10+D157</f>
        <v>231003</v>
      </c>
      <c r="B157" s="16">
        <v>23100</v>
      </c>
      <c r="C157" t="s" s="15">
        <v>480</v>
      </c>
      <c r="D157" s="16">
        <f>D152</f>
        <v>3</v>
      </c>
      <c r="E157" s="16">
        <f>E152</f>
        <v>30</v>
      </c>
      <c r="F157" s="16">
        <f>F152</f>
        <v>35</v>
      </c>
      <c r="G157" t="s" s="15">
        <f>G152</f>
        <v>449</v>
      </c>
      <c r="H157" s="16">
        <f>H152</f>
        <v>0</v>
      </c>
      <c r="I157" s="16">
        <f>I152</f>
        <v>32</v>
      </c>
      <c r="J157" s="16">
        <f>J152</f>
        <v>0</v>
      </c>
      <c r="K157" s="16">
        <v>10</v>
      </c>
      <c r="L157" s="16">
        <f>L152</f>
        <v>0</v>
      </c>
      <c r="M157" s="16">
        <f>M152</f>
        <v>0</v>
      </c>
      <c r="N157" s="16">
        <f>N152</f>
        <v>0</v>
      </c>
      <c r="O157" s="16">
        <v>0</v>
      </c>
      <c r="P157" s="16">
        <v>0</v>
      </c>
      <c r="Q157" s="16">
        <v>0</v>
      </c>
      <c r="R157" s="16">
        <v>0</v>
      </c>
    </row>
    <row r="158" ht="15" customHeight="1">
      <c r="A158" s="16">
        <f>B158*10+D158</f>
        <v>231004</v>
      </c>
      <c r="B158" s="16">
        <v>23100</v>
      </c>
      <c r="C158" t="s" s="15">
        <v>480</v>
      </c>
      <c r="D158" s="16">
        <f>D153</f>
        <v>4</v>
      </c>
      <c r="E158" s="16">
        <f>E153</f>
        <v>30</v>
      </c>
      <c r="F158" s="16">
        <f>F153</f>
        <v>100</v>
      </c>
      <c r="G158" t="s" s="15">
        <f>G153</f>
        <v>450</v>
      </c>
      <c r="H158" s="16">
        <f>H153</f>
        <v>0</v>
      </c>
      <c r="I158" s="16">
        <f>I153</f>
        <v>64</v>
      </c>
      <c r="J158" s="16">
        <f>J153</f>
        <v>0</v>
      </c>
      <c r="K158" s="16">
        <v>10</v>
      </c>
      <c r="L158" s="16">
        <f>L153</f>
        <v>0</v>
      </c>
      <c r="M158" s="16">
        <f>M153</f>
        <v>0</v>
      </c>
      <c r="N158" s="16">
        <f>N153</f>
        <v>0</v>
      </c>
      <c r="O158" s="16">
        <v>0</v>
      </c>
      <c r="P158" s="16">
        <v>0</v>
      </c>
      <c r="Q158" s="16">
        <v>0</v>
      </c>
      <c r="R158" s="16">
        <v>0</v>
      </c>
    </row>
    <row r="159" ht="15" customHeight="1">
      <c r="A159" s="16">
        <f>B159*10+D159</f>
        <v>231005</v>
      </c>
      <c r="B159" s="16">
        <v>23100</v>
      </c>
      <c r="C159" t="s" s="15">
        <v>480</v>
      </c>
      <c r="D159" s="16">
        <f>D154</f>
        <v>5</v>
      </c>
      <c r="E159" s="16">
        <f>E154</f>
        <v>100</v>
      </c>
      <c r="F159" s="16">
        <f>F154</f>
        <v>1200</v>
      </c>
      <c r="G159" t="s" s="15">
        <f>G154</f>
        <v>451</v>
      </c>
      <c r="H159" s="16">
        <f>H154</f>
        <v>0</v>
      </c>
      <c r="I159" s="16">
        <f>I154</f>
        <v>128</v>
      </c>
      <c r="J159" s="16">
        <f>J154</f>
        <v>0</v>
      </c>
      <c r="K159" s="16">
        <v>10</v>
      </c>
      <c r="L159" s="16">
        <f>L154</f>
        <v>0</v>
      </c>
      <c r="M159" s="16">
        <f>M154</f>
        <v>0</v>
      </c>
      <c r="N159" s="16">
        <f>N154</f>
        <v>0</v>
      </c>
      <c r="O159" s="16">
        <v>0</v>
      </c>
      <c r="P159" s="16">
        <v>0</v>
      </c>
      <c r="Q159" s="16">
        <v>0</v>
      </c>
      <c r="R159" s="16">
        <v>0</v>
      </c>
    </row>
    <row r="160" ht="15" customHeight="1">
      <c r="A160" s="16">
        <f>B160*10+D160</f>
        <v>232001</v>
      </c>
      <c r="B160" s="16">
        <v>23200</v>
      </c>
      <c r="C160" t="s" s="15">
        <v>481</v>
      </c>
      <c r="D160" s="16">
        <f>D155</f>
        <v>1</v>
      </c>
      <c r="E160" s="16">
        <f>E155</f>
        <v>30</v>
      </c>
      <c r="F160" s="16">
        <f>F155</f>
        <v>10</v>
      </c>
      <c r="G160" t="s" s="15">
        <f>G155</f>
        <v>447</v>
      </c>
      <c r="H160" s="16">
        <f>H155</f>
        <v>0</v>
      </c>
      <c r="I160" s="16">
        <f>I155</f>
        <v>8</v>
      </c>
      <c r="J160" s="16">
        <f>J155</f>
        <v>0</v>
      </c>
      <c r="K160" s="16">
        <v>10</v>
      </c>
      <c r="L160" s="16">
        <f>L155</f>
        <v>100</v>
      </c>
      <c r="M160" s="16">
        <f>M155</f>
        <v>10</v>
      </c>
      <c r="N160" s="16">
        <f>N155</f>
        <v>10</v>
      </c>
      <c r="O160" s="16">
        <v>0</v>
      </c>
      <c r="P160" s="16">
        <v>0</v>
      </c>
      <c r="Q160" s="16">
        <v>0</v>
      </c>
      <c r="R160" s="16">
        <v>0</v>
      </c>
    </row>
    <row r="161" ht="15" customHeight="1">
      <c r="A161" s="16">
        <f>B161*10+D161</f>
        <v>232002</v>
      </c>
      <c r="B161" s="16">
        <v>23200</v>
      </c>
      <c r="C161" t="s" s="15">
        <v>481</v>
      </c>
      <c r="D161" s="16">
        <f>D156</f>
        <v>2</v>
      </c>
      <c r="E161" s="16">
        <f>E156</f>
        <v>30</v>
      </c>
      <c r="F161" s="16">
        <f>F156</f>
        <v>20</v>
      </c>
      <c r="G161" t="s" s="15">
        <f>G156</f>
        <v>448</v>
      </c>
      <c r="H161" s="16">
        <f>H156</f>
        <v>0</v>
      </c>
      <c r="I161" s="16">
        <f>I156</f>
        <v>16</v>
      </c>
      <c r="J161" s="16">
        <f>J156</f>
        <v>0</v>
      </c>
      <c r="K161" s="16">
        <v>10</v>
      </c>
      <c r="L161" s="16">
        <f>L156</f>
        <v>0</v>
      </c>
      <c r="M161" s="16">
        <f>M156</f>
        <v>0</v>
      </c>
      <c r="N161" s="16">
        <f>N156</f>
        <v>0</v>
      </c>
      <c r="O161" s="16">
        <v>0</v>
      </c>
      <c r="P161" s="16">
        <v>0</v>
      </c>
      <c r="Q161" s="16">
        <v>0</v>
      </c>
      <c r="R161" s="16">
        <v>0</v>
      </c>
    </row>
    <row r="162" ht="15" customHeight="1">
      <c r="A162" s="16">
        <f>B162*10+D162</f>
        <v>232003</v>
      </c>
      <c r="B162" s="16">
        <v>23200</v>
      </c>
      <c r="C162" t="s" s="15">
        <v>481</v>
      </c>
      <c r="D162" s="16">
        <f>D157</f>
        <v>3</v>
      </c>
      <c r="E162" s="16">
        <f>E157</f>
        <v>30</v>
      </c>
      <c r="F162" s="16">
        <f>F157</f>
        <v>35</v>
      </c>
      <c r="G162" t="s" s="15">
        <f>G157</f>
        <v>449</v>
      </c>
      <c r="H162" s="16">
        <f>H157</f>
        <v>0</v>
      </c>
      <c r="I162" s="16">
        <f>I157</f>
        <v>32</v>
      </c>
      <c r="J162" s="16">
        <f>J157</f>
        <v>0</v>
      </c>
      <c r="K162" s="16">
        <v>10</v>
      </c>
      <c r="L162" s="16">
        <f>L157</f>
        <v>0</v>
      </c>
      <c r="M162" s="16">
        <f>M157</f>
        <v>0</v>
      </c>
      <c r="N162" s="16">
        <f>N157</f>
        <v>0</v>
      </c>
      <c r="O162" s="16">
        <v>0</v>
      </c>
      <c r="P162" s="16">
        <v>0</v>
      </c>
      <c r="Q162" s="16">
        <v>0</v>
      </c>
      <c r="R162" s="16">
        <v>0</v>
      </c>
    </row>
    <row r="163" ht="15" customHeight="1">
      <c r="A163" s="16">
        <f>B163*10+D163</f>
        <v>232004</v>
      </c>
      <c r="B163" s="16">
        <v>23200</v>
      </c>
      <c r="C163" t="s" s="15">
        <v>481</v>
      </c>
      <c r="D163" s="16">
        <f>D158</f>
        <v>4</v>
      </c>
      <c r="E163" s="16">
        <f>E158</f>
        <v>30</v>
      </c>
      <c r="F163" s="16">
        <f>F158</f>
        <v>100</v>
      </c>
      <c r="G163" t="s" s="15">
        <f>G158</f>
        <v>450</v>
      </c>
      <c r="H163" s="16">
        <f>H158</f>
        <v>0</v>
      </c>
      <c r="I163" s="16">
        <f>I158</f>
        <v>64</v>
      </c>
      <c r="J163" s="16">
        <f>J158</f>
        <v>0</v>
      </c>
      <c r="K163" s="16">
        <v>10</v>
      </c>
      <c r="L163" s="16">
        <f>L158</f>
        <v>0</v>
      </c>
      <c r="M163" s="16">
        <f>M158</f>
        <v>0</v>
      </c>
      <c r="N163" s="16">
        <f>N158</f>
        <v>0</v>
      </c>
      <c r="O163" s="16">
        <v>0</v>
      </c>
      <c r="P163" s="16">
        <v>0</v>
      </c>
      <c r="Q163" s="16">
        <v>0</v>
      </c>
      <c r="R163" s="16">
        <v>0</v>
      </c>
    </row>
    <row r="164" ht="15" customHeight="1">
      <c r="A164" s="16">
        <f>B164*10+D164</f>
        <v>232005</v>
      </c>
      <c r="B164" s="16">
        <v>23200</v>
      </c>
      <c r="C164" t="s" s="15">
        <v>481</v>
      </c>
      <c r="D164" s="16">
        <f>D159</f>
        <v>5</v>
      </c>
      <c r="E164" s="16">
        <f>E159</f>
        <v>100</v>
      </c>
      <c r="F164" s="16">
        <f>F159</f>
        <v>1200</v>
      </c>
      <c r="G164" t="s" s="15">
        <f>G159</f>
        <v>451</v>
      </c>
      <c r="H164" s="16">
        <f>H159</f>
        <v>0</v>
      </c>
      <c r="I164" s="16">
        <f>I159</f>
        <v>128</v>
      </c>
      <c r="J164" s="16">
        <f>J159</f>
        <v>0</v>
      </c>
      <c r="K164" s="16">
        <v>10</v>
      </c>
      <c r="L164" s="16">
        <f>L159</f>
        <v>0</v>
      </c>
      <c r="M164" s="16">
        <f>M159</f>
        <v>0</v>
      </c>
      <c r="N164" s="16">
        <f>N159</f>
        <v>0</v>
      </c>
      <c r="O164" s="16">
        <v>0</v>
      </c>
      <c r="P164" s="16">
        <v>0</v>
      </c>
      <c r="Q164" s="16">
        <v>0</v>
      </c>
      <c r="R164" s="16">
        <v>0</v>
      </c>
    </row>
    <row r="165" ht="15" customHeight="1">
      <c r="A165" s="16">
        <f>B165*10+D165</f>
        <v>233001</v>
      </c>
      <c r="B165" s="16">
        <v>23300</v>
      </c>
      <c r="C165" t="s" s="15">
        <v>482</v>
      </c>
      <c r="D165" s="16">
        <f>D160</f>
        <v>1</v>
      </c>
      <c r="E165" s="16">
        <f>E160</f>
        <v>30</v>
      </c>
      <c r="F165" s="16">
        <f>F160</f>
        <v>10</v>
      </c>
      <c r="G165" t="s" s="15">
        <f>G160</f>
        <v>447</v>
      </c>
      <c r="H165" s="16">
        <f>H160</f>
        <v>0</v>
      </c>
      <c r="I165" s="16">
        <f>I160</f>
        <v>8</v>
      </c>
      <c r="J165" s="16">
        <f>J160</f>
        <v>0</v>
      </c>
      <c r="K165" s="16">
        <v>10</v>
      </c>
      <c r="L165" s="16">
        <f>L160</f>
        <v>100</v>
      </c>
      <c r="M165" s="16">
        <f>M160</f>
        <v>10</v>
      </c>
      <c r="N165" s="16">
        <f>N160</f>
        <v>10</v>
      </c>
      <c r="O165" s="16">
        <v>0</v>
      </c>
      <c r="P165" s="16">
        <v>0</v>
      </c>
      <c r="Q165" s="16">
        <v>0</v>
      </c>
      <c r="R165" s="16">
        <v>0</v>
      </c>
    </row>
    <row r="166" ht="15" customHeight="1">
      <c r="A166" s="16">
        <f>B166*10+D166</f>
        <v>233002</v>
      </c>
      <c r="B166" s="16">
        <v>23300</v>
      </c>
      <c r="C166" t="s" s="15">
        <v>482</v>
      </c>
      <c r="D166" s="16">
        <f>D161</f>
        <v>2</v>
      </c>
      <c r="E166" s="16">
        <f>E161</f>
        <v>30</v>
      </c>
      <c r="F166" s="16">
        <f>F161</f>
        <v>20</v>
      </c>
      <c r="G166" t="s" s="15">
        <f>G161</f>
        <v>448</v>
      </c>
      <c r="H166" s="16">
        <f>H161</f>
        <v>0</v>
      </c>
      <c r="I166" s="16">
        <f>I161</f>
        <v>16</v>
      </c>
      <c r="J166" s="16">
        <f>J161</f>
        <v>0</v>
      </c>
      <c r="K166" s="16">
        <v>10</v>
      </c>
      <c r="L166" s="16">
        <f>L161</f>
        <v>0</v>
      </c>
      <c r="M166" s="16">
        <f>M161</f>
        <v>0</v>
      </c>
      <c r="N166" s="16">
        <f>N161</f>
        <v>0</v>
      </c>
      <c r="O166" s="16">
        <v>0</v>
      </c>
      <c r="P166" s="16">
        <v>0</v>
      </c>
      <c r="Q166" s="16">
        <v>0</v>
      </c>
      <c r="R166" s="16">
        <v>0</v>
      </c>
    </row>
    <row r="167" ht="15" customHeight="1">
      <c r="A167" s="16">
        <f>B167*10+D167</f>
        <v>233003</v>
      </c>
      <c r="B167" s="16">
        <v>23300</v>
      </c>
      <c r="C167" t="s" s="15">
        <v>482</v>
      </c>
      <c r="D167" s="16">
        <f>D162</f>
        <v>3</v>
      </c>
      <c r="E167" s="16">
        <f>E162</f>
        <v>30</v>
      </c>
      <c r="F167" s="16">
        <f>F162</f>
        <v>35</v>
      </c>
      <c r="G167" t="s" s="15">
        <f>G162</f>
        <v>449</v>
      </c>
      <c r="H167" s="16">
        <f>H162</f>
        <v>0</v>
      </c>
      <c r="I167" s="16">
        <f>I162</f>
        <v>32</v>
      </c>
      <c r="J167" s="16">
        <f>J162</f>
        <v>0</v>
      </c>
      <c r="K167" s="16">
        <v>10</v>
      </c>
      <c r="L167" s="16">
        <f>L162</f>
        <v>0</v>
      </c>
      <c r="M167" s="16">
        <f>M162</f>
        <v>0</v>
      </c>
      <c r="N167" s="16">
        <f>N162</f>
        <v>0</v>
      </c>
      <c r="O167" s="16">
        <v>0</v>
      </c>
      <c r="P167" s="16">
        <v>0</v>
      </c>
      <c r="Q167" s="16">
        <v>0</v>
      </c>
      <c r="R167" s="16">
        <v>0</v>
      </c>
    </row>
    <row r="168" ht="15" customHeight="1">
      <c r="A168" s="16">
        <f>B168*10+D168</f>
        <v>233004</v>
      </c>
      <c r="B168" s="16">
        <v>23300</v>
      </c>
      <c r="C168" t="s" s="15">
        <v>482</v>
      </c>
      <c r="D168" s="16">
        <f>D163</f>
        <v>4</v>
      </c>
      <c r="E168" s="16">
        <f>E163</f>
        <v>30</v>
      </c>
      <c r="F168" s="16">
        <f>F163</f>
        <v>100</v>
      </c>
      <c r="G168" t="s" s="15">
        <f>G163</f>
        <v>450</v>
      </c>
      <c r="H168" s="16">
        <f>H163</f>
        <v>0</v>
      </c>
      <c r="I168" s="16">
        <f>I163</f>
        <v>64</v>
      </c>
      <c r="J168" s="16">
        <f>J163</f>
        <v>0</v>
      </c>
      <c r="K168" s="16">
        <v>10</v>
      </c>
      <c r="L168" s="16">
        <f>L163</f>
        <v>0</v>
      </c>
      <c r="M168" s="16">
        <f>M163</f>
        <v>0</v>
      </c>
      <c r="N168" s="16">
        <f>N163</f>
        <v>0</v>
      </c>
      <c r="O168" s="16">
        <v>0</v>
      </c>
      <c r="P168" s="16">
        <v>0</v>
      </c>
      <c r="Q168" s="16">
        <v>0</v>
      </c>
      <c r="R168" s="16">
        <v>0</v>
      </c>
    </row>
    <row r="169" ht="15" customHeight="1">
      <c r="A169" s="16">
        <f>B169*10+D169</f>
        <v>233005</v>
      </c>
      <c r="B169" s="16">
        <v>23300</v>
      </c>
      <c r="C169" t="s" s="15">
        <v>482</v>
      </c>
      <c r="D169" s="16">
        <f>D164</f>
        <v>5</v>
      </c>
      <c r="E169" s="16">
        <f>E164</f>
        <v>100</v>
      </c>
      <c r="F169" s="16">
        <f>F164</f>
        <v>1200</v>
      </c>
      <c r="G169" t="s" s="15">
        <f>G164</f>
        <v>451</v>
      </c>
      <c r="H169" s="16">
        <f>H164</f>
        <v>0</v>
      </c>
      <c r="I169" s="16">
        <f>I164</f>
        <v>128</v>
      </c>
      <c r="J169" s="16">
        <f>J164</f>
        <v>0</v>
      </c>
      <c r="K169" s="16">
        <v>10</v>
      </c>
      <c r="L169" s="16">
        <f>L164</f>
        <v>0</v>
      </c>
      <c r="M169" s="16">
        <f>M164</f>
        <v>0</v>
      </c>
      <c r="N169" s="16">
        <f>N164</f>
        <v>0</v>
      </c>
      <c r="O169" s="16">
        <v>0</v>
      </c>
      <c r="P169" s="16">
        <v>0</v>
      </c>
      <c r="Q169" s="16">
        <v>0</v>
      </c>
      <c r="R169" s="16">
        <v>0</v>
      </c>
    </row>
    <row r="170" ht="15" customHeight="1">
      <c r="A170" s="16">
        <f>B170*10+D170</f>
        <v>234001</v>
      </c>
      <c r="B170" s="16">
        <v>23400</v>
      </c>
      <c r="C170" t="s" s="15">
        <v>483</v>
      </c>
      <c r="D170" s="16">
        <f>D165</f>
        <v>1</v>
      </c>
      <c r="E170" s="16">
        <f>E165</f>
        <v>30</v>
      </c>
      <c r="F170" s="16">
        <f>F165</f>
        <v>10</v>
      </c>
      <c r="G170" t="s" s="15">
        <f>G165</f>
        <v>447</v>
      </c>
      <c r="H170" s="16">
        <f>H165</f>
        <v>0</v>
      </c>
      <c r="I170" s="16">
        <f>I165</f>
        <v>8</v>
      </c>
      <c r="J170" s="16">
        <f>J165</f>
        <v>0</v>
      </c>
      <c r="K170" s="16">
        <v>10</v>
      </c>
      <c r="L170" s="16">
        <f>L165</f>
        <v>100</v>
      </c>
      <c r="M170" s="16">
        <f>M165</f>
        <v>10</v>
      </c>
      <c r="N170" s="16">
        <f>N165</f>
        <v>10</v>
      </c>
      <c r="O170" s="16">
        <v>0</v>
      </c>
      <c r="P170" s="16">
        <v>0</v>
      </c>
      <c r="Q170" s="16">
        <v>0</v>
      </c>
      <c r="R170" s="16">
        <v>0</v>
      </c>
    </row>
    <row r="171" ht="15" customHeight="1">
      <c r="A171" s="16">
        <f>B171*10+D171</f>
        <v>234002</v>
      </c>
      <c r="B171" s="16">
        <v>23400</v>
      </c>
      <c r="C171" t="s" s="15">
        <v>483</v>
      </c>
      <c r="D171" s="16">
        <f>D166</f>
        <v>2</v>
      </c>
      <c r="E171" s="16">
        <f>E166</f>
        <v>30</v>
      </c>
      <c r="F171" s="16">
        <f>F166</f>
        <v>20</v>
      </c>
      <c r="G171" t="s" s="15">
        <f>G166</f>
        <v>448</v>
      </c>
      <c r="H171" s="16">
        <f>H166</f>
        <v>0</v>
      </c>
      <c r="I171" s="16">
        <f>I166</f>
        <v>16</v>
      </c>
      <c r="J171" s="16">
        <f>J166</f>
        <v>0</v>
      </c>
      <c r="K171" s="16">
        <v>10</v>
      </c>
      <c r="L171" s="16">
        <f>L166</f>
        <v>0</v>
      </c>
      <c r="M171" s="16">
        <f>M166</f>
        <v>0</v>
      </c>
      <c r="N171" s="16">
        <f>N166</f>
        <v>0</v>
      </c>
      <c r="O171" s="16">
        <v>0</v>
      </c>
      <c r="P171" s="16">
        <v>0</v>
      </c>
      <c r="Q171" s="16">
        <v>0</v>
      </c>
      <c r="R171" s="16">
        <v>0</v>
      </c>
    </row>
    <row r="172" ht="15" customHeight="1">
      <c r="A172" s="16">
        <f>B172*10+D172</f>
        <v>234003</v>
      </c>
      <c r="B172" s="16">
        <v>23400</v>
      </c>
      <c r="C172" t="s" s="15">
        <v>483</v>
      </c>
      <c r="D172" s="16">
        <f>D167</f>
        <v>3</v>
      </c>
      <c r="E172" s="16">
        <f>E167</f>
        <v>30</v>
      </c>
      <c r="F172" s="16">
        <f>F167</f>
        <v>35</v>
      </c>
      <c r="G172" t="s" s="15">
        <f>G167</f>
        <v>449</v>
      </c>
      <c r="H172" s="16">
        <f>H167</f>
        <v>0</v>
      </c>
      <c r="I172" s="16">
        <f>I167</f>
        <v>32</v>
      </c>
      <c r="J172" s="16">
        <f>J167</f>
        <v>0</v>
      </c>
      <c r="K172" s="16">
        <v>10</v>
      </c>
      <c r="L172" s="16">
        <f>L167</f>
        <v>0</v>
      </c>
      <c r="M172" s="16">
        <f>M167</f>
        <v>0</v>
      </c>
      <c r="N172" s="16">
        <f>N167</f>
        <v>0</v>
      </c>
      <c r="O172" s="16">
        <v>0</v>
      </c>
      <c r="P172" s="16">
        <v>0</v>
      </c>
      <c r="Q172" s="16">
        <v>0</v>
      </c>
      <c r="R172" s="16">
        <v>0</v>
      </c>
    </row>
    <row r="173" ht="15" customHeight="1">
      <c r="A173" s="16">
        <f>B173*10+D173</f>
        <v>234004</v>
      </c>
      <c r="B173" s="16">
        <v>23400</v>
      </c>
      <c r="C173" t="s" s="15">
        <v>483</v>
      </c>
      <c r="D173" s="16">
        <f>D168</f>
        <v>4</v>
      </c>
      <c r="E173" s="16">
        <f>E168</f>
        <v>30</v>
      </c>
      <c r="F173" s="16">
        <f>F168</f>
        <v>100</v>
      </c>
      <c r="G173" t="s" s="15">
        <f>G168</f>
        <v>450</v>
      </c>
      <c r="H173" s="16">
        <f>H168</f>
        <v>0</v>
      </c>
      <c r="I173" s="16">
        <f>I168</f>
        <v>64</v>
      </c>
      <c r="J173" s="16">
        <f>J168</f>
        <v>0</v>
      </c>
      <c r="K173" s="16">
        <v>10</v>
      </c>
      <c r="L173" s="16">
        <f>L168</f>
        <v>0</v>
      </c>
      <c r="M173" s="16">
        <f>M168</f>
        <v>0</v>
      </c>
      <c r="N173" s="16">
        <f>N168</f>
        <v>0</v>
      </c>
      <c r="O173" s="16">
        <v>0</v>
      </c>
      <c r="P173" s="16">
        <v>0</v>
      </c>
      <c r="Q173" s="16">
        <v>0</v>
      </c>
      <c r="R173" s="16">
        <v>0</v>
      </c>
    </row>
    <row r="174" ht="15" customHeight="1">
      <c r="A174" s="16">
        <f>B174*10+D174</f>
        <v>234005</v>
      </c>
      <c r="B174" s="16">
        <v>23400</v>
      </c>
      <c r="C174" t="s" s="15">
        <v>483</v>
      </c>
      <c r="D174" s="16">
        <f>D169</f>
        <v>5</v>
      </c>
      <c r="E174" s="16">
        <f>E169</f>
        <v>100</v>
      </c>
      <c r="F174" s="16">
        <f>F169</f>
        <v>1200</v>
      </c>
      <c r="G174" t="s" s="15">
        <f>G169</f>
        <v>451</v>
      </c>
      <c r="H174" s="16">
        <f>H169</f>
        <v>0</v>
      </c>
      <c r="I174" s="16">
        <f>I169</f>
        <v>128</v>
      </c>
      <c r="J174" s="16">
        <f>J169</f>
        <v>0</v>
      </c>
      <c r="K174" s="16">
        <v>10</v>
      </c>
      <c r="L174" s="16">
        <f>L169</f>
        <v>0</v>
      </c>
      <c r="M174" s="16">
        <f>M169</f>
        <v>0</v>
      </c>
      <c r="N174" s="16">
        <f>N169</f>
        <v>0</v>
      </c>
      <c r="O174" s="16">
        <v>0</v>
      </c>
      <c r="P174" s="16">
        <v>0</v>
      </c>
      <c r="Q174" s="16">
        <v>0</v>
      </c>
      <c r="R174" s="16">
        <v>0</v>
      </c>
    </row>
    <row r="175" ht="15" customHeight="1">
      <c r="A175" s="16">
        <f>B175*10+D175</f>
        <v>235001</v>
      </c>
      <c r="B175" s="16">
        <v>23500</v>
      </c>
      <c r="C175" t="s" s="15">
        <v>484</v>
      </c>
      <c r="D175" s="16">
        <f>D170</f>
        <v>1</v>
      </c>
      <c r="E175" s="16">
        <f>E170</f>
        <v>30</v>
      </c>
      <c r="F175" s="16">
        <f>F170</f>
        <v>10</v>
      </c>
      <c r="G175" t="s" s="15">
        <f>G170</f>
        <v>447</v>
      </c>
      <c r="H175" s="16">
        <f>H170</f>
        <v>0</v>
      </c>
      <c r="I175" s="16">
        <f>I170</f>
        <v>8</v>
      </c>
      <c r="J175" s="16">
        <f>J170</f>
        <v>0</v>
      </c>
      <c r="K175" s="16">
        <v>10</v>
      </c>
      <c r="L175" s="16">
        <f>L170</f>
        <v>100</v>
      </c>
      <c r="M175" s="16">
        <f>M170</f>
        <v>10</v>
      </c>
      <c r="N175" s="16">
        <f>N170</f>
        <v>10</v>
      </c>
      <c r="O175" s="16">
        <v>0</v>
      </c>
      <c r="P175" s="16">
        <v>0</v>
      </c>
      <c r="Q175" s="16">
        <v>0</v>
      </c>
      <c r="R175" s="16">
        <v>0</v>
      </c>
    </row>
    <row r="176" ht="15" customHeight="1">
      <c r="A176" s="16">
        <f>B176*10+D176</f>
        <v>235002</v>
      </c>
      <c r="B176" s="16">
        <v>23500</v>
      </c>
      <c r="C176" t="s" s="15">
        <v>484</v>
      </c>
      <c r="D176" s="16">
        <f>D171</f>
        <v>2</v>
      </c>
      <c r="E176" s="16">
        <f>E171</f>
        <v>30</v>
      </c>
      <c r="F176" s="16">
        <f>F171</f>
        <v>20</v>
      </c>
      <c r="G176" t="s" s="15">
        <f>G171</f>
        <v>448</v>
      </c>
      <c r="H176" s="16">
        <f>H171</f>
        <v>0</v>
      </c>
      <c r="I176" s="16">
        <f>I171</f>
        <v>16</v>
      </c>
      <c r="J176" s="16">
        <f>J171</f>
        <v>0</v>
      </c>
      <c r="K176" s="16">
        <v>10</v>
      </c>
      <c r="L176" s="16">
        <f>L171</f>
        <v>0</v>
      </c>
      <c r="M176" s="16">
        <f>M171</f>
        <v>0</v>
      </c>
      <c r="N176" s="16">
        <f>N171</f>
        <v>0</v>
      </c>
      <c r="O176" s="16">
        <v>0</v>
      </c>
      <c r="P176" s="16">
        <v>0</v>
      </c>
      <c r="Q176" s="16">
        <v>0</v>
      </c>
      <c r="R176" s="16">
        <v>0</v>
      </c>
    </row>
    <row r="177" ht="15" customHeight="1">
      <c r="A177" s="16">
        <f>B177*10+D177</f>
        <v>235003</v>
      </c>
      <c r="B177" s="16">
        <v>23500</v>
      </c>
      <c r="C177" t="s" s="15">
        <v>484</v>
      </c>
      <c r="D177" s="16">
        <f>D172</f>
        <v>3</v>
      </c>
      <c r="E177" s="16">
        <f>E172</f>
        <v>30</v>
      </c>
      <c r="F177" s="16">
        <f>F172</f>
        <v>35</v>
      </c>
      <c r="G177" t="s" s="15">
        <f>G172</f>
        <v>449</v>
      </c>
      <c r="H177" s="16">
        <f>H172</f>
        <v>0</v>
      </c>
      <c r="I177" s="16">
        <f>I172</f>
        <v>32</v>
      </c>
      <c r="J177" s="16">
        <f>J172</f>
        <v>0</v>
      </c>
      <c r="K177" s="16">
        <v>10</v>
      </c>
      <c r="L177" s="16">
        <f>L172</f>
        <v>0</v>
      </c>
      <c r="M177" s="16">
        <f>M172</f>
        <v>0</v>
      </c>
      <c r="N177" s="16">
        <f>N172</f>
        <v>0</v>
      </c>
      <c r="O177" s="16">
        <v>0</v>
      </c>
      <c r="P177" s="16">
        <v>0</v>
      </c>
      <c r="Q177" s="16">
        <v>0</v>
      </c>
      <c r="R177" s="16">
        <v>0</v>
      </c>
    </row>
    <row r="178" ht="15" customHeight="1">
      <c r="A178" s="16">
        <f>B178*10+D178</f>
        <v>235004</v>
      </c>
      <c r="B178" s="16">
        <v>23500</v>
      </c>
      <c r="C178" t="s" s="15">
        <v>484</v>
      </c>
      <c r="D178" s="16">
        <f>D173</f>
        <v>4</v>
      </c>
      <c r="E178" s="16">
        <f>E173</f>
        <v>30</v>
      </c>
      <c r="F178" s="16">
        <f>F173</f>
        <v>100</v>
      </c>
      <c r="G178" t="s" s="15">
        <f>G173</f>
        <v>450</v>
      </c>
      <c r="H178" s="16">
        <f>H173</f>
        <v>0</v>
      </c>
      <c r="I178" s="16">
        <f>I173</f>
        <v>64</v>
      </c>
      <c r="J178" s="16">
        <f>J173</f>
        <v>0</v>
      </c>
      <c r="K178" s="16">
        <v>10</v>
      </c>
      <c r="L178" s="16">
        <f>L173</f>
        <v>0</v>
      </c>
      <c r="M178" s="16">
        <f>M173</f>
        <v>0</v>
      </c>
      <c r="N178" s="16">
        <f>N173</f>
        <v>0</v>
      </c>
      <c r="O178" s="16">
        <v>0</v>
      </c>
      <c r="P178" s="16">
        <v>0</v>
      </c>
      <c r="Q178" s="16">
        <v>0</v>
      </c>
      <c r="R178" s="16">
        <v>0</v>
      </c>
    </row>
    <row r="179" ht="15" customHeight="1">
      <c r="A179" s="16">
        <f>B179*10+D179</f>
        <v>235005</v>
      </c>
      <c r="B179" s="16">
        <v>23500</v>
      </c>
      <c r="C179" t="s" s="15">
        <v>484</v>
      </c>
      <c r="D179" s="16">
        <f>D174</f>
        <v>5</v>
      </c>
      <c r="E179" s="16">
        <f>E174</f>
        <v>100</v>
      </c>
      <c r="F179" s="16">
        <f>F174</f>
        <v>1200</v>
      </c>
      <c r="G179" t="s" s="15">
        <f>G174</f>
        <v>451</v>
      </c>
      <c r="H179" s="16">
        <f>H174</f>
        <v>0</v>
      </c>
      <c r="I179" s="16">
        <f>I174</f>
        <v>128</v>
      </c>
      <c r="J179" s="16">
        <f>J174</f>
        <v>0</v>
      </c>
      <c r="K179" s="16">
        <v>10</v>
      </c>
      <c r="L179" s="16">
        <f>L174</f>
        <v>0</v>
      </c>
      <c r="M179" s="16">
        <f>M174</f>
        <v>0</v>
      </c>
      <c r="N179" s="16">
        <f>N174</f>
        <v>0</v>
      </c>
      <c r="O179" s="16">
        <v>0</v>
      </c>
      <c r="P179" s="16">
        <v>0</v>
      </c>
      <c r="Q179" s="16">
        <v>0</v>
      </c>
      <c r="R179" s="16">
        <v>0</v>
      </c>
    </row>
    <row r="180" ht="15" customHeight="1">
      <c r="A180" s="16">
        <f>B180*10+D180</f>
        <v>236001</v>
      </c>
      <c r="B180" s="16">
        <v>23600</v>
      </c>
      <c r="C180" t="s" s="15">
        <v>485</v>
      </c>
      <c r="D180" s="16">
        <f>D175</f>
        <v>1</v>
      </c>
      <c r="E180" s="16">
        <f>E175</f>
        <v>30</v>
      </c>
      <c r="F180" s="16">
        <f>F175</f>
        <v>10</v>
      </c>
      <c r="G180" t="s" s="15">
        <f>G175</f>
        <v>447</v>
      </c>
      <c r="H180" s="16">
        <f>H175</f>
        <v>0</v>
      </c>
      <c r="I180" s="16">
        <f>I175</f>
        <v>8</v>
      </c>
      <c r="J180" s="16">
        <f>J175</f>
        <v>0</v>
      </c>
      <c r="K180" s="16">
        <v>10</v>
      </c>
      <c r="L180" s="16">
        <f>L175</f>
        <v>100</v>
      </c>
      <c r="M180" s="16">
        <f>M175</f>
        <v>10</v>
      </c>
      <c r="N180" s="16">
        <f>N175</f>
        <v>10</v>
      </c>
      <c r="O180" s="16">
        <v>0</v>
      </c>
      <c r="P180" s="16">
        <v>0</v>
      </c>
      <c r="Q180" s="16">
        <v>0</v>
      </c>
      <c r="R180" s="16">
        <v>0</v>
      </c>
    </row>
    <row r="181" ht="15" customHeight="1">
      <c r="A181" s="16">
        <f>B181*10+D181</f>
        <v>236002</v>
      </c>
      <c r="B181" s="16">
        <v>23600</v>
      </c>
      <c r="C181" t="s" s="15">
        <v>485</v>
      </c>
      <c r="D181" s="16">
        <f>D176</f>
        <v>2</v>
      </c>
      <c r="E181" s="16">
        <f>E176</f>
        <v>30</v>
      </c>
      <c r="F181" s="16">
        <f>F176</f>
        <v>20</v>
      </c>
      <c r="G181" t="s" s="15">
        <f>G176</f>
        <v>448</v>
      </c>
      <c r="H181" s="16">
        <f>H176</f>
        <v>0</v>
      </c>
      <c r="I181" s="16">
        <f>I176</f>
        <v>16</v>
      </c>
      <c r="J181" s="16">
        <f>J176</f>
        <v>0</v>
      </c>
      <c r="K181" s="16">
        <v>10</v>
      </c>
      <c r="L181" s="16">
        <f>L176</f>
        <v>0</v>
      </c>
      <c r="M181" s="16">
        <f>M176</f>
        <v>0</v>
      </c>
      <c r="N181" s="16">
        <f>N176</f>
        <v>0</v>
      </c>
      <c r="O181" s="16">
        <v>0</v>
      </c>
      <c r="P181" s="16">
        <v>0</v>
      </c>
      <c r="Q181" s="16">
        <v>0</v>
      </c>
      <c r="R181" s="16">
        <v>0</v>
      </c>
    </row>
    <row r="182" ht="15" customHeight="1">
      <c r="A182" s="16">
        <f>B182*10+D182</f>
        <v>236003</v>
      </c>
      <c r="B182" s="16">
        <v>23600</v>
      </c>
      <c r="C182" t="s" s="15">
        <v>485</v>
      </c>
      <c r="D182" s="16">
        <f>D177</f>
        <v>3</v>
      </c>
      <c r="E182" s="16">
        <f>E177</f>
        <v>30</v>
      </c>
      <c r="F182" s="16">
        <f>F177</f>
        <v>35</v>
      </c>
      <c r="G182" t="s" s="15">
        <f>G177</f>
        <v>449</v>
      </c>
      <c r="H182" s="16">
        <f>H177</f>
        <v>0</v>
      </c>
      <c r="I182" s="16">
        <f>I177</f>
        <v>32</v>
      </c>
      <c r="J182" s="16">
        <f>J177</f>
        <v>0</v>
      </c>
      <c r="K182" s="16">
        <v>10</v>
      </c>
      <c r="L182" s="16">
        <f>L177</f>
        <v>0</v>
      </c>
      <c r="M182" s="16">
        <f>M177</f>
        <v>0</v>
      </c>
      <c r="N182" s="16">
        <f>N177</f>
        <v>0</v>
      </c>
      <c r="O182" s="16">
        <v>0</v>
      </c>
      <c r="P182" s="16">
        <v>0</v>
      </c>
      <c r="Q182" s="16">
        <v>0</v>
      </c>
      <c r="R182" s="16">
        <v>0</v>
      </c>
    </row>
    <row r="183" ht="15" customHeight="1">
      <c r="A183" s="16">
        <f>B183*10+D183</f>
        <v>236004</v>
      </c>
      <c r="B183" s="16">
        <v>23600</v>
      </c>
      <c r="C183" t="s" s="15">
        <v>485</v>
      </c>
      <c r="D183" s="16">
        <f>D178</f>
        <v>4</v>
      </c>
      <c r="E183" s="16">
        <f>E178</f>
        <v>30</v>
      </c>
      <c r="F183" s="16">
        <f>F178</f>
        <v>100</v>
      </c>
      <c r="G183" t="s" s="15">
        <f>G178</f>
        <v>450</v>
      </c>
      <c r="H183" s="16">
        <f>H178</f>
        <v>0</v>
      </c>
      <c r="I183" s="16">
        <f>I178</f>
        <v>64</v>
      </c>
      <c r="J183" s="16">
        <f>J178</f>
        <v>0</v>
      </c>
      <c r="K183" s="16">
        <v>10</v>
      </c>
      <c r="L183" s="16">
        <f>L178</f>
        <v>0</v>
      </c>
      <c r="M183" s="16">
        <f>M178</f>
        <v>0</v>
      </c>
      <c r="N183" s="16">
        <f>N178</f>
        <v>0</v>
      </c>
      <c r="O183" s="16">
        <v>0</v>
      </c>
      <c r="P183" s="16">
        <v>0</v>
      </c>
      <c r="Q183" s="16">
        <v>0</v>
      </c>
      <c r="R183" s="16">
        <v>0</v>
      </c>
    </row>
    <row r="184" ht="15" customHeight="1">
      <c r="A184" s="16">
        <f>B184*10+D184</f>
        <v>236005</v>
      </c>
      <c r="B184" s="16">
        <v>23600</v>
      </c>
      <c r="C184" t="s" s="15">
        <v>485</v>
      </c>
      <c r="D184" s="16">
        <f>D179</f>
        <v>5</v>
      </c>
      <c r="E184" s="16">
        <f>E179</f>
        <v>100</v>
      </c>
      <c r="F184" s="16">
        <f>F179</f>
        <v>1200</v>
      </c>
      <c r="G184" t="s" s="15">
        <f>G179</f>
        <v>451</v>
      </c>
      <c r="H184" s="16">
        <f>H179</f>
        <v>0</v>
      </c>
      <c r="I184" s="16">
        <f>I179</f>
        <v>128</v>
      </c>
      <c r="J184" s="16">
        <f>J179</f>
        <v>0</v>
      </c>
      <c r="K184" s="16">
        <v>10</v>
      </c>
      <c r="L184" s="16">
        <f>L179</f>
        <v>0</v>
      </c>
      <c r="M184" s="16">
        <f>M179</f>
        <v>0</v>
      </c>
      <c r="N184" s="16">
        <f>N179</f>
        <v>0</v>
      </c>
      <c r="O184" s="16">
        <v>0</v>
      </c>
      <c r="P184" s="16">
        <v>0</v>
      </c>
      <c r="Q184" s="16">
        <v>0</v>
      </c>
      <c r="R184" s="16">
        <v>0</v>
      </c>
    </row>
    <row r="185" ht="15" customHeight="1">
      <c r="A185" s="16">
        <f>B185*10+D185</f>
        <v>237001</v>
      </c>
      <c r="B185" s="16">
        <v>23700</v>
      </c>
      <c r="C185" t="s" s="15">
        <v>486</v>
      </c>
      <c r="D185" s="16">
        <f>D180</f>
        <v>1</v>
      </c>
      <c r="E185" s="16">
        <f>E180</f>
        <v>30</v>
      </c>
      <c r="F185" s="16">
        <f>F180</f>
        <v>10</v>
      </c>
      <c r="G185" t="s" s="15">
        <f>G180</f>
        <v>447</v>
      </c>
      <c r="H185" s="16">
        <f>H180</f>
        <v>0</v>
      </c>
      <c r="I185" s="16">
        <f>I180</f>
        <v>8</v>
      </c>
      <c r="J185" s="16">
        <f>J180</f>
        <v>0</v>
      </c>
      <c r="K185" s="16">
        <v>10</v>
      </c>
      <c r="L185" s="16">
        <f>L180</f>
        <v>100</v>
      </c>
      <c r="M185" s="16">
        <f>M180</f>
        <v>10</v>
      </c>
      <c r="N185" s="16">
        <f>N180</f>
        <v>10</v>
      </c>
      <c r="O185" s="16">
        <v>0</v>
      </c>
      <c r="P185" s="16">
        <v>0</v>
      </c>
      <c r="Q185" s="16">
        <v>0</v>
      </c>
      <c r="R185" s="16">
        <v>0</v>
      </c>
    </row>
    <row r="186" ht="15" customHeight="1">
      <c r="A186" s="16">
        <f>B186*10+D186</f>
        <v>237002</v>
      </c>
      <c r="B186" s="16">
        <v>23700</v>
      </c>
      <c r="C186" t="s" s="15">
        <v>486</v>
      </c>
      <c r="D186" s="16">
        <f>D181</f>
        <v>2</v>
      </c>
      <c r="E186" s="16">
        <f>E181</f>
        <v>30</v>
      </c>
      <c r="F186" s="16">
        <f>F181</f>
        <v>20</v>
      </c>
      <c r="G186" t="s" s="15">
        <f>G181</f>
        <v>448</v>
      </c>
      <c r="H186" s="16">
        <f>H181</f>
        <v>0</v>
      </c>
      <c r="I186" s="16">
        <f>I181</f>
        <v>16</v>
      </c>
      <c r="J186" s="16">
        <f>J181</f>
        <v>0</v>
      </c>
      <c r="K186" s="16">
        <v>10</v>
      </c>
      <c r="L186" s="16">
        <f>L181</f>
        <v>0</v>
      </c>
      <c r="M186" s="16">
        <f>M181</f>
        <v>0</v>
      </c>
      <c r="N186" s="16">
        <f>N181</f>
        <v>0</v>
      </c>
      <c r="O186" s="16">
        <v>0</v>
      </c>
      <c r="P186" s="16">
        <v>0</v>
      </c>
      <c r="Q186" s="16">
        <v>0</v>
      </c>
      <c r="R186" s="16">
        <v>0</v>
      </c>
    </row>
    <row r="187" ht="15" customHeight="1">
      <c r="A187" s="16">
        <f>B187*10+D187</f>
        <v>237003</v>
      </c>
      <c r="B187" s="16">
        <v>23700</v>
      </c>
      <c r="C187" t="s" s="15">
        <v>486</v>
      </c>
      <c r="D187" s="16">
        <f>D182</f>
        <v>3</v>
      </c>
      <c r="E187" s="16">
        <f>E182</f>
        <v>30</v>
      </c>
      <c r="F187" s="16">
        <f>F182</f>
        <v>35</v>
      </c>
      <c r="G187" t="s" s="15">
        <f>G182</f>
        <v>449</v>
      </c>
      <c r="H187" s="16">
        <f>H182</f>
        <v>0</v>
      </c>
      <c r="I187" s="16">
        <f>I182</f>
        <v>32</v>
      </c>
      <c r="J187" s="16">
        <f>J182</f>
        <v>0</v>
      </c>
      <c r="K187" s="16">
        <v>10</v>
      </c>
      <c r="L187" s="16">
        <f>L182</f>
        <v>0</v>
      </c>
      <c r="M187" s="16">
        <f>M182</f>
        <v>0</v>
      </c>
      <c r="N187" s="16">
        <f>N182</f>
        <v>0</v>
      </c>
      <c r="O187" s="16">
        <v>0</v>
      </c>
      <c r="P187" s="16">
        <v>0</v>
      </c>
      <c r="Q187" s="16">
        <v>0</v>
      </c>
      <c r="R187" s="16">
        <v>0</v>
      </c>
    </row>
    <row r="188" ht="15" customHeight="1">
      <c r="A188" s="16">
        <f>B188*10+D188</f>
        <v>237004</v>
      </c>
      <c r="B188" s="16">
        <v>23700</v>
      </c>
      <c r="C188" t="s" s="15">
        <v>486</v>
      </c>
      <c r="D188" s="16">
        <f>D183</f>
        <v>4</v>
      </c>
      <c r="E188" s="16">
        <f>E183</f>
        <v>30</v>
      </c>
      <c r="F188" s="16">
        <f>F183</f>
        <v>100</v>
      </c>
      <c r="G188" t="s" s="15">
        <f>G183</f>
        <v>450</v>
      </c>
      <c r="H188" s="16">
        <f>H183</f>
        <v>0</v>
      </c>
      <c r="I188" s="16">
        <f>I183</f>
        <v>64</v>
      </c>
      <c r="J188" s="16">
        <f>J183</f>
        <v>0</v>
      </c>
      <c r="K188" s="16">
        <v>10</v>
      </c>
      <c r="L188" s="16">
        <f>L183</f>
        <v>0</v>
      </c>
      <c r="M188" s="16">
        <f>M183</f>
        <v>0</v>
      </c>
      <c r="N188" s="16">
        <f>N183</f>
        <v>0</v>
      </c>
      <c r="O188" s="16">
        <v>0</v>
      </c>
      <c r="P188" s="16">
        <v>0</v>
      </c>
      <c r="Q188" s="16">
        <v>0</v>
      </c>
      <c r="R188" s="16">
        <v>0</v>
      </c>
    </row>
    <row r="189" ht="15" customHeight="1">
      <c r="A189" s="16">
        <f>B189*10+D189</f>
        <v>237005</v>
      </c>
      <c r="B189" s="16">
        <v>23700</v>
      </c>
      <c r="C189" t="s" s="15">
        <v>486</v>
      </c>
      <c r="D189" s="16">
        <f>D184</f>
        <v>5</v>
      </c>
      <c r="E189" s="16">
        <f>E184</f>
        <v>100</v>
      </c>
      <c r="F189" s="16">
        <f>F184</f>
        <v>1200</v>
      </c>
      <c r="G189" t="s" s="15">
        <f>G184</f>
        <v>451</v>
      </c>
      <c r="H189" s="16">
        <f>H184</f>
        <v>0</v>
      </c>
      <c r="I189" s="16">
        <f>I184</f>
        <v>128</v>
      </c>
      <c r="J189" s="16">
        <f>J184</f>
        <v>0</v>
      </c>
      <c r="K189" s="16">
        <v>10</v>
      </c>
      <c r="L189" s="16">
        <f>L184</f>
        <v>0</v>
      </c>
      <c r="M189" s="16">
        <f>M184</f>
        <v>0</v>
      </c>
      <c r="N189" s="16">
        <f>N184</f>
        <v>0</v>
      </c>
      <c r="O189" s="16">
        <v>0</v>
      </c>
      <c r="P189" s="16">
        <v>0</v>
      </c>
      <c r="Q189" s="16">
        <v>0</v>
      </c>
      <c r="R189" s="16">
        <v>0</v>
      </c>
    </row>
    <row r="190" ht="15" customHeight="1">
      <c r="A190" s="16">
        <f>B190*10+D190</f>
        <v>238001</v>
      </c>
      <c r="B190" s="16">
        <v>23800</v>
      </c>
      <c r="C190" t="s" s="15">
        <v>487</v>
      </c>
      <c r="D190" s="16">
        <f>D185</f>
        <v>1</v>
      </c>
      <c r="E190" s="16">
        <f>E185</f>
        <v>30</v>
      </c>
      <c r="F190" s="16">
        <f>F185</f>
        <v>10</v>
      </c>
      <c r="G190" t="s" s="15">
        <f>G185</f>
        <v>447</v>
      </c>
      <c r="H190" s="16">
        <f>H185</f>
        <v>0</v>
      </c>
      <c r="I190" s="16">
        <f>I185</f>
        <v>8</v>
      </c>
      <c r="J190" s="16">
        <f>J185</f>
        <v>0</v>
      </c>
      <c r="K190" s="16">
        <v>10</v>
      </c>
      <c r="L190" s="16">
        <f>L185</f>
        <v>100</v>
      </c>
      <c r="M190" s="16">
        <f>M185</f>
        <v>10</v>
      </c>
      <c r="N190" s="16">
        <f>N185</f>
        <v>10</v>
      </c>
      <c r="O190" s="16">
        <v>0</v>
      </c>
      <c r="P190" s="16">
        <v>0</v>
      </c>
      <c r="Q190" s="16">
        <v>0</v>
      </c>
      <c r="R190" s="16">
        <v>0</v>
      </c>
    </row>
    <row r="191" ht="15" customHeight="1">
      <c r="A191" s="16">
        <f>B191*10+D191</f>
        <v>238002</v>
      </c>
      <c r="B191" s="16">
        <v>23800</v>
      </c>
      <c r="C191" t="s" s="15">
        <v>487</v>
      </c>
      <c r="D191" s="16">
        <f>D186</f>
        <v>2</v>
      </c>
      <c r="E191" s="16">
        <f>E186</f>
        <v>30</v>
      </c>
      <c r="F191" s="16">
        <f>F186</f>
        <v>20</v>
      </c>
      <c r="G191" t="s" s="15">
        <f>G186</f>
        <v>448</v>
      </c>
      <c r="H191" s="16">
        <f>H186</f>
        <v>0</v>
      </c>
      <c r="I191" s="16">
        <f>I186</f>
        <v>16</v>
      </c>
      <c r="J191" s="16">
        <f>J186</f>
        <v>0</v>
      </c>
      <c r="K191" s="16">
        <v>10</v>
      </c>
      <c r="L191" s="16">
        <f>L186</f>
        <v>0</v>
      </c>
      <c r="M191" s="16">
        <f>M186</f>
        <v>0</v>
      </c>
      <c r="N191" s="16">
        <f>N186</f>
        <v>0</v>
      </c>
      <c r="O191" s="16">
        <v>0</v>
      </c>
      <c r="P191" s="16">
        <v>0</v>
      </c>
      <c r="Q191" s="16">
        <v>0</v>
      </c>
      <c r="R191" s="16">
        <v>0</v>
      </c>
    </row>
    <row r="192" ht="15" customHeight="1">
      <c r="A192" s="16">
        <f>B192*10+D192</f>
        <v>238003</v>
      </c>
      <c r="B192" s="16">
        <v>23800</v>
      </c>
      <c r="C192" t="s" s="15">
        <v>487</v>
      </c>
      <c r="D192" s="16">
        <f>D187</f>
        <v>3</v>
      </c>
      <c r="E192" s="16">
        <f>E187</f>
        <v>30</v>
      </c>
      <c r="F192" s="16">
        <f>F187</f>
        <v>35</v>
      </c>
      <c r="G192" t="s" s="15">
        <f>G187</f>
        <v>449</v>
      </c>
      <c r="H192" s="16">
        <f>H187</f>
        <v>0</v>
      </c>
      <c r="I192" s="16">
        <f>I187</f>
        <v>32</v>
      </c>
      <c r="J192" s="16">
        <f>J187</f>
        <v>0</v>
      </c>
      <c r="K192" s="16">
        <v>10</v>
      </c>
      <c r="L192" s="16">
        <f>L187</f>
        <v>0</v>
      </c>
      <c r="M192" s="16">
        <f>M187</f>
        <v>0</v>
      </c>
      <c r="N192" s="16">
        <f>N187</f>
        <v>0</v>
      </c>
      <c r="O192" s="16">
        <v>0</v>
      </c>
      <c r="P192" s="16">
        <v>0</v>
      </c>
      <c r="Q192" s="16">
        <v>0</v>
      </c>
      <c r="R192" s="16">
        <v>0</v>
      </c>
    </row>
    <row r="193" ht="15" customHeight="1">
      <c r="A193" s="16">
        <f>B193*10+D193</f>
        <v>238004</v>
      </c>
      <c r="B193" s="16">
        <v>23800</v>
      </c>
      <c r="C193" t="s" s="15">
        <v>487</v>
      </c>
      <c r="D193" s="16">
        <f>D188</f>
        <v>4</v>
      </c>
      <c r="E193" s="16">
        <f>E188</f>
        <v>30</v>
      </c>
      <c r="F193" s="16">
        <f>F188</f>
        <v>100</v>
      </c>
      <c r="G193" t="s" s="15">
        <f>G188</f>
        <v>450</v>
      </c>
      <c r="H193" s="16">
        <f>H188</f>
        <v>0</v>
      </c>
      <c r="I193" s="16">
        <f>I188</f>
        <v>64</v>
      </c>
      <c r="J193" s="16">
        <f>J188</f>
        <v>0</v>
      </c>
      <c r="K193" s="16">
        <v>10</v>
      </c>
      <c r="L193" s="16">
        <f>L188</f>
        <v>0</v>
      </c>
      <c r="M193" s="16">
        <f>M188</f>
        <v>0</v>
      </c>
      <c r="N193" s="16">
        <f>N188</f>
        <v>0</v>
      </c>
      <c r="O193" s="16">
        <v>0</v>
      </c>
      <c r="P193" s="16">
        <v>0</v>
      </c>
      <c r="Q193" s="16">
        <v>0</v>
      </c>
      <c r="R193" s="16">
        <v>0</v>
      </c>
    </row>
    <row r="194" ht="15" customHeight="1">
      <c r="A194" s="16">
        <f>B194*10+D194</f>
        <v>238005</v>
      </c>
      <c r="B194" s="16">
        <v>23800</v>
      </c>
      <c r="C194" t="s" s="15">
        <v>487</v>
      </c>
      <c r="D194" s="16">
        <f>D189</f>
        <v>5</v>
      </c>
      <c r="E194" s="16">
        <f>E189</f>
        <v>100</v>
      </c>
      <c r="F194" s="16">
        <f>F189</f>
        <v>1200</v>
      </c>
      <c r="G194" t="s" s="15">
        <f>G189</f>
        <v>451</v>
      </c>
      <c r="H194" s="16">
        <f>H189</f>
        <v>0</v>
      </c>
      <c r="I194" s="16">
        <f>I189</f>
        <v>128</v>
      </c>
      <c r="J194" s="16">
        <f>J189</f>
        <v>0</v>
      </c>
      <c r="K194" s="16">
        <v>10</v>
      </c>
      <c r="L194" s="16">
        <f>L189</f>
        <v>0</v>
      </c>
      <c r="M194" s="16">
        <f>M189</f>
        <v>0</v>
      </c>
      <c r="N194" s="16">
        <f>N189</f>
        <v>0</v>
      </c>
      <c r="O194" s="16">
        <v>0</v>
      </c>
      <c r="P194" s="16">
        <v>0</v>
      </c>
      <c r="Q194" s="16">
        <v>0</v>
      </c>
      <c r="R194" s="16">
        <v>0</v>
      </c>
    </row>
    <row r="195" ht="15" customHeight="1">
      <c r="A195" s="16">
        <f>B195*10+D195</f>
        <v>239001</v>
      </c>
      <c r="B195" s="16">
        <v>23900</v>
      </c>
      <c r="C195" t="s" s="15">
        <v>488</v>
      </c>
      <c r="D195" s="16">
        <f>D190</f>
        <v>1</v>
      </c>
      <c r="E195" s="16">
        <f>E190</f>
        <v>30</v>
      </c>
      <c r="F195" s="16">
        <f>F190</f>
        <v>10</v>
      </c>
      <c r="G195" t="s" s="15">
        <f>G190</f>
        <v>447</v>
      </c>
      <c r="H195" s="16">
        <f>H190</f>
        <v>0</v>
      </c>
      <c r="I195" s="16">
        <f>I190</f>
        <v>8</v>
      </c>
      <c r="J195" s="16">
        <f>J190</f>
        <v>0</v>
      </c>
      <c r="K195" s="16">
        <v>10</v>
      </c>
      <c r="L195" s="16">
        <f>L190</f>
        <v>100</v>
      </c>
      <c r="M195" s="16">
        <f>M190</f>
        <v>10</v>
      </c>
      <c r="N195" s="16">
        <f>N190</f>
        <v>10</v>
      </c>
      <c r="O195" s="16">
        <v>0</v>
      </c>
      <c r="P195" s="16">
        <v>0</v>
      </c>
      <c r="Q195" s="16">
        <v>0</v>
      </c>
      <c r="R195" s="16">
        <v>0</v>
      </c>
    </row>
    <row r="196" ht="15" customHeight="1">
      <c r="A196" s="16">
        <f>B196*10+D196</f>
        <v>239002</v>
      </c>
      <c r="B196" s="16">
        <v>23900</v>
      </c>
      <c r="C196" t="s" s="15">
        <v>488</v>
      </c>
      <c r="D196" s="16">
        <f>D191</f>
        <v>2</v>
      </c>
      <c r="E196" s="16">
        <f>E191</f>
        <v>30</v>
      </c>
      <c r="F196" s="16">
        <f>F191</f>
        <v>20</v>
      </c>
      <c r="G196" t="s" s="15">
        <f>G191</f>
        <v>448</v>
      </c>
      <c r="H196" s="16">
        <f>H191</f>
        <v>0</v>
      </c>
      <c r="I196" s="16">
        <f>I191</f>
        <v>16</v>
      </c>
      <c r="J196" s="16">
        <f>J191</f>
        <v>0</v>
      </c>
      <c r="K196" s="16">
        <v>10</v>
      </c>
      <c r="L196" s="16">
        <f>L191</f>
        <v>0</v>
      </c>
      <c r="M196" s="16">
        <f>M191</f>
        <v>0</v>
      </c>
      <c r="N196" s="16">
        <f>N191</f>
        <v>0</v>
      </c>
      <c r="O196" s="16">
        <v>0</v>
      </c>
      <c r="P196" s="16">
        <v>0</v>
      </c>
      <c r="Q196" s="16">
        <v>0</v>
      </c>
      <c r="R196" s="16">
        <v>0</v>
      </c>
    </row>
    <row r="197" ht="15" customHeight="1">
      <c r="A197" s="16">
        <f>B197*10+D197</f>
        <v>239003</v>
      </c>
      <c r="B197" s="16">
        <v>23900</v>
      </c>
      <c r="C197" t="s" s="15">
        <v>488</v>
      </c>
      <c r="D197" s="16">
        <f>D192</f>
        <v>3</v>
      </c>
      <c r="E197" s="16">
        <f>E192</f>
        <v>30</v>
      </c>
      <c r="F197" s="16">
        <f>F192</f>
        <v>35</v>
      </c>
      <c r="G197" t="s" s="15">
        <f>G192</f>
        <v>449</v>
      </c>
      <c r="H197" s="16">
        <f>H192</f>
        <v>0</v>
      </c>
      <c r="I197" s="16">
        <f>I192</f>
        <v>32</v>
      </c>
      <c r="J197" s="16">
        <f>J192</f>
        <v>0</v>
      </c>
      <c r="K197" s="16">
        <v>10</v>
      </c>
      <c r="L197" s="16">
        <f>L192</f>
        <v>0</v>
      </c>
      <c r="M197" s="16">
        <f>M192</f>
        <v>0</v>
      </c>
      <c r="N197" s="16">
        <f>N192</f>
        <v>0</v>
      </c>
      <c r="O197" s="16">
        <v>0</v>
      </c>
      <c r="P197" s="16">
        <v>0</v>
      </c>
      <c r="Q197" s="16">
        <v>0</v>
      </c>
      <c r="R197" s="16">
        <v>0</v>
      </c>
    </row>
    <row r="198" ht="15" customHeight="1">
      <c r="A198" s="16">
        <f>B198*10+D198</f>
        <v>239004</v>
      </c>
      <c r="B198" s="16">
        <v>23900</v>
      </c>
      <c r="C198" t="s" s="15">
        <v>488</v>
      </c>
      <c r="D198" s="16">
        <f>D193</f>
        <v>4</v>
      </c>
      <c r="E198" s="16">
        <f>E193</f>
        <v>30</v>
      </c>
      <c r="F198" s="16">
        <f>F193</f>
        <v>100</v>
      </c>
      <c r="G198" t="s" s="15">
        <f>G193</f>
        <v>450</v>
      </c>
      <c r="H198" s="16">
        <f>H193</f>
        <v>0</v>
      </c>
      <c r="I198" s="16">
        <f>I193</f>
        <v>64</v>
      </c>
      <c r="J198" s="16">
        <f>J193</f>
        <v>0</v>
      </c>
      <c r="K198" s="16">
        <v>10</v>
      </c>
      <c r="L198" s="16">
        <f>L193</f>
        <v>0</v>
      </c>
      <c r="M198" s="16">
        <f>M193</f>
        <v>0</v>
      </c>
      <c r="N198" s="16">
        <f>N193</f>
        <v>0</v>
      </c>
      <c r="O198" s="16">
        <v>0</v>
      </c>
      <c r="P198" s="16">
        <v>0</v>
      </c>
      <c r="Q198" s="16">
        <v>0</v>
      </c>
      <c r="R198" s="16">
        <v>0</v>
      </c>
    </row>
    <row r="199" ht="15" customHeight="1">
      <c r="A199" s="16">
        <f>B199*10+D199</f>
        <v>239005</v>
      </c>
      <c r="B199" s="16">
        <v>23900</v>
      </c>
      <c r="C199" t="s" s="15">
        <v>488</v>
      </c>
      <c r="D199" s="16">
        <f>D194</f>
        <v>5</v>
      </c>
      <c r="E199" s="16">
        <f>E194</f>
        <v>100</v>
      </c>
      <c r="F199" s="16">
        <f>F194</f>
        <v>1200</v>
      </c>
      <c r="G199" t="s" s="15">
        <f>G194</f>
        <v>451</v>
      </c>
      <c r="H199" s="16">
        <f>H194</f>
        <v>0</v>
      </c>
      <c r="I199" s="16">
        <f>I194</f>
        <v>128</v>
      </c>
      <c r="J199" s="16">
        <f>J194</f>
        <v>0</v>
      </c>
      <c r="K199" s="16">
        <v>10</v>
      </c>
      <c r="L199" s="16">
        <f>L194</f>
        <v>0</v>
      </c>
      <c r="M199" s="16">
        <f>M194</f>
        <v>0</v>
      </c>
      <c r="N199" s="16">
        <f>N194</f>
        <v>0</v>
      </c>
      <c r="O199" s="16">
        <v>0</v>
      </c>
      <c r="P199" s="16">
        <v>0</v>
      </c>
      <c r="Q199" s="16">
        <v>0</v>
      </c>
      <c r="R199" s="16">
        <v>0</v>
      </c>
    </row>
    <row r="200" ht="15" customHeight="1">
      <c r="A200" s="16">
        <f>B200*10+D200</f>
        <v>240001</v>
      </c>
      <c r="B200" s="16">
        <v>24000</v>
      </c>
      <c r="C200" t="s" s="15">
        <v>489</v>
      </c>
      <c r="D200" s="16">
        <f>D195</f>
        <v>1</v>
      </c>
      <c r="E200" s="16">
        <f>E195</f>
        <v>30</v>
      </c>
      <c r="F200" s="16">
        <f>F195</f>
        <v>10</v>
      </c>
      <c r="G200" t="s" s="15">
        <f>G195</f>
        <v>447</v>
      </c>
      <c r="H200" s="16">
        <f>H195</f>
        <v>0</v>
      </c>
      <c r="I200" s="16">
        <f>I195</f>
        <v>8</v>
      </c>
      <c r="J200" s="16">
        <f>J195</f>
        <v>0</v>
      </c>
      <c r="K200" s="16">
        <v>10</v>
      </c>
      <c r="L200" s="16">
        <f>L195</f>
        <v>100</v>
      </c>
      <c r="M200" s="16">
        <f>M195</f>
        <v>10</v>
      </c>
      <c r="N200" s="16">
        <f>N195</f>
        <v>10</v>
      </c>
      <c r="O200" s="16">
        <v>0</v>
      </c>
      <c r="P200" s="16">
        <v>0</v>
      </c>
      <c r="Q200" s="16">
        <v>0</v>
      </c>
      <c r="R200" s="16">
        <v>0</v>
      </c>
    </row>
    <row r="201" ht="15" customHeight="1">
      <c r="A201" s="16">
        <f>B201*10+D201</f>
        <v>240002</v>
      </c>
      <c r="B201" s="16">
        <v>24000</v>
      </c>
      <c r="C201" t="s" s="15">
        <v>489</v>
      </c>
      <c r="D201" s="16">
        <f>D196</f>
        <v>2</v>
      </c>
      <c r="E201" s="16">
        <f>E196</f>
        <v>30</v>
      </c>
      <c r="F201" s="16">
        <f>F196</f>
        <v>20</v>
      </c>
      <c r="G201" t="s" s="15">
        <f>G196</f>
        <v>448</v>
      </c>
      <c r="H201" s="16">
        <f>H196</f>
        <v>0</v>
      </c>
      <c r="I201" s="16">
        <f>I196</f>
        <v>16</v>
      </c>
      <c r="J201" s="16">
        <f>J196</f>
        <v>0</v>
      </c>
      <c r="K201" s="16">
        <v>10</v>
      </c>
      <c r="L201" s="16">
        <f>L196</f>
        <v>0</v>
      </c>
      <c r="M201" s="16">
        <f>M196</f>
        <v>0</v>
      </c>
      <c r="N201" s="16">
        <f>N196</f>
        <v>0</v>
      </c>
      <c r="O201" s="16">
        <v>0</v>
      </c>
      <c r="P201" s="16">
        <v>0</v>
      </c>
      <c r="Q201" s="16">
        <v>0</v>
      </c>
      <c r="R201" s="16">
        <v>0</v>
      </c>
    </row>
    <row r="202" ht="15" customHeight="1">
      <c r="A202" s="16">
        <f>B202*10+D202</f>
        <v>240003</v>
      </c>
      <c r="B202" s="16">
        <v>24000</v>
      </c>
      <c r="C202" t="s" s="15">
        <v>489</v>
      </c>
      <c r="D202" s="16">
        <f>D197</f>
        <v>3</v>
      </c>
      <c r="E202" s="16">
        <f>E197</f>
        <v>30</v>
      </c>
      <c r="F202" s="16">
        <f>F197</f>
        <v>35</v>
      </c>
      <c r="G202" t="s" s="15">
        <f>G197</f>
        <v>449</v>
      </c>
      <c r="H202" s="16">
        <f>H197</f>
        <v>0</v>
      </c>
      <c r="I202" s="16">
        <f>I197</f>
        <v>32</v>
      </c>
      <c r="J202" s="16">
        <f>J197</f>
        <v>0</v>
      </c>
      <c r="K202" s="16">
        <v>10</v>
      </c>
      <c r="L202" s="16">
        <f>L197</f>
        <v>0</v>
      </c>
      <c r="M202" s="16">
        <f>M197</f>
        <v>0</v>
      </c>
      <c r="N202" s="16">
        <f>N197</f>
        <v>0</v>
      </c>
      <c r="O202" s="16">
        <v>0</v>
      </c>
      <c r="P202" s="16">
        <v>0</v>
      </c>
      <c r="Q202" s="16">
        <v>0</v>
      </c>
      <c r="R202" s="16">
        <v>0</v>
      </c>
    </row>
    <row r="203" ht="15" customHeight="1">
      <c r="A203" s="16">
        <f>B203*10+D203</f>
        <v>240004</v>
      </c>
      <c r="B203" s="16">
        <v>24000</v>
      </c>
      <c r="C203" t="s" s="15">
        <v>489</v>
      </c>
      <c r="D203" s="16">
        <f>D198</f>
        <v>4</v>
      </c>
      <c r="E203" s="16">
        <f>E198</f>
        <v>30</v>
      </c>
      <c r="F203" s="16">
        <f>F198</f>
        <v>100</v>
      </c>
      <c r="G203" t="s" s="15">
        <f>G198</f>
        <v>450</v>
      </c>
      <c r="H203" s="16">
        <f>H198</f>
        <v>0</v>
      </c>
      <c r="I203" s="16">
        <f>I198</f>
        <v>64</v>
      </c>
      <c r="J203" s="16">
        <f>J198</f>
        <v>0</v>
      </c>
      <c r="K203" s="16">
        <v>10</v>
      </c>
      <c r="L203" s="16">
        <f>L198</f>
        <v>0</v>
      </c>
      <c r="M203" s="16">
        <f>M198</f>
        <v>0</v>
      </c>
      <c r="N203" s="16">
        <f>N198</f>
        <v>0</v>
      </c>
      <c r="O203" s="16">
        <v>0</v>
      </c>
      <c r="P203" s="16">
        <v>0</v>
      </c>
      <c r="Q203" s="16">
        <v>0</v>
      </c>
      <c r="R203" s="16">
        <v>0</v>
      </c>
    </row>
    <row r="204" ht="15" customHeight="1">
      <c r="A204" s="16">
        <f>B204*10+D204</f>
        <v>240005</v>
      </c>
      <c r="B204" s="16">
        <v>24000</v>
      </c>
      <c r="C204" t="s" s="15">
        <v>489</v>
      </c>
      <c r="D204" s="16">
        <f>D199</f>
        <v>5</v>
      </c>
      <c r="E204" s="16">
        <f>E199</f>
        <v>100</v>
      </c>
      <c r="F204" s="16">
        <f>F199</f>
        <v>1200</v>
      </c>
      <c r="G204" t="s" s="15">
        <f>G199</f>
        <v>451</v>
      </c>
      <c r="H204" s="16">
        <f>H199</f>
        <v>0</v>
      </c>
      <c r="I204" s="16">
        <f>I199</f>
        <v>128</v>
      </c>
      <c r="J204" s="16">
        <f>J199</f>
        <v>0</v>
      </c>
      <c r="K204" s="16">
        <v>10</v>
      </c>
      <c r="L204" s="16">
        <f>L199</f>
        <v>0</v>
      </c>
      <c r="M204" s="16">
        <f>M199</f>
        <v>0</v>
      </c>
      <c r="N204" s="16">
        <f>N199</f>
        <v>0</v>
      </c>
      <c r="O204" s="16">
        <v>0</v>
      </c>
      <c r="P204" s="16">
        <v>0</v>
      </c>
      <c r="Q204" s="16">
        <v>0</v>
      </c>
      <c r="R204" s="16">
        <v>0</v>
      </c>
    </row>
    <row r="205" ht="15" customHeight="1">
      <c r="A205" s="16">
        <f>B205*10+D205</f>
        <v>241001</v>
      </c>
      <c r="B205" s="16">
        <v>24100</v>
      </c>
      <c r="C205" t="s" s="15">
        <v>490</v>
      </c>
      <c r="D205" s="16">
        <f>D200</f>
        <v>1</v>
      </c>
      <c r="E205" s="16">
        <f>E200</f>
        <v>30</v>
      </c>
      <c r="F205" s="16">
        <f>F200</f>
        <v>10</v>
      </c>
      <c r="G205" t="s" s="15">
        <f>G200</f>
        <v>447</v>
      </c>
      <c r="H205" s="16">
        <f>H200</f>
        <v>0</v>
      </c>
      <c r="I205" s="16">
        <f>I200</f>
        <v>8</v>
      </c>
      <c r="J205" s="16">
        <f>J200</f>
        <v>0</v>
      </c>
      <c r="K205" s="16">
        <v>10</v>
      </c>
      <c r="L205" s="16">
        <f>L200</f>
        <v>100</v>
      </c>
      <c r="M205" s="16">
        <f>M200</f>
        <v>10</v>
      </c>
      <c r="N205" s="16">
        <f>N200</f>
        <v>10</v>
      </c>
      <c r="O205" s="16">
        <v>0</v>
      </c>
      <c r="P205" s="16">
        <v>0</v>
      </c>
      <c r="Q205" s="16">
        <v>0</v>
      </c>
      <c r="R205" s="16">
        <v>0</v>
      </c>
    </row>
    <row r="206" ht="15" customHeight="1">
      <c r="A206" s="16">
        <f>B206*10+D206</f>
        <v>241002</v>
      </c>
      <c r="B206" s="16">
        <v>24100</v>
      </c>
      <c r="C206" t="s" s="15">
        <v>490</v>
      </c>
      <c r="D206" s="16">
        <f>D201</f>
        <v>2</v>
      </c>
      <c r="E206" s="16">
        <f>E201</f>
        <v>30</v>
      </c>
      <c r="F206" s="16">
        <f>F201</f>
        <v>20</v>
      </c>
      <c r="G206" t="s" s="15">
        <f>G201</f>
        <v>448</v>
      </c>
      <c r="H206" s="16">
        <f>H201</f>
        <v>0</v>
      </c>
      <c r="I206" s="16">
        <f>I201</f>
        <v>16</v>
      </c>
      <c r="J206" s="16">
        <f>J201</f>
        <v>0</v>
      </c>
      <c r="K206" s="16">
        <v>10</v>
      </c>
      <c r="L206" s="16">
        <f>L201</f>
        <v>0</v>
      </c>
      <c r="M206" s="16">
        <f>M201</f>
        <v>0</v>
      </c>
      <c r="N206" s="16">
        <f>N201</f>
        <v>0</v>
      </c>
      <c r="O206" s="16">
        <v>0</v>
      </c>
      <c r="P206" s="16">
        <v>0</v>
      </c>
      <c r="Q206" s="16">
        <v>0</v>
      </c>
      <c r="R206" s="16">
        <v>0</v>
      </c>
    </row>
    <row r="207" ht="15" customHeight="1">
      <c r="A207" s="16">
        <f>B207*10+D207</f>
        <v>241003</v>
      </c>
      <c r="B207" s="16">
        <v>24100</v>
      </c>
      <c r="C207" t="s" s="15">
        <v>490</v>
      </c>
      <c r="D207" s="16">
        <f>D202</f>
        <v>3</v>
      </c>
      <c r="E207" s="16">
        <f>E202</f>
        <v>30</v>
      </c>
      <c r="F207" s="16">
        <f>F202</f>
        <v>35</v>
      </c>
      <c r="G207" t="s" s="15">
        <f>G202</f>
        <v>449</v>
      </c>
      <c r="H207" s="16">
        <f>H202</f>
        <v>0</v>
      </c>
      <c r="I207" s="16">
        <f>I202</f>
        <v>32</v>
      </c>
      <c r="J207" s="16">
        <f>J202</f>
        <v>0</v>
      </c>
      <c r="K207" s="16">
        <v>10</v>
      </c>
      <c r="L207" s="16">
        <f>L202</f>
        <v>0</v>
      </c>
      <c r="M207" s="16">
        <f>M202</f>
        <v>0</v>
      </c>
      <c r="N207" s="16">
        <f>N202</f>
        <v>0</v>
      </c>
      <c r="O207" s="16">
        <v>0</v>
      </c>
      <c r="P207" s="16">
        <v>0</v>
      </c>
      <c r="Q207" s="16">
        <v>0</v>
      </c>
      <c r="R207" s="16">
        <v>0</v>
      </c>
    </row>
    <row r="208" ht="15" customHeight="1">
      <c r="A208" s="16">
        <f>B208*10+D208</f>
        <v>241004</v>
      </c>
      <c r="B208" s="16">
        <v>24100</v>
      </c>
      <c r="C208" t="s" s="15">
        <v>490</v>
      </c>
      <c r="D208" s="16">
        <f>D203</f>
        <v>4</v>
      </c>
      <c r="E208" s="16">
        <f>E203</f>
        <v>30</v>
      </c>
      <c r="F208" s="16">
        <f>F203</f>
        <v>100</v>
      </c>
      <c r="G208" t="s" s="15">
        <f>G203</f>
        <v>450</v>
      </c>
      <c r="H208" s="16">
        <f>H203</f>
        <v>0</v>
      </c>
      <c r="I208" s="16">
        <f>I203</f>
        <v>64</v>
      </c>
      <c r="J208" s="16">
        <f>J203</f>
        <v>0</v>
      </c>
      <c r="K208" s="16">
        <v>10</v>
      </c>
      <c r="L208" s="16">
        <f>L203</f>
        <v>0</v>
      </c>
      <c r="M208" s="16">
        <f>M203</f>
        <v>0</v>
      </c>
      <c r="N208" s="16">
        <f>N203</f>
        <v>0</v>
      </c>
      <c r="O208" s="16">
        <v>0</v>
      </c>
      <c r="P208" s="16">
        <v>0</v>
      </c>
      <c r="Q208" s="16">
        <v>0</v>
      </c>
      <c r="R208" s="16">
        <v>0</v>
      </c>
    </row>
    <row r="209" ht="15" customHeight="1">
      <c r="A209" s="16">
        <f>B209*10+D209</f>
        <v>241005</v>
      </c>
      <c r="B209" s="16">
        <v>24100</v>
      </c>
      <c r="C209" t="s" s="15">
        <v>490</v>
      </c>
      <c r="D209" s="16">
        <f>D204</f>
        <v>5</v>
      </c>
      <c r="E209" s="16">
        <f>E204</f>
        <v>100</v>
      </c>
      <c r="F209" s="16">
        <f>F204</f>
        <v>1200</v>
      </c>
      <c r="G209" t="s" s="15">
        <f>G204</f>
        <v>451</v>
      </c>
      <c r="H209" s="16">
        <f>H204</f>
        <v>0</v>
      </c>
      <c r="I209" s="16">
        <f>I204</f>
        <v>128</v>
      </c>
      <c r="J209" s="16">
        <f>J204</f>
        <v>0</v>
      </c>
      <c r="K209" s="16">
        <v>10</v>
      </c>
      <c r="L209" s="16">
        <f>L204</f>
        <v>0</v>
      </c>
      <c r="M209" s="16">
        <f>M204</f>
        <v>0</v>
      </c>
      <c r="N209" s="16">
        <f>N204</f>
        <v>0</v>
      </c>
      <c r="O209" s="16">
        <v>0</v>
      </c>
      <c r="P209" s="16">
        <v>0</v>
      </c>
      <c r="Q209" s="16">
        <v>0</v>
      </c>
      <c r="R209" s="16">
        <v>0</v>
      </c>
    </row>
    <row r="210" ht="15" customHeight="1">
      <c r="A210" s="16">
        <f>B210*10+D210</f>
        <v>242001</v>
      </c>
      <c r="B210" s="16">
        <v>24200</v>
      </c>
      <c r="C210" t="s" s="15">
        <v>491</v>
      </c>
      <c r="D210" s="16">
        <f>D205</f>
        <v>1</v>
      </c>
      <c r="E210" s="16">
        <f>E205</f>
        <v>30</v>
      </c>
      <c r="F210" s="16">
        <f>F205</f>
        <v>10</v>
      </c>
      <c r="G210" t="s" s="15">
        <f>G205</f>
        <v>447</v>
      </c>
      <c r="H210" s="16">
        <f>H205</f>
        <v>0</v>
      </c>
      <c r="I210" s="16">
        <f>I205</f>
        <v>8</v>
      </c>
      <c r="J210" s="16">
        <f>J205</f>
        <v>0</v>
      </c>
      <c r="K210" s="16">
        <v>10</v>
      </c>
      <c r="L210" s="16">
        <f>L205</f>
        <v>100</v>
      </c>
      <c r="M210" s="16">
        <f>M205</f>
        <v>10</v>
      </c>
      <c r="N210" s="16">
        <f>N205</f>
        <v>10</v>
      </c>
      <c r="O210" s="16">
        <v>0</v>
      </c>
      <c r="P210" s="16">
        <v>0</v>
      </c>
      <c r="Q210" s="16">
        <v>0</v>
      </c>
      <c r="R210" s="16">
        <v>0</v>
      </c>
    </row>
    <row r="211" ht="15" customHeight="1">
      <c r="A211" s="16">
        <f>B211*10+D211</f>
        <v>242002</v>
      </c>
      <c r="B211" s="16">
        <v>24200</v>
      </c>
      <c r="C211" t="s" s="15">
        <v>491</v>
      </c>
      <c r="D211" s="16">
        <f>D206</f>
        <v>2</v>
      </c>
      <c r="E211" s="16">
        <f>E206</f>
        <v>30</v>
      </c>
      <c r="F211" s="16">
        <f>F206</f>
        <v>20</v>
      </c>
      <c r="G211" t="s" s="15">
        <f>G206</f>
        <v>448</v>
      </c>
      <c r="H211" s="16">
        <f>H206</f>
        <v>0</v>
      </c>
      <c r="I211" s="16">
        <f>I206</f>
        <v>16</v>
      </c>
      <c r="J211" s="16">
        <f>J206</f>
        <v>0</v>
      </c>
      <c r="K211" s="16">
        <v>10</v>
      </c>
      <c r="L211" s="16">
        <f>L206</f>
        <v>0</v>
      </c>
      <c r="M211" s="16">
        <f>M206</f>
        <v>0</v>
      </c>
      <c r="N211" s="16">
        <f>N206</f>
        <v>0</v>
      </c>
      <c r="O211" s="16">
        <v>0</v>
      </c>
      <c r="P211" s="16">
        <v>0</v>
      </c>
      <c r="Q211" s="16">
        <v>0</v>
      </c>
      <c r="R211" s="16">
        <v>0</v>
      </c>
    </row>
    <row r="212" ht="15" customHeight="1">
      <c r="A212" s="16">
        <f>B212*10+D212</f>
        <v>242003</v>
      </c>
      <c r="B212" s="16">
        <v>24200</v>
      </c>
      <c r="C212" t="s" s="15">
        <v>491</v>
      </c>
      <c r="D212" s="16">
        <f>D207</f>
        <v>3</v>
      </c>
      <c r="E212" s="16">
        <f>E207</f>
        <v>30</v>
      </c>
      <c r="F212" s="16">
        <f>F207</f>
        <v>35</v>
      </c>
      <c r="G212" t="s" s="15">
        <f>G207</f>
        <v>449</v>
      </c>
      <c r="H212" s="16">
        <f>H207</f>
        <v>0</v>
      </c>
      <c r="I212" s="16">
        <f>I207</f>
        <v>32</v>
      </c>
      <c r="J212" s="16">
        <f>J207</f>
        <v>0</v>
      </c>
      <c r="K212" s="16">
        <v>10</v>
      </c>
      <c r="L212" s="16">
        <f>L207</f>
        <v>0</v>
      </c>
      <c r="M212" s="16">
        <f>M207</f>
        <v>0</v>
      </c>
      <c r="N212" s="16">
        <f>N207</f>
        <v>0</v>
      </c>
      <c r="O212" s="16">
        <v>0</v>
      </c>
      <c r="P212" s="16">
        <v>0</v>
      </c>
      <c r="Q212" s="16">
        <v>0</v>
      </c>
      <c r="R212" s="16">
        <v>0</v>
      </c>
    </row>
    <row r="213" ht="15" customHeight="1">
      <c r="A213" s="16">
        <f>B213*10+D213</f>
        <v>242004</v>
      </c>
      <c r="B213" s="16">
        <v>24200</v>
      </c>
      <c r="C213" t="s" s="15">
        <v>491</v>
      </c>
      <c r="D213" s="16">
        <f>D208</f>
        <v>4</v>
      </c>
      <c r="E213" s="16">
        <f>E208</f>
        <v>30</v>
      </c>
      <c r="F213" s="16">
        <f>F208</f>
        <v>100</v>
      </c>
      <c r="G213" t="s" s="15">
        <f>G208</f>
        <v>450</v>
      </c>
      <c r="H213" s="16">
        <f>H208</f>
        <v>0</v>
      </c>
      <c r="I213" s="16">
        <f>I208</f>
        <v>64</v>
      </c>
      <c r="J213" s="16">
        <f>J208</f>
        <v>0</v>
      </c>
      <c r="K213" s="16">
        <v>10</v>
      </c>
      <c r="L213" s="16">
        <f>L208</f>
        <v>0</v>
      </c>
      <c r="M213" s="16">
        <f>M208</f>
        <v>0</v>
      </c>
      <c r="N213" s="16">
        <f>N208</f>
        <v>0</v>
      </c>
      <c r="O213" s="16">
        <v>0</v>
      </c>
      <c r="P213" s="16">
        <v>0</v>
      </c>
      <c r="Q213" s="16">
        <v>0</v>
      </c>
      <c r="R213" s="16">
        <v>0</v>
      </c>
    </row>
    <row r="214" ht="15" customHeight="1">
      <c r="A214" s="16">
        <f>B214*10+D214</f>
        <v>242005</v>
      </c>
      <c r="B214" s="16">
        <v>24200</v>
      </c>
      <c r="C214" t="s" s="15">
        <v>491</v>
      </c>
      <c r="D214" s="16">
        <f>D209</f>
        <v>5</v>
      </c>
      <c r="E214" s="16">
        <f>E209</f>
        <v>100</v>
      </c>
      <c r="F214" s="16">
        <f>F209</f>
        <v>1200</v>
      </c>
      <c r="G214" t="s" s="15">
        <f>G209</f>
        <v>451</v>
      </c>
      <c r="H214" s="16">
        <f>H209</f>
        <v>0</v>
      </c>
      <c r="I214" s="16">
        <f>I209</f>
        <v>128</v>
      </c>
      <c r="J214" s="16">
        <f>J209</f>
        <v>0</v>
      </c>
      <c r="K214" s="16">
        <v>10</v>
      </c>
      <c r="L214" s="16">
        <f>L209</f>
        <v>0</v>
      </c>
      <c r="M214" s="16">
        <f>M209</f>
        <v>0</v>
      </c>
      <c r="N214" s="16">
        <f>N209</f>
        <v>0</v>
      </c>
      <c r="O214" s="16">
        <v>0</v>
      </c>
      <c r="P214" s="16">
        <v>0</v>
      </c>
      <c r="Q214" s="16">
        <v>0</v>
      </c>
      <c r="R214" s="16">
        <v>0</v>
      </c>
    </row>
    <row r="215" ht="15" customHeight="1">
      <c r="A215" s="16">
        <f>B215*10+D215</f>
        <v>243001</v>
      </c>
      <c r="B215" s="16">
        <v>24300</v>
      </c>
      <c r="C215" t="s" s="15">
        <v>492</v>
      </c>
      <c r="D215" s="16">
        <f>D210</f>
        <v>1</v>
      </c>
      <c r="E215" s="16">
        <f>E210</f>
        <v>30</v>
      </c>
      <c r="F215" s="16">
        <f>F210</f>
        <v>10</v>
      </c>
      <c r="G215" t="s" s="15">
        <f>G210</f>
        <v>447</v>
      </c>
      <c r="H215" s="16">
        <f>H210</f>
        <v>0</v>
      </c>
      <c r="I215" s="16">
        <f>I210</f>
        <v>8</v>
      </c>
      <c r="J215" s="16">
        <f>J210</f>
        <v>0</v>
      </c>
      <c r="K215" s="16">
        <v>10</v>
      </c>
      <c r="L215" s="16">
        <f>L210</f>
        <v>100</v>
      </c>
      <c r="M215" s="16">
        <f>M210</f>
        <v>10</v>
      </c>
      <c r="N215" s="16">
        <f>N210</f>
        <v>10</v>
      </c>
      <c r="O215" s="16">
        <v>0</v>
      </c>
      <c r="P215" s="16">
        <v>0</v>
      </c>
      <c r="Q215" s="16">
        <v>0</v>
      </c>
      <c r="R215" s="16">
        <v>0</v>
      </c>
    </row>
    <row r="216" ht="15" customHeight="1">
      <c r="A216" s="16">
        <f>B216*10+D216</f>
        <v>243002</v>
      </c>
      <c r="B216" s="16">
        <v>24300</v>
      </c>
      <c r="C216" t="s" s="15">
        <v>492</v>
      </c>
      <c r="D216" s="16">
        <f>D211</f>
        <v>2</v>
      </c>
      <c r="E216" s="16">
        <f>E211</f>
        <v>30</v>
      </c>
      <c r="F216" s="16">
        <f>F211</f>
        <v>20</v>
      </c>
      <c r="G216" t="s" s="15">
        <f>G211</f>
        <v>448</v>
      </c>
      <c r="H216" s="16">
        <f>H211</f>
        <v>0</v>
      </c>
      <c r="I216" s="16">
        <f>I211</f>
        <v>16</v>
      </c>
      <c r="J216" s="16">
        <f>J211</f>
        <v>0</v>
      </c>
      <c r="K216" s="16">
        <v>10</v>
      </c>
      <c r="L216" s="16">
        <f>L211</f>
        <v>0</v>
      </c>
      <c r="M216" s="16">
        <f>M211</f>
        <v>0</v>
      </c>
      <c r="N216" s="16">
        <f>N211</f>
        <v>0</v>
      </c>
      <c r="O216" s="16">
        <v>0</v>
      </c>
      <c r="P216" s="16">
        <v>0</v>
      </c>
      <c r="Q216" s="16">
        <v>0</v>
      </c>
      <c r="R216" s="16">
        <v>0</v>
      </c>
    </row>
    <row r="217" ht="15" customHeight="1">
      <c r="A217" s="16">
        <f>B217*10+D217</f>
        <v>243003</v>
      </c>
      <c r="B217" s="16">
        <v>24300</v>
      </c>
      <c r="C217" t="s" s="15">
        <v>492</v>
      </c>
      <c r="D217" s="16">
        <f>D212</f>
        <v>3</v>
      </c>
      <c r="E217" s="16">
        <f>E212</f>
        <v>30</v>
      </c>
      <c r="F217" s="16">
        <f>F212</f>
        <v>35</v>
      </c>
      <c r="G217" t="s" s="15">
        <f>G212</f>
        <v>449</v>
      </c>
      <c r="H217" s="16">
        <f>H212</f>
        <v>0</v>
      </c>
      <c r="I217" s="16">
        <f>I212</f>
        <v>32</v>
      </c>
      <c r="J217" s="16">
        <f>J212</f>
        <v>0</v>
      </c>
      <c r="K217" s="16">
        <v>10</v>
      </c>
      <c r="L217" s="16">
        <f>L212</f>
        <v>0</v>
      </c>
      <c r="M217" s="16">
        <f>M212</f>
        <v>0</v>
      </c>
      <c r="N217" s="16">
        <f>N212</f>
        <v>0</v>
      </c>
      <c r="O217" s="16">
        <v>0</v>
      </c>
      <c r="P217" s="16">
        <v>0</v>
      </c>
      <c r="Q217" s="16">
        <v>0</v>
      </c>
      <c r="R217" s="16">
        <v>0</v>
      </c>
    </row>
    <row r="218" ht="15" customHeight="1">
      <c r="A218" s="16">
        <f>B218*10+D218</f>
        <v>243004</v>
      </c>
      <c r="B218" s="16">
        <v>24300</v>
      </c>
      <c r="C218" t="s" s="15">
        <v>492</v>
      </c>
      <c r="D218" s="16">
        <f>D213</f>
        <v>4</v>
      </c>
      <c r="E218" s="16">
        <f>E213</f>
        <v>30</v>
      </c>
      <c r="F218" s="16">
        <f>F213</f>
        <v>100</v>
      </c>
      <c r="G218" t="s" s="15">
        <f>G213</f>
        <v>450</v>
      </c>
      <c r="H218" s="16">
        <f>H213</f>
        <v>0</v>
      </c>
      <c r="I218" s="16">
        <f>I213</f>
        <v>64</v>
      </c>
      <c r="J218" s="16">
        <f>J213</f>
        <v>0</v>
      </c>
      <c r="K218" s="16">
        <v>10</v>
      </c>
      <c r="L218" s="16">
        <f>L213</f>
        <v>0</v>
      </c>
      <c r="M218" s="16">
        <f>M213</f>
        <v>0</v>
      </c>
      <c r="N218" s="16">
        <f>N213</f>
        <v>0</v>
      </c>
      <c r="O218" s="16">
        <v>0</v>
      </c>
      <c r="P218" s="16">
        <v>0</v>
      </c>
      <c r="Q218" s="16">
        <v>0</v>
      </c>
      <c r="R218" s="16">
        <v>0</v>
      </c>
    </row>
    <row r="219" ht="15" customHeight="1">
      <c r="A219" s="16">
        <f>B219*10+D219</f>
        <v>243005</v>
      </c>
      <c r="B219" s="16">
        <v>24300</v>
      </c>
      <c r="C219" t="s" s="15">
        <v>492</v>
      </c>
      <c r="D219" s="16">
        <f>D214</f>
        <v>5</v>
      </c>
      <c r="E219" s="16">
        <f>E214</f>
        <v>100</v>
      </c>
      <c r="F219" s="16">
        <f>F214</f>
        <v>1200</v>
      </c>
      <c r="G219" t="s" s="15">
        <f>G214</f>
        <v>451</v>
      </c>
      <c r="H219" s="16">
        <f>H214</f>
        <v>0</v>
      </c>
      <c r="I219" s="16">
        <f>I214</f>
        <v>128</v>
      </c>
      <c r="J219" s="16">
        <f>J214</f>
        <v>0</v>
      </c>
      <c r="K219" s="16">
        <v>10</v>
      </c>
      <c r="L219" s="16">
        <f>L214</f>
        <v>0</v>
      </c>
      <c r="M219" s="16">
        <f>M214</f>
        <v>0</v>
      </c>
      <c r="N219" s="16">
        <f>N214</f>
        <v>0</v>
      </c>
      <c r="O219" s="16">
        <v>0</v>
      </c>
      <c r="P219" s="16">
        <v>0</v>
      </c>
      <c r="Q219" s="16">
        <v>0</v>
      </c>
      <c r="R219" s="16">
        <v>0</v>
      </c>
    </row>
    <row r="220" ht="15" customHeight="1">
      <c r="A220" s="16">
        <f>B220*10+D220</f>
        <v>244001</v>
      </c>
      <c r="B220" s="16">
        <v>24400</v>
      </c>
      <c r="C220" t="s" s="15">
        <v>493</v>
      </c>
      <c r="D220" s="16">
        <f>D215</f>
        <v>1</v>
      </c>
      <c r="E220" s="16">
        <f>E215</f>
        <v>30</v>
      </c>
      <c r="F220" s="16">
        <f>F215</f>
        <v>10</v>
      </c>
      <c r="G220" t="s" s="15">
        <f>G215</f>
        <v>447</v>
      </c>
      <c r="H220" s="16">
        <f>H215</f>
        <v>0</v>
      </c>
      <c r="I220" s="16">
        <f>I215</f>
        <v>8</v>
      </c>
      <c r="J220" s="16">
        <f>J215</f>
        <v>0</v>
      </c>
      <c r="K220" s="16">
        <v>10</v>
      </c>
      <c r="L220" s="16">
        <f>L215</f>
        <v>100</v>
      </c>
      <c r="M220" s="16">
        <f>M215</f>
        <v>10</v>
      </c>
      <c r="N220" s="16">
        <f>N215</f>
        <v>10</v>
      </c>
      <c r="O220" s="16">
        <v>0</v>
      </c>
      <c r="P220" s="16">
        <v>0</v>
      </c>
      <c r="Q220" s="16">
        <v>0</v>
      </c>
      <c r="R220" s="16">
        <v>0</v>
      </c>
    </row>
    <row r="221" ht="15" customHeight="1">
      <c r="A221" s="16">
        <f>B221*10+D221</f>
        <v>244002</v>
      </c>
      <c r="B221" s="16">
        <v>24400</v>
      </c>
      <c r="C221" t="s" s="15">
        <v>493</v>
      </c>
      <c r="D221" s="16">
        <f>D216</f>
        <v>2</v>
      </c>
      <c r="E221" s="16">
        <f>E216</f>
        <v>30</v>
      </c>
      <c r="F221" s="16">
        <f>F216</f>
        <v>20</v>
      </c>
      <c r="G221" t="s" s="15">
        <f>G216</f>
        <v>448</v>
      </c>
      <c r="H221" s="16">
        <f>H216</f>
        <v>0</v>
      </c>
      <c r="I221" s="16">
        <f>I216</f>
        <v>16</v>
      </c>
      <c r="J221" s="16">
        <f>J216</f>
        <v>0</v>
      </c>
      <c r="K221" s="16">
        <v>10</v>
      </c>
      <c r="L221" s="16">
        <f>L216</f>
        <v>0</v>
      </c>
      <c r="M221" s="16">
        <f>M216</f>
        <v>0</v>
      </c>
      <c r="N221" s="16">
        <f>N216</f>
        <v>0</v>
      </c>
      <c r="O221" s="16">
        <v>0</v>
      </c>
      <c r="P221" s="16">
        <v>0</v>
      </c>
      <c r="Q221" s="16">
        <v>0</v>
      </c>
      <c r="R221" s="16">
        <v>0</v>
      </c>
    </row>
    <row r="222" ht="15" customHeight="1">
      <c r="A222" s="16">
        <f>B222*10+D222</f>
        <v>244003</v>
      </c>
      <c r="B222" s="16">
        <v>24400</v>
      </c>
      <c r="C222" t="s" s="15">
        <v>493</v>
      </c>
      <c r="D222" s="16">
        <f>D217</f>
        <v>3</v>
      </c>
      <c r="E222" s="16">
        <f>E217</f>
        <v>30</v>
      </c>
      <c r="F222" s="16">
        <f>F217</f>
        <v>35</v>
      </c>
      <c r="G222" t="s" s="15">
        <f>G217</f>
        <v>449</v>
      </c>
      <c r="H222" s="16">
        <f>H217</f>
        <v>0</v>
      </c>
      <c r="I222" s="16">
        <f>I217</f>
        <v>32</v>
      </c>
      <c r="J222" s="16">
        <f>J217</f>
        <v>0</v>
      </c>
      <c r="K222" s="16">
        <v>10</v>
      </c>
      <c r="L222" s="16">
        <f>L217</f>
        <v>0</v>
      </c>
      <c r="M222" s="16">
        <f>M217</f>
        <v>0</v>
      </c>
      <c r="N222" s="16">
        <f>N217</f>
        <v>0</v>
      </c>
      <c r="O222" s="16">
        <v>0</v>
      </c>
      <c r="P222" s="16">
        <v>0</v>
      </c>
      <c r="Q222" s="16">
        <v>0</v>
      </c>
      <c r="R222" s="16">
        <v>0</v>
      </c>
    </row>
    <row r="223" ht="15" customHeight="1">
      <c r="A223" s="16">
        <f>B223*10+D223</f>
        <v>244004</v>
      </c>
      <c r="B223" s="16">
        <v>24400</v>
      </c>
      <c r="C223" t="s" s="15">
        <v>493</v>
      </c>
      <c r="D223" s="16">
        <f>D218</f>
        <v>4</v>
      </c>
      <c r="E223" s="16">
        <f>E218</f>
        <v>30</v>
      </c>
      <c r="F223" s="16">
        <f>F218</f>
        <v>100</v>
      </c>
      <c r="G223" t="s" s="15">
        <f>G218</f>
        <v>450</v>
      </c>
      <c r="H223" s="16">
        <f>H218</f>
        <v>0</v>
      </c>
      <c r="I223" s="16">
        <f>I218</f>
        <v>64</v>
      </c>
      <c r="J223" s="16">
        <f>J218</f>
        <v>0</v>
      </c>
      <c r="K223" s="16">
        <v>10</v>
      </c>
      <c r="L223" s="16">
        <f>L218</f>
        <v>0</v>
      </c>
      <c r="M223" s="16">
        <f>M218</f>
        <v>0</v>
      </c>
      <c r="N223" s="16">
        <f>N218</f>
        <v>0</v>
      </c>
      <c r="O223" s="16">
        <v>0</v>
      </c>
      <c r="P223" s="16">
        <v>0</v>
      </c>
      <c r="Q223" s="16">
        <v>0</v>
      </c>
      <c r="R223" s="16">
        <v>0</v>
      </c>
    </row>
    <row r="224" ht="15" customHeight="1">
      <c r="A224" s="16">
        <f>B224*10+D224</f>
        <v>244005</v>
      </c>
      <c r="B224" s="16">
        <v>24400</v>
      </c>
      <c r="C224" t="s" s="15">
        <v>493</v>
      </c>
      <c r="D224" s="16">
        <f>D219</f>
        <v>5</v>
      </c>
      <c r="E224" s="16">
        <f>E219</f>
        <v>100</v>
      </c>
      <c r="F224" s="16">
        <f>F219</f>
        <v>1200</v>
      </c>
      <c r="G224" t="s" s="15">
        <f>G219</f>
        <v>451</v>
      </c>
      <c r="H224" s="16">
        <f>H219</f>
        <v>0</v>
      </c>
      <c r="I224" s="16">
        <f>I219</f>
        <v>128</v>
      </c>
      <c r="J224" s="16">
        <f>J219</f>
        <v>0</v>
      </c>
      <c r="K224" s="16">
        <v>10</v>
      </c>
      <c r="L224" s="16">
        <f>L219</f>
        <v>0</v>
      </c>
      <c r="M224" s="16">
        <f>M219</f>
        <v>0</v>
      </c>
      <c r="N224" s="16">
        <f>N219</f>
        <v>0</v>
      </c>
      <c r="O224" s="16">
        <v>0</v>
      </c>
      <c r="P224" s="16">
        <v>0</v>
      </c>
      <c r="Q224" s="16">
        <v>0</v>
      </c>
      <c r="R224" s="16">
        <v>0</v>
      </c>
    </row>
    <row r="225" ht="15" customHeight="1">
      <c r="A225" s="16">
        <f>B225*10+D225</f>
        <v>245001</v>
      </c>
      <c r="B225" s="16">
        <v>24500</v>
      </c>
      <c r="C225" t="s" s="15">
        <v>494</v>
      </c>
      <c r="D225" s="16">
        <f>D220</f>
        <v>1</v>
      </c>
      <c r="E225" s="16">
        <f>E220</f>
        <v>30</v>
      </c>
      <c r="F225" s="16">
        <f>F220</f>
        <v>10</v>
      </c>
      <c r="G225" t="s" s="15">
        <f>G220</f>
        <v>447</v>
      </c>
      <c r="H225" s="16">
        <f>H220</f>
        <v>0</v>
      </c>
      <c r="I225" s="16">
        <f>I220</f>
        <v>8</v>
      </c>
      <c r="J225" s="16">
        <f>J220</f>
        <v>0</v>
      </c>
      <c r="K225" s="16">
        <v>10</v>
      </c>
      <c r="L225" s="16">
        <f>L220</f>
        <v>100</v>
      </c>
      <c r="M225" s="16">
        <f>M220</f>
        <v>10</v>
      </c>
      <c r="N225" s="16">
        <f>N220</f>
        <v>10</v>
      </c>
      <c r="O225" s="16">
        <v>0</v>
      </c>
      <c r="P225" s="16">
        <v>0</v>
      </c>
      <c r="Q225" s="16">
        <v>0</v>
      </c>
      <c r="R225" s="16">
        <v>0</v>
      </c>
    </row>
    <row r="226" ht="15" customHeight="1">
      <c r="A226" s="16">
        <f>B226*10+D226</f>
        <v>245002</v>
      </c>
      <c r="B226" s="16">
        <v>24500</v>
      </c>
      <c r="C226" t="s" s="15">
        <v>494</v>
      </c>
      <c r="D226" s="16">
        <f>D221</f>
        <v>2</v>
      </c>
      <c r="E226" s="16">
        <f>E221</f>
        <v>30</v>
      </c>
      <c r="F226" s="16">
        <f>F221</f>
        <v>20</v>
      </c>
      <c r="G226" t="s" s="15">
        <f>G221</f>
        <v>448</v>
      </c>
      <c r="H226" s="16">
        <f>H221</f>
        <v>0</v>
      </c>
      <c r="I226" s="16">
        <f>I221</f>
        <v>16</v>
      </c>
      <c r="J226" s="16">
        <f>J221</f>
        <v>0</v>
      </c>
      <c r="K226" s="16">
        <v>10</v>
      </c>
      <c r="L226" s="16">
        <f>L221</f>
        <v>0</v>
      </c>
      <c r="M226" s="16">
        <f>M221</f>
        <v>0</v>
      </c>
      <c r="N226" s="16">
        <f>N221</f>
        <v>0</v>
      </c>
      <c r="O226" s="16">
        <v>0</v>
      </c>
      <c r="P226" s="16">
        <v>0</v>
      </c>
      <c r="Q226" s="16">
        <v>0</v>
      </c>
      <c r="R226" s="16">
        <v>0</v>
      </c>
    </row>
    <row r="227" ht="15" customHeight="1">
      <c r="A227" s="16">
        <f>B227*10+D227</f>
        <v>245003</v>
      </c>
      <c r="B227" s="16">
        <v>24500</v>
      </c>
      <c r="C227" t="s" s="15">
        <v>494</v>
      </c>
      <c r="D227" s="16">
        <f>D222</f>
        <v>3</v>
      </c>
      <c r="E227" s="16">
        <f>E222</f>
        <v>30</v>
      </c>
      <c r="F227" s="16">
        <f>F222</f>
        <v>35</v>
      </c>
      <c r="G227" t="s" s="15">
        <f>G222</f>
        <v>449</v>
      </c>
      <c r="H227" s="16">
        <f>H222</f>
        <v>0</v>
      </c>
      <c r="I227" s="16">
        <f>I222</f>
        <v>32</v>
      </c>
      <c r="J227" s="16">
        <f>J222</f>
        <v>0</v>
      </c>
      <c r="K227" s="16">
        <v>10</v>
      </c>
      <c r="L227" s="16">
        <f>L222</f>
        <v>0</v>
      </c>
      <c r="M227" s="16">
        <f>M222</f>
        <v>0</v>
      </c>
      <c r="N227" s="16">
        <f>N222</f>
        <v>0</v>
      </c>
      <c r="O227" s="16">
        <v>0</v>
      </c>
      <c r="P227" s="16">
        <v>0</v>
      </c>
      <c r="Q227" s="16">
        <v>0</v>
      </c>
      <c r="R227" s="16">
        <v>0</v>
      </c>
    </row>
    <row r="228" ht="15" customHeight="1">
      <c r="A228" s="16">
        <f>B228*10+D228</f>
        <v>245004</v>
      </c>
      <c r="B228" s="16">
        <v>24500</v>
      </c>
      <c r="C228" t="s" s="15">
        <v>494</v>
      </c>
      <c r="D228" s="16">
        <f>D223</f>
        <v>4</v>
      </c>
      <c r="E228" s="16">
        <f>E223</f>
        <v>30</v>
      </c>
      <c r="F228" s="16">
        <f>F223</f>
        <v>100</v>
      </c>
      <c r="G228" t="s" s="15">
        <f>G223</f>
        <v>450</v>
      </c>
      <c r="H228" s="16">
        <f>H223</f>
        <v>0</v>
      </c>
      <c r="I228" s="16">
        <f>I223</f>
        <v>64</v>
      </c>
      <c r="J228" s="16">
        <f>J223</f>
        <v>0</v>
      </c>
      <c r="K228" s="16">
        <v>10</v>
      </c>
      <c r="L228" s="16">
        <f>L223</f>
        <v>0</v>
      </c>
      <c r="M228" s="16">
        <f>M223</f>
        <v>0</v>
      </c>
      <c r="N228" s="16">
        <f>N223</f>
        <v>0</v>
      </c>
      <c r="O228" s="16">
        <v>0</v>
      </c>
      <c r="P228" s="16">
        <v>0</v>
      </c>
      <c r="Q228" s="16">
        <v>0</v>
      </c>
      <c r="R228" s="16">
        <v>0</v>
      </c>
    </row>
    <row r="229" ht="15" customHeight="1">
      <c r="A229" s="16">
        <f>B229*10+D229</f>
        <v>245005</v>
      </c>
      <c r="B229" s="16">
        <v>24500</v>
      </c>
      <c r="C229" t="s" s="15">
        <v>494</v>
      </c>
      <c r="D229" s="16">
        <f>D224</f>
        <v>5</v>
      </c>
      <c r="E229" s="16">
        <f>E224</f>
        <v>100</v>
      </c>
      <c r="F229" s="16">
        <f>F224</f>
        <v>1200</v>
      </c>
      <c r="G229" t="s" s="15">
        <f>G224</f>
        <v>451</v>
      </c>
      <c r="H229" s="16">
        <f>H224</f>
        <v>0</v>
      </c>
      <c r="I229" s="16">
        <f>I224</f>
        <v>128</v>
      </c>
      <c r="J229" s="16">
        <f>J224</f>
        <v>0</v>
      </c>
      <c r="K229" s="16">
        <v>10</v>
      </c>
      <c r="L229" s="16">
        <f>L224</f>
        <v>0</v>
      </c>
      <c r="M229" s="16">
        <f>M224</f>
        <v>0</v>
      </c>
      <c r="N229" s="16">
        <f>N224</f>
        <v>0</v>
      </c>
      <c r="O229" s="16">
        <v>0</v>
      </c>
      <c r="P229" s="16">
        <v>0</v>
      </c>
      <c r="Q229" s="16">
        <v>0</v>
      </c>
      <c r="R229" s="16">
        <v>0</v>
      </c>
    </row>
    <row r="230" ht="15" customHeight="1">
      <c r="A230" s="16">
        <f>B230*10+D230</f>
        <v>246001</v>
      </c>
      <c r="B230" s="16">
        <v>24600</v>
      </c>
      <c r="C230" t="s" s="15">
        <v>495</v>
      </c>
      <c r="D230" s="16">
        <f>D225</f>
        <v>1</v>
      </c>
      <c r="E230" s="16">
        <f>E225</f>
        <v>30</v>
      </c>
      <c r="F230" s="16">
        <f>F225</f>
        <v>10</v>
      </c>
      <c r="G230" t="s" s="15">
        <f>G225</f>
        <v>447</v>
      </c>
      <c r="H230" s="16">
        <f>H225</f>
        <v>0</v>
      </c>
      <c r="I230" s="16">
        <f>I225</f>
        <v>8</v>
      </c>
      <c r="J230" s="16">
        <f>J225</f>
        <v>0</v>
      </c>
      <c r="K230" s="16">
        <v>10</v>
      </c>
      <c r="L230" s="16">
        <f>L225</f>
        <v>100</v>
      </c>
      <c r="M230" s="16">
        <f>M225</f>
        <v>10</v>
      </c>
      <c r="N230" s="16">
        <f>N225</f>
        <v>10</v>
      </c>
      <c r="O230" s="16">
        <v>0</v>
      </c>
      <c r="P230" s="16">
        <v>0</v>
      </c>
      <c r="Q230" s="16">
        <v>0</v>
      </c>
      <c r="R230" s="16">
        <v>0</v>
      </c>
    </row>
    <row r="231" ht="15" customHeight="1">
      <c r="A231" s="16">
        <f>B231*10+D231</f>
        <v>246002</v>
      </c>
      <c r="B231" s="16">
        <v>24600</v>
      </c>
      <c r="C231" t="s" s="15">
        <v>495</v>
      </c>
      <c r="D231" s="16">
        <f>D226</f>
        <v>2</v>
      </c>
      <c r="E231" s="16">
        <f>E226</f>
        <v>30</v>
      </c>
      <c r="F231" s="16">
        <f>F226</f>
        <v>20</v>
      </c>
      <c r="G231" t="s" s="15">
        <f>G226</f>
        <v>448</v>
      </c>
      <c r="H231" s="16">
        <f>H226</f>
        <v>0</v>
      </c>
      <c r="I231" s="16">
        <f>I226</f>
        <v>16</v>
      </c>
      <c r="J231" s="16">
        <f>J226</f>
        <v>0</v>
      </c>
      <c r="K231" s="16">
        <v>10</v>
      </c>
      <c r="L231" s="16">
        <f>L226</f>
        <v>0</v>
      </c>
      <c r="M231" s="16">
        <f>M226</f>
        <v>0</v>
      </c>
      <c r="N231" s="16">
        <f>N226</f>
        <v>0</v>
      </c>
      <c r="O231" s="16">
        <v>0</v>
      </c>
      <c r="P231" s="16">
        <v>0</v>
      </c>
      <c r="Q231" s="16">
        <v>0</v>
      </c>
      <c r="R231" s="16">
        <v>0</v>
      </c>
    </row>
    <row r="232" ht="15" customHeight="1">
      <c r="A232" s="16">
        <f>B232*10+D232</f>
        <v>246003</v>
      </c>
      <c r="B232" s="16">
        <v>24600</v>
      </c>
      <c r="C232" t="s" s="15">
        <v>495</v>
      </c>
      <c r="D232" s="16">
        <f>D227</f>
        <v>3</v>
      </c>
      <c r="E232" s="16">
        <f>E227</f>
        <v>30</v>
      </c>
      <c r="F232" s="16">
        <f>F227</f>
        <v>35</v>
      </c>
      <c r="G232" t="s" s="15">
        <f>G227</f>
        <v>449</v>
      </c>
      <c r="H232" s="16">
        <f>H227</f>
        <v>0</v>
      </c>
      <c r="I232" s="16">
        <f>I227</f>
        <v>32</v>
      </c>
      <c r="J232" s="16">
        <f>J227</f>
        <v>0</v>
      </c>
      <c r="K232" s="16">
        <v>10</v>
      </c>
      <c r="L232" s="16">
        <f>L227</f>
        <v>0</v>
      </c>
      <c r="M232" s="16">
        <f>M227</f>
        <v>0</v>
      </c>
      <c r="N232" s="16">
        <f>N227</f>
        <v>0</v>
      </c>
      <c r="O232" s="16">
        <v>0</v>
      </c>
      <c r="P232" s="16">
        <v>0</v>
      </c>
      <c r="Q232" s="16">
        <v>0</v>
      </c>
      <c r="R232" s="16">
        <v>0</v>
      </c>
    </row>
    <row r="233" ht="15" customHeight="1">
      <c r="A233" s="16">
        <f>B233*10+D233</f>
        <v>246004</v>
      </c>
      <c r="B233" s="16">
        <v>24600</v>
      </c>
      <c r="C233" t="s" s="15">
        <v>495</v>
      </c>
      <c r="D233" s="16">
        <f>D228</f>
        <v>4</v>
      </c>
      <c r="E233" s="16">
        <f>E228</f>
        <v>30</v>
      </c>
      <c r="F233" s="16">
        <f>F228</f>
        <v>100</v>
      </c>
      <c r="G233" t="s" s="15">
        <f>G228</f>
        <v>450</v>
      </c>
      <c r="H233" s="16">
        <f>H228</f>
        <v>0</v>
      </c>
      <c r="I233" s="16">
        <f>I228</f>
        <v>64</v>
      </c>
      <c r="J233" s="16">
        <f>J228</f>
        <v>0</v>
      </c>
      <c r="K233" s="16">
        <v>10</v>
      </c>
      <c r="L233" s="16">
        <f>L228</f>
        <v>0</v>
      </c>
      <c r="M233" s="16">
        <f>M228</f>
        <v>0</v>
      </c>
      <c r="N233" s="16">
        <f>N228</f>
        <v>0</v>
      </c>
      <c r="O233" s="16">
        <v>0</v>
      </c>
      <c r="P233" s="16">
        <v>0</v>
      </c>
      <c r="Q233" s="16">
        <v>0</v>
      </c>
      <c r="R233" s="16">
        <v>0</v>
      </c>
    </row>
    <row r="234" ht="15" customHeight="1">
      <c r="A234" s="16">
        <f>B234*10+D234</f>
        <v>246005</v>
      </c>
      <c r="B234" s="16">
        <v>24600</v>
      </c>
      <c r="C234" t="s" s="15">
        <v>495</v>
      </c>
      <c r="D234" s="16">
        <f>D229</f>
        <v>5</v>
      </c>
      <c r="E234" s="16">
        <f>E229</f>
        <v>100</v>
      </c>
      <c r="F234" s="16">
        <f>F229</f>
        <v>1200</v>
      </c>
      <c r="G234" t="s" s="15">
        <f>G229</f>
        <v>451</v>
      </c>
      <c r="H234" s="16">
        <f>H229</f>
        <v>0</v>
      </c>
      <c r="I234" s="16">
        <f>I229</f>
        <v>128</v>
      </c>
      <c r="J234" s="16">
        <f>J229</f>
        <v>0</v>
      </c>
      <c r="K234" s="16">
        <v>10</v>
      </c>
      <c r="L234" s="16">
        <f>L229</f>
        <v>0</v>
      </c>
      <c r="M234" s="16">
        <f>M229</f>
        <v>0</v>
      </c>
      <c r="N234" s="16">
        <f>N229</f>
        <v>0</v>
      </c>
      <c r="O234" s="16">
        <v>0</v>
      </c>
      <c r="P234" s="16">
        <v>0</v>
      </c>
      <c r="Q234" s="16">
        <v>0</v>
      </c>
      <c r="R234" s="16">
        <v>0</v>
      </c>
    </row>
    <row r="235" ht="15" customHeight="1">
      <c r="A235" s="16">
        <f>B235*10+D235</f>
        <v>247001</v>
      </c>
      <c r="B235" s="16">
        <v>24700</v>
      </c>
      <c r="C235" t="s" s="15">
        <v>496</v>
      </c>
      <c r="D235" s="16">
        <f>D230</f>
        <v>1</v>
      </c>
      <c r="E235" s="16">
        <f>E230</f>
        <v>30</v>
      </c>
      <c r="F235" s="16">
        <f>F230</f>
        <v>10</v>
      </c>
      <c r="G235" t="s" s="15">
        <f>G230</f>
        <v>447</v>
      </c>
      <c r="H235" s="16">
        <f>H230</f>
        <v>0</v>
      </c>
      <c r="I235" s="16">
        <f>I230</f>
        <v>8</v>
      </c>
      <c r="J235" s="16">
        <f>J230</f>
        <v>0</v>
      </c>
      <c r="K235" s="16">
        <v>10</v>
      </c>
      <c r="L235" s="16">
        <f>L230</f>
        <v>100</v>
      </c>
      <c r="M235" s="16">
        <f>M230</f>
        <v>10</v>
      </c>
      <c r="N235" s="16">
        <f>N230</f>
        <v>10</v>
      </c>
      <c r="O235" s="16">
        <v>0</v>
      </c>
      <c r="P235" s="16">
        <v>0</v>
      </c>
      <c r="Q235" s="16">
        <v>0</v>
      </c>
      <c r="R235" s="16">
        <v>0</v>
      </c>
    </row>
    <row r="236" ht="15" customHeight="1">
      <c r="A236" s="16">
        <f>B236*10+D236</f>
        <v>247002</v>
      </c>
      <c r="B236" s="16">
        <v>24700</v>
      </c>
      <c r="C236" t="s" s="15">
        <v>496</v>
      </c>
      <c r="D236" s="16">
        <f>D231</f>
        <v>2</v>
      </c>
      <c r="E236" s="16">
        <f>E231</f>
        <v>30</v>
      </c>
      <c r="F236" s="16">
        <f>F231</f>
        <v>20</v>
      </c>
      <c r="G236" t="s" s="15">
        <f>G231</f>
        <v>448</v>
      </c>
      <c r="H236" s="16">
        <f>H231</f>
        <v>0</v>
      </c>
      <c r="I236" s="16">
        <f>I231</f>
        <v>16</v>
      </c>
      <c r="J236" s="16">
        <f>J231</f>
        <v>0</v>
      </c>
      <c r="K236" s="16">
        <v>10</v>
      </c>
      <c r="L236" s="16">
        <f>L231</f>
        <v>0</v>
      </c>
      <c r="M236" s="16">
        <f>M231</f>
        <v>0</v>
      </c>
      <c r="N236" s="16">
        <f>N231</f>
        <v>0</v>
      </c>
      <c r="O236" s="16">
        <v>0</v>
      </c>
      <c r="P236" s="16">
        <v>0</v>
      </c>
      <c r="Q236" s="16">
        <v>0</v>
      </c>
      <c r="R236" s="16">
        <v>0</v>
      </c>
    </row>
    <row r="237" ht="15" customHeight="1">
      <c r="A237" s="16">
        <f>B237*10+D237</f>
        <v>247003</v>
      </c>
      <c r="B237" s="16">
        <v>24700</v>
      </c>
      <c r="C237" t="s" s="15">
        <v>496</v>
      </c>
      <c r="D237" s="16">
        <f>D232</f>
        <v>3</v>
      </c>
      <c r="E237" s="16">
        <f>E232</f>
        <v>30</v>
      </c>
      <c r="F237" s="16">
        <f>F232</f>
        <v>35</v>
      </c>
      <c r="G237" t="s" s="15">
        <f>G232</f>
        <v>449</v>
      </c>
      <c r="H237" s="16">
        <f>H232</f>
        <v>0</v>
      </c>
      <c r="I237" s="16">
        <f>I232</f>
        <v>32</v>
      </c>
      <c r="J237" s="16">
        <f>J232</f>
        <v>0</v>
      </c>
      <c r="K237" s="16">
        <v>10</v>
      </c>
      <c r="L237" s="16">
        <f>L232</f>
        <v>0</v>
      </c>
      <c r="M237" s="16">
        <f>M232</f>
        <v>0</v>
      </c>
      <c r="N237" s="16">
        <f>N232</f>
        <v>0</v>
      </c>
      <c r="O237" s="16">
        <v>0</v>
      </c>
      <c r="P237" s="16">
        <v>0</v>
      </c>
      <c r="Q237" s="16">
        <v>0</v>
      </c>
      <c r="R237" s="16">
        <v>0</v>
      </c>
    </row>
    <row r="238" ht="15" customHeight="1">
      <c r="A238" s="16">
        <f>B238*10+D238</f>
        <v>247004</v>
      </c>
      <c r="B238" s="16">
        <v>24700</v>
      </c>
      <c r="C238" t="s" s="15">
        <v>496</v>
      </c>
      <c r="D238" s="16">
        <f>D233</f>
        <v>4</v>
      </c>
      <c r="E238" s="16">
        <f>E233</f>
        <v>30</v>
      </c>
      <c r="F238" s="16">
        <f>F233</f>
        <v>100</v>
      </c>
      <c r="G238" t="s" s="15">
        <f>G233</f>
        <v>450</v>
      </c>
      <c r="H238" s="16">
        <f>H233</f>
        <v>0</v>
      </c>
      <c r="I238" s="16">
        <f>I233</f>
        <v>64</v>
      </c>
      <c r="J238" s="16">
        <f>J233</f>
        <v>0</v>
      </c>
      <c r="K238" s="16">
        <v>10</v>
      </c>
      <c r="L238" s="16">
        <f>L233</f>
        <v>0</v>
      </c>
      <c r="M238" s="16">
        <f>M233</f>
        <v>0</v>
      </c>
      <c r="N238" s="16">
        <f>N233</f>
        <v>0</v>
      </c>
      <c r="O238" s="16">
        <v>0</v>
      </c>
      <c r="P238" s="16">
        <v>0</v>
      </c>
      <c r="Q238" s="16">
        <v>0</v>
      </c>
      <c r="R238" s="16">
        <v>0</v>
      </c>
    </row>
    <row r="239" ht="15" customHeight="1">
      <c r="A239" s="16">
        <f>B239*10+D239</f>
        <v>247005</v>
      </c>
      <c r="B239" s="16">
        <v>24700</v>
      </c>
      <c r="C239" t="s" s="15">
        <v>496</v>
      </c>
      <c r="D239" s="16">
        <f>D234</f>
        <v>5</v>
      </c>
      <c r="E239" s="16">
        <f>E234</f>
        <v>100</v>
      </c>
      <c r="F239" s="16">
        <f>F234</f>
        <v>1200</v>
      </c>
      <c r="G239" t="s" s="15">
        <f>G234</f>
        <v>451</v>
      </c>
      <c r="H239" s="16">
        <f>H234</f>
        <v>0</v>
      </c>
      <c r="I239" s="16">
        <f>I234</f>
        <v>128</v>
      </c>
      <c r="J239" s="16">
        <f>J234</f>
        <v>0</v>
      </c>
      <c r="K239" s="16">
        <v>10</v>
      </c>
      <c r="L239" s="16">
        <f>L234</f>
        <v>0</v>
      </c>
      <c r="M239" s="16">
        <f>M234</f>
        <v>0</v>
      </c>
      <c r="N239" s="16">
        <f>N234</f>
        <v>0</v>
      </c>
      <c r="O239" s="16">
        <v>0</v>
      </c>
      <c r="P239" s="16">
        <v>0</v>
      </c>
      <c r="Q239" s="16">
        <v>0</v>
      </c>
      <c r="R239" s="16">
        <v>0</v>
      </c>
    </row>
    <row r="240" ht="15" customHeight="1">
      <c r="A240" s="16">
        <f>B240*10+D240</f>
        <v>248001</v>
      </c>
      <c r="B240" s="16">
        <v>24800</v>
      </c>
      <c r="C240" t="s" s="15">
        <v>497</v>
      </c>
      <c r="D240" s="16">
        <f>D235</f>
        <v>1</v>
      </c>
      <c r="E240" s="16">
        <f>E235</f>
        <v>30</v>
      </c>
      <c r="F240" s="16">
        <f>F235</f>
        <v>10</v>
      </c>
      <c r="G240" t="s" s="15">
        <f>G235</f>
        <v>447</v>
      </c>
      <c r="H240" s="16">
        <f>H235</f>
        <v>0</v>
      </c>
      <c r="I240" s="16">
        <f>I235</f>
        <v>8</v>
      </c>
      <c r="J240" s="16">
        <f>J235</f>
        <v>0</v>
      </c>
      <c r="K240" s="16">
        <v>10</v>
      </c>
      <c r="L240" s="16">
        <f>L235</f>
        <v>100</v>
      </c>
      <c r="M240" s="16">
        <f>M235</f>
        <v>10</v>
      </c>
      <c r="N240" s="16">
        <f>N235</f>
        <v>10</v>
      </c>
      <c r="O240" s="16">
        <v>0</v>
      </c>
      <c r="P240" s="16">
        <v>0</v>
      </c>
      <c r="Q240" s="16">
        <v>0</v>
      </c>
      <c r="R240" s="16">
        <v>0</v>
      </c>
    </row>
    <row r="241" ht="15" customHeight="1">
      <c r="A241" s="16">
        <f>B241*10+D241</f>
        <v>248002</v>
      </c>
      <c r="B241" s="16">
        <v>24800</v>
      </c>
      <c r="C241" t="s" s="15">
        <v>497</v>
      </c>
      <c r="D241" s="16">
        <f>D236</f>
        <v>2</v>
      </c>
      <c r="E241" s="16">
        <f>E236</f>
        <v>30</v>
      </c>
      <c r="F241" s="16">
        <f>F236</f>
        <v>20</v>
      </c>
      <c r="G241" t="s" s="15">
        <f>G236</f>
        <v>448</v>
      </c>
      <c r="H241" s="16">
        <f>H236</f>
        <v>0</v>
      </c>
      <c r="I241" s="16">
        <f>I236</f>
        <v>16</v>
      </c>
      <c r="J241" s="16">
        <f>J236</f>
        <v>0</v>
      </c>
      <c r="K241" s="16">
        <v>10</v>
      </c>
      <c r="L241" s="16">
        <f>L236</f>
        <v>0</v>
      </c>
      <c r="M241" s="16">
        <f>M236</f>
        <v>0</v>
      </c>
      <c r="N241" s="16">
        <f>N236</f>
        <v>0</v>
      </c>
      <c r="O241" s="16">
        <v>0</v>
      </c>
      <c r="P241" s="16">
        <v>0</v>
      </c>
      <c r="Q241" s="16">
        <v>0</v>
      </c>
      <c r="R241" s="16">
        <v>0</v>
      </c>
    </row>
    <row r="242" ht="15" customHeight="1">
      <c r="A242" s="16">
        <f>B242*10+D242</f>
        <v>248003</v>
      </c>
      <c r="B242" s="16">
        <v>24800</v>
      </c>
      <c r="C242" t="s" s="15">
        <v>497</v>
      </c>
      <c r="D242" s="16">
        <f>D237</f>
        <v>3</v>
      </c>
      <c r="E242" s="16">
        <f>E237</f>
        <v>30</v>
      </c>
      <c r="F242" s="16">
        <f>F237</f>
        <v>35</v>
      </c>
      <c r="G242" t="s" s="15">
        <f>G237</f>
        <v>449</v>
      </c>
      <c r="H242" s="16">
        <f>H237</f>
        <v>0</v>
      </c>
      <c r="I242" s="16">
        <f>I237</f>
        <v>32</v>
      </c>
      <c r="J242" s="16">
        <f>J237</f>
        <v>0</v>
      </c>
      <c r="K242" s="16">
        <v>10</v>
      </c>
      <c r="L242" s="16">
        <f>L237</f>
        <v>0</v>
      </c>
      <c r="M242" s="16">
        <f>M237</f>
        <v>0</v>
      </c>
      <c r="N242" s="16">
        <f>N237</f>
        <v>0</v>
      </c>
      <c r="O242" s="16">
        <v>0</v>
      </c>
      <c r="P242" s="16">
        <v>0</v>
      </c>
      <c r="Q242" s="16">
        <v>0</v>
      </c>
      <c r="R242" s="16">
        <v>0</v>
      </c>
    </row>
    <row r="243" ht="15" customHeight="1">
      <c r="A243" s="16">
        <f>B243*10+D243</f>
        <v>248004</v>
      </c>
      <c r="B243" s="16">
        <v>24800</v>
      </c>
      <c r="C243" t="s" s="15">
        <v>497</v>
      </c>
      <c r="D243" s="16">
        <f>D238</f>
        <v>4</v>
      </c>
      <c r="E243" s="16">
        <f>E238</f>
        <v>30</v>
      </c>
      <c r="F243" s="16">
        <f>F238</f>
        <v>100</v>
      </c>
      <c r="G243" t="s" s="15">
        <f>G238</f>
        <v>450</v>
      </c>
      <c r="H243" s="16">
        <f>H238</f>
        <v>0</v>
      </c>
      <c r="I243" s="16">
        <f>I238</f>
        <v>64</v>
      </c>
      <c r="J243" s="16">
        <f>J238</f>
        <v>0</v>
      </c>
      <c r="K243" s="16">
        <v>10</v>
      </c>
      <c r="L243" s="16">
        <f>L238</f>
        <v>0</v>
      </c>
      <c r="M243" s="16">
        <f>M238</f>
        <v>0</v>
      </c>
      <c r="N243" s="16">
        <f>N238</f>
        <v>0</v>
      </c>
      <c r="O243" s="16">
        <v>0</v>
      </c>
      <c r="P243" s="16">
        <v>0</v>
      </c>
      <c r="Q243" s="16">
        <v>0</v>
      </c>
      <c r="R243" s="16">
        <v>0</v>
      </c>
    </row>
    <row r="244" ht="15" customHeight="1">
      <c r="A244" s="16">
        <f>B244*10+D244</f>
        <v>248005</v>
      </c>
      <c r="B244" s="16">
        <v>24800</v>
      </c>
      <c r="C244" t="s" s="15">
        <v>497</v>
      </c>
      <c r="D244" s="16">
        <f>D239</f>
        <v>5</v>
      </c>
      <c r="E244" s="16">
        <f>E239</f>
        <v>100</v>
      </c>
      <c r="F244" s="16">
        <f>F239</f>
        <v>1200</v>
      </c>
      <c r="G244" t="s" s="15">
        <f>G239</f>
        <v>451</v>
      </c>
      <c r="H244" s="16">
        <f>H239</f>
        <v>0</v>
      </c>
      <c r="I244" s="16">
        <f>I239</f>
        <v>128</v>
      </c>
      <c r="J244" s="16">
        <f>J239</f>
        <v>0</v>
      </c>
      <c r="K244" s="16">
        <v>10</v>
      </c>
      <c r="L244" s="16">
        <f>L239</f>
        <v>0</v>
      </c>
      <c r="M244" s="16">
        <f>M239</f>
        <v>0</v>
      </c>
      <c r="N244" s="16">
        <f>N239</f>
        <v>0</v>
      </c>
      <c r="O244" s="16">
        <v>0</v>
      </c>
      <c r="P244" s="16">
        <v>0</v>
      </c>
      <c r="Q244" s="16">
        <v>0</v>
      </c>
      <c r="R244" s="16">
        <v>0</v>
      </c>
    </row>
    <row r="245" ht="15" customHeight="1">
      <c r="A245" s="16">
        <f>B245*10+D245</f>
        <v>249001</v>
      </c>
      <c r="B245" s="16">
        <v>24900</v>
      </c>
      <c r="C245" t="s" s="15">
        <v>498</v>
      </c>
      <c r="D245" s="16">
        <f>D240</f>
        <v>1</v>
      </c>
      <c r="E245" s="16">
        <f>E240</f>
        <v>30</v>
      </c>
      <c r="F245" s="16">
        <f>F240</f>
        <v>10</v>
      </c>
      <c r="G245" t="s" s="15">
        <f>G240</f>
        <v>447</v>
      </c>
      <c r="H245" s="16">
        <f>H240</f>
        <v>0</v>
      </c>
      <c r="I245" s="16">
        <f>I240</f>
        <v>8</v>
      </c>
      <c r="J245" s="16">
        <f>J240</f>
        <v>0</v>
      </c>
      <c r="K245" s="16">
        <v>10</v>
      </c>
      <c r="L245" s="16">
        <f>L240</f>
        <v>100</v>
      </c>
      <c r="M245" s="16">
        <f>M240</f>
        <v>10</v>
      </c>
      <c r="N245" s="16">
        <f>N240</f>
        <v>10</v>
      </c>
      <c r="O245" s="16">
        <v>0</v>
      </c>
      <c r="P245" s="16">
        <v>0</v>
      </c>
      <c r="Q245" s="16">
        <v>0</v>
      </c>
      <c r="R245" s="16">
        <v>0</v>
      </c>
    </row>
    <row r="246" ht="15" customHeight="1">
      <c r="A246" s="16">
        <f>B246*10+D246</f>
        <v>249002</v>
      </c>
      <c r="B246" s="16">
        <v>24900</v>
      </c>
      <c r="C246" t="s" s="15">
        <v>498</v>
      </c>
      <c r="D246" s="16">
        <f>D241</f>
        <v>2</v>
      </c>
      <c r="E246" s="16">
        <f>E241</f>
        <v>30</v>
      </c>
      <c r="F246" s="16">
        <f>F241</f>
        <v>20</v>
      </c>
      <c r="G246" t="s" s="15">
        <f>G241</f>
        <v>448</v>
      </c>
      <c r="H246" s="16">
        <f>H241</f>
        <v>0</v>
      </c>
      <c r="I246" s="16">
        <f>I241</f>
        <v>16</v>
      </c>
      <c r="J246" s="16">
        <f>J241</f>
        <v>0</v>
      </c>
      <c r="K246" s="16">
        <v>10</v>
      </c>
      <c r="L246" s="16">
        <f>L241</f>
        <v>0</v>
      </c>
      <c r="M246" s="16">
        <f>M241</f>
        <v>0</v>
      </c>
      <c r="N246" s="16">
        <f>N241</f>
        <v>0</v>
      </c>
      <c r="O246" s="16">
        <v>0</v>
      </c>
      <c r="P246" s="16">
        <v>0</v>
      </c>
      <c r="Q246" s="16">
        <v>0</v>
      </c>
      <c r="R246" s="16">
        <v>0</v>
      </c>
    </row>
    <row r="247" ht="15" customHeight="1">
      <c r="A247" s="16">
        <f>B247*10+D247</f>
        <v>249003</v>
      </c>
      <c r="B247" s="16">
        <v>24900</v>
      </c>
      <c r="C247" t="s" s="15">
        <v>498</v>
      </c>
      <c r="D247" s="16">
        <f>D242</f>
        <v>3</v>
      </c>
      <c r="E247" s="16">
        <f>E242</f>
        <v>30</v>
      </c>
      <c r="F247" s="16">
        <f>F242</f>
        <v>35</v>
      </c>
      <c r="G247" t="s" s="15">
        <f>G242</f>
        <v>449</v>
      </c>
      <c r="H247" s="16">
        <f>H242</f>
        <v>0</v>
      </c>
      <c r="I247" s="16">
        <f>I242</f>
        <v>32</v>
      </c>
      <c r="J247" s="16">
        <f>J242</f>
        <v>0</v>
      </c>
      <c r="K247" s="16">
        <v>10</v>
      </c>
      <c r="L247" s="16">
        <f>L242</f>
        <v>0</v>
      </c>
      <c r="M247" s="16">
        <f>M242</f>
        <v>0</v>
      </c>
      <c r="N247" s="16">
        <f>N242</f>
        <v>0</v>
      </c>
      <c r="O247" s="16">
        <v>0</v>
      </c>
      <c r="P247" s="16">
        <v>0</v>
      </c>
      <c r="Q247" s="16">
        <v>0</v>
      </c>
      <c r="R247" s="16">
        <v>0</v>
      </c>
    </row>
    <row r="248" ht="15" customHeight="1">
      <c r="A248" s="16">
        <f>B248*10+D248</f>
        <v>249004</v>
      </c>
      <c r="B248" s="16">
        <v>24900</v>
      </c>
      <c r="C248" t="s" s="15">
        <v>498</v>
      </c>
      <c r="D248" s="16">
        <f>D243</f>
        <v>4</v>
      </c>
      <c r="E248" s="16">
        <f>E243</f>
        <v>30</v>
      </c>
      <c r="F248" s="16">
        <f>F243</f>
        <v>100</v>
      </c>
      <c r="G248" t="s" s="15">
        <f>G243</f>
        <v>450</v>
      </c>
      <c r="H248" s="16">
        <f>H243</f>
        <v>0</v>
      </c>
      <c r="I248" s="16">
        <f>I243</f>
        <v>64</v>
      </c>
      <c r="J248" s="16">
        <f>J243</f>
        <v>0</v>
      </c>
      <c r="K248" s="16">
        <v>10</v>
      </c>
      <c r="L248" s="16">
        <f>L243</f>
        <v>0</v>
      </c>
      <c r="M248" s="16">
        <f>M243</f>
        <v>0</v>
      </c>
      <c r="N248" s="16">
        <f>N243</f>
        <v>0</v>
      </c>
      <c r="O248" s="16">
        <v>0</v>
      </c>
      <c r="P248" s="16">
        <v>0</v>
      </c>
      <c r="Q248" s="16">
        <v>0</v>
      </c>
      <c r="R248" s="16">
        <v>0</v>
      </c>
    </row>
    <row r="249" ht="15" customHeight="1">
      <c r="A249" s="16">
        <f>B249*10+D249</f>
        <v>249005</v>
      </c>
      <c r="B249" s="16">
        <v>24900</v>
      </c>
      <c r="C249" t="s" s="15">
        <v>498</v>
      </c>
      <c r="D249" s="16">
        <f>D244</f>
        <v>5</v>
      </c>
      <c r="E249" s="16">
        <f>E244</f>
        <v>100</v>
      </c>
      <c r="F249" s="16">
        <f>F244</f>
        <v>1200</v>
      </c>
      <c r="G249" t="s" s="15">
        <f>G244</f>
        <v>451</v>
      </c>
      <c r="H249" s="16">
        <f>H244</f>
        <v>0</v>
      </c>
      <c r="I249" s="16">
        <f>I244</f>
        <v>128</v>
      </c>
      <c r="J249" s="16">
        <f>J244</f>
        <v>0</v>
      </c>
      <c r="K249" s="16">
        <v>10</v>
      </c>
      <c r="L249" s="16">
        <f>L244</f>
        <v>0</v>
      </c>
      <c r="M249" s="16">
        <f>M244</f>
        <v>0</v>
      </c>
      <c r="N249" s="16">
        <f>N244</f>
        <v>0</v>
      </c>
      <c r="O249" s="16">
        <v>0</v>
      </c>
      <c r="P249" s="16">
        <v>0</v>
      </c>
      <c r="Q249" s="16">
        <v>0</v>
      </c>
      <c r="R249" s="16">
        <v>0</v>
      </c>
    </row>
    <row r="250" ht="15" customHeight="1">
      <c r="A250" s="16">
        <f>B250*10+D250</f>
        <v>250001</v>
      </c>
      <c r="B250" s="16">
        <v>25000</v>
      </c>
      <c r="C250" t="s" s="15">
        <v>499</v>
      </c>
      <c r="D250" s="16">
        <f>D245</f>
        <v>1</v>
      </c>
      <c r="E250" s="16">
        <f>E245</f>
        <v>30</v>
      </c>
      <c r="F250" s="16">
        <f>F245</f>
        <v>10</v>
      </c>
      <c r="G250" t="s" s="15">
        <f>G245</f>
        <v>447</v>
      </c>
      <c r="H250" s="16">
        <f>H245</f>
        <v>0</v>
      </c>
      <c r="I250" s="16">
        <f>I245</f>
        <v>8</v>
      </c>
      <c r="J250" s="16">
        <f>J245</f>
        <v>0</v>
      </c>
      <c r="K250" s="16">
        <v>10</v>
      </c>
      <c r="L250" s="16">
        <f>L245</f>
        <v>100</v>
      </c>
      <c r="M250" s="16">
        <f>M245</f>
        <v>10</v>
      </c>
      <c r="N250" s="16">
        <f>N245</f>
        <v>10</v>
      </c>
      <c r="O250" s="16">
        <v>0</v>
      </c>
      <c r="P250" s="16">
        <v>0</v>
      </c>
      <c r="Q250" s="16">
        <v>0</v>
      </c>
      <c r="R250" s="16">
        <v>0</v>
      </c>
    </row>
    <row r="251" ht="15" customHeight="1">
      <c r="A251" s="16">
        <f>B251*10+D251</f>
        <v>250002</v>
      </c>
      <c r="B251" s="16">
        <v>25000</v>
      </c>
      <c r="C251" t="s" s="15">
        <v>499</v>
      </c>
      <c r="D251" s="16">
        <f>D246</f>
        <v>2</v>
      </c>
      <c r="E251" s="16">
        <f>E246</f>
        <v>30</v>
      </c>
      <c r="F251" s="16">
        <f>F246</f>
        <v>20</v>
      </c>
      <c r="G251" t="s" s="15">
        <f>G246</f>
        <v>448</v>
      </c>
      <c r="H251" s="16">
        <f>H246</f>
        <v>0</v>
      </c>
      <c r="I251" s="16">
        <f>I246</f>
        <v>16</v>
      </c>
      <c r="J251" s="16">
        <f>J246</f>
        <v>0</v>
      </c>
      <c r="K251" s="16">
        <v>10</v>
      </c>
      <c r="L251" s="16">
        <f>L246</f>
        <v>0</v>
      </c>
      <c r="M251" s="16">
        <f>M246</f>
        <v>0</v>
      </c>
      <c r="N251" s="16">
        <f>N246</f>
        <v>0</v>
      </c>
      <c r="O251" s="16">
        <v>0</v>
      </c>
      <c r="P251" s="16">
        <v>0</v>
      </c>
      <c r="Q251" s="16">
        <v>0</v>
      </c>
      <c r="R251" s="16">
        <v>0</v>
      </c>
    </row>
    <row r="252" ht="15" customHeight="1">
      <c r="A252" s="16">
        <f>B252*10+D252</f>
        <v>250003</v>
      </c>
      <c r="B252" s="16">
        <v>25000</v>
      </c>
      <c r="C252" t="s" s="15">
        <v>499</v>
      </c>
      <c r="D252" s="16">
        <f>D247</f>
        <v>3</v>
      </c>
      <c r="E252" s="16">
        <f>E247</f>
        <v>30</v>
      </c>
      <c r="F252" s="16">
        <f>F247</f>
        <v>35</v>
      </c>
      <c r="G252" t="s" s="15">
        <f>G247</f>
        <v>449</v>
      </c>
      <c r="H252" s="16">
        <f>H247</f>
        <v>0</v>
      </c>
      <c r="I252" s="16">
        <f>I247</f>
        <v>32</v>
      </c>
      <c r="J252" s="16">
        <f>J247</f>
        <v>0</v>
      </c>
      <c r="K252" s="16">
        <v>10</v>
      </c>
      <c r="L252" s="16">
        <f>L247</f>
        <v>0</v>
      </c>
      <c r="M252" s="16">
        <f>M247</f>
        <v>0</v>
      </c>
      <c r="N252" s="16">
        <f>N247</f>
        <v>0</v>
      </c>
      <c r="O252" s="16">
        <v>0</v>
      </c>
      <c r="P252" s="16">
        <v>0</v>
      </c>
      <c r="Q252" s="16">
        <v>0</v>
      </c>
      <c r="R252" s="16">
        <v>0</v>
      </c>
    </row>
    <row r="253" ht="15" customHeight="1">
      <c r="A253" s="16">
        <f>B253*10+D253</f>
        <v>250004</v>
      </c>
      <c r="B253" s="16">
        <v>25000</v>
      </c>
      <c r="C253" t="s" s="15">
        <v>499</v>
      </c>
      <c r="D253" s="16">
        <f>D248</f>
        <v>4</v>
      </c>
      <c r="E253" s="16">
        <f>E248</f>
        <v>30</v>
      </c>
      <c r="F253" s="16">
        <f>F248</f>
        <v>100</v>
      </c>
      <c r="G253" t="s" s="15">
        <f>G248</f>
        <v>450</v>
      </c>
      <c r="H253" s="16">
        <f>H248</f>
        <v>0</v>
      </c>
      <c r="I253" s="16">
        <f>I248</f>
        <v>64</v>
      </c>
      <c r="J253" s="16">
        <f>J248</f>
        <v>0</v>
      </c>
      <c r="K253" s="16">
        <v>10</v>
      </c>
      <c r="L253" s="16">
        <f>L248</f>
        <v>0</v>
      </c>
      <c r="M253" s="16">
        <f>M248</f>
        <v>0</v>
      </c>
      <c r="N253" s="16">
        <f>N248</f>
        <v>0</v>
      </c>
      <c r="O253" s="16">
        <v>0</v>
      </c>
      <c r="P253" s="16">
        <v>0</v>
      </c>
      <c r="Q253" s="16">
        <v>0</v>
      </c>
      <c r="R253" s="16">
        <v>0</v>
      </c>
    </row>
    <row r="254" ht="15" customHeight="1">
      <c r="A254" s="16">
        <f>B254*10+D254</f>
        <v>250005</v>
      </c>
      <c r="B254" s="16">
        <v>25000</v>
      </c>
      <c r="C254" t="s" s="15">
        <v>499</v>
      </c>
      <c r="D254" s="16">
        <f>D249</f>
        <v>5</v>
      </c>
      <c r="E254" s="16">
        <f>E249</f>
        <v>100</v>
      </c>
      <c r="F254" s="16">
        <f>F249</f>
        <v>1200</v>
      </c>
      <c r="G254" t="s" s="15">
        <f>G249</f>
        <v>451</v>
      </c>
      <c r="H254" s="16">
        <f>H249</f>
        <v>0</v>
      </c>
      <c r="I254" s="16">
        <f>I249</f>
        <v>128</v>
      </c>
      <c r="J254" s="16">
        <f>J249</f>
        <v>0</v>
      </c>
      <c r="K254" s="16">
        <v>10</v>
      </c>
      <c r="L254" s="16">
        <f>L249</f>
        <v>0</v>
      </c>
      <c r="M254" s="16">
        <f>M249</f>
        <v>0</v>
      </c>
      <c r="N254" s="16">
        <f>N249</f>
        <v>0</v>
      </c>
      <c r="O254" s="16">
        <v>0</v>
      </c>
      <c r="P254" s="16">
        <v>0</v>
      </c>
      <c r="Q254" s="16">
        <v>0</v>
      </c>
      <c r="R254" s="16">
        <v>0</v>
      </c>
    </row>
    <row r="255" ht="15" customHeight="1">
      <c r="A255" s="16">
        <f>B255*10+D255</f>
        <v>251001</v>
      </c>
      <c r="B255" s="16">
        <v>25100</v>
      </c>
      <c r="C255" t="s" s="15">
        <v>500</v>
      </c>
      <c r="D255" s="16">
        <f>D250</f>
        <v>1</v>
      </c>
      <c r="E255" s="16">
        <f>E250</f>
        <v>30</v>
      </c>
      <c r="F255" s="16">
        <f>F250</f>
        <v>10</v>
      </c>
      <c r="G255" t="s" s="15">
        <f>G250</f>
        <v>447</v>
      </c>
      <c r="H255" s="16">
        <f>H250</f>
        <v>0</v>
      </c>
      <c r="I255" s="16">
        <f>I250</f>
        <v>8</v>
      </c>
      <c r="J255" s="16">
        <f>J250</f>
        <v>0</v>
      </c>
      <c r="K255" s="16">
        <v>10</v>
      </c>
      <c r="L255" s="16">
        <f>L250</f>
        <v>100</v>
      </c>
      <c r="M255" s="16">
        <f>M250</f>
        <v>10</v>
      </c>
      <c r="N255" s="16">
        <f>N250</f>
        <v>10</v>
      </c>
      <c r="O255" s="16">
        <v>0</v>
      </c>
      <c r="P255" s="16">
        <v>0</v>
      </c>
      <c r="Q255" s="16">
        <v>0</v>
      </c>
      <c r="R255" s="16">
        <v>0</v>
      </c>
    </row>
    <row r="256" ht="15" customHeight="1">
      <c r="A256" s="16">
        <f>B256*10+D256</f>
        <v>251002</v>
      </c>
      <c r="B256" s="16">
        <v>25100</v>
      </c>
      <c r="C256" t="s" s="15">
        <v>500</v>
      </c>
      <c r="D256" s="16">
        <f>D251</f>
        <v>2</v>
      </c>
      <c r="E256" s="16">
        <f>E251</f>
        <v>30</v>
      </c>
      <c r="F256" s="16">
        <f>F251</f>
        <v>20</v>
      </c>
      <c r="G256" t="s" s="15">
        <f>G251</f>
        <v>448</v>
      </c>
      <c r="H256" s="16">
        <f>H251</f>
        <v>0</v>
      </c>
      <c r="I256" s="16">
        <f>I251</f>
        <v>16</v>
      </c>
      <c r="J256" s="16">
        <f>J251</f>
        <v>0</v>
      </c>
      <c r="K256" s="16">
        <v>10</v>
      </c>
      <c r="L256" s="16">
        <f>L251</f>
        <v>0</v>
      </c>
      <c r="M256" s="16">
        <f>M251</f>
        <v>0</v>
      </c>
      <c r="N256" s="16">
        <f>N251</f>
        <v>0</v>
      </c>
      <c r="O256" s="16">
        <v>0</v>
      </c>
      <c r="P256" s="16">
        <v>0</v>
      </c>
      <c r="Q256" s="16">
        <v>0</v>
      </c>
      <c r="R256" s="16">
        <v>0</v>
      </c>
    </row>
    <row r="257" ht="15" customHeight="1">
      <c r="A257" s="16">
        <f>B257*10+D257</f>
        <v>251003</v>
      </c>
      <c r="B257" s="16">
        <v>25100</v>
      </c>
      <c r="C257" t="s" s="15">
        <v>500</v>
      </c>
      <c r="D257" s="16">
        <f>D252</f>
        <v>3</v>
      </c>
      <c r="E257" s="16">
        <f>E252</f>
        <v>30</v>
      </c>
      <c r="F257" s="16">
        <f>F252</f>
        <v>35</v>
      </c>
      <c r="G257" t="s" s="15">
        <f>G252</f>
        <v>449</v>
      </c>
      <c r="H257" s="16">
        <f>H252</f>
        <v>0</v>
      </c>
      <c r="I257" s="16">
        <f>I252</f>
        <v>32</v>
      </c>
      <c r="J257" s="16">
        <f>J252</f>
        <v>0</v>
      </c>
      <c r="K257" s="16">
        <v>10</v>
      </c>
      <c r="L257" s="16">
        <f>L252</f>
        <v>0</v>
      </c>
      <c r="M257" s="16">
        <f>M252</f>
        <v>0</v>
      </c>
      <c r="N257" s="16">
        <f>N252</f>
        <v>0</v>
      </c>
      <c r="O257" s="16">
        <v>0</v>
      </c>
      <c r="P257" s="16">
        <v>0</v>
      </c>
      <c r="Q257" s="16">
        <v>0</v>
      </c>
      <c r="R257" s="16">
        <v>0</v>
      </c>
    </row>
    <row r="258" ht="15" customHeight="1">
      <c r="A258" s="16">
        <f>B258*10+D258</f>
        <v>251004</v>
      </c>
      <c r="B258" s="16">
        <v>25100</v>
      </c>
      <c r="C258" t="s" s="15">
        <v>500</v>
      </c>
      <c r="D258" s="16">
        <f>D253</f>
        <v>4</v>
      </c>
      <c r="E258" s="16">
        <f>E253</f>
        <v>30</v>
      </c>
      <c r="F258" s="16">
        <f>F253</f>
        <v>100</v>
      </c>
      <c r="G258" t="s" s="15">
        <f>G253</f>
        <v>450</v>
      </c>
      <c r="H258" s="16">
        <f>H253</f>
        <v>0</v>
      </c>
      <c r="I258" s="16">
        <f>I253</f>
        <v>64</v>
      </c>
      <c r="J258" s="16">
        <f>J253</f>
        <v>0</v>
      </c>
      <c r="K258" s="16">
        <v>10</v>
      </c>
      <c r="L258" s="16">
        <f>L253</f>
        <v>0</v>
      </c>
      <c r="M258" s="16">
        <f>M253</f>
        <v>0</v>
      </c>
      <c r="N258" s="16">
        <f>N253</f>
        <v>0</v>
      </c>
      <c r="O258" s="16">
        <v>0</v>
      </c>
      <c r="P258" s="16">
        <v>0</v>
      </c>
      <c r="Q258" s="16">
        <v>0</v>
      </c>
      <c r="R258" s="16">
        <v>0</v>
      </c>
    </row>
    <row r="259" ht="15" customHeight="1">
      <c r="A259" s="16">
        <f>B259*10+D259</f>
        <v>251005</v>
      </c>
      <c r="B259" s="16">
        <v>25100</v>
      </c>
      <c r="C259" t="s" s="15">
        <v>500</v>
      </c>
      <c r="D259" s="16">
        <f>D254</f>
        <v>5</v>
      </c>
      <c r="E259" s="16">
        <f>E254</f>
        <v>100</v>
      </c>
      <c r="F259" s="16">
        <f>F254</f>
        <v>1200</v>
      </c>
      <c r="G259" t="s" s="15">
        <f>G254</f>
        <v>451</v>
      </c>
      <c r="H259" s="16">
        <f>H254</f>
        <v>0</v>
      </c>
      <c r="I259" s="16">
        <f>I254</f>
        <v>128</v>
      </c>
      <c r="J259" s="16">
        <f>J254</f>
        <v>0</v>
      </c>
      <c r="K259" s="16">
        <v>10</v>
      </c>
      <c r="L259" s="16">
        <f>L254</f>
        <v>0</v>
      </c>
      <c r="M259" s="16">
        <f>M254</f>
        <v>0</v>
      </c>
      <c r="N259" s="16">
        <f>N254</f>
        <v>0</v>
      </c>
      <c r="O259" s="16">
        <v>0</v>
      </c>
      <c r="P259" s="16">
        <v>0</v>
      </c>
      <c r="Q259" s="16">
        <v>0</v>
      </c>
      <c r="R259" s="16">
        <v>0</v>
      </c>
    </row>
    <row r="260" ht="15" customHeight="1">
      <c r="A260" s="16">
        <f>B260*10+D260</f>
        <v>252001</v>
      </c>
      <c r="B260" s="16">
        <v>25200</v>
      </c>
      <c r="C260" t="s" s="15">
        <v>501</v>
      </c>
      <c r="D260" s="16">
        <f>D255</f>
        <v>1</v>
      </c>
      <c r="E260" s="16">
        <f>E255</f>
        <v>30</v>
      </c>
      <c r="F260" s="16">
        <f>F255</f>
        <v>10</v>
      </c>
      <c r="G260" t="s" s="15">
        <f>G255</f>
        <v>447</v>
      </c>
      <c r="H260" s="16">
        <f>H255</f>
        <v>0</v>
      </c>
      <c r="I260" s="16">
        <f>I255</f>
        <v>8</v>
      </c>
      <c r="J260" s="16">
        <f>J255</f>
        <v>0</v>
      </c>
      <c r="K260" s="16">
        <v>10</v>
      </c>
      <c r="L260" s="16">
        <f>L255</f>
        <v>100</v>
      </c>
      <c r="M260" s="16">
        <f>M255</f>
        <v>10</v>
      </c>
      <c r="N260" s="16">
        <f>N255</f>
        <v>10</v>
      </c>
      <c r="O260" s="16">
        <v>0</v>
      </c>
      <c r="P260" s="16">
        <v>0</v>
      </c>
      <c r="Q260" s="16">
        <v>0</v>
      </c>
      <c r="R260" s="16">
        <v>0</v>
      </c>
    </row>
    <row r="261" ht="15" customHeight="1">
      <c r="A261" s="16">
        <f>B261*10+D261</f>
        <v>252002</v>
      </c>
      <c r="B261" s="16">
        <v>25200</v>
      </c>
      <c r="C261" t="s" s="15">
        <v>501</v>
      </c>
      <c r="D261" s="16">
        <f>D256</f>
        <v>2</v>
      </c>
      <c r="E261" s="16">
        <f>E256</f>
        <v>30</v>
      </c>
      <c r="F261" s="16">
        <f>F256</f>
        <v>20</v>
      </c>
      <c r="G261" t="s" s="15">
        <f>G256</f>
        <v>448</v>
      </c>
      <c r="H261" s="16">
        <f>H256</f>
        <v>0</v>
      </c>
      <c r="I261" s="16">
        <f>I256</f>
        <v>16</v>
      </c>
      <c r="J261" s="16">
        <f>J256</f>
        <v>0</v>
      </c>
      <c r="K261" s="16">
        <v>10</v>
      </c>
      <c r="L261" s="16">
        <f>L256</f>
        <v>0</v>
      </c>
      <c r="M261" s="16">
        <f>M256</f>
        <v>0</v>
      </c>
      <c r="N261" s="16">
        <f>N256</f>
        <v>0</v>
      </c>
      <c r="O261" s="16">
        <v>0</v>
      </c>
      <c r="P261" s="16">
        <v>0</v>
      </c>
      <c r="Q261" s="16">
        <v>0</v>
      </c>
      <c r="R261" s="16">
        <v>0</v>
      </c>
    </row>
    <row r="262" ht="15" customHeight="1">
      <c r="A262" s="16">
        <f>B262*10+D262</f>
        <v>252003</v>
      </c>
      <c r="B262" s="16">
        <v>25200</v>
      </c>
      <c r="C262" t="s" s="15">
        <v>501</v>
      </c>
      <c r="D262" s="16">
        <f>D257</f>
        <v>3</v>
      </c>
      <c r="E262" s="16">
        <f>E257</f>
        <v>30</v>
      </c>
      <c r="F262" s="16">
        <f>F257</f>
        <v>35</v>
      </c>
      <c r="G262" t="s" s="15">
        <f>G257</f>
        <v>449</v>
      </c>
      <c r="H262" s="16">
        <f>H257</f>
        <v>0</v>
      </c>
      <c r="I262" s="16">
        <f>I257</f>
        <v>32</v>
      </c>
      <c r="J262" s="16">
        <f>J257</f>
        <v>0</v>
      </c>
      <c r="K262" s="16">
        <v>10</v>
      </c>
      <c r="L262" s="16">
        <f>L257</f>
        <v>0</v>
      </c>
      <c r="M262" s="16">
        <f>M257</f>
        <v>0</v>
      </c>
      <c r="N262" s="16">
        <f>N257</f>
        <v>0</v>
      </c>
      <c r="O262" s="16">
        <v>0</v>
      </c>
      <c r="P262" s="16">
        <v>0</v>
      </c>
      <c r="Q262" s="16">
        <v>0</v>
      </c>
      <c r="R262" s="16">
        <v>0</v>
      </c>
    </row>
    <row r="263" ht="15" customHeight="1">
      <c r="A263" s="16">
        <f>B263*10+D263</f>
        <v>252004</v>
      </c>
      <c r="B263" s="16">
        <v>25200</v>
      </c>
      <c r="C263" t="s" s="15">
        <v>501</v>
      </c>
      <c r="D263" s="16">
        <f>D258</f>
        <v>4</v>
      </c>
      <c r="E263" s="16">
        <f>E258</f>
        <v>30</v>
      </c>
      <c r="F263" s="16">
        <f>F258</f>
        <v>100</v>
      </c>
      <c r="G263" t="s" s="15">
        <f>G258</f>
        <v>450</v>
      </c>
      <c r="H263" s="16">
        <f>H258</f>
        <v>0</v>
      </c>
      <c r="I263" s="16">
        <f>I258</f>
        <v>64</v>
      </c>
      <c r="J263" s="16">
        <f>J258</f>
        <v>0</v>
      </c>
      <c r="K263" s="16">
        <v>10</v>
      </c>
      <c r="L263" s="16">
        <f>L258</f>
        <v>0</v>
      </c>
      <c r="M263" s="16">
        <f>M258</f>
        <v>0</v>
      </c>
      <c r="N263" s="16">
        <f>N258</f>
        <v>0</v>
      </c>
      <c r="O263" s="16">
        <v>0</v>
      </c>
      <c r="P263" s="16">
        <v>0</v>
      </c>
      <c r="Q263" s="16">
        <v>0</v>
      </c>
      <c r="R263" s="16">
        <v>0</v>
      </c>
    </row>
    <row r="264" ht="15" customHeight="1">
      <c r="A264" s="16">
        <f>B264*10+D264</f>
        <v>252005</v>
      </c>
      <c r="B264" s="16">
        <v>25200</v>
      </c>
      <c r="C264" t="s" s="15">
        <v>501</v>
      </c>
      <c r="D264" s="16">
        <f>D259</f>
        <v>5</v>
      </c>
      <c r="E264" s="16">
        <f>E259</f>
        <v>100</v>
      </c>
      <c r="F264" s="16">
        <f>F259</f>
        <v>1200</v>
      </c>
      <c r="G264" t="s" s="15">
        <f>G259</f>
        <v>451</v>
      </c>
      <c r="H264" s="16">
        <f>H259</f>
        <v>0</v>
      </c>
      <c r="I264" s="16">
        <f>I259</f>
        <v>128</v>
      </c>
      <c r="J264" s="16">
        <f>J259</f>
        <v>0</v>
      </c>
      <c r="K264" s="16">
        <v>10</v>
      </c>
      <c r="L264" s="16">
        <f>L259</f>
        <v>0</v>
      </c>
      <c r="M264" s="16">
        <f>M259</f>
        <v>0</v>
      </c>
      <c r="N264" s="16">
        <f>N259</f>
        <v>0</v>
      </c>
      <c r="O264" s="16">
        <v>0</v>
      </c>
      <c r="P264" s="16">
        <v>0</v>
      </c>
      <c r="Q264" s="16">
        <v>0</v>
      </c>
      <c r="R264" s="16">
        <v>0</v>
      </c>
    </row>
    <row r="265" ht="15" customHeight="1">
      <c r="A265" s="16">
        <f>B265*10+D265</f>
        <v>253001</v>
      </c>
      <c r="B265" s="16">
        <v>25300</v>
      </c>
      <c r="C265" t="s" s="15">
        <v>502</v>
      </c>
      <c r="D265" s="16">
        <f>D260</f>
        <v>1</v>
      </c>
      <c r="E265" s="16">
        <f>E260</f>
        <v>30</v>
      </c>
      <c r="F265" s="16">
        <f>F260</f>
        <v>10</v>
      </c>
      <c r="G265" t="s" s="15">
        <f>G260</f>
        <v>447</v>
      </c>
      <c r="H265" s="16">
        <f>H260</f>
        <v>0</v>
      </c>
      <c r="I265" s="16">
        <f>I260</f>
        <v>8</v>
      </c>
      <c r="J265" s="16">
        <f>J260</f>
        <v>0</v>
      </c>
      <c r="K265" s="16">
        <v>10</v>
      </c>
      <c r="L265" s="16">
        <f>L260</f>
        <v>100</v>
      </c>
      <c r="M265" s="16">
        <f>M260</f>
        <v>10</v>
      </c>
      <c r="N265" s="16">
        <f>N260</f>
        <v>10</v>
      </c>
      <c r="O265" s="16">
        <v>0</v>
      </c>
      <c r="P265" s="16">
        <v>0</v>
      </c>
      <c r="Q265" s="16">
        <v>0</v>
      </c>
      <c r="R265" s="16">
        <v>0</v>
      </c>
    </row>
    <row r="266" ht="15" customHeight="1">
      <c r="A266" s="16">
        <f>B266*10+D266</f>
        <v>253002</v>
      </c>
      <c r="B266" s="16">
        <v>25300</v>
      </c>
      <c r="C266" t="s" s="15">
        <v>502</v>
      </c>
      <c r="D266" s="16">
        <f>D261</f>
        <v>2</v>
      </c>
      <c r="E266" s="16">
        <f>E261</f>
        <v>30</v>
      </c>
      <c r="F266" s="16">
        <f>F261</f>
        <v>20</v>
      </c>
      <c r="G266" t="s" s="15">
        <f>G261</f>
        <v>448</v>
      </c>
      <c r="H266" s="16">
        <f>H261</f>
        <v>0</v>
      </c>
      <c r="I266" s="16">
        <f>I261</f>
        <v>16</v>
      </c>
      <c r="J266" s="16">
        <f>J261</f>
        <v>0</v>
      </c>
      <c r="K266" s="16">
        <v>10</v>
      </c>
      <c r="L266" s="16">
        <f>L261</f>
        <v>0</v>
      </c>
      <c r="M266" s="16">
        <f>M261</f>
        <v>0</v>
      </c>
      <c r="N266" s="16">
        <f>N261</f>
        <v>0</v>
      </c>
      <c r="O266" s="16">
        <v>0</v>
      </c>
      <c r="P266" s="16">
        <v>0</v>
      </c>
      <c r="Q266" s="16">
        <v>0</v>
      </c>
      <c r="R266" s="16">
        <v>0</v>
      </c>
    </row>
    <row r="267" ht="15" customHeight="1">
      <c r="A267" s="16">
        <f>B267*10+D267</f>
        <v>253003</v>
      </c>
      <c r="B267" s="16">
        <v>25300</v>
      </c>
      <c r="C267" t="s" s="15">
        <v>502</v>
      </c>
      <c r="D267" s="16">
        <f>D262</f>
        <v>3</v>
      </c>
      <c r="E267" s="16">
        <f>E262</f>
        <v>30</v>
      </c>
      <c r="F267" s="16">
        <f>F262</f>
        <v>35</v>
      </c>
      <c r="G267" t="s" s="15">
        <f>G262</f>
        <v>449</v>
      </c>
      <c r="H267" s="16">
        <f>H262</f>
        <v>0</v>
      </c>
      <c r="I267" s="16">
        <f>I262</f>
        <v>32</v>
      </c>
      <c r="J267" s="16">
        <f>J262</f>
        <v>0</v>
      </c>
      <c r="K267" s="16">
        <v>10</v>
      </c>
      <c r="L267" s="16">
        <f>L262</f>
        <v>0</v>
      </c>
      <c r="M267" s="16">
        <f>M262</f>
        <v>0</v>
      </c>
      <c r="N267" s="16">
        <f>N262</f>
        <v>0</v>
      </c>
      <c r="O267" s="16">
        <v>0</v>
      </c>
      <c r="P267" s="16">
        <v>0</v>
      </c>
      <c r="Q267" s="16">
        <v>0</v>
      </c>
      <c r="R267" s="16">
        <v>0</v>
      </c>
    </row>
    <row r="268" ht="15" customHeight="1">
      <c r="A268" s="16">
        <f>B268*10+D268</f>
        <v>253004</v>
      </c>
      <c r="B268" s="16">
        <v>25300</v>
      </c>
      <c r="C268" t="s" s="15">
        <v>502</v>
      </c>
      <c r="D268" s="16">
        <f>D263</f>
        <v>4</v>
      </c>
      <c r="E268" s="16">
        <f>E263</f>
        <v>30</v>
      </c>
      <c r="F268" s="16">
        <f>F263</f>
        <v>100</v>
      </c>
      <c r="G268" t="s" s="15">
        <f>G263</f>
        <v>450</v>
      </c>
      <c r="H268" s="16">
        <f>H263</f>
        <v>0</v>
      </c>
      <c r="I268" s="16">
        <f>I263</f>
        <v>64</v>
      </c>
      <c r="J268" s="16">
        <f>J263</f>
        <v>0</v>
      </c>
      <c r="K268" s="16">
        <v>10</v>
      </c>
      <c r="L268" s="16">
        <f>L263</f>
        <v>0</v>
      </c>
      <c r="M268" s="16">
        <f>M263</f>
        <v>0</v>
      </c>
      <c r="N268" s="16">
        <f>N263</f>
        <v>0</v>
      </c>
      <c r="O268" s="16">
        <v>0</v>
      </c>
      <c r="P268" s="16">
        <v>0</v>
      </c>
      <c r="Q268" s="16">
        <v>0</v>
      </c>
      <c r="R268" s="16">
        <v>0</v>
      </c>
    </row>
    <row r="269" ht="15" customHeight="1">
      <c r="A269" s="16">
        <f>B269*10+D269</f>
        <v>253005</v>
      </c>
      <c r="B269" s="16">
        <v>25300</v>
      </c>
      <c r="C269" t="s" s="15">
        <v>502</v>
      </c>
      <c r="D269" s="16">
        <f>D264</f>
        <v>5</v>
      </c>
      <c r="E269" s="16">
        <f>E264</f>
        <v>100</v>
      </c>
      <c r="F269" s="16">
        <f>F264</f>
        <v>1200</v>
      </c>
      <c r="G269" t="s" s="15">
        <f>G264</f>
        <v>451</v>
      </c>
      <c r="H269" s="16">
        <f>H264</f>
        <v>0</v>
      </c>
      <c r="I269" s="16">
        <f>I264</f>
        <v>128</v>
      </c>
      <c r="J269" s="16">
        <f>J264</f>
        <v>0</v>
      </c>
      <c r="K269" s="16">
        <v>10</v>
      </c>
      <c r="L269" s="16">
        <f>L264</f>
        <v>0</v>
      </c>
      <c r="M269" s="16">
        <f>M264</f>
        <v>0</v>
      </c>
      <c r="N269" s="16">
        <f>N264</f>
        <v>0</v>
      </c>
      <c r="O269" s="16">
        <v>0</v>
      </c>
      <c r="P269" s="16">
        <v>0</v>
      </c>
      <c r="Q269" s="16">
        <v>0</v>
      </c>
      <c r="R269" s="16">
        <v>0</v>
      </c>
    </row>
    <row r="270" ht="15" customHeight="1">
      <c r="A270" s="16">
        <f>B270*10+D270</f>
        <v>254001</v>
      </c>
      <c r="B270" s="16">
        <v>25400</v>
      </c>
      <c r="C270" t="s" s="15">
        <v>503</v>
      </c>
      <c r="D270" s="16">
        <f>D265</f>
        <v>1</v>
      </c>
      <c r="E270" s="16">
        <f>E265</f>
        <v>30</v>
      </c>
      <c r="F270" s="16">
        <f>F265</f>
        <v>10</v>
      </c>
      <c r="G270" t="s" s="15">
        <f>G265</f>
        <v>447</v>
      </c>
      <c r="H270" s="16">
        <f>H265</f>
        <v>0</v>
      </c>
      <c r="I270" s="16">
        <f>I265</f>
        <v>8</v>
      </c>
      <c r="J270" s="16">
        <f>J265</f>
        <v>0</v>
      </c>
      <c r="K270" s="16">
        <v>10</v>
      </c>
      <c r="L270" s="16">
        <f>L265</f>
        <v>100</v>
      </c>
      <c r="M270" s="16">
        <f>M265</f>
        <v>10</v>
      </c>
      <c r="N270" s="16">
        <f>N265</f>
        <v>10</v>
      </c>
      <c r="O270" s="16">
        <v>0</v>
      </c>
      <c r="P270" s="16">
        <v>0</v>
      </c>
      <c r="Q270" s="16">
        <v>0</v>
      </c>
      <c r="R270" s="16">
        <v>0</v>
      </c>
    </row>
    <row r="271" ht="15" customHeight="1">
      <c r="A271" s="16">
        <f>B271*10+D271</f>
        <v>254002</v>
      </c>
      <c r="B271" s="16">
        <v>25400</v>
      </c>
      <c r="C271" t="s" s="15">
        <v>503</v>
      </c>
      <c r="D271" s="16">
        <f>D266</f>
        <v>2</v>
      </c>
      <c r="E271" s="16">
        <f>E266</f>
        <v>30</v>
      </c>
      <c r="F271" s="16">
        <f>F266</f>
        <v>20</v>
      </c>
      <c r="G271" t="s" s="15">
        <f>G266</f>
        <v>448</v>
      </c>
      <c r="H271" s="16">
        <f>H266</f>
        <v>0</v>
      </c>
      <c r="I271" s="16">
        <f>I266</f>
        <v>16</v>
      </c>
      <c r="J271" s="16">
        <f>J266</f>
        <v>0</v>
      </c>
      <c r="K271" s="16">
        <v>10</v>
      </c>
      <c r="L271" s="16">
        <f>L266</f>
        <v>0</v>
      </c>
      <c r="M271" s="16">
        <f>M266</f>
        <v>0</v>
      </c>
      <c r="N271" s="16">
        <f>N266</f>
        <v>0</v>
      </c>
      <c r="O271" s="16">
        <v>0</v>
      </c>
      <c r="P271" s="16">
        <v>0</v>
      </c>
      <c r="Q271" s="16">
        <v>0</v>
      </c>
      <c r="R271" s="16">
        <v>0</v>
      </c>
    </row>
    <row r="272" ht="15" customHeight="1">
      <c r="A272" s="16">
        <f>B272*10+D272</f>
        <v>254003</v>
      </c>
      <c r="B272" s="16">
        <v>25400</v>
      </c>
      <c r="C272" t="s" s="15">
        <v>503</v>
      </c>
      <c r="D272" s="16">
        <f>D267</f>
        <v>3</v>
      </c>
      <c r="E272" s="16">
        <f>E267</f>
        <v>30</v>
      </c>
      <c r="F272" s="16">
        <f>F267</f>
        <v>35</v>
      </c>
      <c r="G272" t="s" s="15">
        <f>G267</f>
        <v>449</v>
      </c>
      <c r="H272" s="16">
        <f>H267</f>
        <v>0</v>
      </c>
      <c r="I272" s="16">
        <f>I267</f>
        <v>32</v>
      </c>
      <c r="J272" s="16">
        <f>J267</f>
        <v>0</v>
      </c>
      <c r="K272" s="16">
        <v>10</v>
      </c>
      <c r="L272" s="16">
        <f>L267</f>
        <v>0</v>
      </c>
      <c r="M272" s="16">
        <f>M267</f>
        <v>0</v>
      </c>
      <c r="N272" s="16">
        <f>N267</f>
        <v>0</v>
      </c>
      <c r="O272" s="16">
        <v>0</v>
      </c>
      <c r="P272" s="16">
        <v>0</v>
      </c>
      <c r="Q272" s="16">
        <v>0</v>
      </c>
      <c r="R272" s="16">
        <v>0</v>
      </c>
    </row>
    <row r="273" ht="15" customHeight="1">
      <c r="A273" s="16">
        <f>B273*10+D273</f>
        <v>254004</v>
      </c>
      <c r="B273" s="16">
        <v>25400</v>
      </c>
      <c r="C273" t="s" s="15">
        <v>503</v>
      </c>
      <c r="D273" s="16">
        <f>D268</f>
        <v>4</v>
      </c>
      <c r="E273" s="16">
        <f>E268</f>
        <v>30</v>
      </c>
      <c r="F273" s="16">
        <f>F268</f>
        <v>100</v>
      </c>
      <c r="G273" t="s" s="15">
        <f>G268</f>
        <v>450</v>
      </c>
      <c r="H273" s="16">
        <f>H268</f>
        <v>0</v>
      </c>
      <c r="I273" s="16">
        <f>I268</f>
        <v>64</v>
      </c>
      <c r="J273" s="16">
        <f>J268</f>
        <v>0</v>
      </c>
      <c r="K273" s="16">
        <v>10</v>
      </c>
      <c r="L273" s="16">
        <f>L268</f>
        <v>0</v>
      </c>
      <c r="M273" s="16">
        <f>M268</f>
        <v>0</v>
      </c>
      <c r="N273" s="16">
        <f>N268</f>
        <v>0</v>
      </c>
      <c r="O273" s="16">
        <v>0</v>
      </c>
      <c r="P273" s="16">
        <v>0</v>
      </c>
      <c r="Q273" s="16">
        <v>0</v>
      </c>
      <c r="R273" s="16">
        <v>0</v>
      </c>
    </row>
    <row r="274" ht="15" customHeight="1">
      <c r="A274" s="16">
        <f>B274*10+D274</f>
        <v>254005</v>
      </c>
      <c r="B274" s="16">
        <v>25400</v>
      </c>
      <c r="C274" t="s" s="15">
        <v>503</v>
      </c>
      <c r="D274" s="16">
        <f>D269</f>
        <v>5</v>
      </c>
      <c r="E274" s="16">
        <f>E269</f>
        <v>100</v>
      </c>
      <c r="F274" s="16">
        <f>F269</f>
        <v>1200</v>
      </c>
      <c r="G274" t="s" s="15">
        <f>G269</f>
        <v>451</v>
      </c>
      <c r="H274" s="16">
        <f>H269</f>
        <v>0</v>
      </c>
      <c r="I274" s="16">
        <f>I269</f>
        <v>128</v>
      </c>
      <c r="J274" s="16">
        <f>J269</f>
        <v>0</v>
      </c>
      <c r="K274" s="16">
        <v>10</v>
      </c>
      <c r="L274" s="16">
        <f>L269</f>
        <v>0</v>
      </c>
      <c r="M274" s="16">
        <f>M269</f>
        <v>0</v>
      </c>
      <c r="N274" s="16">
        <f>N269</f>
        <v>0</v>
      </c>
      <c r="O274" s="16">
        <v>0</v>
      </c>
      <c r="P274" s="16">
        <v>0</v>
      </c>
      <c r="Q274" s="16">
        <v>0</v>
      </c>
      <c r="R274" s="16">
        <v>0</v>
      </c>
    </row>
    <row r="275" ht="15" customHeight="1">
      <c r="A275" s="16">
        <f>B275*10+D275</f>
        <v>255001</v>
      </c>
      <c r="B275" s="16">
        <v>25500</v>
      </c>
      <c r="C275" t="s" s="15">
        <v>504</v>
      </c>
      <c r="D275" s="16">
        <f>D270</f>
        <v>1</v>
      </c>
      <c r="E275" s="16">
        <f>E270</f>
        <v>30</v>
      </c>
      <c r="F275" s="16">
        <f>F270</f>
        <v>10</v>
      </c>
      <c r="G275" t="s" s="15">
        <f>G270</f>
        <v>447</v>
      </c>
      <c r="H275" s="16">
        <f>H270</f>
        <v>0</v>
      </c>
      <c r="I275" s="16">
        <f>I270</f>
        <v>8</v>
      </c>
      <c r="J275" s="16">
        <f>J270</f>
        <v>0</v>
      </c>
      <c r="K275" s="16">
        <v>10</v>
      </c>
      <c r="L275" s="16">
        <f>L270</f>
        <v>100</v>
      </c>
      <c r="M275" s="16">
        <f>M270</f>
        <v>10</v>
      </c>
      <c r="N275" s="16">
        <f>N270</f>
        <v>10</v>
      </c>
      <c r="O275" s="16">
        <v>0</v>
      </c>
      <c r="P275" s="16">
        <v>0</v>
      </c>
      <c r="Q275" s="16">
        <v>0</v>
      </c>
      <c r="R275" s="16">
        <v>0</v>
      </c>
    </row>
    <row r="276" ht="15" customHeight="1">
      <c r="A276" s="16">
        <f>B276*10+D276</f>
        <v>255002</v>
      </c>
      <c r="B276" s="16">
        <v>25500</v>
      </c>
      <c r="C276" t="s" s="15">
        <v>504</v>
      </c>
      <c r="D276" s="16">
        <f>D271</f>
        <v>2</v>
      </c>
      <c r="E276" s="16">
        <f>E271</f>
        <v>30</v>
      </c>
      <c r="F276" s="16">
        <f>F271</f>
        <v>20</v>
      </c>
      <c r="G276" t="s" s="15">
        <f>G271</f>
        <v>448</v>
      </c>
      <c r="H276" s="16">
        <f>H271</f>
        <v>0</v>
      </c>
      <c r="I276" s="16">
        <f>I271</f>
        <v>16</v>
      </c>
      <c r="J276" s="16">
        <f>J271</f>
        <v>0</v>
      </c>
      <c r="K276" s="16">
        <v>10</v>
      </c>
      <c r="L276" s="16">
        <f>L271</f>
        <v>0</v>
      </c>
      <c r="M276" s="16">
        <f>M271</f>
        <v>0</v>
      </c>
      <c r="N276" s="16">
        <f>N271</f>
        <v>0</v>
      </c>
      <c r="O276" s="16">
        <v>0</v>
      </c>
      <c r="P276" s="16">
        <v>0</v>
      </c>
      <c r="Q276" s="16">
        <v>0</v>
      </c>
      <c r="R276" s="16">
        <v>0</v>
      </c>
    </row>
    <row r="277" ht="15" customHeight="1">
      <c r="A277" s="16">
        <f>B277*10+D277</f>
        <v>255003</v>
      </c>
      <c r="B277" s="16">
        <v>25500</v>
      </c>
      <c r="C277" t="s" s="15">
        <v>504</v>
      </c>
      <c r="D277" s="16">
        <f>D272</f>
        <v>3</v>
      </c>
      <c r="E277" s="16">
        <f>E272</f>
        <v>30</v>
      </c>
      <c r="F277" s="16">
        <f>F272</f>
        <v>35</v>
      </c>
      <c r="G277" t="s" s="15">
        <f>G272</f>
        <v>449</v>
      </c>
      <c r="H277" s="16">
        <f>H272</f>
        <v>0</v>
      </c>
      <c r="I277" s="16">
        <f>I272</f>
        <v>32</v>
      </c>
      <c r="J277" s="16">
        <f>J272</f>
        <v>0</v>
      </c>
      <c r="K277" s="16">
        <v>10</v>
      </c>
      <c r="L277" s="16">
        <f>L272</f>
        <v>0</v>
      </c>
      <c r="M277" s="16">
        <f>M272</f>
        <v>0</v>
      </c>
      <c r="N277" s="16">
        <f>N272</f>
        <v>0</v>
      </c>
      <c r="O277" s="16">
        <v>0</v>
      </c>
      <c r="P277" s="16">
        <v>0</v>
      </c>
      <c r="Q277" s="16">
        <v>0</v>
      </c>
      <c r="R277" s="16">
        <v>0</v>
      </c>
    </row>
    <row r="278" ht="15" customHeight="1">
      <c r="A278" s="16">
        <f>B278*10+D278</f>
        <v>255004</v>
      </c>
      <c r="B278" s="16">
        <v>25500</v>
      </c>
      <c r="C278" t="s" s="15">
        <v>504</v>
      </c>
      <c r="D278" s="16">
        <f>D273</f>
        <v>4</v>
      </c>
      <c r="E278" s="16">
        <f>E273</f>
        <v>30</v>
      </c>
      <c r="F278" s="16">
        <f>F273</f>
        <v>100</v>
      </c>
      <c r="G278" t="s" s="15">
        <f>G273</f>
        <v>450</v>
      </c>
      <c r="H278" s="16">
        <f>H273</f>
        <v>0</v>
      </c>
      <c r="I278" s="16">
        <f>I273</f>
        <v>64</v>
      </c>
      <c r="J278" s="16">
        <f>J273</f>
        <v>0</v>
      </c>
      <c r="K278" s="16">
        <v>10</v>
      </c>
      <c r="L278" s="16">
        <f>L273</f>
        <v>0</v>
      </c>
      <c r="M278" s="16">
        <f>M273</f>
        <v>0</v>
      </c>
      <c r="N278" s="16">
        <f>N273</f>
        <v>0</v>
      </c>
      <c r="O278" s="16">
        <v>0</v>
      </c>
      <c r="P278" s="16">
        <v>0</v>
      </c>
      <c r="Q278" s="16">
        <v>0</v>
      </c>
      <c r="R278" s="16">
        <v>0</v>
      </c>
    </row>
    <row r="279" ht="15" customHeight="1">
      <c r="A279" s="16">
        <f>B279*10+D279</f>
        <v>255005</v>
      </c>
      <c r="B279" s="16">
        <v>25500</v>
      </c>
      <c r="C279" t="s" s="15">
        <v>504</v>
      </c>
      <c r="D279" s="16">
        <f>D274</f>
        <v>5</v>
      </c>
      <c r="E279" s="16">
        <f>E274</f>
        <v>100</v>
      </c>
      <c r="F279" s="16">
        <f>F274</f>
        <v>1200</v>
      </c>
      <c r="G279" t="s" s="15">
        <f>G274</f>
        <v>451</v>
      </c>
      <c r="H279" s="16">
        <f>H274</f>
        <v>0</v>
      </c>
      <c r="I279" s="16">
        <f>I274</f>
        <v>128</v>
      </c>
      <c r="J279" s="16">
        <f>J274</f>
        <v>0</v>
      </c>
      <c r="K279" s="16">
        <v>10</v>
      </c>
      <c r="L279" s="16">
        <f>L274</f>
        <v>0</v>
      </c>
      <c r="M279" s="16">
        <f>M274</f>
        <v>0</v>
      </c>
      <c r="N279" s="16">
        <f>N274</f>
        <v>0</v>
      </c>
      <c r="O279" s="16">
        <v>0</v>
      </c>
      <c r="P279" s="16">
        <v>0</v>
      </c>
      <c r="Q279" s="16">
        <v>0</v>
      </c>
      <c r="R279" s="16">
        <v>0</v>
      </c>
    </row>
    <row r="280" ht="15" customHeight="1">
      <c r="A280" s="16">
        <f>B280*10+D280</f>
        <v>256001</v>
      </c>
      <c r="B280" s="16">
        <v>25600</v>
      </c>
      <c r="C280" t="s" s="15">
        <v>505</v>
      </c>
      <c r="D280" s="16">
        <f>D275</f>
        <v>1</v>
      </c>
      <c r="E280" s="16">
        <f>E275</f>
        <v>30</v>
      </c>
      <c r="F280" s="16">
        <f>F275</f>
        <v>10</v>
      </c>
      <c r="G280" t="s" s="15">
        <f>G275</f>
        <v>447</v>
      </c>
      <c r="H280" s="16">
        <f>H275</f>
        <v>0</v>
      </c>
      <c r="I280" s="16">
        <f>I275</f>
        <v>8</v>
      </c>
      <c r="J280" s="16">
        <f>J275</f>
        <v>0</v>
      </c>
      <c r="K280" s="16">
        <v>10</v>
      </c>
      <c r="L280" s="16">
        <f>L275</f>
        <v>100</v>
      </c>
      <c r="M280" s="16">
        <f>M275</f>
        <v>10</v>
      </c>
      <c r="N280" s="16">
        <f>N275</f>
        <v>10</v>
      </c>
      <c r="O280" s="16">
        <v>0</v>
      </c>
      <c r="P280" s="16">
        <v>0</v>
      </c>
      <c r="Q280" s="16">
        <v>0</v>
      </c>
      <c r="R280" s="16">
        <v>0</v>
      </c>
    </row>
    <row r="281" ht="15" customHeight="1">
      <c r="A281" s="16">
        <f>B281*10+D281</f>
        <v>256002</v>
      </c>
      <c r="B281" s="16">
        <v>25600</v>
      </c>
      <c r="C281" t="s" s="15">
        <v>505</v>
      </c>
      <c r="D281" s="16">
        <f>D276</f>
        <v>2</v>
      </c>
      <c r="E281" s="16">
        <f>E276</f>
        <v>30</v>
      </c>
      <c r="F281" s="16">
        <f>F276</f>
        <v>20</v>
      </c>
      <c r="G281" t="s" s="15">
        <f>G276</f>
        <v>448</v>
      </c>
      <c r="H281" s="16">
        <f>H276</f>
        <v>0</v>
      </c>
      <c r="I281" s="16">
        <f>I276</f>
        <v>16</v>
      </c>
      <c r="J281" s="16">
        <f>J276</f>
        <v>0</v>
      </c>
      <c r="K281" s="16">
        <v>10</v>
      </c>
      <c r="L281" s="16">
        <f>L276</f>
        <v>0</v>
      </c>
      <c r="M281" s="16">
        <f>M276</f>
        <v>0</v>
      </c>
      <c r="N281" s="16">
        <f>N276</f>
        <v>0</v>
      </c>
      <c r="O281" s="16">
        <v>0</v>
      </c>
      <c r="P281" s="16">
        <v>0</v>
      </c>
      <c r="Q281" s="16">
        <v>0</v>
      </c>
      <c r="R281" s="16">
        <v>0</v>
      </c>
    </row>
    <row r="282" ht="15" customHeight="1">
      <c r="A282" s="16">
        <f>B282*10+D282</f>
        <v>256003</v>
      </c>
      <c r="B282" s="16">
        <v>25600</v>
      </c>
      <c r="C282" t="s" s="15">
        <v>505</v>
      </c>
      <c r="D282" s="16">
        <f>D277</f>
        <v>3</v>
      </c>
      <c r="E282" s="16">
        <f>E277</f>
        <v>30</v>
      </c>
      <c r="F282" s="16">
        <f>F277</f>
        <v>35</v>
      </c>
      <c r="G282" t="s" s="15">
        <f>G277</f>
        <v>449</v>
      </c>
      <c r="H282" s="16">
        <f>H277</f>
        <v>0</v>
      </c>
      <c r="I282" s="16">
        <f>I277</f>
        <v>32</v>
      </c>
      <c r="J282" s="16">
        <f>J277</f>
        <v>0</v>
      </c>
      <c r="K282" s="16">
        <v>10</v>
      </c>
      <c r="L282" s="16">
        <f>L277</f>
        <v>0</v>
      </c>
      <c r="M282" s="16">
        <f>M277</f>
        <v>0</v>
      </c>
      <c r="N282" s="16">
        <f>N277</f>
        <v>0</v>
      </c>
      <c r="O282" s="16">
        <v>0</v>
      </c>
      <c r="P282" s="16">
        <v>0</v>
      </c>
      <c r="Q282" s="16">
        <v>0</v>
      </c>
      <c r="R282" s="16">
        <v>0</v>
      </c>
    </row>
    <row r="283" ht="15" customHeight="1">
      <c r="A283" s="16">
        <f>B283*10+D283</f>
        <v>256004</v>
      </c>
      <c r="B283" s="16">
        <v>25600</v>
      </c>
      <c r="C283" t="s" s="15">
        <v>505</v>
      </c>
      <c r="D283" s="16">
        <f>D278</f>
        <v>4</v>
      </c>
      <c r="E283" s="16">
        <f>E278</f>
        <v>30</v>
      </c>
      <c r="F283" s="16">
        <f>F278</f>
        <v>100</v>
      </c>
      <c r="G283" t="s" s="15">
        <f>G278</f>
        <v>450</v>
      </c>
      <c r="H283" s="16">
        <f>H278</f>
        <v>0</v>
      </c>
      <c r="I283" s="16">
        <f>I278</f>
        <v>64</v>
      </c>
      <c r="J283" s="16">
        <f>J278</f>
        <v>0</v>
      </c>
      <c r="K283" s="16">
        <v>10</v>
      </c>
      <c r="L283" s="16">
        <f>L278</f>
        <v>0</v>
      </c>
      <c r="M283" s="16">
        <f>M278</f>
        <v>0</v>
      </c>
      <c r="N283" s="16">
        <f>N278</f>
        <v>0</v>
      </c>
      <c r="O283" s="16">
        <v>0</v>
      </c>
      <c r="P283" s="16">
        <v>0</v>
      </c>
      <c r="Q283" s="16">
        <v>0</v>
      </c>
      <c r="R283" s="16">
        <v>0</v>
      </c>
    </row>
    <row r="284" ht="15" customHeight="1">
      <c r="A284" s="16">
        <f>B284*10+D284</f>
        <v>256005</v>
      </c>
      <c r="B284" s="16">
        <v>25600</v>
      </c>
      <c r="C284" t="s" s="15">
        <v>505</v>
      </c>
      <c r="D284" s="16">
        <f>D279</f>
        <v>5</v>
      </c>
      <c r="E284" s="16">
        <f>E279</f>
        <v>100</v>
      </c>
      <c r="F284" s="16">
        <f>F279</f>
        <v>1200</v>
      </c>
      <c r="G284" t="s" s="15">
        <f>G279</f>
        <v>451</v>
      </c>
      <c r="H284" s="16">
        <f>H279</f>
        <v>0</v>
      </c>
      <c r="I284" s="16">
        <f>I279</f>
        <v>128</v>
      </c>
      <c r="J284" s="16">
        <f>J279</f>
        <v>0</v>
      </c>
      <c r="K284" s="16">
        <v>10</v>
      </c>
      <c r="L284" s="16">
        <f>L279</f>
        <v>0</v>
      </c>
      <c r="M284" s="16">
        <f>M279</f>
        <v>0</v>
      </c>
      <c r="N284" s="16">
        <f>N279</f>
        <v>0</v>
      </c>
      <c r="O284" s="16">
        <v>0</v>
      </c>
      <c r="P284" s="16">
        <v>0</v>
      </c>
      <c r="Q284" s="16">
        <v>0</v>
      </c>
      <c r="R284" s="16">
        <v>0</v>
      </c>
    </row>
    <row r="285" ht="15" customHeight="1">
      <c r="A285" s="16">
        <f>B285*10+D285</f>
        <v>257001</v>
      </c>
      <c r="B285" s="16">
        <v>25700</v>
      </c>
      <c r="C285" t="s" s="15">
        <v>506</v>
      </c>
      <c r="D285" s="16">
        <f>D280</f>
        <v>1</v>
      </c>
      <c r="E285" s="16">
        <f>E280</f>
        <v>30</v>
      </c>
      <c r="F285" s="16">
        <f>F280</f>
        <v>10</v>
      </c>
      <c r="G285" t="s" s="15">
        <f>G280</f>
        <v>447</v>
      </c>
      <c r="H285" s="16">
        <f>H280</f>
        <v>0</v>
      </c>
      <c r="I285" s="16">
        <f>I280</f>
        <v>8</v>
      </c>
      <c r="J285" s="16">
        <f>J280</f>
        <v>0</v>
      </c>
      <c r="K285" s="16">
        <v>10</v>
      </c>
      <c r="L285" s="16">
        <f>L280</f>
        <v>100</v>
      </c>
      <c r="M285" s="16">
        <f>M280</f>
        <v>10</v>
      </c>
      <c r="N285" s="16">
        <f>N280</f>
        <v>10</v>
      </c>
      <c r="O285" s="16">
        <v>0</v>
      </c>
      <c r="P285" s="16">
        <v>0</v>
      </c>
      <c r="Q285" s="16">
        <v>0</v>
      </c>
      <c r="R285" s="16">
        <v>0</v>
      </c>
    </row>
    <row r="286" ht="15" customHeight="1">
      <c r="A286" s="16">
        <f>B286*10+D286</f>
        <v>257002</v>
      </c>
      <c r="B286" s="16">
        <v>25700</v>
      </c>
      <c r="C286" t="s" s="15">
        <v>506</v>
      </c>
      <c r="D286" s="16">
        <f>D281</f>
        <v>2</v>
      </c>
      <c r="E286" s="16">
        <f>E281</f>
        <v>30</v>
      </c>
      <c r="F286" s="16">
        <f>F281</f>
        <v>20</v>
      </c>
      <c r="G286" t="s" s="15">
        <f>G281</f>
        <v>448</v>
      </c>
      <c r="H286" s="16">
        <f>H281</f>
        <v>0</v>
      </c>
      <c r="I286" s="16">
        <f>I281</f>
        <v>16</v>
      </c>
      <c r="J286" s="16">
        <f>J281</f>
        <v>0</v>
      </c>
      <c r="K286" s="16">
        <v>10</v>
      </c>
      <c r="L286" s="16">
        <f>L281</f>
        <v>0</v>
      </c>
      <c r="M286" s="16">
        <f>M281</f>
        <v>0</v>
      </c>
      <c r="N286" s="16">
        <f>N281</f>
        <v>0</v>
      </c>
      <c r="O286" s="16">
        <v>0</v>
      </c>
      <c r="P286" s="16">
        <v>0</v>
      </c>
      <c r="Q286" s="16">
        <v>0</v>
      </c>
      <c r="R286" s="16">
        <v>0</v>
      </c>
    </row>
    <row r="287" ht="15" customHeight="1">
      <c r="A287" s="16">
        <f>B287*10+D287</f>
        <v>257003</v>
      </c>
      <c r="B287" s="16">
        <v>25700</v>
      </c>
      <c r="C287" t="s" s="15">
        <v>506</v>
      </c>
      <c r="D287" s="16">
        <f>D282</f>
        <v>3</v>
      </c>
      <c r="E287" s="16">
        <f>E282</f>
        <v>30</v>
      </c>
      <c r="F287" s="16">
        <f>F282</f>
        <v>35</v>
      </c>
      <c r="G287" t="s" s="15">
        <f>G282</f>
        <v>449</v>
      </c>
      <c r="H287" s="16">
        <f>H282</f>
        <v>0</v>
      </c>
      <c r="I287" s="16">
        <f>I282</f>
        <v>32</v>
      </c>
      <c r="J287" s="16">
        <f>J282</f>
        <v>0</v>
      </c>
      <c r="K287" s="16">
        <v>10</v>
      </c>
      <c r="L287" s="16">
        <f>L282</f>
        <v>0</v>
      </c>
      <c r="M287" s="16">
        <f>M282</f>
        <v>0</v>
      </c>
      <c r="N287" s="16">
        <f>N282</f>
        <v>0</v>
      </c>
      <c r="O287" s="16">
        <v>0</v>
      </c>
      <c r="P287" s="16">
        <v>0</v>
      </c>
      <c r="Q287" s="16">
        <v>0</v>
      </c>
      <c r="R287" s="16">
        <v>0</v>
      </c>
    </row>
    <row r="288" ht="15" customHeight="1">
      <c r="A288" s="16">
        <f>B288*10+D288</f>
        <v>257004</v>
      </c>
      <c r="B288" s="16">
        <v>25700</v>
      </c>
      <c r="C288" t="s" s="15">
        <v>506</v>
      </c>
      <c r="D288" s="16">
        <f>D283</f>
        <v>4</v>
      </c>
      <c r="E288" s="16">
        <f>E283</f>
        <v>30</v>
      </c>
      <c r="F288" s="16">
        <f>F283</f>
        <v>100</v>
      </c>
      <c r="G288" t="s" s="15">
        <f>G283</f>
        <v>450</v>
      </c>
      <c r="H288" s="16">
        <f>H283</f>
        <v>0</v>
      </c>
      <c r="I288" s="16">
        <f>I283</f>
        <v>64</v>
      </c>
      <c r="J288" s="16">
        <f>J283</f>
        <v>0</v>
      </c>
      <c r="K288" s="16">
        <v>10</v>
      </c>
      <c r="L288" s="16">
        <f>L283</f>
        <v>0</v>
      </c>
      <c r="M288" s="16">
        <f>M283</f>
        <v>0</v>
      </c>
      <c r="N288" s="16">
        <f>N283</f>
        <v>0</v>
      </c>
      <c r="O288" s="16">
        <v>0</v>
      </c>
      <c r="P288" s="16">
        <v>0</v>
      </c>
      <c r="Q288" s="16">
        <v>0</v>
      </c>
      <c r="R288" s="16">
        <v>0</v>
      </c>
    </row>
    <row r="289" ht="15" customHeight="1">
      <c r="A289" s="16">
        <f>B289*10+D289</f>
        <v>257005</v>
      </c>
      <c r="B289" s="16">
        <v>25700</v>
      </c>
      <c r="C289" t="s" s="15">
        <v>506</v>
      </c>
      <c r="D289" s="16">
        <f>D284</f>
        <v>5</v>
      </c>
      <c r="E289" s="16">
        <f>E284</f>
        <v>100</v>
      </c>
      <c r="F289" s="16">
        <f>F284</f>
        <v>1200</v>
      </c>
      <c r="G289" t="s" s="15">
        <f>G284</f>
        <v>451</v>
      </c>
      <c r="H289" s="16">
        <f>H284</f>
        <v>0</v>
      </c>
      <c r="I289" s="16">
        <f>I284</f>
        <v>128</v>
      </c>
      <c r="J289" s="16">
        <f>J284</f>
        <v>0</v>
      </c>
      <c r="K289" s="16">
        <v>10</v>
      </c>
      <c r="L289" s="16">
        <f>L284</f>
        <v>0</v>
      </c>
      <c r="M289" s="16">
        <f>M284</f>
        <v>0</v>
      </c>
      <c r="N289" s="16">
        <f>N284</f>
        <v>0</v>
      </c>
      <c r="O289" s="16">
        <v>0</v>
      </c>
      <c r="P289" s="16">
        <v>0</v>
      </c>
      <c r="Q289" s="16">
        <v>0</v>
      </c>
      <c r="R289" s="16">
        <v>0</v>
      </c>
    </row>
    <row r="290" ht="15" customHeight="1">
      <c r="A290" s="16">
        <f>B290*10+D290</f>
        <v>258001</v>
      </c>
      <c r="B290" s="16">
        <v>25800</v>
      </c>
      <c r="C290" t="s" s="15">
        <v>507</v>
      </c>
      <c r="D290" s="16">
        <f>D285</f>
        <v>1</v>
      </c>
      <c r="E290" s="16">
        <f>E285</f>
        <v>30</v>
      </c>
      <c r="F290" s="16">
        <f>F285</f>
        <v>10</v>
      </c>
      <c r="G290" t="s" s="15">
        <f>G285</f>
        <v>447</v>
      </c>
      <c r="H290" s="16">
        <f>H285</f>
        <v>0</v>
      </c>
      <c r="I290" s="16">
        <f>I285</f>
        <v>8</v>
      </c>
      <c r="J290" s="16">
        <f>J285</f>
        <v>0</v>
      </c>
      <c r="K290" s="16">
        <v>10</v>
      </c>
      <c r="L290" s="16">
        <f>L285</f>
        <v>100</v>
      </c>
      <c r="M290" s="16">
        <f>M285</f>
        <v>10</v>
      </c>
      <c r="N290" s="16">
        <f>N285</f>
        <v>10</v>
      </c>
      <c r="O290" s="16">
        <v>0</v>
      </c>
      <c r="P290" s="16">
        <v>0</v>
      </c>
      <c r="Q290" s="16">
        <v>0</v>
      </c>
      <c r="R290" s="16">
        <v>0</v>
      </c>
    </row>
    <row r="291" ht="15" customHeight="1">
      <c r="A291" s="16">
        <f>B291*10+D291</f>
        <v>258002</v>
      </c>
      <c r="B291" s="16">
        <v>25800</v>
      </c>
      <c r="C291" t="s" s="15">
        <v>507</v>
      </c>
      <c r="D291" s="16">
        <f>D286</f>
        <v>2</v>
      </c>
      <c r="E291" s="16">
        <f>E286</f>
        <v>30</v>
      </c>
      <c r="F291" s="16">
        <f>F286</f>
        <v>20</v>
      </c>
      <c r="G291" t="s" s="15">
        <f>G286</f>
        <v>448</v>
      </c>
      <c r="H291" s="16">
        <f>H286</f>
        <v>0</v>
      </c>
      <c r="I291" s="16">
        <f>I286</f>
        <v>16</v>
      </c>
      <c r="J291" s="16">
        <f>J286</f>
        <v>0</v>
      </c>
      <c r="K291" s="16">
        <v>10</v>
      </c>
      <c r="L291" s="16">
        <f>L286</f>
        <v>0</v>
      </c>
      <c r="M291" s="16">
        <f>M286</f>
        <v>0</v>
      </c>
      <c r="N291" s="16">
        <f>N286</f>
        <v>0</v>
      </c>
      <c r="O291" s="16">
        <v>0</v>
      </c>
      <c r="P291" s="16">
        <v>0</v>
      </c>
      <c r="Q291" s="16">
        <v>0</v>
      </c>
      <c r="R291" s="16">
        <v>0</v>
      </c>
    </row>
    <row r="292" ht="15" customHeight="1">
      <c r="A292" s="16">
        <f>B292*10+D292</f>
        <v>258003</v>
      </c>
      <c r="B292" s="16">
        <v>25800</v>
      </c>
      <c r="C292" t="s" s="15">
        <v>507</v>
      </c>
      <c r="D292" s="16">
        <f>D287</f>
        <v>3</v>
      </c>
      <c r="E292" s="16">
        <f>E287</f>
        <v>30</v>
      </c>
      <c r="F292" s="16">
        <f>F287</f>
        <v>35</v>
      </c>
      <c r="G292" t="s" s="15">
        <f>G287</f>
        <v>449</v>
      </c>
      <c r="H292" s="16">
        <f>H287</f>
        <v>0</v>
      </c>
      <c r="I292" s="16">
        <f>I287</f>
        <v>32</v>
      </c>
      <c r="J292" s="16">
        <f>J287</f>
        <v>0</v>
      </c>
      <c r="K292" s="16">
        <v>10</v>
      </c>
      <c r="L292" s="16">
        <f>L287</f>
        <v>0</v>
      </c>
      <c r="M292" s="16">
        <f>M287</f>
        <v>0</v>
      </c>
      <c r="N292" s="16">
        <f>N287</f>
        <v>0</v>
      </c>
      <c r="O292" s="16">
        <v>0</v>
      </c>
      <c r="P292" s="16">
        <v>0</v>
      </c>
      <c r="Q292" s="16">
        <v>0</v>
      </c>
      <c r="R292" s="16">
        <v>0</v>
      </c>
    </row>
    <row r="293" ht="15" customHeight="1">
      <c r="A293" s="16">
        <f>B293*10+D293</f>
        <v>258004</v>
      </c>
      <c r="B293" s="16">
        <v>25800</v>
      </c>
      <c r="C293" t="s" s="15">
        <v>507</v>
      </c>
      <c r="D293" s="16">
        <f>D288</f>
        <v>4</v>
      </c>
      <c r="E293" s="16">
        <f>E288</f>
        <v>30</v>
      </c>
      <c r="F293" s="16">
        <f>F288</f>
        <v>100</v>
      </c>
      <c r="G293" t="s" s="15">
        <f>G288</f>
        <v>450</v>
      </c>
      <c r="H293" s="16">
        <f>H288</f>
        <v>0</v>
      </c>
      <c r="I293" s="16">
        <f>I288</f>
        <v>64</v>
      </c>
      <c r="J293" s="16">
        <f>J288</f>
        <v>0</v>
      </c>
      <c r="K293" s="16">
        <v>10</v>
      </c>
      <c r="L293" s="16">
        <f>L288</f>
        <v>0</v>
      </c>
      <c r="M293" s="16">
        <f>M288</f>
        <v>0</v>
      </c>
      <c r="N293" s="16">
        <f>N288</f>
        <v>0</v>
      </c>
      <c r="O293" s="16">
        <v>0</v>
      </c>
      <c r="P293" s="16">
        <v>0</v>
      </c>
      <c r="Q293" s="16">
        <v>0</v>
      </c>
      <c r="R293" s="16">
        <v>0</v>
      </c>
    </row>
    <row r="294" ht="15" customHeight="1">
      <c r="A294" s="16">
        <f>B294*10+D294</f>
        <v>258005</v>
      </c>
      <c r="B294" s="16">
        <v>25800</v>
      </c>
      <c r="C294" t="s" s="15">
        <v>507</v>
      </c>
      <c r="D294" s="16">
        <f>D289</f>
        <v>5</v>
      </c>
      <c r="E294" s="16">
        <f>E289</f>
        <v>100</v>
      </c>
      <c r="F294" s="16">
        <f>F289</f>
        <v>1200</v>
      </c>
      <c r="G294" t="s" s="15">
        <f>G289</f>
        <v>451</v>
      </c>
      <c r="H294" s="16">
        <f>H289</f>
        <v>0</v>
      </c>
      <c r="I294" s="16">
        <f>I289</f>
        <v>128</v>
      </c>
      <c r="J294" s="16">
        <f>J289</f>
        <v>0</v>
      </c>
      <c r="K294" s="16">
        <v>10</v>
      </c>
      <c r="L294" s="16">
        <f>L289</f>
        <v>0</v>
      </c>
      <c r="M294" s="16">
        <f>M289</f>
        <v>0</v>
      </c>
      <c r="N294" s="16">
        <f>N289</f>
        <v>0</v>
      </c>
      <c r="O294" s="16">
        <v>0</v>
      </c>
      <c r="P294" s="16">
        <v>0</v>
      </c>
      <c r="Q294" s="16">
        <v>0</v>
      </c>
      <c r="R294" s="16">
        <v>0</v>
      </c>
    </row>
    <row r="295" ht="15" customHeight="1">
      <c r="A295" s="16">
        <f>B295*10+D295</f>
        <v>259001</v>
      </c>
      <c r="B295" s="16">
        <v>25900</v>
      </c>
      <c r="C295" t="s" s="15">
        <v>508</v>
      </c>
      <c r="D295" s="16">
        <f>D290</f>
        <v>1</v>
      </c>
      <c r="E295" s="16">
        <f>E290</f>
        <v>30</v>
      </c>
      <c r="F295" s="16">
        <f>F290</f>
        <v>10</v>
      </c>
      <c r="G295" t="s" s="15">
        <f>G290</f>
        <v>447</v>
      </c>
      <c r="H295" s="16">
        <f>H290</f>
        <v>0</v>
      </c>
      <c r="I295" s="16">
        <f>I290</f>
        <v>8</v>
      </c>
      <c r="J295" s="16">
        <f>J290</f>
        <v>0</v>
      </c>
      <c r="K295" s="16">
        <v>10</v>
      </c>
      <c r="L295" s="16">
        <f>L290</f>
        <v>100</v>
      </c>
      <c r="M295" s="16">
        <f>M290</f>
        <v>10</v>
      </c>
      <c r="N295" s="16">
        <f>N290</f>
        <v>10</v>
      </c>
      <c r="O295" s="16">
        <v>0</v>
      </c>
      <c r="P295" s="16">
        <v>0</v>
      </c>
      <c r="Q295" s="16">
        <v>0</v>
      </c>
      <c r="R295" s="16">
        <v>0</v>
      </c>
    </row>
    <row r="296" ht="15" customHeight="1">
      <c r="A296" s="16">
        <f>B296*10+D296</f>
        <v>259002</v>
      </c>
      <c r="B296" s="16">
        <v>25900</v>
      </c>
      <c r="C296" t="s" s="15">
        <v>508</v>
      </c>
      <c r="D296" s="16">
        <f>D291</f>
        <v>2</v>
      </c>
      <c r="E296" s="16">
        <f>E291</f>
        <v>30</v>
      </c>
      <c r="F296" s="16">
        <f>F291</f>
        <v>20</v>
      </c>
      <c r="G296" t="s" s="15">
        <f>G291</f>
        <v>448</v>
      </c>
      <c r="H296" s="16">
        <f>H291</f>
        <v>0</v>
      </c>
      <c r="I296" s="16">
        <f>I291</f>
        <v>16</v>
      </c>
      <c r="J296" s="16">
        <f>J291</f>
        <v>0</v>
      </c>
      <c r="K296" s="16">
        <v>10</v>
      </c>
      <c r="L296" s="16">
        <f>L291</f>
        <v>0</v>
      </c>
      <c r="M296" s="16">
        <f>M291</f>
        <v>0</v>
      </c>
      <c r="N296" s="16">
        <f>N291</f>
        <v>0</v>
      </c>
      <c r="O296" s="16">
        <v>0</v>
      </c>
      <c r="P296" s="16">
        <v>0</v>
      </c>
      <c r="Q296" s="16">
        <v>0</v>
      </c>
      <c r="R296" s="16">
        <v>0</v>
      </c>
    </row>
    <row r="297" ht="15" customHeight="1">
      <c r="A297" s="16">
        <f>B297*10+D297</f>
        <v>259003</v>
      </c>
      <c r="B297" s="16">
        <v>25900</v>
      </c>
      <c r="C297" t="s" s="15">
        <v>508</v>
      </c>
      <c r="D297" s="16">
        <f>D292</f>
        <v>3</v>
      </c>
      <c r="E297" s="16">
        <f>E292</f>
        <v>30</v>
      </c>
      <c r="F297" s="16">
        <f>F292</f>
        <v>35</v>
      </c>
      <c r="G297" t="s" s="15">
        <f>G292</f>
        <v>449</v>
      </c>
      <c r="H297" s="16">
        <f>H292</f>
        <v>0</v>
      </c>
      <c r="I297" s="16">
        <f>I292</f>
        <v>32</v>
      </c>
      <c r="J297" s="16">
        <f>J292</f>
        <v>0</v>
      </c>
      <c r="K297" s="16">
        <v>10</v>
      </c>
      <c r="L297" s="16">
        <f>L292</f>
        <v>0</v>
      </c>
      <c r="M297" s="16">
        <f>M292</f>
        <v>0</v>
      </c>
      <c r="N297" s="16">
        <f>N292</f>
        <v>0</v>
      </c>
      <c r="O297" s="16">
        <v>0</v>
      </c>
      <c r="P297" s="16">
        <v>0</v>
      </c>
      <c r="Q297" s="16">
        <v>0</v>
      </c>
      <c r="R297" s="16">
        <v>0</v>
      </c>
    </row>
    <row r="298" ht="15" customHeight="1">
      <c r="A298" s="16">
        <f>B298*10+D298</f>
        <v>259004</v>
      </c>
      <c r="B298" s="16">
        <v>25900</v>
      </c>
      <c r="C298" t="s" s="15">
        <v>508</v>
      </c>
      <c r="D298" s="16">
        <f>D293</f>
        <v>4</v>
      </c>
      <c r="E298" s="16">
        <f>E293</f>
        <v>30</v>
      </c>
      <c r="F298" s="16">
        <f>F293</f>
        <v>100</v>
      </c>
      <c r="G298" t="s" s="15">
        <f>G293</f>
        <v>450</v>
      </c>
      <c r="H298" s="16">
        <f>H293</f>
        <v>0</v>
      </c>
      <c r="I298" s="16">
        <f>I293</f>
        <v>64</v>
      </c>
      <c r="J298" s="16">
        <f>J293</f>
        <v>0</v>
      </c>
      <c r="K298" s="16">
        <v>10</v>
      </c>
      <c r="L298" s="16">
        <f>L293</f>
        <v>0</v>
      </c>
      <c r="M298" s="16">
        <f>M293</f>
        <v>0</v>
      </c>
      <c r="N298" s="16">
        <f>N293</f>
        <v>0</v>
      </c>
      <c r="O298" s="16">
        <v>0</v>
      </c>
      <c r="P298" s="16">
        <v>0</v>
      </c>
      <c r="Q298" s="16">
        <v>0</v>
      </c>
      <c r="R298" s="16">
        <v>0</v>
      </c>
    </row>
    <row r="299" ht="15" customHeight="1">
      <c r="A299" s="16">
        <f>B299*10+D299</f>
        <v>259005</v>
      </c>
      <c r="B299" s="16">
        <v>25900</v>
      </c>
      <c r="C299" t="s" s="15">
        <v>508</v>
      </c>
      <c r="D299" s="16">
        <f>D294</f>
        <v>5</v>
      </c>
      <c r="E299" s="16">
        <f>E294</f>
        <v>100</v>
      </c>
      <c r="F299" s="16">
        <f>F294</f>
        <v>1200</v>
      </c>
      <c r="G299" t="s" s="15">
        <f>G294</f>
        <v>451</v>
      </c>
      <c r="H299" s="16">
        <f>H294</f>
        <v>0</v>
      </c>
      <c r="I299" s="16">
        <f>I294</f>
        <v>128</v>
      </c>
      <c r="J299" s="16">
        <f>J294</f>
        <v>0</v>
      </c>
      <c r="K299" s="16">
        <v>10</v>
      </c>
      <c r="L299" s="16">
        <f>L294</f>
        <v>0</v>
      </c>
      <c r="M299" s="16">
        <f>M294</f>
        <v>0</v>
      </c>
      <c r="N299" s="16">
        <f>N294</f>
        <v>0</v>
      </c>
      <c r="O299" s="16">
        <v>0</v>
      </c>
      <c r="P299" s="16">
        <v>0</v>
      </c>
      <c r="Q299" s="16">
        <v>0</v>
      </c>
      <c r="R299" s="16">
        <v>0</v>
      </c>
    </row>
    <row r="300" ht="15" customHeight="1">
      <c r="A300" s="16">
        <f>B300*10+D300</f>
        <v>260001</v>
      </c>
      <c r="B300" s="16">
        <v>26000</v>
      </c>
      <c r="C300" t="s" s="15">
        <v>509</v>
      </c>
      <c r="D300" s="16">
        <f>D295</f>
        <v>1</v>
      </c>
      <c r="E300" s="16">
        <f>E295</f>
        <v>30</v>
      </c>
      <c r="F300" s="16">
        <f>F295</f>
        <v>10</v>
      </c>
      <c r="G300" t="s" s="15">
        <f>G295</f>
        <v>447</v>
      </c>
      <c r="H300" s="16">
        <f>H295</f>
        <v>0</v>
      </c>
      <c r="I300" s="16">
        <f>I295</f>
        <v>8</v>
      </c>
      <c r="J300" s="16">
        <f>J295</f>
        <v>0</v>
      </c>
      <c r="K300" s="16">
        <v>10</v>
      </c>
      <c r="L300" s="16">
        <f>L295</f>
        <v>100</v>
      </c>
      <c r="M300" s="16">
        <f>M295</f>
        <v>10</v>
      </c>
      <c r="N300" s="16">
        <f>N295</f>
        <v>10</v>
      </c>
      <c r="O300" s="16">
        <v>0</v>
      </c>
      <c r="P300" s="16">
        <v>0</v>
      </c>
      <c r="Q300" s="16">
        <v>0</v>
      </c>
      <c r="R300" s="16">
        <v>0</v>
      </c>
    </row>
    <row r="301" ht="15" customHeight="1">
      <c r="A301" s="16">
        <f>B301*10+D301</f>
        <v>260002</v>
      </c>
      <c r="B301" s="16">
        <v>26000</v>
      </c>
      <c r="C301" t="s" s="15">
        <v>509</v>
      </c>
      <c r="D301" s="16">
        <f>D296</f>
        <v>2</v>
      </c>
      <c r="E301" s="16">
        <f>E296</f>
        <v>30</v>
      </c>
      <c r="F301" s="16">
        <f>F296</f>
        <v>20</v>
      </c>
      <c r="G301" t="s" s="15">
        <f>G296</f>
        <v>448</v>
      </c>
      <c r="H301" s="16">
        <f>H296</f>
        <v>0</v>
      </c>
      <c r="I301" s="16">
        <f>I296</f>
        <v>16</v>
      </c>
      <c r="J301" s="16">
        <f>J296</f>
        <v>0</v>
      </c>
      <c r="K301" s="16">
        <v>10</v>
      </c>
      <c r="L301" s="16">
        <f>L296</f>
        <v>0</v>
      </c>
      <c r="M301" s="16">
        <f>M296</f>
        <v>0</v>
      </c>
      <c r="N301" s="16">
        <f>N296</f>
        <v>0</v>
      </c>
      <c r="O301" s="16">
        <v>0</v>
      </c>
      <c r="P301" s="16">
        <v>0</v>
      </c>
      <c r="Q301" s="16">
        <v>0</v>
      </c>
      <c r="R301" s="16">
        <v>0</v>
      </c>
    </row>
    <row r="302" ht="15" customHeight="1">
      <c r="A302" s="16">
        <f>B302*10+D302</f>
        <v>260003</v>
      </c>
      <c r="B302" s="16">
        <v>26000</v>
      </c>
      <c r="C302" t="s" s="15">
        <v>509</v>
      </c>
      <c r="D302" s="16">
        <f>D297</f>
        <v>3</v>
      </c>
      <c r="E302" s="16">
        <f>E297</f>
        <v>30</v>
      </c>
      <c r="F302" s="16">
        <f>F297</f>
        <v>35</v>
      </c>
      <c r="G302" t="s" s="15">
        <f>G297</f>
        <v>449</v>
      </c>
      <c r="H302" s="16">
        <f>H297</f>
        <v>0</v>
      </c>
      <c r="I302" s="16">
        <f>I297</f>
        <v>32</v>
      </c>
      <c r="J302" s="16">
        <f>J297</f>
        <v>0</v>
      </c>
      <c r="K302" s="16">
        <v>10</v>
      </c>
      <c r="L302" s="16">
        <f>L297</f>
        <v>0</v>
      </c>
      <c r="M302" s="16">
        <f>M297</f>
        <v>0</v>
      </c>
      <c r="N302" s="16">
        <f>N297</f>
        <v>0</v>
      </c>
      <c r="O302" s="16">
        <v>0</v>
      </c>
      <c r="P302" s="16">
        <v>0</v>
      </c>
      <c r="Q302" s="16">
        <v>0</v>
      </c>
      <c r="R302" s="16">
        <v>0</v>
      </c>
    </row>
    <row r="303" ht="15" customHeight="1">
      <c r="A303" s="16">
        <f>B303*10+D303</f>
        <v>260004</v>
      </c>
      <c r="B303" s="16">
        <v>26000</v>
      </c>
      <c r="C303" t="s" s="15">
        <v>509</v>
      </c>
      <c r="D303" s="16">
        <f>D298</f>
        <v>4</v>
      </c>
      <c r="E303" s="16">
        <f>E298</f>
        <v>30</v>
      </c>
      <c r="F303" s="16">
        <f>F298</f>
        <v>100</v>
      </c>
      <c r="G303" t="s" s="15">
        <f>G298</f>
        <v>450</v>
      </c>
      <c r="H303" s="16">
        <f>H298</f>
        <v>0</v>
      </c>
      <c r="I303" s="16">
        <f>I298</f>
        <v>64</v>
      </c>
      <c r="J303" s="16">
        <f>J298</f>
        <v>0</v>
      </c>
      <c r="K303" s="16">
        <v>10</v>
      </c>
      <c r="L303" s="16">
        <f>L298</f>
        <v>0</v>
      </c>
      <c r="M303" s="16">
        <f>M298</f>
        <v>0</v>
      </c>
      <c r="N303" s="16">
        <f>N298</f>
        <v>0</v>
      </c>
      <c r="O303" s="16">
        <v>0</v>
      </c>
      <c r="P303" s="16">
        <v>0</v>
      </c>
      <c r="Q303" s="16">
        <v>0</v>
      </c>
      <c r="R303" s="16">
        <v>0</v>
      </c>
    </row>
    <row r="304" ht="15" customHeight="1">
      <c r="A304" s="16">
        <f>B304*10+D304</f>
        <v>260005</v>
      </c>
      <c r="B304" s="16">
        <v>26000</v>
      </c>
      <c r="C304" t="s" s="15">
        <v>509</v>
      </c>
      <c r="D304" s="16">
        <f>D299</f>
        <v>5</v>
      </c>
      <c r="E304" s="16">
        <f>E299</f>
        <v>100</v>
      </c>
      <c r="F304" s="16">
        <f>F299</f>
        <v>1200</v>
      </c>
      <c r="G304" t="s" s="15">
        <f>G299</f>
        <v>451</v>
      </c>
      <c r="H304" s="16">
        <f>H299</f>
        <v>0</v>
      </c>
      <c r="I304" s="16">
        <f>I299</f>
        <v>128</v>
      </c>
      <c r="J304" s="16">
        <f>J299</f>
        <v>0</v>
      </c>
      <c r="K304" s="16">
        <v>10</v>
      </c>
      <c r="L304" s="16">
        <f>L299</f>
        <v>0</v>
      </c>
      <c r="M304" s="16">
        <f>M299</f>
        <v>0</v>
      </c>
      <c r="N304" s="16">
        <f>N299</f>
        <v>0</v>
      </c>
      <c r="O304" s="16">
        <v>0</v>
      </c>
      <c r="P304" s="16">
        <v>0</v>
      </c>
      <c r="Q304" s="16">
        <v>0</v>
      </c>
      <c r="R304" s="16">
        <v>0</v>
      </c>
    </row>
    <row r="305" ht="15" customHeight="1">
      <c r="A305" s="16">
        <f>B305*10+D305</f>
        <v>261001</v>
      </c>
      <c r="B305" s="16">
        <v>26100</v>
      </c>
      <c r="C305" t="s" s="15">
        <v>510</v>
      </c>
      <c r="D305" s="16">
        <f>D300</f>
        <v>1</v>
      </c>
      <c r="E305" s="16">
        <f>E300</f>
        <v>30</v>
      </c>
      <c r="F305" s="16">
        <f>F300</f>
        <v>10</v>
      </c>
      <c r="G305" t="s" s="15">
        <f>G300</f>
        <v>447</v>
      </c>
      <c r="H305" s="16">
        <f>H300</f>
        <v>0</v>
      </c>
      <c r="I305" s="16">
        <f>I300</f>
        <v>8</v>
      </c>
      <c r="J305" s="16">
        <f>J300</f>
        <v>0</v>
      </c>
      <c r="K305" s="16">
        <v>10</v>
      </c>
      <c r="L305" s="16">
        <f>L300</f>
        <v>100</v>
      </c>
      <c r="M305" s="16">
        <f>M300</f>
        <v>10</v>
      </c>
      <c r="N305" s="16">
        <f>N300</f>
        <v>10</v>
      </c>
      <c r="O305" s="16">
        <v>0</v>
      </c>
      <c r="P305" s="16">
        <v>0</v>
      </c>
      <c r="Q305" s="16">
        <v>0</v>
      </c>
      <c r="R305" s="16">
        <v>0</v>
      </c>
    </row>
    <row r="306" ht="15" customHeight="1">
      <c r="A306" s="16">
        <f>B306*10+D306</f>
        <v>261002</v>
      </c>
      <c r="B306" s="16">
        <v>26100</v>
      </c>
      <c r="C306" t="s" s="15">
        <v>510</v>
      </c>
      <c r="D306" s="16">
        <f>D301</f>
        <v>2</v>
      </c>
      <c r="E306" s="16">
        <f>E301</f>
        <v>30</v>
      </c>
      <c r="F306" s="16">
        <f>F301</f>
        <v>20</v>
      </c>
      <c r="G306" t="s" s="15">
        <f>G301</f>
        <v>448</v>
      </c>
      <c r="H306" s="16">
        <f>H301</f>
        <v>0</v>
      </c>
      <c r="I306" s="16">
        <f>I301</f>
        <v>16</v>
      </c>
      <c r="J306" s="16">
        <f>J301</f>
        <v>0</v>
      </c>
      <c r="K306" s="16">
        <v>10</v>
      </c>
      <c r="L306" s="16">
        <f>L301</f>
        <v>0</v>
      </c>
      <c r="M306" s="16">
        <f>M301</f>
        <v>0</v>
      </c>
      <c r="N306" s="16">
        <f>N301</f>
        <v>0</v>
      </c>
      <c r="O306" s="16">
        <v>0</v>
      </c>
      <c r="P306" s="16">
        <v>0</v>
      </c>
      <c r="Q306" s="16">
        <v>0</v>
      </c>
      <c r="R306" s="16">
        <v>0</v>
      </c>
    </row>
    <row r="307" ht="15" customHeight="1">
      <c r="A307" s="16">
        <f>B307*10+D307</f>
        <v>261003</v>
      </c>
      <c r="B307" s="16">
        <v>26100</v>
      </c>
      <c r="C307" t="s" s="15">
        <v>510</v>
      </c>
      <c r="D307" s="16">
        <f>D302</f>
        <v>3</v>
      </c>
      <c r="E307" s="16">
        <f>E302</f>
        <v>30</v>
      </c>
      <c r="F307" s="16">
        <f>F302</f>
        <v>35</v>
      </c>
      <c r="G307" t="s" s="15">
        <f>G302</f>
        <v>449</v>
      </c>
      <c r="H307" s="16">
        <f>H302</f>
        <v>0</v>
      </c>
      <c r="I307" s="16">
        <f>I302</f>
        <v>32</v>
      </c>
      <c r="J307" s="16">
        <f>J302</f>
        <v>0</v>
      </c>
      <c r="K307" s="16">
        <v>10</v>
      </c>
      <c r="L307" s="16">
        <f>L302</f>
        <v>0</v>
      </c>
      <c r="M307" s="16">
        <f>M302</f>
        <v>0</v>
      </c>
      <c r="N307" s="16">
        <f>N302</f>
        <v>0</v>
      </c>
      <c r="O307" s="16">
        <v>0</v>
      </c>
      <c r="P307" s="16">
        <v>0</v>
      </c>
      <c r="Q307" s="16">
        <v>0</v>
      </c>
      <c r="R307" s="16">
        <v>0</v>
      </c>
    </row>
    <row r="308" ht="15" customHeight="1">
      <c r="A308" s="16">
        <f>B308*10+D308</f>
        <v>261004</v>
      </c>
      <c r="B308" s="16">
        <v>26100</v>
      </c>
      <c r="C308" t="s" s="15">
        <v>510</v>
      </c>
      <c r="D308" s="16">
        <f>D303</f>
        <v>4</v>
      </c>
      <c r="E308" s="16">
        <f>E303</f>
        <v>30</v>
      </c>
      <c r="F308" s="16">
        <f>F303</f>
        <v>100</v>
      </c>
      <c r="G308" t="s" s="15">
        <f>G303</f>
        <v>450</v>
      </c>
      <c r="H308" s="16">
        <f>H303</f>
        <v>0</v>
      </c>
      <c r="I308" s="16">
        <f>I303</f>
        <v>64</v>
      </c>
      <c r="J308" s="16">
        <f>J303</f>
        <v>0</v>
      </c>
      <c r="K308" s="16">
        <v>10</v>
      </c>
      <c r="L308" s="16">
        <f>L303</f>
        <v>0</v>
      </c>
      <c r="M308" s="16">
        <f>M303</f>
        <v>0</v>
      </c>
      <c r="N308" s="16">
        <f>N303</f>
        <v>0</v>
      </c>
      <c r="O308" s="16">
        <v>0</v>
      </c>
      <c r="P308" s="16">
        <v>0</v>
      </c>
      <c r="Q308" s="16">
        <v>0</v>
      </c>
      <c r="R308" s="16">
        <v>0</v>
      </c>
    </row>
    <row r="309" ht="15" customHeight="1">
      <c r="A309" s="16">
        <f>B309*10+D309</f>
        <v>261005</v>
      </c>
      <c r="B309" s="16">
        <v>26100</v>
      </c>
      <c r="C309" t="s" s="15">
        <v>510</v>
      </c>
      <c r="D309" s="16">
        <f>D304</f>
        <v>5</v>
      </c>
      <c r="E309" s="16">
        <f>E304</f>
        <v>100</v>
      </c>
      <c r="F309" s="16">
        <f>F304</f>
        <v>1200</v>
      </c>
      <c r="G309" t="s" s="15">
        <f>G304</f>
        <v>451</v>
      </c>
      <c r="H309" s="16">
        <f>H304</f>
        <v>0</v>
      </c>
      <c r="I309" s="16">
        <f>I304</f>
        <v>128</v>
      </c>
      <c r="J309" s="16">
        <f>J304</f>
        <v>0</v>
      </c>
      <c r="K309" s="16">
        <v>10</v>
      </c>
      <c r="L309" s="16">
        <f>L304</f>
        <v>0</v>
      </c>
      <c r="M309" s="16">
        <f>M304</f>
        <v>0</v>
      </c>
      <c r="N309" s="16">
        <f>N304</f>
        <v>0</v>
      </c>
      <c r="O309" s="16">
        <v>0</v>
      </c>
      <c r="P309" s="16">
        <v>0</v>
      </c>
      <c r="Q309" s="16">
        <v>0</v>
      </c>
      <c r="R309" s="16">
        <v>0</v>
      </c>
    </row>
    <row r="310" ht="15" customHeight="1">
      <c r="A310" s="16">
        <f>B310*10+D310</f>
        <v>301001</v>
      </c>
      <c r="B310" s="16">
        <v>30100</v>
      </c>
      <c r="C310" t="s" s="15">
        <v>511</v>
      </c>
      <c r="D310" s="16">
        <f>D305</f>
        <v>1</v>
      </c>
      <c r="E310" s="16">
        <f>E305</f>
        <v>30</v>
      </c>
      <c r="F310" s="16">
        <f>F305</f>
        <v>10</v>
      </c>
      <c r="G310" t="s" s="15">
        <f>G305</f>
        <v>447</v>
      </c>
      <c r="H310" s="16">
        <f>H305</f>
        <v>0</v>
      </c>
      <c r="I310" s="16">
        <v>0</v>
      </c>
      <c r="J310" s="16">
        <v>8</v>
      </c>
      <c r="K310" s="16">
        <v>0</v>
      </c>
      <c r="L310" s="16">
        <f>L305</f>
        <v>100</v>
      </c>
      <c r="M310" s="16">
        <f>M305</f>
        <v>10</v>
      </c>
      <c r="N310" s="16">
        <f>N305</f>
        <v>10</v>
      </c>
      <c r="O310" s="16">
        <v>0</v>
      </c>
      <c r="P310" s="16">
        <v>0</v>
      </c>
      <c r="Q310" s="16">
        <v>0</v>
      </c>
      <c r="R310" s="16">
        <v>0</v>
      </c>
    </row>
    <row r="311" ht="15" customHeight="1">
      <c r="A311" s="16">
        <f>B311*10+D311</f>
        <v>301002</v>
      </c>
      <c r="B311" s="16">
        <v>30100</v>
      </c>
      <c r="C311" t="s" s="15">
        <v>511</v>
      </c>
      <c r="D311" s="16">
        <f>D306</f>
        <v>2</v>
      </c>
      <c r="E311" s="16">
        <f>E306</f>
        <v>30</v>
      </c>
      <c r="F311" s="16">
        <f>F306</f>
        <v>20</v>
      </c>
      <c r="G311" t="s" s="15">
        <f>G306</f>
        <v>448</v>
      </c>
      <c r="H311" s="16">
        <f>H306</f>
        <v>0</v>
      </c>
      <c r="I311" s="16">
        <v>0</v>
      </c>
      <c r="J311" s="16">
        <v>16</v>
      </c>
      <c r="K311" s="16">
        <v>0</v>
      </c>
      <c r="L311" s="16">
        <f>L306</f>
        <v>0</v>
      </c>
      <c r="M311" s="16">
        <f>M306</f>
        <v>0</v>
      </c>
      <c r="N311" s="16">
        <f>N306</f>
        <v>0</v>
      </c>
      <c r="O311" s="16">
        <v>0</v>
      </c>
      <c r="P311" s="16">
        <v>0</v>
      </c>
      <c r="Q311" s="16">
        <v>0</v>
      </c>
      <c r="R311" s="16">
        <v>0</v>
      </c>
    </row>
    <row r="312" ht="15" customHeight="1">
      <c r="A312" s="16">
        <f>B312*10+D312</f>
        <v>301003</v>
      </c>
      <c r="B312" s="16">
        <v>30100</v>
      </c>
      <c r="C312" t="s" s="15">
        <v>511</v>
      </c>
      <c r="D312" s="16">
        <f>D307</f>
        <v>3</v>
      </c>
      <c r="E312" s="16">
        <f>E307</f>
        <v>30</v>
      </c>
      <c r="F312" s="16">
        <f>F307</f>
        <v>35</v>
      </c>
      <c r="G312" t="s" s="15">
        <f>G307</f>
        <v>449</v>
      </c>
      <c r="H312" s="16">
        <f>H307</f>
        <v>0</v>
      </c>
      <c r="I312" s="16">
        <v>0</v>
      </c>
      <c r="J312" s="16">
        <v>32</v>
      </c>
      <c r="K312" s="16">
        <v>0</v>
      </c>
      <c r="L312" s="16">
        <f>L307</f>
        <v>0</v>
      </c>
      <c r="M312" s="16">
        <f>M307</f>
        <v>0</v>
      </c>
      <c r="N312" s="16">
        <f>N307</f>
        <v>0</v>
      </c>
      <c r="O312" s="16">
        <v>0</v>
      </c>
      <c r="P312" s="16">
        <v>0</v>
      </c>
      <c r="Q312" s="16">
        <v>0</v>
      </c>
      <c r="R312" s="16">
        <v>0</v>
      </c>
    </row>
    <row r="313" ht="15" customHeight="1">
      <c r="A313" s="16">
        <f>B313*10+D313</f>
        <v>301004</v>
      </c>
      <c r="B313" s="16">
        <v>30100</v>
      </c>
      <c r="C313" t="s" s="15">
        <v>511</v>
      </c>
      <c r="D313" s="16">
        <f>D308</f>
        <v>4</v>
      </c>
      <c r="E313" s="16">
        <f>E308</f>
        <v>30</v>
      </c>
      <c r="F313" s="16">
        <f>F308</f>
        <v>100</v>
      </c>
      <c r="G313" t="s" s="15">
        <f>G308</f>
        <v>450</v>
      </c>
      <c r="H313" s="16">
        <f>H308</f>
        <v>0</v>
      </c>
      <c r="I313" s="16">
        <v>0</v>
      </c>
      <c r="J313" s="16">
        <v>64</v>
      </c>
      <c r="K313" s="16">
        <v>0</v>
      </c>
      <c r="L313" s="16">
        <f>L308</f>
        <v>0</v>
      </c>
      <c r="M313" s="16">
        <f>M308</f>
        <v>0</v>
      </c>
      <c r="N313" s="16">
        <f>N308</f>
        <v>0</v>
      </c>
      <c r="O313" s="16">
        <v>0</v>
      </c>
      <c r="P313" s="16">
        <v>0</v>
      </c>
      <c r="Q313" s="16">
        <v>0</v>
      </c>
      <c r="R313" s="16">
        <v>0</v>
      </c>
    </row>
    <row r="314" ht="15" customHeight="1">
      <c r="A314" s="16">
        <f>B314*10+D314</f>
        <v>301005</v>
      </c>
      <c r="B314" s="16">
        <v>30100</v>
      </c>
      <c r="C314" t="s" s="15">
        <v>511</v>
      </c>
      <c r="D314" s="16">
        <f>D309</f>
        <v>5</v>
      </c>
      <c r="E314" s="16">
        <f>E309</f>
        <v>100</v>
      </c>
      <c r="F314" s="16">
        <f>F309</f>
        <v>1200</v>
      </c>
      <c r="G314" t="s" s="15">
        <f>G309</f>
        <v>451</v>
      </c>
      <c r="H314" s="16">
        <f>H309</f>
        <v>0</v>
      </c>
      <c r="I314" s="16">
        <v>0</v>
      </c>
      <c r="J314" s="16">
        <v>128</v>
      </c>
      <c r="K314" s="16">
        <v>0</v>
      </c>
      <c r="L314" s="16">
        <f>L309</f>
        <v>0</v>
      </c>
      <c r="M314" s="16">
        <f>M309</f>
        <v>0</v>
      </c>
      <c r="N314" s="16">
        <f>N309</f>
        <v>0</v>
      </c>
      <c r="O314" s="16">
        <v>0</v>
      </c>
      <c r="P314" s="16">
        <v>0</v>
      </c>
      <c r="Q314" s="16">
        <v>0</v>
      </c>
      <c r="R314" s="16">
        <v>0</v>
      </c>
    </row>
    <row r="315" ht="15" customHeight="1">
      <c r="A315" s="16">
        <f>B315*10+D315</f>
        <v>302001</v>
      </c>
      <c r="B315" s="16">
        <v>30200</v>
      </c>
      <c r="C315" t="s" s="15">
        <v>512</v>
      </c>
      <c r="D315" s="16">
        <f>D310</f>
        <v>1</v>
      </c>
      <c r="E315" s="16">
        <f>E310</f>
        <v>30</v>
      </c>
      <c r="F315" s="16">
        <f>F310</f>
        <v>10</v>
      </c>
      <c r="G315" t="s" s="15">
        <f>G310</f>
        <v>447</v>
      </c>
      <c r="H315" s="16">
        <f>H310</f>
        <v>0</v>
      </c>
      <c r="I315" s="16">
        <v>0</v>
      </c>
      <c r="J315" s="16">
        <f>J310</f>
        <v>8</v>
      </c>
      <c r="K315" s="16">
        <v>0</v>
      </c>
      <c r="L315" s="16">
        <f>L310</f>
        <v>100</v>
      </c>
      <c r="M315" s="16">
        <f>M310</f>
        <v>10</v>
      </c>
      <c r="N315" s="16">
        <f>N310</f>
        <v>10</v>
      </c>
      <c r="O315" s="16">
        <v>0</v>
      </c>
      <c r="P315" s="16">
        <v>0</v>
      </c>
      <c r="Q315" s="16">
        <v>0</v>
      </c>
      <c r="R315" s="16">
        <v>0</v>
      </c>
    </row>
    <row r="316" ht="15" customHeight="1">
      <c r="A316" s="16">
        <f>B316*10+D316</f>
        <v>302002</v>
      </c>
      <c r="B316" s="16">
        <v>30200</v>
      </c>
      <c r="C316" t="s" s="15">
        <v>512</v>
      </c>
      <c r="D316" s="16">
        <f>D311</f>
        <v>2</v>
      </c>
      <c r="E316" s="16">
        <f>E311</f>
        <v>30</v>
      </c>
      <c r="F316" s="16">
        <f>F311</f>
        <v>20</v>
      </c>
      <c r="G316" t="s" s="15">
        <f>G311</f>
        <v>448</v>
      </c>
      <c r="H316" s="16">
        <f>H311</f>
        <v>0</v>
      </c>
      <c r="I316" s="16">
        <v>0</v>
      </c>
      <c r="J316" s="16">
        <f>J311</f>
        <v>16</v>
      </c>
      <c r="K316" s="16">
        <v>0</v>
      </c>
      <c r="L316" s="16">
        <f>L311</f>
        <v>0</v>
      </c>
      <c r="M316" s="16">
        <f>M311</f>
        <v>0</v>
      </c>
      <c r="N316" s="16">
        <f>N311</f>
        <v>0</v>
      </c>
      <c r="O316" s="16">
        <v>0</v>
      </c>
      <c r="P316" s="16">
        <v>0</v>
      </c>
      <c r="Q316" s="16">
        <v>0</v>
      </c>
      <c r="R316" s="16">
        <v>0</v>
      </c>
    </row>
    <row r="317" ht="15" customHeight="1">
      <c r="A317" s="16">
        <f>B317*10+D317</f>
        <v>302003</v>
      </c>
      <c r="B317" s="16">
        <v>30200</v>
      </c>
      <c r="C317" t="s" s="15">
        <v>512</v>
      </c>
      <c r="D317" s="16">
        <f>D312</f>
        <v>3</v>
      </c>
      <c r="E317" s="16">
        <f>E312</f>
        <v>30</v>
      </c>
      <c r="F317" s="16">
        <f>F312</f>
        <v>35</v>
      </c>
      <c r="G317" t="s" s="15">
        <f>G312</f>
        <v>449</v>
      </c>
      <c r="H317" s="16">
        <f>H312</f>
        <v>0</v>
      </c>
      <c r="I317" s="16">
        <v>0</v>
      </c>
      <c r="J317" s="16">
        <f>J312</f>
        <v>32</v>
      </c>
      <c r="K317" s="16">
        <v>0</v>
      </c>
      <c r="L317" s="16">
        <f>L312</f>
        <v>0</v>
      </c>
      <c r="M317" s="16">
        <f>M312</f>
        <v>0</v>
      </c>
      <c r="N317" s="16">
        <f>N312</f>
        <v>0</v>
      </c>
      <c r="O317" s="16">
        <v>0</v>
      </c>
      <c r="P317" s="16">
        <v>0</v>
      </c>
      <c r="Q317" s="16">
        <v>0</v>
      </c>
      <c r="R317" s="16">
        <v>0</v>
      </c>
    </row>
    <row r="318" ht="15" customHeight="1">
      <c r="A318" s="16">
        <f>B318*10+D318</f>
        <v>302004</v>
      </c>
      <c r="B318" s="16">
        <v>30200</v>
      </c>
      <c r="C318" t="s" s="15">
        <v>512</v>
      </c>
      <c r="D318" s="16">
        <f>D313</f>
        <v>4</v>
      </c>
      <c r="E318" s="16">
        <f>E313</f>
        <v>30</v>
      </c>
      <c r="F318" s="16">
        <f>F313</f>
        <v>100</v>
      </c>
      <c r="G318" t="s" s="15">
        <f>G313</f>
        <v>450</v>
      </c>
      <c r="H318" s="16">
        <f>H313</f>
        <v>0</v>
      </c>
      <c r="I318" s="16">
        <v>0</v>
      </c>
      <c r="J318" s="16">
        <f>J313</f>
        <v>64</v>
      </c>
      <c r="K318" s="16">
        <v>0</v>
      </c>
      <c r="L318" s="16">
        <f>L313</f>
        <v>0</v>
      </c>
      <c r="M318" s="16">
        <f>M313</f>
        <v>0</v>
      </c>
      <c r="N318" s="16">
        <f>N313</f>
        <v>0</v>
      </c>
      <c r="O318" s="16">
        <v>0</v>
      </c>
      <c r="P318" s="16">
        <v>0</v>
      </c>
      <c r="Q318" s="16">
        <v>0</v>
      </c>
      <c r="R318" s="16">
        <v>0</v>
      </c>
    </row>
    <row r="319" ht="15" customHeight="1">
      <c r="A319" s="16">
        <f>B319*10+D319</f>
        <v>302005</v>
      </c>
      <c r="B319" s="16">
        <v>30200</v>
      </c>
      <c r="C319" t="s" s="15">
        <v>512</v>
      </c>
      <c r="D319" s="16">
        <f>D314</f>
        <v>5</v>
      </c>
      <c r="E319" s="16">
        <f>E314</f>
        <v>100</v>
      </c>
      <c r="F319" s="16">
        <f>F314</f>
        <v>1200</v>
      </c>
      <c r="G319" t="s" s="15">
        <f>G314</f>
        <v>451</v>
      </c>
      <c r="H319" s="16">
        <f>H314</f>
        <v>0</v>
      </c>
      <c r="I319" s="16">
        <v>0</v>
      </c>
      <c r="J319" s="16">
        <f>J314</f>
        <v>128</v>
      </c>
      <c r="K319" s="16">
        <v>0</v>
      </c>
      <c r="L319" s="16">
        <f>L314</f>
        <v>0</v>
      </c>
      <c r="M319" s="16">
        <f>M314</f>
        <v>0</v>
      </c>
      <c r="N319" s="16">
        <f>N314</f>
        <v>0</v>
      </c>
      <c r="O319" s="16">
        <v>0</v>
      </c>
      <c r="P319" s="16">
        <v>0</v>
      </c>
      <c r="Q319" s="16">
        <v>0</v>
      </c>
      <c r="R319" s="16">
        <v>0</v>
      </c>
    </row>
    <row r="320" ht="15" customHeight="1">
      <c r="A320" s="16">
        <f>B320*10+D320</f>
        <v>303001</v>
      </c>
      <c r="B320" s="16">
        <v>30300</v>
      </c>
      <c r="C320" t="s" s="15">
        <v>513</v>
      </c>
      <c r="D320" s="16">
        <f>D315</f>
        <v>1</v>
      </c>
      <c r="E320" s="16">
        <f>E315</f>
        <v>30</v>
      </c>
      <c r="F320" s="16">
        <f>F315</f>
        <v>10</v>
      </c>
      <c r="G320" t="s" s="15">
        <f>G315</f>
        <v>447</v>
      </c>
      <c r="H320" s="16">
        <f>H315</f>
        <v>0</v>
      </c>
      <c r="I320" s="16">
        <v>0</v>
      </c>
      <c r="J320" s="16">
        <f>J315</f>
        <v>8</v>
      </c>
      <c r="K320" s="16">
        <v>0</v>
      </c>
      <c r="L320" s="16">
        <f>L315</f>
        <v>100</v>
      </c>
      <c r="M320" s="16">
        <f>M315</f>
        <v>10</v>
      </c>
      <c r="N320" s="16">
        <f>N315</f>
        <v>10</v>
      </c>
      <c r="O320" s="16">
        <v>0</v>
      </c>
      <c r="P320" s="16">
        <v>0</v>
      </c>
      <c r="Q320" s="16">
        <v>0</v>
      </c>
      <c r="R320" s="16">
        <v>0</v>
      </c>
    </row>
    <row r="321" ht="15" customHeight="1">
      <c r="A321" s="16">
        <f>B321*10+D321</f>
        <v>303002</v>
      </c>
      <c r="B321" s="16">
        <v>30300</v>
      </c>
      <c r="C321" t="s" s="15">
        <v>513</v>
      </c>
      <c r="D321" s="16">
        <f>D316</f>
        <v>2</v>
      </c>
      <c r="E321" s="16">
        <f>E316</f>
        <v>30</v>
      </c>
      <c r="F321" s="16">
        <f>F316</f>
        <v>20</v>
      </c>
      <c r="G321" t="s" s="15">
        <f>G316</f>
        <v>448</v>
      </c>
      <c r="H321" s="16">
        <f>H316</f>
        <v>0</v>
      </c>
      <c r="I321" s="16">
        <v>0</v>
      </c>
      <c r="J321" s="16">
        <f>J316</f>
        <v>16</v>
      </c>
      <c r="K321" s="16">
        <v>0</v>
      </c>
      <c r="L321" s="16">
        <f>L316</f>
        <v>0</v>
      </c>
      <c r="M321" s="16">
        <f>M316</f>
        <v>0</v>
      </c>
      <c r="N321" s="16">
        <f>N316</f>
        <v>0</v>
      </c>
      <c r="O321" s="16">
        <v>0</v>
      </c>
      <c r="P321" s="16">
        <v>0</v>
      </c>
      <c r="Q321" s="16">
        <v>0</v>
      </c>
      <c r="R321" s="16">
        <v>0</v>
      </c>
    </row>
    <row r="322" ht="15" customHeight="1">
      <c r="A322" s="16">
        <f>B322*10+D322</f>
        <v>303003</v>
      </c>
      <c r="B322" s="16">
        <v>30300</v>
      </c>
      <c r="C322" t="s" s="15">
        <v>513</v>
      </c>
      <c r="D322" s="16">
        <f>D317</f>
        <v>3</v>
      </c>
      <c r="E322" s="16">
        <f>E317</f>
        <v>30</v>
      </c>
      <c r="F322" s="16">
        <f>F317</f>
        <v>35</v>
      </c>
      <c r="G322" t="s" s="15">
        <f>G317</f>
        <v>449</v>
      </c>
      <c r="H322" s="16">
        <f>H317</f>
        <v>0</v>
      </c>
      <c r="I322" s="16">
        <v>0</v>
      </c>
      <c r="J322" s="16">
        <f>J317</f>
        <v>32</v>
      </c>
      <c r="K322" s="16">
        <v>0</v>
      </c>
      <c r="L322" s="16">
        <f>L317</f>
        <v>0</v>
      </c>
      <c r="M322" s="16">
        <f>M317</f>
        <v>0</v>
      </c>
      <c r="N322" s="16">
        <f>N317</f>
        <v>0</v>
      </c>
      <c r="O322" s="16">
        <v>0</v>
      </c>
      <c r="P322" s="16">
        <v>0</v>
      </c>
      <c r="Q322" s="16">
        <v>0</v>
      </c>
      <c r="R322" s="16">
        <v>0</v>
      </c>
    </row>
    <row r="323" ht="15" customHeight="1">
      <c r="A323" s="16">
        <f>B323*10+D323</f>
        <v>303004</v>
      </c>
      <c r="B323" s="16">
        <v>30300</v>
      </c>
      <c r="C323" t="s" s="15">
        <v>513</v>
      </c>
      <c r="D323" s="16">
        <f>D318</f>
        <v>4</v>
      </c>
      <c r="E323" s="16">
        <f>E318</f>
        <v>30</v>
      </c>
      <c r="F323" s="16">
        <f>F318</f>
        <v>100</v>
      </c>
      <c r="G323" t="s" s="15">
        <f>G318</f>
        <v>450</v>
      </c>
      <c r="H323" s="16">
        <f>H318</f>
        <v>0</v>
      </c>
      <c r="I323" s="16">
        <v>0</v>
      </c>
      <c r="J323" s="16">
        <f>J318</f>
        <v>64</v>
      </c>
      <c r="K323" s="16">
        <v>0</v>
      </c>
      <c r="L323" s="16">
        <f>L318</f>
        <v>0</v>
      </c>
      <c r="M323" s="16">
        <f>M318</f>
        <v>0</v>
      </c>
      <c r="N323" s="16">
        <f>N318</f>
        <v>0</v>
      </c>
      <c r="O323" s="16">
        <v>0</v>
      </c>
      <c r="P323" s="16">
        <v>0</v>
      </c>
      <c r="Q323" s="16">
        <v>0</v>
      </c>
      <c r="R323" s="16">
        <v>0</v>
      </c>
    </row>
    <row r="324" ht="15" customHeight="1">
      <c r="A324" s="16">
        <f>B324*10+D324</f>
        <v>303005</v>
      </c>
      <c r="B324" s="16">
        <v>30300</v>
      </c>
      <c r="C324" t="s" s="15">
        <v>513</v>
      </c>
      <c r="D324" s="16">
        <f>D319</f>
        <v>5</v>
      </c>
      <c r="E324" s="16">
        <f>E319</f>
        <v>100</v>
      </c>
      <c r="F324" s="16">
        <f>F319</f>
        <v>1200</v>
      </c>
      <c r="G324" t="s" s="15">
        <f>G319</f>
        <v>451</v>
      </c>
      <c r="H324" s="16">
        <f>H319</f>
        <v>0</v>
      </c>
      <c r="I324" s="16">
        <v>0</v>
      </c>
      <c r="J324" s="16">
        <f>J319</f>
        <v>128</v>
      </c>
      <c r="K324" s="16">
        <v>0</v>
      </c>
      <c r="L324" s="16">
        <f>L319</f>
        <v>0</v>
      </c>
      <c r="M324" s="16">
        <f>M319</f>
        <v>0</v>
      </c>
      <c r="N324" s="16">
        <f>N319</f>
        <v>0</v>
      </c>
      <c r="O324" s="16">
        <v>0</v>
      </c>
      <c r="P324" s="16">
        <v>0</v>
      </c>
      <c r="Q324" s="16">
        <v>0</v>
      </c>
      <c r="R324" s="16">
        <v>0</v>
      </c>
    </row>
    <row r="325" ht="15" customHeight="1">
      <c r="A325" s="16">
        <f>B325*10+D325</f>
        <v>304001</v>
      </c>
      <c r="B325" s="16">
        <v>30400</v>
      </c>
      <c r="C325" t="s" s="15">
        <v>514</v>
      </c>
      <c r="D325" s="16">
        <f>D320</f>
        <v>1</v>
      </c>
      <c r="E325" s="16">
        <f>E320</f>
        <v>30</v>
      </c>
      <c r="F325" s="16">
        <f>F320</f>
        <v>10</v>
      </c>
      <c r="G325" t="s" s="15">
        <f>G320</f>
        <v>447</v>
      </c>
      <c r="H325" s="16">
        <f>H320</f>
        <v>0</v>
      </c>
      <c r="I325" s="16">
        <v>0</v>
      </c>
      <c r="J325" s="16">
        <f>J320</f>
        <v>8</v>
      </c>
      <c r="K325" s="16">
        <v>0</v>
      </c>
      <c r="L325" s="16">
        <f>L320</f>
        <v>100</v>
      </c>
      <c r="M325" s="16">
        <f>M320</f>
        <v>10</v>
      </c>
      <c r="N325" s="16">
        <f>N320</f>
        <v>10</v>
      </c>
      <c r="O325" s="16">
        <v>0</v>
      </c>
      <c r="P325" s="16">
        <v>0</v>
      </c>
      <c r="Q325" s="16">
        <v>0</v>
      </c>
      <c r="R325" s="16">
        <v>0</v>
      </c>
    </row>
    <row r="326" ht="15" customHeight="1">
      <c r="A326" s="16">
        <f>B326*10+D326</f>
        <v>304002</v>
      </c>
      <c r="B326" s="16">
        <v>30400</v>
      </c>
      <c r="C326" t="s" s="15">
        <v>514</v>
      </c>
      <c r="D326" s="16">
        <f>D321</f>
        <v>2</v>
      </c>
      <c r="E326" s="16">
        <f>E321</f>
        <v>30</v>
      </c>
      <c r="F326" s="16">
        <f>F321</f>
        <v>20</v>
      </c>
      <c r="G326" t="s" s="15">
        <f>G321</f>
        <v>448</v>
      </c>
      <c r="H326" s="16">
        <f>H321</f>
        <v>0</v>
      </c>
      <c r="I326" s="16">
        <v>0</v>
      </c>
      <c r="J326" s="16">
        <f>J321</f>
        <v>16</v>
      </c>
      <c r="K326" s="16">
        <v>0</v>
      </c>
      <c r="L326" s="16">
        <f>L321</f>
        <v>0</v>
      </c>
      <c r="M326" s="16">
        <f>M321</f>
        <v>0</v>
      </c>
      <c r="N326" s="16">
        <f>N321</f>
        <v>0</v>
      </c>
      <c r="O326" s="16">
        <v>0</v>
      </c>
      <c r="P326" s="16">
        <v>0</v>
      </c>
      <c r="Q326" s="16">
        <v>0</v>
      </c>
      <c r="R326" s="16">
        <v>0</v>
      </c>
    </row>
    <row r="327" ht="15" customHeight="1">
      <c r="A327" s="16">
        <f>B327*10+D327</f>
        <v>304003</v>
      </c>
      <c r="B327" s="16">
        <v>30400</v>
      </c>
      <c r="C327" t="s" s="15">
        <v>514</v>
      </c>
      <c r="D327" s="16">
        <f>D322</f>
        <v>3</v>
      </c>
      <c r="E327" s="16">
        <f>E322</f>
        <v>30</v>
      </c>
      <c r="F327" s="16">
        <f>F322</f>
        <v>35</v>
      </c>
      <c r="G327" t="s" s="15">
        <f>G322</f>
        <v>449</v>
      </c>
      <c r="H327" s="16">
        <f>H322</f>
        <v>0</v>
      </c>
      <c r="I327" s="16">
        <v>0</v>
      </c>
      <c r="J327" s="16">
        <f>J322</f>
        <v>32</v>
      </c>
      <c r="K327" s="16">
        <v>0</v>
      </c>
      <c r="L327" s="16">
        <f>L322</f>
        <v>0</v>
      </c>
      <c r="M327" s="16">
        <f>M322</f>
        <v>0</v>
      </c>
      <c r="N327" s="16">
        <f>N322</f>
        <v>0</v>
      </c>
      <c r="O327" s="16">
        <v>0</v>
      </c>
      <c r="P327" s="16">
        <v>0</v>
      </c>
      <c r="Q327" s="16">
        <v>0</v>
      </c>
      <c r="R327" s="16">
        <v>0</v>
      </c>
    </row>
    <row r="328" ht="15" customHeight="1">
      <c r="A328" s="16">
        <f>B328*10+D328</f>
        <v>304004</v>
      </c>
      <c r="B328" s="16">
        <v>30400</v>
      </c>
      <c r="C328" t="s" s="15">
        <v>514</v>
      </c>
      <c r="D328" s="16">
        <f>D323</f>
        <v>4</v>
      </c>
      <c r="E328" s="16">
        <f>E323</f>
        <v>30</v>
      </c>
      <c r="F328" s="16">
        <f>F323</f>
        <v>100</v>
      </c>
      <c r="G328" t="s" s="15">
        <f>G323</f>
        <v>450</v>
      </c>
      <c r="H328" s="16">
        <f>H323</f>
        <v>0</v>
      </c>
      <c r="I328" s="16">
        <v>0</v>
      </c>
      <c r="J328" s="16">
        <f>J323</f>
        <v>64</v>
      </c>
      <c r="K328" s="16">
        <v>0</v>
      </c>
      <c r="L328" s="16">
        <f>L323</f>
        <v>0</v>
      </c>
      <c r="M328" s="16">
        <f>M323</f>
        <v>0</v>
      </c>
      <c r="N328" s="16">
        <f>N323</f>
        <v>0</v>
      </c>
      <c r="O328" s="16">
        <v>0</v>
      </c>
      <c r="P328" s="16">
        <v>0</v>
      </c>
      <c r="Q328" s="16">
        <v>0</v>
      </c>
      <c r="R328" s="16">
        <v>0</v>
      </c>
    </row>
    <row r="329" ht="15" customHeight="1">
      <c r="A329" s="16">
        <f>B329*10+D329</f>
        <v>304005</v>
      </c>
      <c r="B329" s="16">
        <v>30400</v>
      </c>
      <c r="C329" t="s" s="15">
        <v>514</v>
      </c>
      <c r="D329" s="16">
        <f>D324</f>
        <v>5</v>
      </c>
      <c r="E329" s="16">
        <f>E324</f>
        <v>100</v>
      </c>
      <c r="F329" s="16">
        <f>F324</f>
        <v>1200</v>
      </c>
      <c r="G329" t="s" s="15">
        <f>G324</f>
        <v>451</v>
      </c>
      <c r="H329" s="16">
        <f>H324</f>
        <v>0</v>
      </c>
      <c r="I329" s="16">
        <v>0</v>
      </c>
      <c r="J329" s="16">
        <f>J324</f>
        <v>128</v>
      </c>
      <c r="K329" s="16">
        <v>0</v>
      </c>
      <c r="L329" s="16">
        <f>L324</f>
        <v>0</v>
      </c>
      <c r="M329" s="16">
        <f>M324</f>
        <v>0</v>
      </c>
      <c r="N329" s="16">
        <f>N324</f>
        <v>0</v>
      </c>
      <c r="O329" s="16">
        <v>0</v>
      </c>
      <c r="P329" s="16">
        <v>0</v>
      </c>
      <c r="Q329" s="16">
        <v>0</v>
      </c>
      <c r="R329" s="16">
        <v>0</v>
      </c>
    </row>
    <row r="330" ht="15" customHeight="1">
      <c r="A330" s="16">
        <f>B330*10+D330</f>
        <v>305001</v>
      </c>
      <c r="B330" s="16">
        <v>30500</v>
      </c>
      <c r="C330" t="s" s="15">
        <v>515</v>
      </c>
      <c r="D330" s="16">
        <f>D325</f>
        <v>1</v>
      </c>
      <c r="E330" s="16">
        <f>E325</f>
        <v>30</v>
      </c>
      <c r="F330" s="16">
        <f>F325</f>
        <v>10</v>
      </c>
      <c r="G330" t="s" s="15">
        <f>G325</f>
        <v>447</v>
      </c>
      <c r="H330" s="16">
        <f>H325</f>
        <v>0</v>
      </c>
      <c r="I330" s="16">
        <v>0</v>
      </c>
      <c r="J330" s="16">
        <f>J325</f>
        <v>8</v>
      </c>
      <c r="K330" s="16">
        <v>0</v>
      </c>
      <c r="L330" s="16">
        <f>L325</f>
        <v>100</v>
      </c>
      <c r="M330" s="16">
        <f>M325</f>
        <v>10</v>
      </c>
      <c r="N330" s="16">
        <f>N325</f>
        <v>10</v>
      </c>
      <c r="O330" s="16">
        <v>0</v>
      </c>
      <c r="P330" s="16">
        <v>0</v>
      </c>
      <c r="Q330" s="16">
        <v>0</v>
      </c>
      <c r="R330" s="16">
        <v>0</v>
      </c>
    </row>
    <row r="331" ht="15" customHeight="1">
      <c r="A331" s="16">
        <f>B331*10+D331</f>
        <v>305002</v>
      </c>
      <c r="B331" s="16">
        <v>30500</v>
      </c>
      <c r="C331" t="s" s="15">
        <v>515</v>
      </c>
      <c r="D331" s="16">
        <f>D326</f>
        <v>2</v>
      </c>
      <c r="E331" s="16">
        <f>E326</f>
        <v>30</v>
      </c>
      <c r="F331" s="16">
        <f>F326</f>
        <v>20</v>
      </c>
      <c r="G331" t="s" s="15">
        <f>G326</f>
        <v>448</v>
      </c>
      <c r="H331" s="16">
        <f>H326</f>
        <v>0</v>
      </c>
      <c r="I331" s="16">
        <v>0</v>
      </c>
      <c r="J331" s="16">
        <f>J326</f>
        <v>16</v>
      </c>
      <c r="K331" s="16">
        <v>0</v>
      </c>
      <c r="L331" s="16">
        <f>L326</f>
        <v>0</v>
      </c>
      <c r="M331" s="16">
        <f>M326</f>
        <v>0</v>
      </c>
      <c r="N331" s="16">
        <f>N326</f>
        <v>0</v>
      </c>
      <c r="O331" s="16">
        <v>0</v>
      </c>
      <c r="P331" s="16">
        <v>0</v>
      </c>
      <c r="Q331" s="16">
        <v>0</v>
      </c>
      <c r="R331" s="16">
        <v>0</v>
      </c>
    </row>
    <row r="332" ht="15" customHeight="1">
      <c r="A332" s="16">
        <f>B332*10+D332</f>
        <v>305003</v>
      </c>
      <c r="B332" s="16">
        <v>30500</v>
      </c>
      <c r="C332" t="s" s="15">
        <v>515</v>
      </c>
      <c r="D332" s="16">
        <f>D327</f>
        <v>3</v>
      </c>
      <c r="E332" s="16">
        <f>E327</f>
        <v>30</v>
      </c>
      <c r="F332" s="16">
        <f>F327</f>
        <v>35</v>
      </c>
      <c r="G332" t="s" s="15">
        <f>G327</f>
        <v>449</v>
      </c>
      <c r="H332" s="16">
        <f>H327</f>
        <v>0</v>
      </c>
      <c r="I332" s="16">
        <v>0</v>
      </c>
      <c r="J332" s="16">
        <f>J327</f>
        <v>32</v>
      </c>
      <c r="K332" s="16">
        <v>0</v>
      </c>
      <c r="L332" s="16">
        <f>L327</f>
        <v>0</v>
      </c>
      <c r="M332" s="16">
        <f>M327</f>
        <v>0</v>
      </c>
      <c r="N332" s="16">
        <f>N327</f>
        <v>0</v>
      </c>
      <c r="O332" s="16">
        <v>0</v>
      </c>
      <c r="P332" s="16">
        <v>0</v>
      </c>
      <c r="Q332" s="16">
        <v>0</v>
      </c>
      <c r="R332" s="16">
        <v>0</v>
      </c>
    </row>
    <row r="333" ht="15" customHeight="1">
      <c r="A333" s="16">
        <f>B333*10+D333</f>
        <v>305004</v>
      </c>
      <c r="B333" s="16">
        <v>30500</v>
      </c>
      <c r="C333" t="s" s="15">
        <v>515</v>
      </c>
      <c r="D333" s="16">
        <f>D328</f>
        <v>4</v>
      </c>
      <c r="E333" s="16">
        <f>E328</f>
        <v>30</v>
      </c>
      <c r="F333" s="16">
        <f>F328</f>
        <v>100</v>
      </c>
      <c r="G333" t="s" s="15">
        <f>G328</f>
        <v>450</v>
      </c>
      <c r="H333" s="16">
        <f>H328</f>
        <v>0</v>
      </c>
      <c r="I333" s="16">
        <v>0</v>
      </c>
      <c r="J333" s="16">
        <f>J328</f>
        <v>64</v>
      </c>
      <c r="K333" s="16">
        <v>0</v>
      </c>
      <c r="L333" s="16">
        <f>L328</f>
        <v>0</v>
      </c>
      <c r="M333" s="16">
        <f>M328</f>
        <v>0</v>
      </c>
      <c r="N333" s="16">
        <f>N328</f>
        <v>0</v>
      </c>
      <c r="O333" s="16">
        <v>0</v>
      </c>
      <c r="P333" s="16">
        <v>0</v>
      </c>
      <c r="Q333" s="16">
        <v>0</v>
      </c>
      <c r="R333" s="16">
        <v>0</v>
      </c>
    </row>
    <row r="334" ht="15" customHeight="1">
      <c r="A334" s="16">
        <f>B334*10+D334</f>
        <v>305005</v>
      </c>
      <c r="B334" s="16">
        <v>30500</v>
      </c>
      <c r="C334" t="s" s="15">
        <v>515</v>
      </c>
      <c r="D334" s="16">
        <f>D329</f>
        <v>5</v>
      </c>
      <c r="E334" s="16">
        <f>E329</f>
        <v>100</v>
      </c>
      <c r="F334" s="16">
        <f>F329</f>
        <v>1200</v>
      </c>
      <c r="G334" t="s" s="15">
        <f>G329</f>
        <v>451</v>
      </c>
      <c r="H334" s="16">
        <f>H329</f>
        <v>0</v>
      </c>
      <c r="I334" s="16">
        <v>0</v>
      </c>
      <c r="J334" s="16">
        <f>J329</f>
        <v>128</v>
      </c>
      <c r="K334" s="16">
        <v>0</v>
      </c>
      <c r="L334" s="16">
        <f>L329</f>
        <v>0</v>
      </c>
      <c r="M334" s="16">
        <f>M329</f>
        <v>0</v>
      </c>
      <c r="N334" s="16">
        <f>N329</f>
        <v>0</v>
      </c>
      <c r="O334" s="16">
        <v>0</v>
      </c>
      <c r="P334" s="16">
        <v>0</v>
      </c>
      <c r="Q334" s="16">
        <v>0</v>
      </c>
      <c r="R334" s="16">
        <v>0</v>
      </c>
    </row>
    <row r="335" ht="15" customHeight="1">
      <c r="A335" s="16">
        <f>B335*10+D335</f>
        <v>306001</v>
      </c>
      <c r="B335" s="16">
        <v>30600</v>
      </c>
      <c r="C335" t="s" s="15">
        <v>516</v>
      </c>
      <c r="D335" s="16">
        <f>D330</f>
        <v>1</v>
      </c>
      <c r="E335" s="16">
        <f>E330</f>
        <v>30</v>
      </c>
      <c r="F335" s="16">
        <f>F330</f>
        <v>10</v>
      </c>
      <c r="G335" t="s" s="15">
        <f>G330</f>
        <v>447</v>
      </c>
      <c r="H335" s="16">
        <f>H330</f>
        <v>0</v>
      </c>
      <c r="I335" s="16">
        <v>0</v>
      </c>
      <c r="J335" s="16">
        <f>J330</f>
        <v>8</v>
      </c>
      <c r="K335" s="16">
        <v>0</v>
      </c>
      <c r="L335" s="16">
        <f>L330</f>
        <v>100</v>
      </c>
      <c r="M335" s="16">
        <f>M330</f>
        <v>10</v>
      </c>
      <c r="N335" s="16">
        <f>N330</f>
        <v>10</v>
      </c>
      <c r="O335" s="16">
        <v>0</v>
      </c>
      <c r="P335" s="16">
        <v>0</v>
      </c>
      <c r="Q335" s="16">
        <v>0</v>
      </c>
      <c r="R335" s="16">
        <v>0</v>
      </c>
    </row>
    <row r="336" ht="15" customHeight="1">
      <c r="A336" s="16">
        <f>B336*10+D336</f>
        <v>306002</v>
      </c>
      <c r="B336" s="16">
        <v>30600</v>
      </c>
      <c r="C336" t="s" s="15">
        <v>516</v>
      </c>
      <c r="D336" s="16">
        <f>D331</f>
        <v>2</v>
      </c>
      <c r="E336" s="16">
        <f>E331</f>
        <v>30</v>
      </c>
      <c r="F336" s="16">
        <f>F331</f>
        <v>20</v>
      </c>
      <c r="G336" t="s" s="15">
        <f>G331</f>
        <v>448</v>
      </c>
      <c r="H336" s="16">
        <f>H331</f>
        <v>0</v>
      </c>
      <c r="I336" s="16">
        <v>0</v>
      </c>
      <c r="J336" s="16">
        <f>J331</f>
        <v>16</v>
      </c>
      <c r="K336" s="16">
        <v>0</v>
      </c>
      <c r="L336" s="16">
        <f>L331</f>
        <v>0</v>
      </c>
      <c r="M336" s="16">
        <f>M331</f>
        <v>0</v>
      </c>
      <c r="N336" s="16">
        <f>N331</f>
        <v>0</v>
      </c>
      <c r="O336" s="16">
        <v>0</v>
      </c>
      <c r="P336" s="16">
        <v>0</v>
      </c>
      <c r="Q336" s="16">
        <v>0</v>
      </c>
      <c r="R336" s="16">
        <v>0</v>
      </c>
    </row>
    <row r="337" ht="15" customHeight="1">
      <c r="A337" s="16">
        <f>B337*10+D337</f>
        <v>306003</v>
      </c>
      <c r="B337" s="16">
        <v>30600</v>
      </c>
      <c r="C337" t="s" s="15">
        <v>516</v>
      </c>
      <c r="D337" s="16">
        <f>D332</f>
        <v>3</v>
      </c>
      <c r="E337" s="16">
        <f>E332</f>
        <v>30</v>
      </c>
      <c r="F337" s="16">
        <f>F332</f>
        <v>35</v>
      </c>
      <c r="G337" t="s" s="15">
        <f>G332</f>
        <v>449</v>
      </c>
      <c r="H337" s="16">
        <f>H332</f>
        <v>0</v>
      </c>
      <c r="I337" s="16">
        <v>0</v>
      </c>
      <c r="J337" s="16">
        <f>J332</f>
        <v>32</v>
      </c>
      <c r="K337" s="16">
        <v>0</v>
      </c>
      <c r="L337" s="16">
        <f>L332</f>
        <v>0</v>
      </c>
      <c r="M337" s="16">
        <f>M332</f>
        <v>0</v>
      </c>
      <c r="N337" s="16">
        <f>N332</f>
        <v>0</v>
      </c>
      <c r="O337" s="16">
        <v>0</v>
      </c>
      <c r="P337" s="16">
        <v>0</v>
      </c>
      <c r="Q337" s="16">
        <v>0</v>
      </c>
      <c r="R337" s="16">
        <v>0</v>
      </c>
    </row>
    <row r="338" ht="15" customHeight="1">
      <c r="A338" s="16">
        <f>B338*10+D338</f>
        <v>306004</v>
      </c>
      <c r="B338" s="16">
        <v>30600</v>
      </c>
      <c r="C338" t="s" s="15">
        <v>516</v>
      </c>
      <c r="D338" s="16">
        <f>D333</f>
        <v>4</v>
      </c>
      <c r="E338" s="16">
        <f>E333</f>
        <v>30</v>
      </c>
      <c r="F338" s="16">
        <f>F333</f>
        <v>100</v>
      </c>
      <c r="G338" t="s" s="15">
        <f>G333</f>
        <v>450</v>
      </c>
      <c r="H338" s="16">
        <f>H333</f>
        <v>0</v>
      </c>
      <c r="I338" s="16">
        <v>0</v>
      </c>
      <c r="J338" s="16">
        <f>J333</f>
        <v>64</v>
      </c>
      <c r="K338" s="16">
        <v>0</v>
      </c>
      <c r="L338" s="16">
        <f>L333</f>
        <v>0</v>
      </c>
      <c r="M338" s="16">
        <f>M333</f>
        <v>0</v>
      </c>
      <c r="N338" s="16">
        <f>N333</f>
        <v>0</v>
      </c>
      <c r="O338" s="16">
        <v>0</v>
      </c>
      <c r="P338" s="16">
        <v>0</v>
      </c>
      <c r="Q338" s="16">
        <v>0</v>
      </c>
      <c r="R338" s="16">
        <v>0</v>
      </c>
    </row>
    <row r="339" ht="15" customHeight="1">
      <c r="A339" s="16">
        <f>B339*10+D339</f>
        <v>306005</v>
      </c>
      <c r="B339" s="16">
        <v>30600</v>
      </c>
      <c r="C339" t="s" s="15">
        <v>516</v>
      </c>
      <c r="D339" s="16">
        <f>D334</f>
        <v>5</v>
      </c>
      <c r="E339" s="16">
        <f>E334</f>
        <v>100</v>
      </c>
      <c r="F339" s="16">
        <f>F334</f>
        <v>1200</v>
      </c>
      <c r="G339" t="s" s="15">
        <f>G334</f>
        <v>451</v>
      </c>
      <c r="H339" s="16">
        <f>H334</f>
        <v>0</v>
      </c>
      <c r="I339" s="16">
        <v>0</v>
      </c>
      <c r="J339" s="16">
        <f>J334</f>
        <v>128</v>
      </c>
      <c r="K339" s="16">
        <v>0</v>
      </c>
      <c r="L339" s="16">
        <f>L334</f>
        <v>0</v>
      </c>
      <c r="M339" s="16">
        <f>M334</f>
        <v>0</v>
      </c>
      <c r="N339" s="16">
        <f>N334</f>
        <v>0</v>
      </c>
      <c r="O339" s="16">
        <v>0</v>
      </c>
      <c r="P339" s="16">
        <v>0</v>
      </c>
      <c r="Q339" s="16">
        <v>0</v>
      </c>
      <c r="R339" s="16">
        <v>0</v>
      </c>
    </row>
    <row r="340" ht="15" customHeight="1">
      <c r="A340" s="16">
        <f>B340*10+D340</f>
        <v>307001</v>
      </c>
      <c r="B340" s="16">
        <v>30700</v>
      </c>
      <c r="C340" t="s" s="15">
        <v>517</v>
      </c>
      <c r="D340" s="16">
        <f>D335</f>
        <v>1</v>
      </c>
      <c r="E340" s="16">
        <f>E335</f>
        <v>30</v>
      </c>
      <c r="F340" s="16">
        <f>F335</f>
        <v>10</v>
      </c>
      <c r="G340" t="s" s="15">
        <f>G335</f>
        <v>447</v>
      </c>
      <c r="H340" s="16">
        <f>H335</f>
        <v>0</v>
      </c>
      <c r="I340" s="16">
        <v>0</v>
      </c>
      <c r="J340" s="16">
        <f>J335</f>
        <v>8</v>
      </c>
      <c r="K340" s="16">
        <v>0</v>
      </c>
      <c r="L340" s="16">
        <f>L335</f>
        <v>100</v>
      </c>
      <c r="M340" s="16">
        <f>M335</f>
        <v>10</v>
      </c>
      <c r="N340" s="16">
        <f>N335</f>
        <v>10</v>
      </c>
      <c r="O340" s="16">
        <v>0</v>
      </c>
      <c r="P340" s="16">
        <v>0</v>
      </c>
      <c r="Q340" s="16">
        <v>0</v>
      </c>
      <c r="R340" s="16">
        <v>0</v>
      </c>
    </row>
    <row r="341" ht="15" customHeight="1">
      <c r="A341" s="16">
        <f>B341*10+D341</f>
        <v>307002</v>
      </c>
      <c r="B341" s="16">
        <v>30700</v>
      </c>
      <c r="C341" t="s" s="15">
        <v>517</v>
      </c>
      <c r="D341" s="16">
        <f>D336</f>
        <v>2</v>
      </c>
      <c r="E341" s="16">
        <f>E336</f>
        <v>30</v>
      </c>
      <c r="F341" s="16">
        <f>F336</f>
        <v>20</v>
      </c>
      <c r="G341" t="s" s="15">
        <f>G336</f>
        <v>448</v>
      </c>
      <c r="H341" s="16">
        <f>H336</f>
        <v>0</v>
      </c>
      <c r="I341" s="16">
        <v>0</v>
      </c>
      <c r="J341" s="16">
        <f>J336</f>
        <v>16</v>
      </c>
      <c r="K341" s="16">
        <v>0</v>
      </c>
      <c r="L341" s="16">
        <f>L336</f>
        <v>0</v>
      </c>
      <c r="M341" s="16">
        <f>M336</f>
        <v>0</v>
      </c>
      <c r="N341" s="16">
        <f>N336</f>
        <v>0</v>
      </c>
      <c r="O341" s="16">
        <v>0</v>
      </c>
      <c r="P341" s="16">
        <v>0</v>
      </c>
      <c r="Q341" s="16">
        <v>0</v>
      </c>
      <c r="R341" s="16">
        <v>0</v>
      </c>
    </row>
    <row r="342" ht="15" customHeight="1">
      <c r="A342" s="16">
        <f>B342*10+D342</f>
        <v>307003</v>
      </c>
      <c r="B342" s="16">
        <v>30700</v>
      </c>
      <c r="C342" t="s" s="15">
        <v>517</v>
      </c>
      <c r="D342" s="16">
        <f>D337</f>
        <v>3</v>
      </c>
      <c r="E342" s="16">
        <f>E337</f>
        <v>30</v>
      </c>
      <c r="F342" s="16">
        <f>F337</f>
        <v>35</v>
      </c>
      <c r="G342" t="s" s="15">
        <f>G337</f>
        <v>449</v>
      </c>
      <c r="H342" s="16">
        <f>H337</f>
        <v>0</v>
      </c>
      <c r="I342" s="16">
        <v>0</v>
      </c>
      <c r="J342" s="16">
        <f>J337</f>
        <v>32</v>
      </c>
      <c r="K342" s="16">
        <v>0</v>
      </c>
      <c r="L342" s="16">
        <f>L337</f>
        <v>0</v>
      </c>
      <c r="M342" s="16">
        <f>M337</f>
        <v>0</v>
      </c>
      <c r="N342" s="16">
        <f>N337</f>
        <v>0</v>
      </c>
      <c r="O342" s="16">
        <v>0</v>
      </c>
      <c r="P342" s="16">
        <v>0</v>
      </c>
      <c r="Q342" s="16">
        <v>0</v>
      </c>
      <c r="R342" s="16">
        <v>0</v>
      </c>
    </row>
    <row r="343" ht="15" customHeight="1">
      <c r="A343" s="16">
        <f>B343*10+D343</f>
        <v>307004</v>
      </c>
      <c r="B343" s="16">
        <v>30700</v>
      </c>
      <c r="C343" t="s" s="15">
        <v>517</v>
      </c>
      <c r="D343" s="16">
        <f>D338</f>
        <v>4</v>
      </c>
      <c r="E343" s="16">
        <f>E338</f>
        <v>30</v>
      </c>
      <c r="F343" s="16">
        <f>F338</f>
        <v>100</v>
      </c>
      <c r="G343" t="s" s="15">
        <f>G338</f>
        <v>450</v>
      </c>
      <c r="H343" s="16">
        <f>H338</f>
        <v>0</v>
      </c>
      <c r="I343" s="16">
        <v>0</v>
      </c>
      <c r="J343" s="16">
        <f>J338</f>
        <v>64</v>
      </c>
      <c r="K343" s="16">
        <v>0</v>
      </c>
      <c r="L343" s="16">
        <f>L338</f>
        <v>0</v>
      </c>
      <c r="M343" s="16">
        <f>M338</f>
        <v>0</v>
      </c>
      <c r="N343" s="16">
        <f>N338</f>
        <v>0</v>
      </c>
      <c r="O343" s="16">
        <v>0</v>
      </c>
      <c r="P343" s="16">
        <v>0</v>
      </c>
      <c r="Q343" s="16">
        <v>0</v>
      </c>
      <c r="R343" s="16">
        <v>0</v>
      </c>
    </row>
    <row r="344" ht="15" customHeight="1">
      <c r="A344" s="16">
        <f>B344*10+D344</f>
        <v>307005</v>
      </c>
      <c r="B344" s="16">
        <v>30700</v>
      </c>
      <c r="C344" t="s" s="15">
        <v>517</v>
      </c>
      <c r="D344" s="16">
        <f>D339</f>
        <v>5</v>
      </c>
      <c r="E344" s="16">
        <f>E339</f>
        <v>100</v>
      </c>
      <c r="F344" s="16">
        <f>F339</f>
        <v>1200</v>
      </c>
      <c r="G344" t="s" s="15">
        <f>G339</f>
        <v>451</v>
      </c>
      <c r="H344" s="16">
        <f>H339</f>
        <v>0</v>
      </c>
      <c r="I344" s="16">
        <v>0</v>
      </c>
      <c r="J344" s="16">
        <f>J339</f>
        <v>128</v>
      </c>
      <c r="K344" s="16">
        <v>0</v>
      </c>
      <c r="L344" s="16">
        <f>L339</f>
        <v>0</v>
      </c>
      <c r="M344" s="16">
        <f>M339</f>
        <v>0</v>
      </c>
      <c r="N344" s="16">
        <f>N339</f>
        <v>0</v>
      </c>
      <c r="O344" s="16">
        <v>0</v>
      </c>
      <c r="P344" s="16">
        <v>0</v>
      </c>
      <c r="Q344" s="16">
        <v>0</v>
      </c>
      <c r="R344" s="16">
        <v>0</v>
      </c>
    </row>
    <row r="345" ht="15" customHeight="1">
      <c r="A345" s="16">
        <f>B345*10+D345</f>
        <v>308001</v>
      </c>
      <c r="B345" s="16">
        <v>30800</v>
      </c>
      <c r="C345" t="s" s="15">
        <v>518</v>
      </c>
      <c r="D345" s="16">
        <f>D340</f>
        <v>1</v>
      </c>
      <c r="E345" s="16">
        <f>E340</f>
        <v>30</v>
      </c>
      <c r="F345" s="16">
        <f>F340</f>
        <v>10</v>
      </c>
      <c r="G345" t="s" s="15">
        <f>G340</f>
        <v>447</v>
      </c>
      <c r="H345" s="16">
        <f>H340</f>
        <v>0</v>
      </c>
      <c r="I345" s="16">
        <v>0</v>
      </c>
      <c r="J345" s="16">
        <f>J340</f>
        <v>8</v>
      </c>
      <c r="K345" s="16">
        <v>0</v>
      </c>
      <c r="L345" s="16">
        <f>L340</f>
        <v>100</v>
      </c>
      <c r="M345" s="16">
        <f>M340</f>
        <v>10</v>
      </c>
      <c r="N345" s="16">
        <f>N340</f>
        <v>10</v>
      </c>
      <c r="O345" s="16">
        <v>0</v>
      </c>
      <c r="P345" s="16">
        <v>0</v>
      </c>
      <c r="Q345" s="16">
        <v>0</v>
      </c>
      <c r="R345" s="16">
        <v>0</v>
      </c>
    </row>
    <row r="346" ht="15" customHeight="1">
      <c r="A346" s="16">
        <f>B346*10+D346</f>
        <v>308002</v>
      </c>
      <c r="B346" s="16">
        <v>30800</v>
      </c>
      <c r="C346" t="s" s="15">
        <v>518</v>
      </c>
      <c r="D346" s="16">
        <f>D341</f>
        <v>2</v>
      </c>
      <c r="E346" s="16">
        <f>E341</f>
        <v>30</v>
      </c>
      <c r="F346" s="16">
        <f>F341</f>
        <v>20</v>
      </c>
      <c r="G346" t="s" s="15">
        <f>G341</f>
        <v>448</v>
      </c>
      <c r="H346" s="16">
        <f>H341</f>
        <v>0</v>
      </c>
      <c r="I346" s="16">
        <v>0</v>
      </c>
      <c r="J346" s="16">
        <f>J341</f>
        <v>16</v>
      </c>
      <c r="K346" s="16">
        <v>0</v>
      </c>
      <c r="L346" s="16">
        <f>L341</f>
        <v>0</v>
      </c>
      <c r="M346" s="16">
        <f>M341</f>
        <v>0</v>
      </c>
      <c r="N346" s="16">
        <f>N341</f>
        <v>0</v>
      </c>
      <c r="O346" s="16">
        <v>0</v>
      </c>
      <c r="P346" s="16">
        <v>0</v>
      </c>
      <c r="Q346" s="16">
        <v>0</v>
      </c>
      <c r="R346" s="16">
        <v>0</v>
      </c>
    </row>
    <row r="347" ht="15" customHeight="1">
      <c r="A347" s="16">
        <f>B347*10+D347</f>
        <v>308003</v>
      </c>
      <c r="B347" s="16">
        <v>30800</v>
      </c>
      <c r="C347" t="s" s="15">
        <v>518</v>
      </c>
      <c r="D347" s="16">
        <f>D342</f>
        <v>3</v>
      </c>
      <c r="E347" s="16">
        <f>E342</f>
        <v>30</v>
      </c>
      <c r="F347" s="16">
        <f>F342</f>
        <v>35</v>
      </c>
      <c r="G347" t="s" s="15">
        <f>G342</f>
        <v>449</v>
      </c>
      <c r="H347" s="16">
        <f>H342</f>
        <v>0</v>
      </c>
      <c r="I347" s="16">
        <v>0</v>
      </c>
      <c r="J347" s="16">
        <f>J342</f>
        <v>32</v>
      </c>
      <c r="K347" s="16">
        <v>0</v>
      </c>
      <c r="L347" s="16">
        <f>L342</f>
        <v>0</v>
      </c>
      <c r="M347" s="16">
        <f>M342</f>
        <v>0</v>
      </c>
      <c r="N347" s="16">
        <f>N342</f>
        <v>0</v>
      </c>
      <c r="O347" s="16">
        <v>0</v>
      </c>
      <c r="P347" s="16">
        <v>0</v>
      </c>
      <c r="Q347" s="16">
        <v>0</v>
      </c>
      <c r="R347" s="16">
        <v>0</v>
      </c>
    </row>
    <row r="348" ht="15" customHeight="1">
      <c r="A348" s="16">
        <f>B348*10+D348</f>
        <v>308004</v>
      </c>
      <c r="B348" s="16">
        <v>30800</v>
      </c>
      <c r="C348" t="s" s="15">
        <v>518</v>
      </c>
      <c r="D348" s="16">
        <f>D343</f>
        <v>4</v>
      </c>
      <c r="E348" s="16">
        <f>E343</f>
        <v>30</v>
      </c>
      <c r="F348" s="16">
        <f>F343</f>
        <v>100</v>
      </c>
      <c r="G348" t="s" s="15">
        <f>G343</f>
        <v>450</v>
      </c>
      <c r="H348" s="16">
        <f>H343</f>
        <v>0</v>
      </c>
      <c r="I348" s="16">
        <v>0</v>
      </c>
      <c r="J348" s="16">
        <f>J343</f>
        <v>64</v>
      </c>
      <c r="K348" s="16">
        <v>0</v>
      </c>
      <c r="L348" s="16">
        <f>L343</f>
        <v>0</v>
      </c>
      <c r="M348" s="16">
        <f>M343</f>
        <v>0</v>
      </c>
      <c r="N348" s="16">
        <f>N343</f>
        <v>0</v>
      </c>
      <c r="O348" s="16">
        <v>0</v>
      </c>
      <c r="P348" s="16">
        <v>0</v>
      </c>
      <c r="Q348" s="16">
        <v>0</v>
      </c>
      <c r="R348" s="16">
        <v>0</v>
      </c>
    </row>
    <row r="349" ht="15" customHeight="1">
      <c r="A349" s="16">
        <f>B349*10+D349</f>
        <v>308005</v>
      </c>
      <c r="B349" s="16">
        <v>30800</v>
      </c>
      <c r="C349" t="s" s="15">
        <v>518</v>
      </c>
      <c r="D349" s="16">
        <f>D344</f>
        <v>5</v>
      </c>
      <c r="E349" s="16">
        <f>E344</f>
        <v>100</v>
      </c>
      <c r="F349" s="16">
        <f>F344</f>
        <v>1200</v>
      </c>
      <c r="G349" t="s" s="15">
        <f>G344</f>
        <v>451</v>
      </c>
      <c r="H349" s="16">
        <f>H344</f>
        <v>0</v>
      </c>
      <c r="I349" s="16">
        <v>0</v>
      </c>
      <c r="J349" s="16">
        <f>J344</f>
        <v>128</v>
      </c>
      <c r="K349" s="16">
        <v>0</v>
      </c>
      <c r="L349" s="16">
        <f>L344</f>
        <v>0</v>
      </c>
      <c r="M349" s="16">
        <f>M344</f>
        <v>0</v>
      </c>
      <c r="N349" s="16">
        <f>N344</f>
        <v>0</v>
      </c>
      <c r="O349" s="16">
        <v>0</v>
      </c>
      <c r="P349" s="16">
        <v>0</v>
      </c>
      <c r="Q349" s="16">
        <v>0</v>
      </c>
      <c r="R349" s="16">
        <v>0</v>
      </c>
    </row>
    <row r="350" ht="15" customHeight="1">
      <c r="A350" s="16">
        <f>B350*10+D350</f>
        <v>309001</v>
      </c>
      <c r="B350" s="16">
        <v>30900</v>
      </c>
      <c r="C350" t="s" s="15">
        <v>519</v>
      </c>
      <c r="D350" s="16">
        <f>D345</f>
        <v>1</v>
      </c>
      <c r="E350" s="16">
        <f>E345</f>
        <v>30</v>
      </c>
      <c r="F350" s="16">
        <f>F345</f>
        <v>10</v>
      </c>
      <c r="G350" t="s" s="15">
        <f>G345</f>
        <v>447</v>
      </c>
      <c r="H350" s="16">
        <f>H345</f>
        <v>0</v>
      </c>
      <c r="I350" s="16">
        <v>0</v>
      </c>
      <c r="J350" s="16">
        <f>J345</f>
        <v>8</v>
      </c>
      <c r="K350" s="16">
        <v>0</v>
      </c>
      <c r="L350" s="16">
        <f>L345</f>
        <v>100</v>
      </c>
      <c r="M350" s="16">
        <f>M345</f>
        <v>10</v>
      </c>
      <c r="N350" s="16">
        <f>N345</f>
        <v>10</v>
      </c>
      <c r="O350" s="16">
        <v>0</v>
      </c>
      <c r="P350" s="16">
        <v>0</v>
      </c>
      <c r="Q350" s="16">
        <v>0</v>
      </c>
      <c r="R350" s="16">
        <v>0</v>
      </c>
    </row>
    <row r="351" ht="15" customHeight="1">
      <c r="A351" s="16">
        <f>B351*10+D351</f>
        <v>309002</v>
      </c>
      <c r="B351" s="16">
        <v>30900</v>
      </c>
      <c r="C351" t="s" s="15">
        <v>519</v>
      </c>
      <c r="D351" s="16">
        <f>D346</f>
        <v>2</v>
      </c>
      <c r="E351" s="16">
        <f>E346</f>
        <v>30</v>
      </c>
      <c r="F351" s="16">
        <f>F346</f>
        <v>20</v>
      </c>
      <c r="G351" t="s" s="15">
        <f>G346</f>
        <v>448</v>
      </c>
      <c r="H351" s="16">
        <f>H346</f>
        <v>0</v>
      </c>
      <c r="I351" s="16">
        <v>0</v>
      </c>
      <c r="J351" s="16">
        <f>J346</f>
        <v>16</v>
      </c>
      <c r="K351" s="16">
        <v>0</v>
      </c>
      <c r="L351" s="16">
        <f>L346</f>
        <v>0</v>
      </c>
      <c r="M351" s="16">
        <f>M346</f>
        <v>0</v>
      </c>
      <c r="N351" s="16">
        <f>N346</f>
        <v>0</v>
      </c>
      <c r="O351" s="16">
        <v>0</v>
      </c>
      <c r="P351" s="16">
        <v>0</v>
      </c>
      <c r="Q351" s="16">
        <v>0</v>
      </c>
      <c r="R351" s="16">
        <v>0</v>
      </c>
    </row>
    <row r="352" ht="15" customHeight="1">
      <c r="A352" s="16">
        <f>B352*10+D352</f>
        <v>309003</v>
      </c>
      <c r="B352" s="16">
        <v>30900</v>
      </c>
      <c r="C352" t="s" s="15">
        <v>519</v>
      </c>
      <c r="D352" s="16">
        <f>D347</f>
        <v>3</v>
      </c>
      <c r="E352" s="16">
        <f>E347</f>
        <v>30</v>
      </c>
      <c r="F352" s="16">
        <f>F347</f>
        <v>35</v>
      </c>
      <c r="G352" t="s" s="15">
        <f>G347</f>
        <v>449</v>
      </c>
      <c r="H352" s="16">
        <f>H347</f>
        <v>0</v>
      </c>
      <c r="I352" s="16">
        <v>0</v>
      </c>
      <c r="J352" s="16">
        <f>J347</f>
        <v>32</v>
      </c>
      <c r="K352" s="16">
        <v>0</v>
      </c>
      <c r="L352" s="16">
        <f>L347</f>
        <v>0</v>
      </c>
      <c r="M352" s="16">
        <f>M347</f>
        <v>0</v>
      </c>
      <c r="N352" s="16">
        <f>N347</f>
        <v>0</v>
      </c>
      <c r="O352" s="16">
        <v>0</v>
      </c>
      <c r="P352" s="16">
        <v>0</v>
      </c>
      <c r="Q352" s="16">
        <v>0</v>
      </c>
      <c r="R352" s="16">
        <v>0</v>
      </c>
    </row>
    <row r="353" ht="15" customHeight="1">
      <c r="A353" s="16">
        <f>B353*10+D353</f>
        <v>309004</v>
      </c>
      <c r="B353" s="16">
        <v>30900</v>
      </c>
      <c r="C353" t="s" s="15">
        <v>519</v>
      </c>
      <c r="D353" s="16">
        <f>D348</f>
        <v>4</v>
      </c>
      <c r="E353" s="16">
        <f>E348</f>
        <v>30</v>
      </c>
      <c r="F353" s="16">
        <f>F348</f>
        <v>100</v>
      </c>
      <c r="G353" t="s" s="15">
        <f>G348</f>
        <v>450</v>
      </c>
      <c r="H353" s="16">
        <f>H348</f>
        <v>0</v>
      </c>
      <c r="I353" s="16">
        <v>0</v>
      </c>
      <c r="J353" s="16">
        <f>J348</f>
        <v>64</v>
      </c>
      <c r="K353" s="16">
        <v>0</v>
      </c>
      <c r="L353" s="16">
        <f>L348</f>
        <v>0</v>
      </c>
      <c r="M353" s="16">
        <f>M348</f>
        <v>0</v>
      </c>
      <c r="N353" s="16">
        <f>N348</f>
        <v>0</v>
      </c>
      <c r="O353" s="16">
        <v>0</v>
      </c>
      <c r="P353" s="16">
        <v>0</v>
      </c>
      <c r="Q353" s="16">
        <v>0</v>
      </c>
      <c r="R353" s="16">
        <v>0</v>
      </c>
    </row>
    <row r="354" ht="15" customHeight="1">
      <c r="A354" s="16">
        <f>B354*10+D354</f>
        <v>309005</v>
      </c>
      <c r="B354" s="16">
        <v>30900</v>
      </c>
      <c r="C354" t="s" s="15">
        <v>519</v>
      </c>
      <c r="D354" s="16">
        <f>D349</f>
        <v>5</v>
      </c>
      <c r="E354" s="16">
        <f>E349</f>
        <v>100</v>
      </c>
      <c r="F354" s="16">
        <f>F349</f>
        <v>1200</v>
      </c>
      <c r="G354" t="s" s="15">
        <f>G349</f>
        <v>451</v>
      </c>
      <c r="H354" s="16">
        <f>H349</f>
        <v>0</v>
      </c>
      <c r="I354" s="16">
        <v>0</v>
      </c>
      <c r="J354" s="16">
        <f>J349</f>
        <v>128</v>
      </c>
      <c r="K354" s="16">
        <v>0</v>
      </c>
      <c r="L354" s="16">
        <f>L349</f>
        <v>0</v>
      </c>
      <c r="M354" s="16">
        <f>M349</f>
        <v>0</v>
      </c>
      <c r="N354" s="16">
        <f>N349</f>
        <v>0</v>
      </c>
      <c r="O354" s="16">
        <v>0</v>
      </c>
      <c r="P354" s="16">
        <v>0</v>
      </c>
      <c r="Q354" s="16">
        <v>0</v>
      </c>
      <c r="R354" s="16">
        <v>0</v>
      </c>
    </row>
    <row r="355" ht="15" customHeight="1">
      <c r="A355" s="16">
        <f>B355*10+D355</f>
        <v>310001</v>
      </c>
      <c r="B355" s="16">
        <v>31000</v>
      </c>
      <c r="C355" t="s" s="15">
        <v>520</v>
      </c>
      <c r="D355" s="16">
        <f>D350</f>
        <v>1</v>
      </c>
      <c r="E355" s="16">
        <f>E350</f>
        <v>30</v>
      </c>
      <c r="F355" s="16">
        <f>F350</f>
        <v>10</v>
      </c>
      <c r="G355" t="s" s="15">
        <f>G350</f>
        <v>447</v>
      </c>
      <c r="H355" s="16">
        <f>H350</f>
        <v>0</v>
      </c>
      <c r="I355" s="16">
        <v>0</v>
      </c>
      <c r="J355" s="16">
        <f>J350</f>
        <v>8</v>
      </c>
      <c r="K355" s="16">
        <v>0</v>
      </c>
      <c r="L355" s="16">
        <f>L350</f>
        <v>100</v>
      </c>
      <c r="M355" s="16">
        <f>M350</f>
        <v>10</v>
      </c>
      <c r="N355" s="16">
        <f>N350</f>
        <v>10</v>
      </c>
      <c r="O355" s="16">
        <v>0</v>
      </c>
      <c r="P355" s="16">
        <v>0</v>
      </c>
      <c r="Q355" s="16">
        <v>0</v>
      </c>
      <c r="R355" s="16">
        <v>0</v>
      </c>
    </row>
    <row r="356" ht="15" customHeight="1">
      <c r="A356" s="16">
        <f>B356*10+D356</f>
        <v>310002</v>
      </c>
      <c r="B356" s="16">
        <v>31000</v>
      </c>
      <c r="C356" t="s" s="15">
        <v>520</v>
      </c>
      <c r="D356" s="16">
        <f>D351</f>
        <v>2</v>
      </c>
      <c r="E356" s="16">
        <f>E351</f>
        <v>30</v>
      </c>
      <c r="F356" s="16">
        <f>F351</f>
        <v>20</v>
      </c>
      <c r="G356" t="s" s="15">
        <f>G351</f>
        <v>448</v>
      </c>
      <c r="H356" s="16">
        <f>H351</f>
        <v>0</v>
      </c>
      <c r="I356" s="16">
        <v>0</v>
      </c>
      <c r="J356" s="16">
        <f>J351</f>
        <v>16</v>
      </c>
      <c r="K356" s="16">
        <v>0</v>
      </c>
      <c r="L356" s="16">
        <f>L351</f>
        <v>0</v>
      </c>
      <c r="M356" s="16">
        <f>M351</f>
        <v>0</v>
      </c>
      <c r="N356" s="16">
        <f>N351</f>
        <v>0</v>
      </c>
      <c r="O356" s="16">
        <v>0</v>
      </c>
      <c r="P356" s="16">
        <v>0</v>
      </c>
      <c r="Q356" s="16">
        <v>0</v>
      </c>
      <c r="R356" s="16">
        <v>0</v>
      </c>
    </row>
    <row r="357" ht="15" customHeight="1">
      <c r="A357" s="16">
        <f>B357*10+D357</f>
        <v>310003</v>
      </c>
      <c r="B357" s="16">
        <v>31000</v>
      </c>
      <c r="C357" t="s" s="15">
        <v>520</v>
      </c>
      <c r="D357" s="16">
        <f>D352</f>
        <v>3</v>
      </c>
      <c r="E357" s="16">
        <f>E352</f>
        <v>30</v>
      </c>
      <c r="F357" s="16">
        <f>F352</f>
        <v>35</v>
      </c>
      <c r="G357" t="s" s="15">
        <f>G352</f>
        <v>449</v>
      </c>
      <c r="H357" s="16">
        <f>H352</f>
        <v>0</v>
      </c>
      <c r="I357" s="16">
        <v>0</v>
      </c>
      <c r="J357" s="16">
        <f>J352</f>
        <v>32</v>
      </c>
      <c r="K357" s="16">
        <v>0</v>
      </c>
      <c r="L357" s="16">
        <f>L352</f>
        <v>0</v>
      </c>
      <c r="M357" s="16">
        <f>M352</f>
        <v>0</v>
      </c>
      <c r="N357" s="16">
        <f>N352</f>
        <v>0</v>
      </c>
      <c r="O357" s="16">
        <v>0</v>
      </c>
      <c r="P357" s="16">
        <v>0</v>
      </c>
      <c r="Q357" s="16">
        <v>0</v>
      </c>
      <c r="R357" s="16">
        <v>0</v>
      </c>
    </row>
    <row r="358" ht="15" customHeight="1">
      <c r="A358" s="16">
        <f>B358*10+D358</f>
        <v>310004</v>
      </c>
      <c r="B358" s="16">
        <v>31000</v>
      </c>
      <c r="C358" t="s" s="15">
        <v>520</v>
      </c>
      <c r="D358" s="16">
        <f>D353</f>
        <v>4</v>
      </c>
      <c r="E358" s="16">
        <f>E353</f>
        <v>30</v>
      </c>
      <c r="F358" s="16">
        <f>F353</f>
        <v>100</v>
      </c>
      <c r="G358" t="s" s="15">
        <f>G353</f>
        <v>450</v>
      </c>
      <c r="H358" s="16">
        <f>H353</f>
        <v>0</v>
      </c>
      <c r="I358" s="16">
        <v>0</v>
      </c>
      <c r="J358" s="16">
        <f>J353</f>
        <v>64</v>
      </c>
      <c r="K358" s="16">
        <v>0</v>
      </c>
      <c r="L358" s="16">
        <f>L353</f>
        <v>0</v>
      </c>
      <c r="M358" s="16">
        <f>M353</f>
        <v>0</v>
      </c>
      <c r="N358" s="16">
        <f>N353</f>
        <v>0</v>
      </c>
      <c r="O358" s="16">
        <v>0</v>
      </c>
      <c r="P358" s="16">
        <v>0</v>
      </c>
      <c r="Q358" s="16">
        <v>0</v>
      </c>
      <c r="R358" s="16">
        <v>0</v>
      </c>
    </row>
    <row r="359" ht="15" customHeight="1">
      <c r="A359" s="16">
        <f>B359*10+D359</f>
        <v>310005</v>
      </c>
      <c r="B359" s="16">
        <v>31000</v>
      </c>
      <c r="C359" t="s" s="15">
        <v>520</v>
      </c>
      <c r="D359" s="16">
        <f>D354</f>
        <v>5</v>
      </c>
      <c r="E359" s="16">
        <f>E354</f>
        <v>100</v>
      </c>
      <c r="F359" s="16">
        <f>F354</f>
        <v>1200</v>
      </c>
      <c r="G359" t="s" s="15">
        <f>G354</f>
        <v>451</v>
      </c>
      <c r="H359" s="16">
        <f>H354</f>
        <v>0</v>
      </c>
      <c r="I359" s="16">
        <v>0</v>
      </c>
      <c r="J359" s="16">
        <f>J354</f>
        <v>128</v>
      </c>
      <c r="K359" s="16">
        <v>0</v>
      </c>
      <c r="L359" s="16">
        <f>L354</f>
        <v>0</v>
      </c>
      <c r="M359" s="16">
        <f>M354</f>
        <v>0</v>
      </c>
      <c r="N359" s="16">
        <f>N354</f>
        <v>0</v>
      </c>
      <c r="O359" s="16">
        <v>0</v>
      </c>
      <c r="P359" s="16">
        <v>0</v>
      </c>
      <c r="Q359" s="16">
        <v>0</v>
      </c>
      <c r="R359" s="16">
        <v>0</v>
      </c>
    </row>
    <row r="360" ht="15" customHeight="1">
      <c r="A360" s="16">
        <f>B360*10+D360</f>
        <v>401001</v>
      </c>
      <c r="B360" s="16">
        <v>40100</v>
      </c>
      <c r="C360" t="s" s="15">
        <v>521</v>
      </c>
      <c r="D360" s="16">
        <f>D355</f>
        <v>1</v>
      </c>
      <c r="E360" s="16">
        <f>E355</f>
        <v>30</v>
      </c>
      <c r="F360" s="16">
        <f>F355</f>
        <v>10</v>
      </c>
      <c r="G360" t="s" s="15">
        <f>G355</f>
        <v>447</v>
      </c>
      <c r="H360" s="16">
        <f>H355</f>
        <v>0</v>
      </c>
      <c r="I360" s="16">
        <v>8</v>
      </c>
      <c r="J360" s="16">
        <v>0</v>
      </c>
      <c r="K360" s="16">
        <v>0</v>
      </c>
      <c r="L360" s="16">
        <f>L355</f>
        <v>100</v>
      </c>
      <c r="M360" s="16">
        <f>M355</f>
        <v>10</v>
      </c>
      <c r="N360" s="16">
        <f>N355</f>
        <v>10</v>
      </c>
      <c r="O360" s="16">
        <v>0</v>
      </c>
      <c r="P360" s="16">
        <v>0</v>
      </c>
      <c r="Q360" s="16">
        <v>0</v>
      </c>
      <c r="R360" s="16">
        <v>0</v>
      </c>
    </row>
    <row r="361" ht="15" customHeight="1">
      <c r="A361" s="16">
        <f>B361*10+D361</f>
        <v>401002</v>
      </c>
      <c r="B361" s="16">
        <v>40100</v>
      </c>
      <c r="C361" t="s" s="15">
        <v>521</v>
      </c>
      <c r="D361" s="16">
        <f>D356</f>
        <v>2</v>
      </c>
      <c r="E361" s="16">
        <f>E356</f>
        <v>30</v>
      </c>
      <c r="F361" s="16">
        <f>F356</f>
        <v>20</v>
      </c>
      <c r="G361" t="s" s="15">
        <f>G356</f>
        <v>448</v>
      </c>
      <c r="H361" s="16">
        <f>H356</f>
        <v>0</v>
      </c>
      <c r="I361" s="16">
        <v>16</v>
      </c>
      <c r="J361" s="16">
        <v>0</v>
      </c>
      <c r="K361" s="16">
        <v>0</v>
      </c>
      <c r="L361" s="16">
        <f>L356</f>
        <v>0</v>
      </c>
      <c r="M361" s="16">
        <f>M356</f>
        <v>0</v>
      </c>
      <c r="N361" s="16">
        <f>N356</f>
        <v>0</v>
      </c>
      <c r="O361" s="16">
        <v>0</v>
      </c>
      <c r="P361" s="16">
        <v>0</v>
      </c>
      <c r="Q361" s="16">
        <v>0</v>
      </c>
      <c r="R361" s="16">
        <v>0</v>
      </c>
    </row>
    <row r="362" ht="15" customHeight="1">
      <c r="A362" s="16">
        <f>B362*10+D362</f>
        <v>401003</v>
      </c>
      <c r="B362" s="16">
        <v>40100</v>
      </c>
      <c r="C362" t="s" s="15">
        <v>521</v>
      </c>
      <c r="D362" s="16">
        <f>D357</f>
        <v>3</v>
      </c>
      <c r="E362" s="16">
        <f>E357</f>
        <v>30</v>
      </c>
      <c r="F362" s="16">
        <f>F357</f>
        <v>35</v>
      </c>
      <c r="G362" t="s" s="15">
        <f>G357</f>
        <v>449</v>
      </c>
      <c r="H362" s="16">
        <f>H357</f>
        <v>0</v>
      </c>
      <c r="I362" s="16">
        <v>32</v>
      </c>
      <c r="J362" s="16">
        <v>0</v>
      </c>
      <c r="K362" s="16">
        <v>0</v>
      </c>
      <c r="L362" s="16">
        <f>L357</f>
        <v>0</v>
      </c>
      <c r="M362" s="16">
        <f>M357</f>
        <v>0</v>
      </c>
      <c r="N362" s="16">
        <f>N357</f>
        <v>0</v>
      </c>
      <c r="O362" s="16">
        <v>0</v>
      </c>
      <c r="P362" s="16">
        <v>0</v>
      </c>
      <c r="Q362" s="16">
        <v>0</v>
      </c>
      <c r="R362" s="16">
        <v>0</v>
      </c>
    </row>
    <row r="363" ht="15" customHeight="1">
      <c r="A363" s="16">
        <f>B363*10+D363</f>
        <v>401004</v>
      </c>
      <c r="B363" s="16">
        <v>40100</v>
      </c>
      <c r="C363" t="s" s="15">
        <v>521</v>
      </c>
      <c r="D363" s="16">
        <f>D358</f>
        <v>4</v>
      </c>
      <c r="E363" s="16">
        <f>E358</f>
        <v>30</v>
      </c>
      <c r="F363" s="16">
        <f>F358</f>
        <v>100</v>
      </c>
      <c r="G363" t="s" s="15">
        <f>G358</f>
        <v>450</v>
      </c>
      <c r="H363" s="16">
        <f>H358</f>
        <v>0</v>
      </c>
      <c r="I363" s="16">
        <v>64</v>
      </c>
      <c r="J363" s="16">
        <v>0</v>
      </c>
      <c r="K363" s="16">
        <v>0</v>
      </c>
      <c r="L363" s="16">
        <f>L358</f>
        <v>0</v>
      </c>
      <c r="M363" s="16">
        <f>M358</f>
        <v>0</v>
      </c>
      <c r="N363" s="16">
        <f>N358</f>
        <v>0</v>
      </c>
      <c r="O363" s="16">
        <v>0</v>
      </c>
      <c r="P363" s="16">
        <v>0</v>
      </c>
      <c r="Q363" s="16">
        <v>0</v>
      </c>
      <c r="R363" s="16">
        <v>0</v>
      </c>
    </row>
    <row r="364" ht="15" customHeight="1">
      <c r="A364" s="16">
        <f>B364*10+D364</f>
        <v>401005</v>
      </c>
      <c r="B364" s="16">
        <v>40100</v>
      </c>
      <c r="C364" t="s" s="15">
        <v>521</v>
      </c>
      <c r="D364" s="16">
        <f>D359</f>
        <v>5</v>
      </c>
      <c r="E364" s="16">
        <f>E359</f>
        <v>100</v>
      </c>
      <c r="F364" s="16">
        <f>F359</f>
        <v>1200</v>
      </c>
      <c r="G364" t="s" s="15">
        <f>G359</f>
        <v>451</v>
      </c>
      <c r="H364" s="16">
        <f>H359</f>
        <v>0</v>
      </c>
      <c r="I364" s="16">
        <v>128</v>
      </c>
      <c r="J364" s="16">
        <v>0</v>
      </c>
      <c r="K364" s="16">
        <v>0</v>
      </c>
      <c r="L364" s="16">
        <f>L359</f>
        <v>0</v>
      </c>
      <c r="M364" s="16">
        <f>M359</f>
        <v>0</v>
      </c>
      <c r="N364" s="16">
        <f>N359</f>
        <v>0</v>
      </c>
      <c r="O364" s="16">
        <v>0</v>
      </c>
      <c r="P364" s="16">
        <v>0</v>
      </c>
      <c r="Q364" s="16">
        <v>0</v>
      </c>
      <c r="R364" s="16">
        <v>0</v>
      </c>
    </row>
    <row r="365" ht="15" customHeight="1">
      <c r="A365" s="16">
        <f>B365*10+D365</f>
        <v>402001</v>
      </c>
      <c r="B365" s="16">
        <v>40200</v>
      </c>
      <c r="C365" t="s" s="15">
        <v>522</v>
      </c>
      <c r="D365" s="16">
        <f>D360</f>
        <v>1</v>
      </c>
      <c r="E365" s="16">
        <f>E360</f>
        <v>30</v>
      </c>
      <c r="F365" s="16">
        <f>F360</f>
        <v>10</v>
      </c>
      <c r="G365" t="s" s="15">
        <f>G360</f>
        <v>447</v>
      </c>
      <c r="H365" s="16">
        <f>H360</f>
        <v>0</v>
      </c>
      <c r="I365" s="16">
        <f>I360</f>
        <v>8</v>
      </c>
      <c r="J365" s="16">
        <v>0</v>
      </c>
      <c r="K365" s="16">
        <v>0</v>
      </c>
      <c r="L365" s="16">
        <f>L360</f>
        <v>100</v>
      </c>
      <c r="M365" s="16">
        <f>M360</f>
        <v>10</v>
      </c>
      <c r="N365" s="16">
        <f>N360</f>
        <v>10</v>
      </c>
      <c r="O365" s="16">
        <v>0</v>
      </c>
      <c r="P365" s="16">
        <v>0</v>
      </c>
      <c r="Q365" s="16">
        <v>0</v>
      </c>
      <c r="R365" s="16">
        <v>0</v>
      </c>
    </row>
    <row r="366" ht="15" customHeight="1">
      <c r="A366" s="16">
        <f>B366*10+D366</f>
        <v>402002</v>
      </c>
      <c r="B366" s="16">
        <v>40200</v>
      </c>
      <c r="C366" t="s" s="15">
        <v>522</v>
      </c>
      <c r="D366" s="16">
        <f>D361</f>
        <v>2</v>
      </c>
      <c r="E366" s="16">
        <f>E361</f>
        <v>30</v>
      </c>
      <c r="F366" s="16">
        <f>F361</f>
        <v>20</v>
      </c>
      <c r="G366" t="s" s="15">
        <f>G361</f>
        <v>448</v>
      </c>
      <c r="H366" s="16">
        <f>H361</f>
        <v>0</v>
      </c>
      <c r="I366" s="16">
        <f>I361</f>
        <v>16</v>
      </c>
      <c r="J366" s="16">
        <v>0</v>
      </c>
      <c r="K366" s="16">
        <v>0</v>
      </c>
      <c r="L366" s="16">
        <f>L361</f>
        <v>0</v>
      </c>
      <c r="M366" s="16">
        <f>M361</f>
        <v>0</v>
      </c>
      <c r="N366" s="16">
        <f>N361</f>
        <v>0</v>
      </c>
      <c r="O366" s="16">
        <v>0</v>
      </c>
      <c r="P366" s="16">
        <v>0</v>
      </c>
      <c r="Q366" s="16">
        <v>0</v>
      </c>
      <c r="R366" s="16">
        <v>0</v>
      </c>
    </row>
    <row r="367" ht="15" customHeight="1">
      <c r="A367" s="16">
        <f>B367*10+D367</f>
        <v>402003</v>
      </c>
      <c r="B367" s="16">
        <v>40200</v>
      </c>
      <c r="C367" t="s" s="15">
        <v>522</v>
      </c>
      <c r="D367" s="16">
        <f>D362</f>
        <v>3</v>
      </c>
      <c r="E367" s="16">
        <f>E362</f>
        <v>30</v>
      </c>
      <c r="F367" s="16">
        <f>F362</f>
        <v>35</v>
      </c>
      <c r="G367" t="s" s="15">
        <f>G362</f>
        <v>449</v>
      </c>
      <c r="H367" s="16">
        <f>H362</f>
        <v>0</v>
      </c>
      <c r="I367" s="16">
        <f>I362</f>
        <v>32</v>
      </c>
      <c r="J367" s="16">
        <v>0</v>
      </c>
      <c r="K367" s="16">
        <v>0</v>
      </c>
      <c r="L367" s="16">
        <f>L362</f>
        <v>0</v>
      </c>
      <c r="M367" s="16">
        <f>M362</f>
        <v>0</v>
      </c>
      <c r="N367" s="16">
        <f>N362</f>
        <v>0</v>
      </c>
      <c r="O367" s="16">
        <v>0</v>
      </c>
      <c r="P367" s="16">
        <v>0</v>
      </c>
      <c r="Q367" s="16">
        <v>0</v>
      </c>
      <c r="R367" s="16">
        <v>0</v>
      </c>
    </row>
    <row r="368" ht="15" customHeight="1">
      <c r="A368" s="16">
        <f>B368*10+D368</f>
        <v>402004</v>
      </c>
      <c r="B368" s="16">
        <v>40200</v>
      </c>
      <c r="C368" t="s" s="15">
        <v>522</v>
      </c>
      <c r="D368" s="16">
        <f>D363</f>
        <v>4</v>
      </c>
      <c r="E368" s="16">
        <f>E363</f>
        <v>30</v>
      </c>
      <c r="F368" s="16">
        <f>F363</f>
        <v>100</v>
      </c>
      <c r="G368" t="s" s="15">
        <f>G363</f>
        <v>450</v>
      </c>
      <c r="H368" s="16">
        <f>H363</f>
        <v>0</v>
      </c>
      <c r="I368" s="16">
        <f>I363</f>
        <v>64</v>
      </c>
      <c r="J368" s="16">
        <v>0</v>
      </c>
      <c r="K368" s="16">
        <v>0</v>
      </c>
      <c r="L368" s="16">
        <f>L363</f>
        <v>0</v>
      </c>
      <c r="M368" s="16">
        <f>M363</f>
        <v>0</v>
      </c>
      <c r="N368" s="16">
        <f>N363</f>
        <v>0</v>
      </c>
      <c r="O368" s="16">
        <v>0</v>
      </c>
      <c r="P368" s="16">
        <v>0</v>
      </c>
      <c r="Q368" s="16">
        <v>0</v>
      </c>
      <c r="R368" s="16">
        <v>0</v>
      </c>
    </row>
    <row r="369" ht="15" customHeight="1">
      <c r="A369" s="16">
        <f>B369*10+D369</f>
        <v>402005</v>
      </c>
      <c r="B369" s="16">
        <v>40200</v>
      </c>
      <c r="C369" t="s" s="15">
        <v>522</v>
      </c>
      <c r="D369" s="16">
        <f>D364</f>
        <v>5</v>
      </c>
      <c r="E369" s="16">
        <f>E364</f>
        <v>100</v>
      </c>
      <c r="F369" s="16">
        <f>F364</f>
        <v>1200</v>
      </c>
      <c r="G369" t="s" s="15">
        <f>G364</f>
        <v>451</v>
      </c>
      <c r="H369" s="16">
        <f>H364</f>
        <v>0</v>
      </c>
      <c r="I369" s="16">
        <f>I364</f>
        <v>128</v>
      </c>
      <c r="J369" s="16">
        <v>0</v>
      </c>
      <c r="K369" s="16">
        <v>0</v>
      </c>
      <c r="L369" s="16">
        <f>L364</f>
        <v>0</v>
      </c>
      <c r="M369" s="16">
        <f>M364</f>
        <v>0</v>
      </c>
      <c r="N369" s="16">
        <f>N364</f>
        <v>0</v>
      </c>
      <c r="O369" s="16">
        <v>0</v>
      </c>
      <c r="P369" s="16">
        <v>0</v>
      </c>
      <c r="Q369" s="16">
        <v>0</v>
      </c>
      <c r="R369" s="16">
        <v>0</v>
      </c>
    </row>
    <row r="370" ht="15" customHeight="1">
      <c r="A370" s="16">
        <f>B370*10+D370</f>
        <v>403001</v>
      </c>
      <c r="B370" s="16">
        <v>40300</v>
      </c>
      <c r="C370" t="s" s="15">
        <v>523</v>
      </c>
      <c r="D370" s="16">
        <f>D365</f>
        <v>1</v>
      </c>
      <c r="E370" s="16">
        <f>E365</f>
        <v>30</v>
      </c>
      <c r="F370" s="16">
        <f>F365</f>
        <v>10</v>
      </c>
      <c r="G370" t="s" s="15">
        <f>G365</f>
        <v>447</v>
      </c>
      <c r="H370" s="16">
        <f>H365</f>
        <v>0</v>
      </c>
      <c r="I370" s="16">
        <f>I365</f>
        <v>8</v>
      </c>
      <c r="J370" s="16">
        <v>0</v>
      </c>
      <c r="K370" s="16">
        <v>0</v>
      </c>
      <c r="L370" s="16">
        <f>L365</f>
        <v>100</v>
      </c>
      <c r="M370" s="16">
        <f>M365</f>
        <v>10</v>
      </c>
      <c r="N370" s="16">
        <f>N365</f>
        <v>10</v>
      </c>
      <c r="O370" s="16">
        <v>0</v>
      </c>
      <c r="P370" s="16">
        <v>0</v>
      </c>
      <c r="Q370" s="16">
        <v>0</v>
      </c>
      <c r="R370" s="16">
        <v>0</v>
      </c>
    </row>
    <row r="371" ht="15" customHeight="1">
      <c r="A371" s="16">
        <f>B371*10+D371</f>
        <v>403002</v>
      </c>
      <c r="B371" s="16">
        <v>40300</v>
      </c>
      <c r="C371" t="s" s="15">
        <v>523</v>
      </c>
      <c r="D371" s="16">
        <f>D366</f>
        <v>2</v>
      </c>
      <c r="E371" s="16">
        <f>E366</f>
        <v>30</v>
      </c>
      <c r="F371" s="16">
        <f>F366</f>
        <v>20</v>
      </c>
      <c r="G371" t="s" s="15">
        <f>G366</f>
        <v>448</v>
      </c>
      <c r="H371" s="16">
        <f>H366</f>
        <v>0</v>
      </c>
      <c r="I371" s="16">
        <f>I366</f>
        <v>16</v>
      </c>
      <c r="J371" s="16">
        <v>0</v>
      </c>
      <c r="K371" s="16">
        <v>0</v>
      </c>
      <c r="L371" s="16">
        <f>L366</f>
        <v>0</v>
      </c>
      <c r="M371" s="16">
        <f>M366</f>
        <v>0</v>
      </c>
      <c r="N371" s="16">
        <f>N366</f>
        <v>0</v>
      </c>
      <c r="O371" s="16">
        <v>0</v>
      </c>
      <c r="P371" s="16">
        <v>0</v>
      </c>
      <c r="Q371" s="16">
        <v>0</v>
      </c>
      <c r="R371" s="16">
        <v>0</v>
      </c>
    </row>
    <row r="372" ht="15" customHeight="1">
      <c r="A372" s="16">
        <f>B372*10+D372</f>
        <v>403003</v>
      </c>
      <c r="B372" s="16">
        <v>40300</v>
      </c>
      <c r="C372" t="s" s="15">
        <v>523</v>
      </c>
      <c r="D372" s="16">
        <f>D367</f>
        <v>3</v>
      </c>
      <c r="E372" s="16">
        <f>E367</f>
        <v>30</v>
      </c>
      <c r="F372" s="16">
        <f>F367</f>
        <v>35</v>
      </c>
      <c r="G372" t="s" s="15">
        <f>G367</f>
        <v>449</v>
      </c>
      <c r="H372" s="16">
        <f>H367</f>
        <v>0</v>
      </c>
      <c r="I372" s="16">
        <f>I367</f>
        <v>32</v>
      </c>
      <c r="J372" s="16">
        <v>0</v>
      </c>
      <c r="K372" s="16">
        <v>0</v>
      </c>
      <c r="L372" s="16">
        <f>L367</f>
        <v>0</v>
      </c>
      <c r="M372" s="16">
        <f>M367</f>
        <v>0</v>
      </c>
      <c r="N372" s="16">
        <f>N367</f>
        <v>0</v>
      </c>
      <c r="O372" s="16">
        <v>0</v>
      </c>
      <c r="P372" s="16">
        <v>0</v>
      </c>
      <c r="Q372" s="16">
        <v>0</v>
      </c>
      <c r="R372" s="16">
        <v>0</v>
      </c>
    </row>
    <row r="373" ht="15" customHeight="1">
      <c r="A373" s="16">
        <f>B373*10+D373</f>
        <v>403004</v>
      </c>
      <c r="B373" s="16">
        <v>40300</v>
      </c>
      <c r="C373" t="s" s="15">
        <v>523</v>
      </c>
      <c r="D373" s="16">
        <f>D368</f>
        <v>4</v>
      </c>
      <c r="E373" s="16">
        <f>E368</f>
        <v>30</v>
      </c>
      <c r="F373" s="16">
        <f>F368</f>
        <v>100</v>
      </c>
      <c r="G373" t="s" s="15">
        <f>G368</f>
        <v>450</v>
      </c>
      <c r="H373" s="16">
        <f>H368</f>
        <v>0</v>
      </c>
      <c r="I373" s="16">
        <f>I368</f>
        <v>64</v>
      </c>
      <c r="J373" s="16">
        <v>0</v>
      </c>
      <c r="K373" s="16">
        <v>0</v>
      </c>
      <c r="L373" s="16">
        <f>L368</f>
        <v>0</v>
      </c>
      <c r="M373" s="16">
        <f>M368</f>
        <v>0</v>
      </c>
      <c r="N373" s="16">
        <f>N368</f>
        <v>0</v>
      </c>
      <c r="O373" s="16">
        <v>0</v>
      </c>
      <c r="P373" s="16">
        <v>0</v>
      </c>
      <c r="Q373" s="16">
        <v>0</v>
      </c>
      <c r="R373" s="16">
        <v>0</v>
      </c>
    </row>
    <row r="374" ht="15" customHeight="1">
      <c r="A374" s="16">
        <f>B374*10+D374</f>
        <v>403005</v>
      </c>
      <c r="B374" s="16">
        <v>40300</v>
      </c>
      <c r="C374" t="s" s="15">
        <v>523</v>
      </c>
      <c r="D374" s="16">
        <f>D369</f>
        <v>5</v>
      </c>
      <c r="E374" s="16">
        <f>E369</f>
        <v>100</v>
      </c>
      <c r="F374" s="16">
        <f>F369</f>
        <v>1200</v>
      </c>
      <c r="G374" t="s" s="15">
        <f>G369</f>
        <v>451</v>
      </c>
      <c r="H374" s="16">
        <f>H369</f>
        <v>0</v>
      </c>
      <c r="I374" s="16">
        <f>I369</f>
        <v>128</v>
      </c>
      <c r="J374" s="16">
        <v>0</v>
      </c>
      <c r="K374" s="16">
        <v>0</v>
      </c>
      <c r="L374" s="16">
        <f>L369</f>
        <v>0</v>
      </c>
      <c r="M374" s="16">
        <f>M369</f>
        <v>0</v>
      </c>
      <c r="N374" s="16">
        <f>N369</f>
        <v>0</v>
      </c>
      <c r="O374" s="16">
        <v>0</v>
      </c>
      <c r="P374" s="16">
        <v>0</v>
      </c>
      <c r="Q374" s="16">
        <v>0</v>
      </c>
      <c r="R374" s="16">
        <v>0</v>
      </c>
    </row>
    <row r="375" ht="15" customHeight="1">
      <c r="A375" s="16">
        <f>B375*10+D375</f>
        <v>404001</v>
      </c>
      <c r="B375" s="16">
        <v>40400</v>
      </c>
      <c r="C375" t="s" s="15">
        <v>524</v>
      </c>
      <c r="D375" s="16">
        <f>D370</f>
        <v>1</v>
      </c>
      <c r="E375" s="16">
        <f>E370</f>
        <v>30</v>
      </c>
      <c r="F375" s="16">
        <f>F370</f>
        <v>10</v>
      </c>
      <c r="G375" t="s" s="15">
        <f>G370</f>
        <v>447</v>
      </c>
      <c r="H375" s="16">
        <f>H370</f>
        <v>0</v>
      </c>
      <c r="I375" s="16">
        <f>I370</f>
        <v>8</v>
      </c>
      <c r="J375" s="16">
        <v>0</v>
      </c>
      <c r="K375" s="16">
        <v>0</v>
      </c>
      <c r="L375" s="16">
        <f>L370</f>
        <v>100</v>
      </c>
      <c r="M375" s="16">
        <f>M370</f>
        <v>10</v>
      </c>
      <c r="N375" s="16">
        <f>N370</f>
        <v>10</v>
      </c>
      <c r="O375" s="16">
        <v>0</v>
      </c>
      <c r="P375" s="16">
        <v>0</v>
      </c>
      <c r="Q375" s="16">
        <v>0</v>
      </c>
      <c r="R375" s="16">
        <v>0</v>
      </c>
    </row>
    <row r="376" ht="15" customHeight="1">
      <c r="A376" s="16">
        <f>B376*10+D376</f>
        <v>404002</v>
      </c>
      <c r="B376" s="16">
        <v>40400</v>
      </c>
      <c r="C376" t="s" s="15">
        <v>524</v>
      </c>
      <c r="D376" s="16">
        <f>D371</f>
        <v>2</v>
      </c>
      <c r="E376" s="16">
        <f>E371</f>
        <v>30</v>
      </c>
      <c r="F376" s="16">
        <f>F371</f>
        <v>20</v>
      </c>
      <c r="G376" t="s" s="15">
        <f>G371</f>
        <v>448</v>
      </c>
      <c r="H376" s="16">
        <f>H371</f>
        <v>0</v>
      </c>
      <c r="I376" s="16">
        <f>I371</f>
        <v>16</v>
      </c>
      <c r="J376" s="16">
        <v>0</v>
      </c>
      <c r="K376" s="16">
        <v>0</v>
      </c>
      <c r="L376" s="16">
        <f>L371</f>
        <v>0</v>
      </c>
      <c r="M376" s="16">
        <f>M371</f>
        <v>0</v>
      </c>
      <c r="N376" s="16">
        <f>N371</f>
        <v>0</v>
      </c>
      <c r="O376" s="16">
        <v>0</v>
      </c>
      <c r="P376" s="16">
        <v>0</v>
      </c>
      <c r="Q376" s="16">
        <v>0</v>
      </c>
      <c r="R376" s="16">
        <v>0</v>
      </c>
    </row>
    <row r="377" ht="15" customHeight="1">
      <c r="A377" s="16">
        <f>B377*10+D377</f>
        <v>404003</v>
      </c>
      <c r="B377" s="16">
        <v>40400</v>
      </c>
      <c r="C377" t="s" s="15">
        <v>524</v>
      </c>
      <c r="D377" s="16">
        <f>D372</f>
        <v>3</v>
      </c>
      <c r="E377" s="16">
        <f>E372</f>
        <v>30</v>
      </c>
      <c r="F377" s="16">
        <f>F372</f>
        <v>35</v>
      </c>
      <c r="G377" t="s" s="15">
        <f>G372</f>
        <v>449</v>
      </c>
      <c r="H377" s="16">
        <f>H372</f>
        <v>0</v>
      </c>
      <c r="I377" s="16">
        <f>I372</f>
        <v>32</v>
      </c>
      <c r="J377" s="16">
        <v>0</v>
      </c>
      <c r="K377" s="16">
        <v>0</v>
      </c>
      <c r="L377" s="16">
        <f>L372</f>
        <v>0</v>
      </c>
      <c r="M377" s="16">
        <f>M372</f>
        <v>0</v>
      </c>
      <c r="N377" s="16">
        <f>N372</f>
        <v>0</v>
      </c>
      <c r="O377" s="16">
        <v>0</v>
      </c>
      <c r="P377" s="16">
        <v>0</v>
      </c>
      <c r="Q377" s="16">
        <v>0</v>
      </c>
      <c r="R377" s="16">
        <v>0</v>
      </c>
    </row>
    <row r="378" ht="15" customHeight="1">
      <c r="A378" s="16">
        <f>B378*10+D378</f>
        <v>404004</v>
      </c>
      <c r="B378" s="16">
        <v>40400</v>
      </c>
      <c r="C378" t="s" s="15">
        <v>524</v>
      </c>
      <c r="D378" s="16">
        <f>D373</f>
        <v>4</v>
      </c>
      <c r="E378" s="16">
        <f>E373</f>
        <v>30</v>
      </c>
      <c r="F378" s="16">
        <f>F373</f>
        <v>100</v>
      </c>
      <c r="G378" t="s" s="15">
        <f>G373</f>
        <v>450</v>
      </c>
      <c r="H378" s="16">
        <f>H373</f>
        <v>0</v>
      </c>
      <c r="I378" s="16">
        <f>I373</f>
        <v>64</v>
      </c>
      <c r="J378" s="16">
        <v>0</v>
      </c>
      <c r="K378" s="16">
        <v>0</v>
      </c>
      <c r="L378" s="16">
        <f>L373</f>
        <v>0</v>
      </c>
      <c r="M378" s="16">
        <f>M373</f>
        <v>0</v>
      </c>
      <c r="N378" s="16">
        <f>N373</f>
        <v>0</v>
      </c>
      <c r="O378" s="16">
        <v>0</v>
      </c>
      <c r="P378" s="16">
        <v>0</v>
      </c>
      <c r="Q378" s="16">
        <v>0</v>
      </c>
      <c r="R378" s="16">
        <v>0</v>
      </c>
    </row>
    <row r="379" ht="15" customHeight="1">
      <c r="A379" s="16">
        <f>B379*10+D379</f>
        <v>404005</v>
      </c>
      <c r="B379" s="16">
        <v>40400</v>
      </c>
      <c r="C379" t="s" s="15">
        <v>524</v>
      </c>
      <c r="D379" s="16">
        <f>D374</f>
        <v>5</v>
      </c>
      <c r="E379" s="16">
        <f>E374</f>
        <v>100</v>
      </c>
      <c r="F379" s="16">
        <f>F374</f>
        <v>1200</v>
      </c>
      <c r="G379" t="s" s="15">
        <f>G374</f>
        <v>451</v>
      </c>
      <c r="H379" s="16">
        <f>H374</f>
        <v>0</v>
      </c>
      <c r="I379" s="16">
        <f>I374</f>
        <v>128</v>
      </c>
      <c r="J379" s="16">
        <v>0</v>
      </c>
      <c r="K379" s="16">
        <v>0</v>
      </c>
      <c r="L379" s="16">
        <f>L374</f>
        <v>0</v>
      </c>
      <c r="M379" s="16">
        <f>M374</f>
        <v>0</v>
      </c>
      <c r="N379" s="16">
        <f>N374</f>
        <v>0</v>
      </c>
      <c r="O379" s="16">
        <v>0</v>
      </c>
      <c r="P379" s="16">
        <v>0</v>
      </c>
      <c r="Q379" s="16">
        <v>0</v>
      </c>
      <c r="R379" s="16">
        <v>0</v>
      </c>
    </row>
    <row r="380" ht="15" customHeight="1">
      <c r="A380" s="16">
        <f>B380*10+D380</f>
        <v>405001</v>
      </c>
      <c r="B380" s="16">
        <v>40500</v>
      </c>
      <c r="C380" t="s" s="15">
        <v>525</v>
      </c>
      <c r="D380" s="16">
        <f>D375</f>
        <v>1</v>
      </c>
      <c r="E380" s="16">
        <f>E375</f>
        <v>30</v>
      </c>
      <c r="F380" s="16">
        <f>F375</f>
        <v>10</v>
      </c>
      <c r="G380" t="s" s="15">
        <f>G375</f>
        <v>447</v>
      </c>
      <c r="H380" s="16">
        <f>H375</f>
        <v>0</v>
      </c>
      <c r="I380" s="16">
        <f>I375</f>
        <v>8</v>
      </c>
      <c r="J380" s="16">
        <v>0</v>
      </c>
      <c r="K380" s="16">
        <v>0</v>
      </c>
      <c r="L380" s="16">
        <f>L375</f>
        <v>100</v>
      </c>
      <c r="M380" s="16">
        <f>M375</f>
        <v>10</v>
      </c>
      <c r="N380" s="16">
        <f>N375</f>
        <v>10</v>
      </c>
      <c r="O380" s="16">
        <v>0</v>
      </c>
      <c r="P380" s="16">
        <v>0</v>
      </c>
      <c r="Q380" s="16">
        <v>0</v>
      </c>
      <c r="R380" s="16">
        <v>0</v>
      </c>
    </row>
    <row r="381" ht="15" customHeight="1">
      <c r="A381" s="16">
        <f>B381*10+D381</f>
        <v>405002</v>
      </c>
      <c r="B381" s="16">
        <v>40500</v>
      </c>
      <c r="C381" t="s" s="15">
        <v>525</v>
      </c>
      <c r="D381" s="16">
        <f>D376</f>
        <v>2</v>
      </c>
      <c r="E381" s="16">
        <f>E376</f>
        <v>30</v>
      </c>
      <c r="F381" s="16">
        <f>F376</f>
        <v>20</v>
      </c>
      <c r="G381" t="s" s="15">
        <f>G376</f>
        <v>448</v>
      </c>
      <c r="H381" s="16">
        <f>H376</f>
        <v>0</v>
      </c>
      <c r="I381" s="16">
        <f>I376</f>
        <v>16</v>
      </c>
      <c r="J381" s="16">
        <v>0</v>
      </c>
      <c r="K381" s="16">
        <v>0</v>
      </c>
      <c r="L381" s="16">
        <f>L376</f>
        <v>0</v>
      </c>
      <c r="M381" s="16">
        <f>M376</f>
        <v>0</v>
      </c>
      <c r="N381" s="16">
        <f>N376</f>
        <v>0</v>
      </c>
      <c r="O381" s="16">
        <v>0</v>
      </c>
      <c r="P381" s="16">
        <v>0</v>
      </c>
      <c r="Q381" s="16">
        <v>0</v>
      </c>
      <c r="R381" s="16">
        <v>0</v>
      </c>
    </row>
    <row r="382" ht="15" customHeight="1">
      <c r="A382" s="16">
        <f>B382*10+D382</f>
        <v>405003</v>
      </c>
      <c r="B382" s="16">
        <v>40500</v>
      </c>
      <c r="C382" t="s" s="15">
        <v>525</v>
      </c>
      <c r="D382" s="16">
        <f>D377</f>
        <v>3</v>
      </c>
      <c r="E382" s="16">
        <f>E377</f>
        <v>30</v>
      </c>
      <c r="F382" s="16">
        <f>F377</f>
        <v>35</v>
      </c>
      <c r="G382" t="s" s="15">
        <f>G377</f>
        <v>449</v>
      </c>
      <c r="H382" s="16">
        <f>H377</f>
        <v>0</v>
      </c>
      <c r="I382" s="16">
        <f>I377</f>
        <v>32</v>
      </c>
      <c r="J382" s="16">
        <v>0</v>
      </c>
      <c r="K382" s="16">
        <v>0</v>
      </c>
      <c r="L382" s="16">
        <f>L377</f>
        <v>0</v>
      </c>
      <c r="M382" s="16">
        <f>M377</f>
        <v>0</v>
      </c>
      <c r="N382" s="16">
        <f>N377</f>
        <v>0</v>
      </c>
      <c r="O382" s="16">
        <v>0</v>
      </c>
      <c r="P382" s="16">
        <v>0</v>
      </c>
      <c r="Q382" s="16">
        <v>0</v>
      </c>
      <c r="R382" s="16">
        <v>0</v>
      </c>
    </row>
    <row r="383" ht="15" customHeight="1">
      <c r="A383" s="16">
        <f>B383*10+D383</f>
        <v>405004</v>
      </c>
      <c r="B383" s="16">
        <v>40500</v>
      </c>
      <c r="C383" t="s" s="15">
        <v>525</v>
      </c>
      <c r="D383" s="16">
        <f>D378</f>
        <v>4</v>
      </c>
      <c r="E383" s="16">
        <f>E378</f>
        <v>30</v>
      </c>
      <c r="F383" s="16">
        <f>F378</f>
        <v>100</v>
      </c>
      <c r="G383" t="s" s="15">
        <f>G378</f>
        <v>450</v>
      </c>
      <c r="H383" s="16">
        <f>H378</f>
        <v>0</v>
      </c>
      <c r="I383" s="16">
        <f>I378</f>
        <v>64</v>
      </c>
      <c r="J383" s="16">
        <v>0</v>
      </c>
      <c r="K383" s="16">
        <v>0</v>
      </c>
      <c r="L383" s="16">
        <f>L378</f>
        <v>0</v>
      </c>
      <c r="M383" s="16">
        <f>M378</f>
        <v>0</v>
      </c>
      <c r="N383" s="16">
        <f>N378</f>
        <v>0</v>
      </c>
      <c r="O383" s="16">
        <v>0</v>
      </c>
      <c r="P383" s="16">
        <v>0</v>
      </c>
      <c r="Q383" s="16">
        <v>0</v>
      </c>
      <c r="R383" s="16">
        <v>0</v>
      </c>
    </row>
    <row r="384" ht="15" customHeight="1">
      <c r="A384" s="16">
        <f>B384*10+D384</f>
        <v>405005</v>
      </c>
      <c r="B384" s="16">
        <v>40500</v>
      </c>
      <c r="C384" t="s" s="15">
        <v>525</v>
      </c>
      <c r="D384" s="16">
        <f>D379</f>
        <v>5</v>
      </c>
      <c r="E384" s="16">
        <f>E379</f>
        <v>100</v>
      </c>
      <c r="F384" s="16">
        <f>F379</f>
        <v>1200</v>
      </c>
      <c r="G384" t="s" s="15">
        <f>G379</f>
        <v>451</v>
      </c>
      <c r="H384" s="16">
        <f>H379</f>
        <v>0</v>
      </c>
      <c r="I384" s="16">
        <f>I379</f>
        <v>128</v>
      </c>
      <c r="J384" s="16">
        <v>0</v>
      </c>
      <c r="K384" s="16">
        <v>0</v>
      </c>
      <c r="L384" s="16">
        <f>L379</f>
        <v>0</v>
      </c>
      <c r="M384" s="16">
        <f>M379</f>
        <v>0</v>
      </c>
      <c r="N384" s="16">
        <f>N379</f>
        <v>0</v>
      </c>
      <c r="O384" s="16">
        <v>0</v>
      </c>
      <c r="P384" s="16">
        <v>0</v>
      </c>
      <c r="Q384" s="16">
        <v>0</v>
      </c>
      <c r="R384" s="16">
        <v>0</v>
      </c>
    </row>
    <row r="385" ht="15" customHeight="1">
      <c r="A385" s="16">
        <f>B385*10+D385</f>
        <v>406001</v>
      </c>
      <c r="B385" s="16">
        <v>40600</v>
      </c>
      <c r="C385" t="s" s="15">
        <v>526</v>
      </c>
      <c r="D385" s="16">
        <f>D380</f>
        <v>1</v>
      </c>
      <c r="E385" s="16">
        <f>E380</f>
        <v>30</v>
      </c>
      <c r="F385" s="16">
        <f>F380</f>
        <v>10</v>
      </c>
      <c r="G385" t="s" s="15">
        <f>G380</f>
        <v>447</v>
      </c>
      <c r="H385" s="16">
        <f>H380</f>
        <v>0</v>
      </c>
      <c r="I385" s="16">
        <f>I380</f>
        <v>8</v>
      </c>
      <c r="J385" s="16">
        <v>0</v>
      </c>
      <c r="K385" s="16">
        <v>0</v>
      </c>
      <c r="L385" s="16">
        <f>L380</f>
        <v>100</v>
      </c>
      <c r="M385" s="16">
        <f>M380</f>
        <v>10</v>
      </c>
      <c r="N385" s="16">
        <f>N380</f>
        <v>10</v>
      </c>
      <c r="O385" s="16">
        <v>0</v>
      </c>
      <c r="P385" s="16">
        <v>0</v>
      </c>
      <c r="Q385" s="16">
        <v>0</v>
      </c>
      <c r="R385" s="16">
        <v>0</v>
      </c>
    </row>
    <row r="386" ht="15" customHeight="1">
      <c r="A386" s="16">
        <f>B386*10+D386</f>
        <v>406002</v>
      </c>
      <c r="B386" s="16">
        <v>40600</v>
      </c>
      <c r="C386" t="s" s="15">
        <v>526</v>
      </c>
      <c r="D386" s="16">
        <f>D381</f>
        <v>2</v>
      </c>
      <c r="E386" s="16">
        <f>E381</f>
        <v>30</v>
      </c>
      <c r="F386" s="16">
        <f>F381</f>
        <v>20</v>
      </c>
      <c r="G386" t="s" s="15">
        <f>G381</f>
        <v>448</v>
      </c>
      <c r="H386" s="16">
        <f>H381</f>
        <v>0</v>
      </c>
      <c r="I386" s="16">
        <f>I381</f>
        <v>16</v>
      </c>
      <c r="J386" s="16">
        <v>0</v>
      </c>
      <c r="K386" s="16">
        <v>0</v>
      </c>
      <c r="L386" s="16">
        <f>L381</f>
        <v>0</v>
      </c>
      <c r="M386" s="16">
        <f>M381</f>
        <v>0</v>
      </c>
      <c r="N386" s="16">
        <f>N381</f>
        <v>0</v>
      </c>
      <c r="O386" s="16">
        <v>0</v>
      </c>
      <c r="P386" s="16">
        <v>0</v>
      </c>
      <c r="Q386" s="16">
        <v>0</v>
      </c>
      <c r="R386" s="16">
        <v>0</v>
      </c>
    </row>
    <row r="387" ht="15" customHeight="1">
      <c r="A387" s="16">
        <f>B387*10+D387</f>
        <v>406003</v>
      </c>
      <c r="B387" s="16">
        <v>40600</v>
      </c>
      <c r="C387" t="s" s="15">
        <v>526</v>
      </c>
      <c r="D387" s="16">
        <f>D382</f>
        <v>3</v>
      </c>
      <c r="E387" s="16">
        <f>E382</f>
        <v>30</v>
      </c>
      <c r="F387" s="16">
        <f>F382</f>
        <v>35</v>
      </c>
      <c r="G387" t="s" s="15">
        <f>G382</f>
        <v>449</v>
      </c>
      <c r="H387" s="16">
        <f>H382</f>
        <v>0</v>
      </c>
      <c r="I387" s="16">
        <f>I382</f>
        <v>32</v>
      </c>
      <c r="J387" s="16">
        <v>0</v>
      </c>
      <c r="K387" s="16">
        <v>0</v>
      </c>
      <c r="L387" s="16">
        <f>L382</f>
        <v>0</v>
      </c>
      <c r="M387" s="16">
        <f>M382</f>
        <v>0</v>
      </c>
      <c r="N387" s="16">
        <f>N382</f>
        <v>0</v>
      </c>
      <c r="O387" s="16">
        <v>0</v>
      </c>
      <c r="P387" s="16">
        <v>0</v>
      </c>
      <c r="Q387" s="16">
        <v>0</v>
      </c>
      <c r="R387" s="16">
        <v>0</v>
      </c>
    </row>
    <row r="388" ht="15" customHeight="1">
      <c r="A388" s="16">
        <f>B388*10+D388</f>
        <v>406004</v>
      </c>
      <c r="B388" s="16">
        <v>40600</v>
      </c>
      <c r="C388" t="s" s="15">
        <v>526</v>
      </c>
      <c r="D388" s="16">
        <f>D383</f>
        <v>4</v>
      </c>
      <c r="E388" s="16">
        <f>E383</f>
        <v>30</v>
      </c>
      <c r="F388" s="16">
        <f>F383</f>
        <v>100</v>
      </c>
      <c r="G388" t="s" s="15">
        <f>G383</f>
        <v>450</v>
      </c>
      <c r="H388" s="16">
        <f>H383</f>
        <v>0</v>
      </c>
      <c r="I388" s="16">
        <f>I383</f>
        <v>64</v>
      </c>
      <c r="J388" s="16">
        <v>0</v>
      </c>
      <c r="K388" s="16">
        <v>0</v>
      </c>
      <c r="L388" s="16">
        <f>L383</f>
        <v>0</v>
      </c>
      <c r="M388" s="16">
        <f>M383</f>
        <v>0</v>
      </c>
      <c r="N388" s="16">
        <f>N383</f>
        <v>0</v>
      </c>
      <c r="O388" s="16">
        <v>0</v>
      </c>
      <c r="P388" s="16">
        <v>0</v>
      </c>
      <c r="Q388" s="16">
        <v>0</v>
      </c>
      <c r="R388" s="16">
        <v>0</v>
      </c>
    </row>
    <row r="389" ht="15" customHeight="1">
      <c r="A389" s="16">
        <f>B389*10+D389</f>
        <v>406005</v>
      </c>
      <c r="B389" s="16">
        <v>40600</v>
      </c>
      <c r="C389" t="s" s="15">
        <v>526</v>
      </c>
      <c r="D389" s="16">
        <f>D384</f>
        <v>5</v>
      </c>
      <c r="E389" s="16">
        <f>E384</f>
        <v>100</v>
      </c>
      <c r="F389" s="16">
        <f>F384</f>
        <v>1200</v>
      </c>
      <c r="G389" t="s" s="15">
        <f>G384</f>
        <v>451</v>
      </c>
      <c r="H389" s="16">
        <f>H384</f>
        <v>0</v>
      </c>
      <c r="I389" s="16">
        <f>I384</f>
        <v>128</v>
      </c>
      <c r="J389" s="16">
        <v>0</v>
      </c>
      <c r="K389" s="16">
        <v>0</v>
      </c>
      <c r="L389" s="16">
        <f>L384</f>
        <v>0</v>
      </c>
      <c r="M389" s="16">
        <f>M384</f>
        <v>0</v>
      </c>
      <c r="N389" s="16">
        <f>N384</f>
        <v>0</v>
      </c>
      <c r="O389" s="16">
        <v>0</v>
      </c>
      <c r="P389" s="16">
        <v>0</v>
      </c>
      <c r="Q389" s="16">
        <v>0</v>
      </c>
      <c r="R389" s="16">
        <v>0</v>
      </c>
    </row>
    <row r="390" ht="15" customHeight="1">
      <c r="A390" s="16">
        <f>B390*10+D390</f>
        <v>407001</v>
      </c>
      <c r="B390" s="16">
        <v>40700</v>
      </c>
      <c r="C390" t="s" s="15">
        <v>527</v>
      </c>
      <c r="D390" s="16">
        <f>D385</f>
        <v>1</v>
      </c>
      <c r="E390" s="16">
        <f>E385</f>
        <v>30</v>
      </c>
      <c r="F390" s="16">
        <f>F385</f>
        <v>10</v>
      </c>
      <c r="G390" t="s" s="15">
        <f>G385</f>
        <v>447</v>
      </c>
      <c r="H390" s="16">
        <f>H385</f>
        <v>0</v>
      </c>
      <c r="I390" s="16">
        <f>I385</f>
        <v>8</v>
      </c>
      <c r="J390" s="16">
        <v>0</v>
      </c>
      <c r="K390" s="16">
        <v>0</v>
      </c>
      <c r="L390" s="16">
        <f>L385</f>
        <v>100</v>
      </c>
      <c r="M390" s="16">
        <f>M385</f>
        <v>10</v>
      </c>
      <c r="N390" s="16">
        <f>N385</f>
        <v>10</v>
      </c>
      <c r="O390" s="16">
        <v>0</v>
      </c>
      <c r="P390" s="16">
        <v>0</v>
      </c>
      <c r="Q390" s="16">
        <v>0</v>
      </c>
      <c r="R390" s="16">
        <v>0</v>
      </c>
    </row>
    <row r="391" ht="15" customHeight="1">
      <c r="A391" s="16">
        <f>B391*10+D391</f>
        <v>407002</v>
      </c>
      <c r="B391" s="16">
        <v>40700</v>
      </c>
      <c r="C391" t="s" s="15">
        <v>527</v>
      </c>
      <c r="D391" s="16">
        <f>D386</f>
        <v>2</v>
      </c>
      <c r="E391" s="16">
        <f>E386</f>
        <v>30</v>
      </c>
      <c r="F391" s="16">
        <f>F386</f>
        <v>20</v>
      </c>
      <c r="G391" t="s" s="15">
        <f>G386</f>
        <v>448</v>
      </c>
      <c r="H391" s="16">
        <f>H386</f>
        <v>0</v>
      </c>
      <c r="I391" s="16">
        <f>I386</f>
        <v>16</v>
      </c>
      <c r="J391" s="16">
        <v>0</v>
      </c>
      <c r="K391" s="16">
        <v>0</v>
      </c>
      <c r="L391" s="16">
        <f>L386</f>
        <v>0</v>
      </c>
      <c r="M391" s="16">
        <f>M386</f>
        <v>0</v>
      </c>
      <c r="N391" s="16">
        <f>N386</f>
        <v>0</v>
      </c>
      <c r="O391" s="16">
        <v>0</v>
      </c>
      <c r="P391" s="16">
        <v>0</v>
      </c>
      <c r="Q391" s="16">
        <v>0</v>
      </c>
      <c r="R391" s="16">
        <v>0</v>
      </c>
    </row>
    <row r="392" ht="15" customHeight="1">
      <c r="A392" s="16">
        <f>B392*10+D392</f>
        <v>407003</v>
      </c>
      <c r="B392" s="16">
        <v>40700</v>
      </c>
      <c r="C392" t="s" s="15">
        <v>527</v>
      </c>
      <c r="D392" s="16">
        <f>D387</f>
        <v>3</v>
      </c>
      <c r="E392" s="16">
        <f>E387</f>
        <v>30</v>
      </c>
      <c r="F392" s="16">
        <f>F387</f>
        <v>35</v>
      </c>
      <c r="G392" t="s" s="15">
        <f>G387</f>
        <v>449</v>
      </c>
      <c r="H392" s="16">
        <f>H387</f>
        <v>0</v>
      </c>
      <c r="I392" s="16">
        <f>I387</f>
        <v>32</v>
      </c>
      <c r="J392" s="16">
        <v>0</v>
      </c>
      <c r="K392" s="16">
        <v>0</v>
      </c>
      <c r="L392" s="16">
        <f>L387</f>
        <v>0</v>
      </c>
      <c r="M392" s="16">
        <f>M387</f>
        <v>0</v>
      </c>
      <c r="N392" s="16">
        <f>N387</f>
        <v>0</v>
      </c>
      <c r="O392" s="16">
        <v>0</v>
      </c>
      <c r="P392" s="16">
        <v>0</v>
      </c>
      <c r="Q392" s="16">
        <v>0</v>
      </c>
      <c r="R392" s="16">
        <v>0</v>
      </c>
    </row>
    <row r="393" ht="15" customHeight="1">
      <c r="A393" s="16">
        <f>B393*10+D393</f>
        <v>407004</v>
      </c>
      <c r="B393" s="16">
        <v>40700</v>
      </c>
      <c r="C393" t="s" s="15">
        <v>527</v>
      </c>
      <c r="D393" s="16">
        <f>D388</f>
        <v>4</v>
      </c>
      <c r="E393" s="16">
        <f>E388</f>
        <v>30</v>
      </c>
      <c r="F393" s="16">
        <f>F388</f>
        <v>100</v>
      </c>
      <c r="G393" t="s" s="15">
        <f>G388</f>
        <v>450</v>
      </c>
      <c r="H393" s="16">
        <f>H388</f>
        <v>0</v>
      </c>
      <c r="I393" s="16">
        <f>I388</f>
        <v>64</v>
      </c>
      <c r="J393" s="16">
        <v>0</v>
      </c>
      <c r="K393" s="16">
        <v>0</v>
      </c>
      <c r="L393" s="16">
        <f>L388</f>
        <v>0</v>
      </c>
      <c r="M393" s="16">
        <f>M388</f>
        <v>0</v>
      </c>
      <c r="N393" s="16">
        <f>N388</f>
        <v>0</v>
      </c>
      <c r="O393" s="16">
        <v>0</v>
      </c>
      <c r="P393" s="16">
        <v>0</v>
      </c>
      <c r="Q393" s="16">
        <v>0</v>
      </c>
      <c r="R393" s="16">
        <v>0</v>
      </c>
    </row>
    <row r="394" ht="15" customHeight="1">
      <c r="A394" s="16">
        <f>B394*10+D394</f>
        <v>407005</v>
      </c>
      <c r="B394" s="16">
        <v>40700</v>
      </c>
      <c r="C394" t="s" s="15">
        <v>527</v>
      </c>
      <c r="D394" s="16">
        <f>D389</f>
        <v>5</v>
      </c>
      <c r="E394" s="16">
        <f>E389</f>
        <v>100</v>
      </c>
      <c r="F394" s="16">
        <f>F389</f>
        <v>1200</v>
      </c>
      <c r="G394" t="s" s="15">
        <f>G389</f>
        <v>451</v>
      </c>
      <c r="H394" s="16">
        <f>H389</f>
        <v>0</v>
      </c>
      <c r="I394" s="16">
        <f>I389</f>
        <v>128</v>
      </c>
      <c r="J394" s="16">
        <v>0</v>
      </c>
      <c r="K394" s="16">
        <v>0</v>
      </c>
      <c r="L394" s="16">
        <f>L389</f>
        <v>0</v>
      </c>
      <c r="M394" s="16">
        <f>M389</f>
        <v>0</v>
      </c>
      <c r="N394" s="16">
        <f>N389</f>
        <v>0</v>
      </c>
      <c r="O394" s="16">
        <v>0</v>
      </c>
      <c r="P394" s="16">
        <v>0</v>
      </c>
      <c r="Q394" s="16">
        <v>0</v>
      </c>
      <c r="R394" s="16">
        <v>0</v>
      </c>
    </row>
    <row r="395" ht="15" customHeight="1">
      <c r="A395" s="16">
        <f>B395*10+D395</f>
        <v>408001</v>
      </c>
      <c r="B395" s="16">
        <v>40800</v>
      </c>
      <c r="C395" t="s" s="15">
        <v>528</v>
      </c>
      <c r="D395" s="16">
        <f>D390</f>
        <v>1</v>
      </c>
      <c r="E395" s="16">
        <f>E390</f>
        <v>30</v>
      </c>
      <c r="F395" s="16">
        <f>F390</f>
        <v>10</v>
      </c>
      <c r="G395" t="s" s="15">
        <f>G390</f>
        <v>447</v>
      </c>
      <c r="H395" s="16">
        <f>H390</f>
        <v>0</v>
      </c>
      <c r="I395" s="16">
        <f>I390</f>
        <v>8</v>
      </c>
      <c r="J395" s="16">
        <v>0</v>
      </c>
      <c r="K395" s="16">
        <v>0</v>
      </c>
      <c r="L395" s="16">
        <f>L390</f>
        <v>100</v>
      </c>
      <c r="M395" s="16">
        <f>M390</f>
        <v>10</v>
      </c>
      <c r="N395" s="16">
        <f>N390</f>
        <v>10</v>
      </c>
      <c r="O395" s="16">
        <v>0</v>
      </c>
      <c r="P395" s="16">
        <v>0</v>
      </c>
      <c r="Q395" s="16">
        <v>0</v>
      </c>
      <c r="R395" s="16">
        <v>0</v>
      </c>
    </row>
    <row r="396" ht="15" customHeight="1">
      <c r="A396" s="16">
        <f>B396*10+D396</f>
        <v>408002</v>
      </c>
      <c r="B396" s="16">
        <v>40800</v>
      </c>
      <c r="C396" t="s" s="15">
        <v>528</v>
      </c>
      <c r="D396" s="16">
        <f>D391</f>
        <v>2</v>
      </c>
      <c r="E396" s="16">
        <f>E391</f>
        <v>30</v>
      </c>
      <c r="F396" s="16">
        <f>F391</f>
        <v>20</v>
      </c>
      <c r="G396" t="s" s="15">
        <f>G391</f>
        <v>448</v>
      </c>
      <c r="H396" s="16">
        <f>H391</f>
        <v>0</v>
      </c>
      <c r="I396" s="16">
        <f>I391</f>
        <v>16</v>
      </c>
      <c r="J396" s="16">
        <v>0</v>
      </c>
      <c r="K396" s="16">
        <v>0</v>
      </c>
      <c r="L396" s="16">
        <f>L391</f>
        <v>0</v>
      </c>
      <c r="M396" s="16">
        <f>M391</f>
        <v>0</v>
      </c>
      <c r="N396" s="16">
        <f>N391</f>
        <v>0</v>
      </c>
      <c r="O396" s="16">
        <v>0</v>
      </c>
      <c r="P396" s="16">
        <v>0</v>
      </c>
      <c r="Q396" s="16">
        <v>0</v>
      </c>
      <c r="R396" s="16">
        <v>0</v>
      </c>
    </row>
    <row r="397" ht="15" customHeight="1">
      <c r="A397" s="16">
        <f>B397*10+D397</f>
        <v>408003</v>
      </c>
      <c r="B397" s="16">
        <v>40800</v>
      </c>
      <c r="C397" t="s" s="15">
        <v>528</v>
      </c>
      <c r="D397" s="16">
        <f>D392</f>
        <v>3</v>
      </c>
      <c r="E397" s="16">
        <f>E392</f>
        <v>30</v>
      </c>
      <c r="F397" s="16">
        <f>F392</f>
        <v>35</v>
      </c>
      <c r="G397" t="s" s="15">
        <f>G392</f>
        <v>449</v>
      </c>
      <c r="H397" s="16">
        <f>H392</f>
        <v>0</v>
      </c>
      <c r="I397" s="16">
        <f>I392</f>
        <v>32</v>
      </c>
      <c r="J397" s="16">
        <v>0</v>
      </c>
      <c r="K397" s="16">
        <v>0</v>
      </c>
      <c r="L397" s="16">
        <f>L392</f>
        <v>0</v>
      </c>
      <c r="M397" s="16">
        <f>M392</f>
        <v>0</v>
      </c>
      <c r="N397" s="16">
        <f>N392</f>
        <v>0</v>
      </c>
      <c r="O397" s="16">
        <v>0</v>
      </c>
      <c r="P397" s="16">
        <v>0</v>
      </c>
      <c r="Q397" s="16">
        <v>0</v>
      </c>
      <c r="R397" s="16">
        <v>0</v>
      </c>
    </row>
    <row r="398" ht="15" customHeight="1">
      <c r="A398" s="16">
        <f>B398*10+D398</f>
        <v>408004</v>
      </c>
      <c r="B398" s="16">
        <v>40800</v>
      </c>
      <c r="C398" t="s" s="15">
        <v>528</v>
      </c>
      <c r="D398" s="16">
        <f>D393</f>
        <v>4</v>
      </c>
      <c r="E398" s="16">
        <f>E393</f>
        <v>30</v>
      </c>
      <c r="F398" s="16">
        <f>F393</f>
        <v>100</v>
      </c>
      <c r="G398" t="s" s="15">
        <f>G393</f>
        <v>450</v>
      </c>
      <c r="H398" s="16">
        <f>H393</f>
        <v>0</v>
      </c>
      <c r="I398" s="16">
        <f>I393</f>
        <v>64</v>
      </c>
      <c r="J398" s="16">
        <v>0</v>
      </c>
      <c r="K398" s="16">
        <v>0</v>
      </c>
      <c r="L398" s="16">
        <f>L393</f>
        <v>0</v>
      </c>
      <c r="M398" s="16">
        <f>M393</f>
        <v>0</v>
      </c>
      <c r="N398" s="16">
        <f>N393</f>
        <v>0</v>
      </c>
      <c r="O398" s="16">
        <v>0</v>
      </c>
      <c r="P398" s="16">
        <v>0</v>
      </c>
      <c r="Q398" s="16">
        <v>0</v>
      </c>
      <c r="R398" s="16">
        <v>0</v>
      </c>
    </row>
    <row r="399" ht="15" customHeight="1">
      <c r="A399" s="16">
        <f>B399*10+D399</f>
        <v>408005</v>
      </c>
      <c r="B399" s="16">
        <v>40800</v>
      </c>
      <c r="C399" t="s" s="15">
        <v>528</v>
      </c>
      <c r="D399" s="16">
        <f>D394</f>
        <v>5</v>
      </c>
      <c r="E399" s="16">
        <f>E394</f>
        <v>100</v>
      </c>
      <c r="F399" s="16">
        <f>F394</f>
        <v>1200</v>
      </c>
      <c r="G399" t="s" s="15">
        <f>G394</f>
        <v>451</v>
      </c>
      <c r="H399" s="16">
        <f>H394</f>
        <v>0</v>
      </c>
      <c r="I399" s="16">
        <f>I394</f>
        <v>128</v>
      </c>
      <c r="J399" s="16">
        <v>0</v>
      </c>
      <c r="K399" s="16">
        <v>0</v>
      </c>
      <c r="L399" s="16">
        <f>L394</f>
        <v>0</v>
      </c>
      <c r="M399" s="16">
        <f>M394</f>
        <v>0</v>
      </c>
      <c r="N399" s="16">
        <f>N394</f>
        <v>0</v>
      </c>
      <c r="O399" s="16">
        <v>0</v>
      </c>
      <c r="P399" s="16">
        <v>0</v>
      </c>
      <c r="Q399" s="16">
        <v>0</v>
      </c>
      <c r="R399" s="16">
        <v>0</v>
      </c>
    </row>
    <row r="400" ht="15" customHeight="1">
      <c r="A400" s="16">
        <f>B400*10+D400</f>
        <v>501001</v>
      </c>
      <c r="B400" s="16">
        <v>50100</v>
      </c>
      <c r="C400" t="s" s="15">
        <v>529</v>
      </c>
      <c r="D400" s="16">
        <f>D395</f>
        <v>1</v>
      </c>
      <c r="E400" s="16">
        <f>E395</f>
        <v>30</v>
      </c>
      <c r="F400" s="16">
        <f>F395</f>
        <v>10</v>
      </c>
      <c r="G400" t="s" s="15">
        <f>G395</f>
        <v>447</v>
      </c>
      <c r="H400" s="16">
        <v>8</v>
      </c>
      <c r="I400" s="16">
        <v>0</v>
      </c>
      <c r="J400" s="16">
        <v>0</v>
      </c>
      <c r="K400" s="16">
        <v>0</v>
      </c>
      <c r="L400" s="16">
        <f>L395</f>
        <v>100</v>
      </c>
      <c r="M400" s="16">
        <f>M395</f>
        <v>10</v>
      </c>
      <c r="N400" s="16">
        <f>N395</f>
        <v>10</v>
      </c>
      <c r="O400" s="16">
        <v>0</v>
      </c>
      <c r="P400" s="16">
        <v>0</v>
      </c>
      <c r="Q400" s="16">
        <v>0</v>
      </c>
      <c r="R400" s="16">
        <v>0</v>
      </c>
    </row>
    <row r="401" ht="15" customHeight="1">
      <c r="A401" s="16">
        <f>B401*10+D401</f>
        <v>501002</v>
      </c>
      <c r="B401" s="16">
        <v>50100</v>
      </c>
      <c r="C401" t="s" s="15">
        <v>529</v>
      </c>
      <c r="D401" s="16">
        <f>D396</f>
        <v>2</v>
      </c>
      <c r="E401" s="16">
        <f>E396</f>
        <v>30</v>
      </c>
      <c r="F401" s="16">
        <f>F396</f>
        <v>20</v>
      </c>
      <c r="G401" t="s" s="15">
        <f>G396</f>
        <v>448</v>
      </c>
      <c r="H401" s="16">
        <v>16</v>
      </c>
      <c r="I401" s="16">
        <v>0</v>
      </c>
      <c r="J401" s="16">
        <v>0</v>
      </c>
      <c r="K401" s="16">
        <v>0</v>
      </c>
      <c r="L401" s="16">
        <f>L396</f>
        <v>0</v>
      </c>
      <c r="M401" s="16">
        <f>M396</f>
        <v>0</v>
      </c>
      <c r="N401" s="16">
        <f>N396</f>
        <v>0</v>
      </c>
      <c r="O401" s="16">
        <v>0</v>
      </c>
      <c r="P401" s="16">
        <v>0</v>
      </c>
      <c r="Q401" s="16">
        <v>0</v>
      </c>
      <c r="R401" s="16">
        <v>0</v>
      </c>
    </row>
    <row r="402" ht="15" customHeight="1">
      <c r="A402" s="16">
        <f>B402*10+D402</f>
        <v>501003</v>
      </c>
      <c r="B402" s="16">
        <v>50100</v>
      </c>
      <c r="C402" t="s" s="15">
        <v>529</v>
      </c>
      <c r="D402" s="16">
        <f>D397</f>
        <v>3</v>
      </c>
      <c r="E402" s="16">
        <f>E397</f>
        <v>30</v>
      </c>
      <c r="F402" s="16">
        <f>F397</f>
        <v>35</v>
      </c>
      <c r="G402" t="s" s="15">
        <f>G397</f>
        <v>449</v>
      </c>
      <c r="H402" s="16">
        <v>32</v>
      </c>
      <c r="I402" s="16">
        <v>0</v>
      </c>
      <c r="J402" s="16">
        <v>0</v>
      </c>
      <c r="K402" s="16">
        <v>0</v>
      </c>
      <c r="L402" s="16">
        <f>L397</f>
        <v>0</v>
      </c>
      <c r="M402" s="16">
        <f>M397</f>
        <v>0</v>
      </c>
      <c r="N402" s="16">
        <f>N397</f>
        <v>0</v>
      </c>
      <c r="O402" s="16">
        <v>0</v>
      </c>
      <c r="P402" s="16">
        <v>0</v>
      </c>
      <c r="Q402" s="16">
        <v>0</v>
      </c>
      <c r="R402" s="16">
        <v>0</v>
      </c>
    </row>
    <row r="403" ht="15" customHeight="1">
      <c r="A403" s="16">
        <f>B403*10+D403</f>
        <v>501004</v>
      </c>
      <c r="B403" s="16">
        <v>50100</v>
      </c>
      <c r="C403" t="s" s="15">
        <v>529</v>
      </c>
      <c r="D403" s="16">
        <f>D398</f>
        <v>4</v>
      </c>
      <c r="E403" s="16">
        <f>E398</f>
        <v>30</v>
      </c>
      <c r="F403" s="16">
        <f>F398</f>
        <v>100</v>
      </c>
      <c r="G403" t="s" s="15">
        <f>G398</f>
        <v>450</v>
      </c>
      <c r="H403" s="16">
        <v>64</v>
      </c>
      <c r="I403" s="16">
        <v>0</v>
      </c>
      <c r="J403" s="16">
        <v>0</v>
      </c>
      <c r="K403" s="16">
        <v>0</v>
      </c>
      <c r="L403" s="16">
        <f>L398</f>
        <v>0</v>
      </c>
      <c r="M403" s="16">
        <f>M398</f>
        <v>0</v>
      </c>
      <c r="N403" s="16">
        <f>N398</f>
        <v>0</v>
      </c>
      <c r="O403" s="16">
        <v>0</v>
      </c>
      <c r="P403" s="16">
        <v>0</v>
      </c>
      <c r="Q403" s="16">
        <v>0</v>
      </c>
      <c r="R403" s="16">
        <v>0</v>
      </c>
    </row>
    <row r="404" ht="15" customHeight="1">
      <c r="A404" s="16">
        <f>B404*10+D404</f>
        <v>501005</v>
      </c>
      <c r="B404" s="16">
        <v>50100</v>
      </c>
      <c r="C404" t="s" s="15">
        <v>529</v>
      </c>
      <c r="D404" s="16">
        <f>D399</f>
        <v>5</v>
      </c>
      <c r="E404" s="16">
        <f>E399</f>
        <v>100</v>
      </c>
      <c r="F404" s="16">
        <f>F399</f>
        <v>1200</v>
      </c>
      <c r="G404" t="s" s="15">
        <f>G399</f>
        <v>451</v>
      </c>
      <c r="H404" s="16">
        <v>128</v>
      </c>
      <c r="I404" s="16">
        <v>0</v>
      </c>
      <c r="J404" s="16">
        <v>0</v>
      </c>
      <c r="K404" s="16">
        <v>0</v>
      </c>
      <c r="L404" s="16">
        <f>L399</f>
        <v>0</v>
      </c>
      <c r="M404" s="16">
        <f>M399</f>
        <v>0</v>
      </c>
      <c r="N404" s="16">
        <f>N399</f>
        <v>0</v>
      </c>
      <c r="O404" s="16">
        <v>0</v>
      </c>
      <c r="P404" s="16">
        <v>0</v>
      </c>
      <c r="Q404" s="16">
        <v>0</v>
      </c>
      <c r="R404" s="16">
        <v>0</v>
      </c>
    </row>
    <row r="405" ht="15" customHeight="1">
      <c r="A405" s="16">
        <f>B405*10+D405</f>
        <v>601001</v>
      </c>
      <c r="B405" s="16">
        <v>60100</v>
      </c>
      <c r="C405" t="s" s="15">
        <v>530</v>
      </c>
      <c r="D405" s="16">
        <f>D400</f>
        <v>1</v>
      </c>
      <c r="E405" s="16">
        <v>10</v>
      </c>
      <c r="F405" s="16">
        <f>F400</f>
        <v>10</v>
      </c>
      <c r="G405" t="s" s="15">
        <f>G400</f>
        <v>447</v>
      </c>
      <c r="H405" s="16">
        <f>H400</f>
        <v>8</v>
      </c>
      <c r="I405" s="16">
        <v>0</v>
      </c>
      <c r="J405" s="16">
        <v>0</v>
      </c>
      <c r="K405" s="16">
        <v>0</v>
      </c>
      <c r="L405" s="16">
        <f>L400</f>
        <v>100</v>
      </c>
      <c r="M405" s="16">
        <f>M400</f>
        <v>10</v>
      </c>
      <c r="N405" s="16">
        <f>N400</f>
        <v>10</v>
      </c>
      <c r="O405" s="16">
        <v>0</v>
      </c>
      <c r="P405" s="16">
        <v>0</v>
      </c>
      <c r="Q405" s="16">
        <v>0</v>
      </c>
      <c r="R405" s="16">
        <v>0</v>
      </c>
    </row>
    <row r="406" ht="15" customHeight="1">
      <c r="A406" s="16">
        <f>B406*10+D406</f>
        <v>601002</v>
      </c>
      <c r="B406" s="16">
        <v>60100</v>
      </c>
      <c r="C406" t="s" s="15">
        <v>530</v>
      </c>
      <c r="D406" s="16">
        <f>D401</f>
        <v>2</v>
      </c>
      <c r="E406" s="16">
        <v>10</v>
      </c>
      <c r="F406" s="16">
        <f>F401</f>
        <v>20</v>
      </c>
      <c r="G406" t="s" s="15">
        <f>G401</f>
        <v>448</v>
      </c>
      <c r="H406" s="16">
        <f>H401</f>
        <v>16</v>
      </c>
      <c r="I406" s="16">
        <v>0</v>
      </c>
      <c r="J406" s="16">
        <v>0</v>
      </c>
      <c r="K406" s="16">
        <v>0</v>
      </c>
      <c r="L406" s="16">
        <f>L401</f>
        <v>0</v>
      </c>
      <c r="M406" s="16">
        <f>M401</f>
        <v>0</v>
      </c>
      <c r="N406" s="16">
        <f>N401</f>
        <v>0</v>
      </c>
      <c r="O406" s="16">
        <v>0</v>
      </c>
      <c r="P406" s="16">
        <v>0</v>
      </c>
      <c r="Q406" s="16">
        <v>0</v>
      </c>
      <c r="R406" s="16">
        <v>0</v>
      </c>
    </row>
    <row r="407" ht="15" customHeight="1">
      <c r="A407" s="16">
        <f>B407*10+D407</f>
        <v>601003</v>
      </c>
      <c r="B407" s="16">
        <v>60100</v>
      </c>
      <c r="C407" t="s" s="15">
        <v>530</v>
      </c>
      <c r="D407" s="16">
        <f>D402</f>
        <v>3</v>
      </c>
      <c r="E407" s="16">
        <v>10</v>
      </c>
      <c r="F407" s="16">
        <f>F402</f>
        <v>35</v>
      </c>
      <c r="G407" t="s" s="15">
        <f>G402</f>
        <v>449</v>
      </c>
      <c r="H407" s="16">
        <f>H402</f>
        <v>32</v>
      </c>
      <c r="I407" s="16">
        <v>0</v>
      </c>
      <c r="J407" s="16">
        <v>0</v>
      </c>
      <c r="K407" s="16">
        <v>0</v>
      </c>
      <c r="L407" s="16">
        <f>L402</f>
        <v>0</v>
      </c>
      <c r="M407" s="16">
        <f>M402</f>
        <v>0</v>
      </c>
      <c r="N407" s="16">
        <f>N402</f>
        <v>0</v>
      </c>
      <c r="O407" s="16">
        <v>0</v>
      </c>
      <c r="P407" s="16">
        <v>0</v>
      </c>
      <c r="Q407" s="16">
        <v>0</v>
      </c>
      <c r="R407" s="16">
        <v>0</v>
      </c>
    </row>
    <row r="408" ht="15" customHeight="1">
      <c r="A408" s="16">
        <f>B408*10+D408</f>
        <v>601004</v>
      </c>
      <c r="B408" s="16">
        <v>60100</v>
      </c>
      <c r="C408" t="s" s="15">
        <v>530</v>
      </c>
      <c r="D408" s="16">
        <f>D403</f>
        <v>4</v>
      </c>
      <c r="E408" s="16">
        <v>10</v>
      </c>
      <c r="F408" s="16">
        <f>F403</f>
        <v>100</v>
      </c>
      <c r="G408" t="s" s="15">
        <f>G403</f>
        <v>450</v>
      </c>
      <c r="H408" s="16">
        <f>H403</f>
        <v>64</v>
      </c>
      <c r="I408" s="16">
        <v>0</v>
      </c>
      <c r="J408" s="16">
        <v>0</v>
      </c>
      <c r="K408" s="16">
        <v>0</v>
      </c>
      <c r="L408" s="16">
        <f>L403</f>
        <v>0</v>
      </c>
      <c r="M408" s="16">
        <f>M403</f>
        <v>0</v>
      </c>
      <c r="N408" s="16">
        <f>N403</f>
        <v>0</v>
      </c>
      <c r="O408" s="16">
        <v>0</v>
      </c>
      <c r="P408" s="16">
        <v>0</v>
      </c>
      <c r="Q408" s="16">
        <v>0</v>
      </c>
      <c r="R408" s="16">
        <v>0</v>
      </c>
    </row>
    <row r="409" ht="15" customHeight="1">
      <c r="A409" s="16">
        <f>B409*10+D409</f>
        <v>601005</v>
      </c>
      <c r="B409" s="16">
        <v>60100</v>
      </c>
      <c r="C409" t="s" s="15">
        <v>530</v>
      </c>
      <c r="D409" s="16">
        <f>D404</f>
        <v>5</v>
      </c>
      <c r="E409" s="16">
        <v>30</v>
      </c>
      <c r="F409" s="16">
        <f>F404</f>
        <v>1200</v>
      </c>
      <c r="G409" t="s" s="15">
        <f>G404</f>
        <v>451</v>
      </c>
      <c r="H409" s="16">
        <f>H404</f>
        <v>128</v>
      </c>
      <c r="I409" s="16">
        <v>0</v>
      </c>
      <c r="J409" s="16">
        <v>0</v>
      </c>
      <c r="K409" s="16">
        <v>0</v>
      </c>
      <c r="L409" s="16">
        <f>L404</f>
        <v>0</v>
      </c>
      <c r="M409" s="16">
        <f>M404</f>
        <v>0</v>
      </c>
      <c r="N409" s="16">
        <f>N404</f>
        <v>0</v>
      </c>
      <c r="O409" s="16">
        <v>0</v>
      </c>
      <c r="P409" s="16">
        <v>0</v>
      </c>
      <c r="Q409" s="16">
        <v>0</v>
      </c>
      <c r="R409" s="16">
        <v>0</v>
      </c>
    </row>
    <row r="410" ht="15" customHeight="1">
      <c r="A410" s="16">
        <f>B410*10+D410</f>
        <v>701001</v>
      </c>
      <c r="B410" s="16">
        <v>70100</v>
      </c>
      <c r="C410" t="s" s="15">
        <v>531</v>
      </c>
      <c r="D410" s="16">
        <f>D405</f>
        <v>1</v>
      </c>
      <c r="E410" s="16">
        <f>E405</f>
        <v>10</v>
      </c>
      <c r="F410" s="16">
        <f>F405</f>
        <v>10</v>
      </c>
      <c r="G410" t="s" s="15">
        <f>G405</f>
        <v>447</v>
      </c>
      <c r="H410" s="16">
        <f>H405</f>
        <v>8</v>
      </c>
      <c r="I410" s="16">
        <v>0</v>
      </c>
      <c r="J410" s="16">
        <v>0</v>
      </c>
      <c r="K410" s="16">
        <v>0</v>
      </c>
      <c r="L410" s="16">
        <f>L405</f>
        <v>100</v>
      </c>
      <c r="M410" s="16">
        <f>M405</f>
        <v>10</v>
      </c>
      <c r="N410" s="16">
        <f>N405</f>
        <v>10</v>
      </c>
      <c r="O410" s="16">
        <v>0</v>
      </c>
      <c r="P410" s="16">
        <v>0</v>
      </c>
      <c r="Q410" s="16">
        <v>0</v>
      </c>
      <c r="R410" s="16">
        <v>0</v>
      </c>
    </row>
    <row r="411" ht="15" customHeight="1">
      <c r="A411" s="16">
        <f>B411*10+D411</f>
        <v>701002</v>
      </c>
      <c r="B411" s="16">
        <v>70100</v>
      </c>
      <c r="C411" t="s" s="15">
        <v>531</v>
      </c>
      <c r="D411" s="16">
        <f>D406</f>
        <v>2</v>
      </c>
      <c r="E411" s="16">
        <f>E406</f>
        <v>10</v>
      </c>
      <c r="F411" s="16">
        <f>F406</f>
        <v>20</v>
      </c>
      <c r="G411" t="s" s="15">
        <f>G406</f>
        <v>448</v>
      </c>
      <c r="H411" s="16">
        <f>H406</f>
        <v>16</v>
      </c>
      <c r="I411" s="16">
        <v>0</v>
      </c>
      <c r="J411" s="16">
        <v>0</v>
      </c>
      <c r="K411" s="16">
        <v>0</v>
      </c>
      <c r="L411" s="16">
        <f>L406</f>
        <v>0</v>
      </c>
      <c r="M411" s="16">
        <f>M406</f>
        <v>0</v>
      </c>
      <c r="N411" s="16">
        <f>N406</f>
        <v>0</v>
      </c>
      <c r="O411" s="16">
        <v>0</v>
      </c>
      <c r="P411" s="16">
        <v>0</v>
      </c>
      <c r="Q411" s="16">
        <v>0</v>
      </c>
      <c r="R411" s="16">
        <v>0</v>
      </c>
    </row>
    <row r="412" ht="15" customHeight="1">
      <c r="A412" s="16">
        <f>B412*10+D412</f>
        <v>701003</v>
      </c>
      <c r="B412" s="16">
        <v>70100</v>
      </c>
      <c r="C412" t="s" s="15">
        <v>531</v>
      </c>
      <c r="D412" s="16">
        <f>D407</f>
        <v>3</v>
      </c>
      <c r="E412" s="16">
        <f>E407</f>
        <v>10</v>
      </c>
      <c r="F412" s="16">
        <f>F407</f>
        <v>35</v>
      </c>
      <c r="G412" t="s" s="15">
        <f>G407</f>
        <v>449</v>
      </c>
      <c r="H412" s="16">
        <f>H407</f>
        <v>32</v>
      </c>
      <c r="I412" s="16">
        <v>0</v>
      </c>
      <c r="J412" s="16">
        <v>0</v>
      </c>
      <c r="K412" s="16">
        <v>0</v>
      </c>
      <c r="L412" s="16">
        <f>L407</f>
        <v>0</v>
      </c>
      <c r="M412" s="16">
        <f>M407</f>
        <v>0</v>
      </c>
      <c r="N412" s="16">
        <f>N407</f>
        <v>0</v>
      </c>
      <c r="O412" s="16">
        <v>0</v>
      </c>
      <c r="P412" s="16">
        <v>0</v>
      </c>
      <c r="Q412" s="16">
        <v>0</v>
      </c>
      <c r="R412" s="16">
        <v>0</v>
      </c>
    </row>
    <row r="413" ht="15" customHeight="1">
      <c r="A413" s="16">
        <f>B413*10+D413</f>
        <v>701004</v>
      </c>
      <c r="B413" s="16">
        <v>70100</v>
      </c>
      <c r="C413" t="s" s="15">
        <v>531</v>
      </c>
      <c r="D413" s="16">
        <f>D408</f>
        <v>4</v>
      </c>
      <c r="E413" s="16">
        <f>E408</f>
        <v>10</v>
      </c>
      <c r="F413" s="16">
        <f>F408</f>
        <v>100</v>
      </c>
      <c r="G413" t="s" s="15">
        <f>G408</f>
        <v>450</v>
      </c>
      <c r="H413" s="16">
        <f>H408</f>
        <v>64</v>
      </c>
      <c r="I413" s="16">
        <v>0</v>
      </c>
      <c r="J413" s="16">
        <v>0</v>
      </c>
      <c r="K413" s="16">
        <v>0</v>
      </c>
      <c r="L413" s="16">
        <f>L408</f>
        <v>0</v>
      </c>
      <c r="M413" s="16">
        <f>M408</f>
        <v>0</v>
      </c>
      <c r="N413" s="16">
        <f>N408</f>
        <v>0</v>
      </c>
      <c r="O413" s="16">
        <v>0</v>
      </c>
      <c r="P413" s="16">
        <v>0</v>
      </c>
      <c r="Q413" s="16">
        <v>0</v>
      </c>
      <c r="R413" s="16">
        <v>0</v>
      </c>
    </row>
    <row r="414" ht="15" customHeight="1">
      <c r="A414" s="16">
        <f>B414*10+D414</f>
        <v>701005</v>
      </c>
      <c r="B414" s="16">
        <v>70100</v>
      </c>
      <c r="C414" t="s" s="15">
        <v>531</v>
      </c>
      <c r="D414" s="16">
        <f>D409</f>
        <v>5</v>
      </c>
      <c r="E414" s="16">
        <f>E409</f>
        <v>30</v>
      </c>
      <c r="F414" s="16">
        <f>F409</f>
        <v>1200</v>
      </c>
      <c r="G414" t="s" s="15">
        <f>G409</f>
        <v>451</v>
      </c>
      <c r="H414" s="16">
        <f>H409</f>
        <v>128</v>
      </c>
      <c r="I414" s="16">
        <v>0</v>
      </c>
      <c r="J414" s="16">
        <v>0</v>
      </c>
      <c r="K414" s="16">
        <v>0</v>
      </c>
      <c r="L414" s="16">
        <f>L409</f>
        <v>0</v>
      </c>
      <c r="M414" s="16">
        <f>M409</f>
        <v>0</v>
      </c>
      <c r="N414" s="16">
        <f>N409</f>
        <v>0</v>
      </c>
      <c r="O414" s="16">
        <v>0</v>
      </c>
      <c r="P414" s="16">
        <v>0</v>
      </c>
      <c r="Q414" s="16">
        <v>0</v>
      </c>
      <c r="R414" s="16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1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00" customWidth="1"/>
    <col min="2" max="2" width="16.3516" style="100" customWidth="1"/>
    <col min="3" max="3" width="16.3516" style="100" customWidth="1"/>
    <col min="4" max="4" width="52.6719" style="100" customWidth="1"/>
    <col min="5" max="5" width="16.3516" style="100" customWidth="1"/>
    <col min="6" max="6" width="16.3516" style="100" customWidth="1"/>
    <col min="7" max="7" width="16.3516" style="100" customWidth="1"/>
    <col min="8" max="8" width="16.3516" style="100" customWidth="1"/>
    <col min="9" max="9" width="16.3516" style="100" customWidth="1"/>
    <col min="10" max="10" width="16.3516" style="100" customWidth="1"/>
    <col min="11" max="11" width="16.3516" style="100" customWidth="1"/>
    <col min="12" max="12" width="16.3516" style="100" customWidth="1"/>
    <col min="13" max="13" width="16.3516" style="100" customWidth="1"/>
    <col min="14" max="14" width="16.3516" style="100" customWidth="1"/>
    <col min="15" max="15" width="16.3516" style="100" customWidth="1"/>
    <col min="16" max="16" width="16.3516" style="100" customWidth="1"/>
    <col min="17" max="17" width="16.3516" style="100" customWidth="1"/>
    <col min="18" max="18" width="16.3516" style="100" customWidth="1"/>
    <col min="19" max="19" width="16.3516" style="100" customWidth="1"/>
    <col min="20" max="20" width="16.3516" style="100" customWidth="1"/>
    <col min="21" max="21" width="16.3516" style="100" customWidth="1"/>
    <col min="22" max="22" width="16.3516" style="100" customWidth="1"/>
    <col min="23" max="23" width="16.3516" style="100" customWidth="1"/>
    <col min="24" max="256" width="16.3516" style="100" customWidth="1"/>
  </cols>
  <sheetData>
    <row r="1" ht="15" customHeight="1">
      <c r="A1" t="s" s="2">
        <v>532</v>
      </c>
      <c r="B1" t="s" s="2">
        <v>533</v>
      </c>
      <c r="C1" t="s" s="2">
        <v>86</v>
      </c>
      <c r="D1" t="s" s="2">
        <v>87</v>
      </c>
      <c r="E1" t="s" s="10">
        <v>534</v>
      </c>
      <c r="F1" t="s" s="2">
        <v>535</v>
      </c>
      <c r="G1" t="s" s="15">
        <v>536</v>
      </c>
      <c r="H1" t="s" s="53">
        <v>537</v>
      </c>
      <c r="I1" t="s" s="2">
        <v>538</v>
      </c>
      <c r="J1" t="s" s="2">
        <v>539</v>
      </c>
      <c r="K1" t="s" s="2">
        <v>540</v>
      </c>
      <c r="L1" t="s" s="2">
        <v>541</v>
      </c>
      <c r="M1" t="s" s="15">
        <v>542</v>
      </c>
      <c r="N1" t="s" s="15">
        <v>543</v>
      </c>
      <c r="O1" t="s" s="101">
        <v>544</v>
      </c>
      <c r="P1" t="s" s="101">
        <v>545</v>
      </c>
      <c r="Q1" t="s" s="101">
        <v>546</v>
      </c>
      <c r="R1" t="s" s="15">
        <v>547</v>
      </c>
      <c r="S1" t="s" s="15">
        <v>548</v>
      </c>
      <c r="T1" t="s" s="15">
        <v>549</v>
      </c>
      <c r="U1" t="s" s="15">
        <v>550</v>
      </c>
      <c r="V1" t="s" s="15">
        <v>551</v>
      </c>
      <c r="W1" t="s" s="15">
        <v>552</v>
      </c>
    </row>
    <row r="2" ht="15" customHeight="1">
      <c r="A2" t="s" s="2">
        <v>10</v>
      </c>
      <c r="B2" t="s" s="2">
        <v>10</v>
      </c>
      <c r="C2" t="s" s="2">
        <v>12</v>
      </c>
      <c r="D2" t="s" s="2">
        <v>12</v>
      </c>
      <c r="E2" t="s" s="10">
        <v>10</v>
      </c>
      <c r="F2" t="s" s="2">
        <v>10</v>
      </c>
      <c r="G2" t="s" s="2">
        <v>10</v>
      </c>
      <c r="H2" t="s" s="53">
        <v>10</v>
      </c>
      <c r="I2" t="s" s="2">
        <v>10</v>
      </c>
      <c r="J2" t="s" s="2">
        <v>10</v>
      </c>
      <c r="K2" t="s" s="2">
        <v>10</v>
      </c>
      <c r="L2" t="s" s="2">
        <v>10</v>
      </c>
      <c r="M2" t="s" s="15">
        <v>10</v>
      </c>
      <c r="N2" t="s" s="15">
        <v>10</v>
      </c>
      <c r="O2" t="s" s="15">
        <v>10</v>
      </c>
      <c r="P2" t="s" s="15">
        <v>10</v>
      </c>
      <c r="Q2" t="s" s="15">
        <v>10</v>
      </c>
      <c r="R2" t="s" s="15">
        <v>10</v>
      </c>
      <c r="S2" t="s" s="15">
        <v>10</v>
      </c>
      <c r="T2" t="s" s="15">
        <v>10</v>
      </c>
      <c r="U2" t="s" s="15">
        <v>10</v>
      </c>
      <c r="V2" t="s" s="15">
        <v>10</v>
      </c>
      <c r="W2" t="s" s="15">
        <v>10</v>
      </c>
    </row>
    <row r="3" ht="16" customHeight="1">
      <c r="A3" s="6"/>
      <c r="B3" s="6"/>
      <c r="C3" s="6"/>
      <c r="D3" s="6"/>
      <c r="E3" s="6"/>
      <c r="F3" s="6"/>
      <c r="G3" s="16"/>
      <c r="H3" s="102"/>
      <c r="I3" s="6"/>
      <c r="J3" s="6"/>
      <c r="K3" s="6"/>
      <c r="L3" s="6"/>
      <c r="M3" s="16"/>
      <c r="N3" s="16"/>
      <c r="O3" s="16"/>
      <c r="P3" s="16"/>
      <c r="Q3" s="16"/>
      <c r="R3" s="16"/>
      <c r="S3" s="16"/>
      <c r="T3" s="16"/>
      <c r="U3" s="45"/>
      <c r="V3" s="44"/>
      <c r="W3" s="45"/>
    </row>
    <row r="4" ht="15" customHeight="1">
      <c r="A4" t="s" s="15">
        <v>553</v>
      </c>
      <c r="B4" t="s" s="15">
        <v>554</v>
      </c>
      <c r="C4" t="s" s="15">
        <v>555</v>
      </c>
      <c r="D4" t="s" s="103">
        <v>556</v>
      </c>
      <c r="E4" t="s" s="103">
        <v>557</v>
      </c>
      <c r="F4" t="s" s="97">
        <v>558</v>
      </c>
      <c r="G4" t="s" s="104">
        <v>559</v>
      </c>
      <c r="H4" t="s" s="104">
        <v>560</v>
      </c>
      <c r="I4" t="s" s="15">
        <v>561</v>
      </c>
      <c r="J4" t="s" s="15">
        <v>562</v>
      </c>
      <c r="K4" t="s" s="15">
        <v>563</v>
      </c>
      <c r="L4" t="s" s="15">
        <v>564</v>
      </c>
      <c r="M4" t="s" s="101">
        <v>565</v>
      </c>
      <c r="N4" t="s" s="101">
        <v>566</v>
      </c>
      <c r="O4" t="s" s="15">
        <v>567</v>
      </c>
      <c r="P4" t="s" s="15">
        <v>568</v>
      </c>
      <c r="Q4" t="s" s="15">
        <v>569</v>
      </c>
      <c r="R4" t="s" s="15">
        <v>570</v>
      </c>
      <c r="S4" t="s" s="15">
        <v>571</v>
      </c>
      <c r="T4" t="s" s="15">
        <v>572</v>
      </c>
      <c r="U4" t="s" s="15">
        <v>573</v>
      </c>
      <c r="V4" t="s" s="15">
        <v>574</v>
      </c>
      <c r="W4" t="s" s="15">
        <v>575</v>
      </c>
    </row>
    <row r="5" ht="15" customHeight="1">
      <c r="A5" s="16">
        <v>10001</v>
      </c>
      <c r="B5" s="16">
        <v>0</v>
      </c>
      <c r="C5" t="s" s="15">
        <v>576</v>
      </c>
      <c r="D5" t="s" s="15">
        <v>577</v>
      </c>
      <c r="E5" s="16">
        <v>0</v>
      </c>
      <c r="F5" s="16">
        <v>0</v>
      </c>
      <c r="G5" s="16">
        <v>2</v>
      </c>
      <c r="H5" s="16">
        <v>0</v>
      </c>
      <c r="I5" s="16">
        <v>10001</v>
      </c>
      <c r="J5" s="16">
        <v>100</v>
      </c>
      <c r="K5" s="16">
        <v>0</v>
      </c>
      <c r="L5" s="16">
        <v>999</v>
      </c>
      <c r="M5" s="105">
        <v>0</v>
      </c>
      <c r="N5" s="105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05">
        <v>0</v>
      </c>
      <c r="W5" s="16">
        <v>0</v>
      </c>
    </row>
    <row r="6" ht="15" customHeight="1">
      <c r="A6" s="16">
        <v>10002</v>
      </c>
      <c r="B6" s="16">
        <v>0</v>
      </c>
      <c r="C6" t="s" s="15">
        <v>578</v>
      </c>
      <c r="D6" t="s" s="15">
        <v>579</v>
      </c>
      <c r="E6" s="16">
        <v>0</v>
      </c>
      <c r="F6" s="16">
        <v>0</v>
      </c>
      <c r="G6" s="16">
        <v>3</v>
      </c>
      <c r="H6" s="16">
        <v>0</v>
      </c>
      <c r="I6" s="16">
        <v>10002</v>
      </c>
      <c r="J6" s="16">
        <v>100</v>
      </c>
      <c r="K6" s="16">
        <v>0</v>
      </c>
      <c r="L6" s="16">
        <v>999</v>
      </c>
      <c r="M6" s="105">
        <v>0</v>
      </c>
      <c r="N6" s="105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05">
        <v>0</v>
      </c>
      <c r="W6" s="16">
        <v>0</v>
      </c>
    </row>
    <row r="7" ht="15" customHeight="1">
      <c r="A7" s="16">
        <v>10003</v>
      </c>
      <c r="B7" s="16">
        <v>0</v>
      </c>
      <c r="C7" t="s" s="15">
        <v>580</v>
      </c>
      <c r="D7" t="s" s="15">
        <v>581</v>
      </c>
      <c r="E7" s="16">
        <v>0</v>
      </c>
      <c r="F7" s="16">
        <v>0</v>
      </c>
      <c r="G7" s="16">
        <v>4</v>
      </c>
      <c r="H7" s="16">
        <v>0</v>
      </c>
      <c r="I7" s="16">
        <v>10003</v>
      </c>
      <c r="J7" s="16">
        <v>100</v>
      </c>
      <c r="K7" s="16">
        <v>0</v>
      </c>
      <c r="L7" s="16">
        <v>999</v>
      </c>
      <c r="M7" s="105">
        <v>0</v>
      </c>
      <c r="N7" s="105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05">
        <v>0</v>
      </c>
      <c r="W7" s="16">
        <v>0</v>
      </c>
    </row>
    <row r="8" ht="15" customHeight="1">
      <c r="A8" s="16">
        <v>10004</v>
      </c>
      <c r="B8" s="16">
        <v>0</v>
      </c>
      <c r="C8" t="s" s="15">
        <v>582</v>
      </c>
      <c r="D8" t="s" s="15">
        <v>583</v>
      </c>
      <c r="E8" s="16">
        <v>0</v>
      </c>
      <c r="F8" s="16">
        <v>0</v>
      </c>
      <c r="G8" s="16">
        <v>2</v>
      </c>
      <c r="H8" s="16">
        <v>0</v>
      </c>
      <c r="I8" s="16">
        <v>10004</v>
      </c>
      <c r="J8" s="16">
        <v>100</v>
      </c>
      <c r="K8" s="16">
        <v>0</v>
      </c>
      <c r="L8" s="16">
        <v>999</v>
      </c>
      <c r="M8" s="105">
        <v>0</v>
      </c>
      <c r="N8" s="105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05">
        <v>0</v>
      </c>
      <c r="W8" s="16">
        <v>0</v>
      </c>
    </row>
    <row r="9" ht="15" customHeight="1">
      <c r="A9" s="16">
        <v>10005</v>
      </c>
      <c r="B9" s="16">
        <v>0</v>
      </c>
      <c r="C9" t="s" s="15">
        <v>584</v>
      </c>
      <c r="D9" t="s" s="15">
        <v>585</v>
      </c>
      <c r="E9" s="16">
        <v>0</v>
      </c>
      <c r="F9" s="16">
        <v>0</v>
      </c>
      <c r="G9" s="16">
        <v>3</v>
      </c>
      <c r="H9" s="16">
        <v>0</v>
      </c>
      <c r="I9" s="16">
        <v>10005</v>
      </c>
      <c r="J9" s="16">
        <v>100</v>
      </c>
      <c r="K9" s="16">
        <v>0</v>
      </c>
      <c r="L9" s="16">
        <v>999</v>
      </c>
      <c r="M9" s="105">
        <v>0</v>
      </c>
      <c r="N9" s="105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05">
        <v>0</v>
      </c>
      <c r="W9" s="16">
        <v>0</v>
      </c>
    </row>
    <row r="10" ht="15" customHeight="1">
      <c r="A10" s="16">
        <v>10006</v>
      </c>
      <c r="B10" s="16">
        <v>0</v>
      </c>
      <c r="C10" t="s" s="15">
        <v>586</v>
      </c>
      <c r="D10" t="s" s="15">
        <v>587</v>
      </c>
      <c r="E10" s="16">
        <v>0</v>
      </c>
      <c r="F10" s="16">
        <v>0</v>
      </c>
      <c r="G10" s="16">
        <v>4</v>
      </c>
      <c r="H10" s="16">
        <v>0</v>
      </c>
      <c r="I10" s="16">
        <v>10006</v>
      </c>
      <c r="J10" s="16">
        <v>100</v>
      </c>
      <c r="K10" s="16">
        <v>0</v>
      </c>
      <c r="L10" s="16">
        <v>999</v>
      </c>
      <c r="M10" s="105">
        <v>0</v>
      </c>
      <c r="N10" s="105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05">
        <v>0</v>
      </c>
      <c r="W10" s="16">
        <v>0</v>
      </c>
    </row>
    <row r="11" ht="15" customHeight="1">
      <c r="A11" s="16">
        <v>10007</v>
      </c>
      <c r="B11" s="16">
        <v>0</v>
      </c>
      <c r="C11" t="s" s="15">
        <v>588</v>
      </c>
      <c r="D11" t="s" s="15">
        <v>589</v>
      </c>
      <c r="E11" s="16">
        <v>0</v>
      </c>
      <c r="F11" s="16">
        <v>0</v>
      </c>
      <c r="G11" s="16">
        <v>2</v>
      </c>
      <c r="H11" s="16">
        <v>0</v>
      </c>
      <c r="I11" s="16">
        <v>10007</v>
      </c>
      <c r="J11" s="16">
        <v>100</v>
      </c>
      <c r="K11" s="16">
        <v>0</v>
      </c>
      <c r="L11" s="16">
        <v>999</v>
      </c>
      <c r="M11" s="105">
        <v>0</v>
      </c>
      <c r="N11" s="105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05">
        <v>0</v>
      </c>
      <c r="W11" s="16">
        <v>0</v>
      </c>
    </row>
    <row r="12" ht="15" customHeight="1">
      <c r="A12" s="16">
        <v>10008</v>
      </c>
      <c r="B12" s="16">
        <v>0</v>
      </c>
      <c r="C12" t="s" s="15">
        <v>590</v>
      </c>
      <c r="D12" t="s" s="15">
        <v>591</v>
      </c>
      <c r="E12" s="16">
        <v>0</v>
      </c>
      <c r="F12" s="16">
        <v>0</v>
      </c>
      <c r="G12" s="16">
        <v>3</v>
      </c>
      <c r="H12" s="16">
        <v>0</v>
      </c>
      <c r="I12" s="16">
        <v>10008</v>
      </c>
      <c r="J12" s="16">
        <v>100</v>
      </c>
      <c r="K12" s="16">
        <v>0</v>
      </c>
      <c r="L12" s="16">
        <v>999</v>
      </c>
      <c r="M12" s="105">
        <v>0</v>
      </c>
      <c r="N12" s="105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05">
        <v>0</v>
      </c>
      <c r="W12" s="16">
        <v>0</v>
      </c>
    </row>
    <row r="13" ht="15" customHeight="1">
      <c r="A13" s="16">
        <v>10009</v>
      </c>
      <c r="B13" s="16">
        <v>0</v>
      </c>
      <c r="C13" t="s" s="15">
        <v>592</v>
      </c>
      <c r="D13" t="s" s="15">
        <v>593</v>
      </c>
      <c r="E13" s="16">
        <v>0</v>
      </c>
      <c r="F13" s="16">
        <v>0</v>
      </c>
      <c r="G13" s="16">
        <v>4</v>
      </c>
      <c r="H13" s="16">
        <v>0</v>
      </c>
      <c r="I13" s="16">
        <v>10009</v>
      </c>
      <c r="J13" s="16">
        <v>100</v>
      </c>
      <c r="K13" s="16">
        <v>0</v>
      </c>
      <c r="L13" s="16">
        <v>999</v>
      </c>
      <c r="M13" s="105">
        <v>0</v>
      </c>
      <c r="N13" s="105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05">
        <v>0</v>
      </c>
      <c r="W13" s="16">
        <v>0</v>
      </c>
    </row>
    <row r="14" ht="15" customHeight="1">
      <c r="A14" s="16">
        <v>10010</v>
      </c>
      <c r="B14" s="16">
        <v>0</v>
      </c>
      <c r="C14" t="s" s="15">
        <v>594</v>
      </c>
      <c r="D14" t="s" s="15">
        <v>595</v>
      </c>
      <c r="E14" s="16">
        <v>0</v>
      </c>
      <c r="F14" s="16">
        <v>0</v>
      </c>
      <c r="G14" s="16">
        <v>4</v>
      </c>
      <c r="H14" s="16">
        <v>0</v>
      </c>
      <c r="I14" s="16">
        <v>10010</v>
      </c>
      <c r="J14" s="16">
        <v>100</v>
      </c>
      <c r="K14" s="16">
        <v>0</v>
      </c>
      <c r="L14" s="16">
        <v>999</v>
      </c>
      <c r="M14" s="105">
        <v>0</v>
      </c>
      <c r="N14" s="105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05">
        <v>0</v>
      </c>
      <c r="W14" s="16">
        <v>0</v>
      </c>
    </row>
    <row r="15" ht="15" customHeight="1">
      <c r="A15" s="16">
        <v>10011</v>
      </c>
      <c r="B15" s="16">
        <v>0</v>
      </c>
      <c r="C15" t="s" s="15">
        <v>596</v>
      </c>
      <c r="D15" t="s" s="15">
        <v>597</v>
      </c>
      <c r="E15" s="16">
        <v>0</v>
      </c>
      <c r="F15" s="16">
        <v>0</v>
      </c>
      <c r="G15" s="16">
        <v>4</v>
      </c>
      <c r="H15" s="16">
        <v>0</v>
      </c>
      <c r="I15" s="16">
        <v>10011</v>
      </c>
      <c r="J15" s="16">
        <v>100</v>
      </c>
      <c r="K15" s="16">
        <v>0</v>
      </c>
      <c r="L15" s="16">
        <v>999</v>
      </c>
      <c r="M15" s="105">
        <v>0</v>
      </c>
      <c r="N15" s="105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05">
        <v>0</v>
      </c>
      <c r="W15" s="16">
        <v>0</v>
      </c>
    </row>
    <row r="16" ht="15" customHeight="1">
      <c r="A16" s="16">
        <v>10012</v>
      </c>
      <c r="B16" s="16">
        <v>0</v>
      </c>
      <c r="C16" t="s" s="15">
        <v>598</v>
      </c>
      <c r="D16" t="s" s="15">
        <v>599</v>
      </c>
      <c r="E16" s="16">
        <v>0</v>
      </c>
      <c r="F16" s="16">
        <v>0</v>
      </c>
      <c r="G16" s="16">
        <v>4</v>
      </c>
      <c r="H16" s="16">
        <v>0</v>
      </c>
      <c r="I16" s="16">
        <v>10012</v>
      </c>
      <c r="J16" s="16">
        <v>100</v>
      </c>
      <c r="K16" s="16">
        <v>0</v>
      </c>
      <c r="L16" s="16">
        <v>999</v>
      </c>
      <c r="M16" s="105">
        <v>0</v>
      </c>
      <c r="N16" s="105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05">
        <v>0</v>
      </c>
      <c r="W16" s="16">
        <v>0</v>
      </c>
    </row>
    <row r="17" ht="15" customHeight="1">
      <c r="A17" s="16">
        <v>10013</v>
      </c>
      <c r="B17" s="16">
        <v>0</v>
      </c>
      <c r="C17" t="s" s="15">
        <v>600</v>
      </c>
      <c r="D17" t="s" s="15">
        <v>601</v>
      </c>
      <c r="E17" s="16">
        <v>0</v>
      </c>
      <c r="F17" s="16">
        <v>0</v>
      </c>
      <c r="G17" s="16">
        <v>4</v>
      </c>
      <c r="H17" s="16">
        <v>0</v>
      </c>
      <c r="I17" s="16">
        <v>10013</v>
      </c>
      <c r="J17" s="16">
        <v>100</v>
      </c>
      <c r="K17" s="16">
        <v>0</v>
      </c>
      <c r="L17" s="16">
        <v>999</v>
      </c>
      <c r="M17" s="105">
        <v>0</v>
      </c>
      <c r="N17" s="105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05">
        <v>0</v>
      </c>
      <c r="W17" s="16">
        <v>0</v>
      </c>
    </row>
    <row r="18" ht="15" customHeight="1">
      <c r="A18" s="16">
        <v>10014</v>
      </c>
      <c r="B18" s="16">
        <v>0</v>
      </c>
      <c r="C18" t="s" s="15">
        <v>602</v>
      </c>
      <c r="D18" t="s" s="15">
        <v>603</v>
      </c>
      <c r="E18" s="16">
        <v>1</v>
      </c>
      <c r="F18" s="16">
        <v>0</v>
      </c>
      <c r="G18" s="16">
        <v>2</v>
      </c>
      <c r="H18" s="16">
        <v>0</v>
      </c>
      <c r="I18" s="16">
        <v>10014</v>
      </c>
      <c r="J18" s="16">
        <v>100</v>
      </c>
      <c r="K18" s="16">
        <v>0</v>
      </c>
      <c r="L18" s="16">
        <v>999</v>
      </c>
      <c r="M18" s="105">
        <v>0</v>
      </c>
      <c r="N18" s="105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05">
        <v>0</v>
      </c>
      <c r="W18" s="16">
        <v>0</v>
      </c>
    </row>
    <row r="19" ht="15" customHeight="1">
      <c r="A19" s="16">
        <v>10015</v>
      </c>
      <c r="B19" s="16">
        <v>0</v>
      </c>
      <c r="C19" t="s" s="15">
        <v>604</v>
      </c>
      <c r="D19" t="s" s="15">
        <v>603</v>
      </c>
      <c r="E19" s="16">
        <v>1</v>
      </c>
      <c r="F19" s="16">
        <v>0</v>
      </c>
      <c r="G19" s="16">
        <v>3</v>
      </c>
      <c r="H19" s="16">
        <v>0</v>
      </c>
      <c r="I19" s="16">
        <v>10015</v>
      </c>
      <c r="J19" s="16">
        <v>100</v>
      </c>
      <c r="K19" s="16">
        <v>0</v>
      </c>
      <c r="L19" s="16">
        <v>999</v>
      </c>
      <c r="M19" s="105">
        <v>0</v>
      </c>
      <c r="N19" s="105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05">
        <v>0</v>
      </c>
      <c r="W19" s="16">
        <v>0</v>
      </c>
    </row>
    <row r="20" ht="15" customHeight="1">
      <c r="A20" s="16">
        <v>10016</v>
      </c>
      <c r="B20" s="16">
        <v>0</v>
      </c>
      <c r="C20" t="s" s="15">
        <v>605</v>
      </c>
      <c r="D20" t="s" s="15">
        <v>603</v>
      </c>
      <c r="E20" s="16">
        <v>1</v>
      </c>
      <c r="F20" s="16">
        <v>0</v>
      </c>
      <c r="G20" s="16">
        <v>4</v>
      </c>
      <c r="H20" s="16">
        <v>0</v>
      </c>
      <c r="I20" s="16">
        <v>10016</v>
      </c>
      <c r="J20" s="16">
        <v>100</v>
      </c>
      <c r="K20" s="16">
        <v>0</v>
      </c>
      <c r="L20" s="16">
        <v>999</v>
      </c>
      <c r="M20" s="105">
        <v>0</v>
      </c>
      <c r="N20" s="105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05">
        <v>0</v>
      </c>
      <c r="W20" s="16">
        <v>0</v>
      </c>
    </row>
    <row r="21" ht="15" customHeight="1">
      <c r="A21" s="16">
        <v>10017</v>
      </c>
      <c r="B21" s="16">
        <v>0</v>
      </c>
      <c r="C21" t="s" s="15">
        <v>606</v>
      </c>
      <c r="D21" t="s" s="15">
        <v>603</v>
      </c>
      <c r="E21" s="16">
        <v>1</v>
      </c>
      <c r="F21" s="16">
        <v>0</v>
      </c>
      <c r="G21" s="16">
        <v>5</v>
      </c>
      <c r="H21" s="16">
        <v>0</v>
      </c>
      <c r="I21" s="16">
        <v>10017</v>
      </c>
      <c r="J21" s="16">
        <v>100</v>
      </c>
      <c r="K21" s="16">
        <v>0</v>
      </c>
      <c r="L21" s="16">
        <v>999</v>
      </c>
      <c r="M21" s="105">
        <v>0</v>
      </c>
      <c r="N21" s="105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05">
        <v>0</v>
      </c>
      <c r="W21" s="16">
        <v>0</v>
      </c>
    </row>
    <row r="22" ht="15" customHeight="1">
      <c r="A22" s="16">
        <v>10018</v>
      </c>
      <c r="B22" s="16">
        <v>0</v>
      </c>
      <c r="C22" t="s" s="15">
        <v>607</v>
      </c>
      <c r="D22" t="s" s="15">
        <v>608</v>
      </c>
      <c r="E22" s="16">
        <f>E18+1</f>
        <v>2</v>
      </c>
      <c r="F22" s="16">
        <f>F18</f>
        <v>0</v>
      </c>
      <c r="G22" s="16">
        <f>G18</f>
        <v>2</v>
      </c>
      <c r="H22" s="16">
        <f>H18</f>
        <v>0</v>
      </c>
      <c r="I22" s="16">
        <v>10018</v>
      </c>
      <c r="J22" s="16">
        <v>100</v>
      </c>
      <c r="K22" s="16">
        <v>0</v>
      </c>
      <c r="L22" s="16">
        <v>999</v>
      </c>
      <c r="M22" s="105">
        <v>0</v>
      </c>
      <c r="N22" s="105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05">
        <v>0</v>
      </c>
      <c r="W22" s="16">
        <v>0</v>
      </c>
    </row>
    <row r="23" ht="15" customHeight="1">
      <c r="A23" s="16">
        <v>10019</v>
      </c>
      <c r="B23" s="16">
        <v>0</v>
      </c>
      <c r="C23" t="s" s="15">
        <v>609</v>
      </c>
      <c r="D23" t="s" s="15">
        <v>608</v>
      </c>
      <c r="E23" s="16">
        <f>E19+1</f>
        <v>2</v>
      </c>
      <c r="F23" s="16">
        <f>F19</f>
        <v>0</v>
      </c>
      <c r="G23" s="16">
        <f>G19</f>
        <v>3</v>
      </c>
      <c r="H23" s="16">
        <f>H19</f>
        <v>0</v>
      </c>
      <c r="I23" s="16">
        <v>10019</v>
      </c>
      <c r="J23" s="16">
        <v>100</v>
      </c>
      <c r="K23" s="16">
        <v>0</v>
      </c>
      <c r="L23" s="16">
        <v>999</v>
      </c>
      <c r="M23" s="105">
        <v>0</v>
      </c>
      <c r="N23" s="105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05">
        <v>0</v>
      </c>
      <c r="W23" s="16">
        <v>0</v>
      </c>
    </row>
    <row r="24" ht="15" customHeight="1">
      <c r="A24" s="16">
        <v>10020</v>
      </c>
      <c r="B24" s="16">
        <v>0</v>
      </c>
      <c r="C24" t="s" s="15">
        <v>610</v>
      </c>
      <c r="D24" t="s" s="15">
        <v>608</v>
      </c>
      <c r="E24" s="16">
        <f>E20+1</f>
        <v>2</v>
      </c>
      <c r="F24" s="16">
        <f>F20</f>
        <v>0</v>
      </c>
      <c r="G24" s="16">
        <f>G20</f>
        <v>4</v>
      </c>
      <c r="H24" s="16">
        <f>H20</f>
        <v>0</v>
      </c>
      <c r="I24" s="16">
        <v>10020</v>
      </c>
      <c r="J24" s="16">
        <v>100</v>
      </c>
      <c r="K24" s="16">
        <v>0</v>
      </c>
      <c r="L24" s="16">
        <v>999</v>
      </c>
      <c r="M24" s="105">
        <v>0</v>
      </c>
      <c r="N24" s="105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05">
        <v>0</v>
      </c>
      <c r="W24" s="16">
        <v>0</v>
      </c>
    </row>
    <row r="25" ht="15" customHeight="1">
      <c r="A25" s="16">
        <v>10021</v>
      </c>
      <c r="B25" s="16">
        <v>0</v>
      </c>
      <c r="C25" t="s" s="15">
        <v>611</v>
      </c>
      <c r="D25" t="s" s="15">
        <v>608</v>
      </c>
      <c r="E25" s="16">
        <f>E21+1</f>
        <v>2</v>
      </c>
      <c r="F25" s="16">
        <f>F21</f>
        <v>0</v>
      </c>
      <c r="G25" s="16">
        <f>G21</f>
        <v>5</v>
      </c>
      <c r="H25" s="16">
        <f>H21</f>
        <v>0</v>
      </c>
      <c r="I25" s="16">
        <v>10021</v>
      </c>
      <c r="J25" s="16">
        <v>100</v>
      </c>
      <c r="K25" s="16">
        <v>0</v>
      </c>
      <c r="L25" s="16">
        <v>999</v>
      </c>
      <c r="M25" s="105">
        <v>0</v>
      </c>
      <c r="N25" s="105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05">
        <v>0</v>
      </c>
      <c r="W25" s="16">
        <v>0</v>
      </c>
    </row>
    <row r="26" ht="15" customHeight="1">
      <c r="A26" s="16">
        <v>10022</v>
      </c>
      <c r="B26" s="16">
        <v>0</v>
      </c>
      <c r="C26" t="s" s="15">
        <v>612</v>
      </c>
      <c r="D26" t="s" s="15">
        <v>613</v>
      </c>
      <c r="E26" s="16">
        <f>E22+1</f>
        <v>3</v>
      </c>
      <c r="F26" s="16">
        <f>F22</f>
        <v>0</v>
      </c>
      <c r="G26" s="16">
        <f>G22</f>
        <v>2</v>
      </c>
      <c r="H26" s="16">
        <f>H22</f>
        <v>0</v>
      </c>
      <c r="I26" s="16">
        <v>10022</v>
      </c>
      <c r="J26" s="16">
        <v>100</v>
      </c>
      <c r="K26" s="16">
        <v>0</v>
      </c>
      <c r="L26" s="16">
        <v>999</v>
      </c>
      <c r="M26" s="105">
        <v>0</v>
      </c>
      <c r="N26" s="105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05">
        <v>0</v>
      </c>
      <c r="W26" s="16">
        <v>0</v>
      </c>
    </row>
    <row r="27" ht="15" customHeight="1">
      <c r="A27" s="16">
        <v>10023</v>
      </c>
      <c r="B27" s="16">
        <v>0</v>
      </c>
      <c r="C27" t="s" s="15">
        <v>614</v>
      </c>
      <c r="D27" t="s" s="15">
        <v>613</v>
      </c>
      <c r="E27" s="16">
        <f>E23+1</f>
        <v>3</v>
      </c>
      <c r="F27" s="16">
        <f>F23</f>
        <v>0</v>
      </c>
      <c r="G27" s="16">
        <f>G23</f>
        <v>3</v>
      </c>
      <c r="H27" s="16">
        <f>H23</f>
        <v>0</v>
      </c>
      <c r="I27" s="16">
        <v>10023</v>
      </c>
      <c r="J27" s="16">
        <v>100</v>
      </c>
      <c r="K27" s="16">
        <v>0</v>
      </c>
      <c r="L27" s="16">
        <v>999</v>
      </c>
      <c r="M27" s="105">
        <v>0</v>
      </c>
      <c r="N27" s="105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05">
        <v>0</v>
      </c>
      <c r="W27" s="16">
        <v>0</v>
      </c>
    </row>
    <row r="28" ht="15" customHeight="1">
      <c r="A28" s="16">
        <v>10024</v>
      </c>
      <c r="B28" s="16">
        <v>0</v>
      </c>
      <c r="C28" t="s" s="15">
        <v>615</v>
      </c>
      <c r="D28" t="s" s="15">
        <v>613</v>
      </c>
      <c r="E28" s="16">
        <f>E24+1</f>
        <v>3</v>
      </c>
      <c r="F28" s="16">
        <f>F24</f>
        <v>0</v>
      </c>
      <c r="G28" s="16">
        <f>G24</f>
        <v>4</v>
      </c>
      <c r="H28" s="16">
        <f>H24</f>
        <v>0</v>
      </c>
      <c r="I28" s="16">
        <v>10024</v>
      </c>
      <c r="J28" s="16">
        <v>100</v>
      </c>
      <c r="K28" s="16">
        <v>0</v>
      </c>
      <c r="L28" s="16">
        <v>999</v>
      </c>
      <c r="M28" s="105">
        <v>0</v>
      </c>
      <c r="N28" s="105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05">
        <v>0</v>
      </c>
      <c r="W28" s="16">
        <v>0</v>
      </c>
    </row>
    <row r="29" ht="15" customHeight="1">
      <c r="A29" s="16">
        <v>10025</v>
      </c>
      <c r="B29" s="16">
        <v>0</v>
      </c>
      <c r="C29" t="s" s="15">
        <v>616</v>
      </c>
      <c r="D29" t="s" s="15">
        <v>613</v>
      </c>
      <c r="E29" s="16">
        <f>E25+1</f>
        <v>3</v>
      </c>
      <c r="F29" s="16">
        <f>F25</f>
        <v>0</v>
      </c>
      <c r="G29" s="16">
        <f>G25</f>
        <v>5</v>
      </c>
      <c r="H29" s="16">
        <f>H25</f>
        <v>0</v>
      </c>
      <c r="I29" s="16">
        <v>10025</v>
      </c>
      <c r="J29" s="16">
        <v>100</v>
      </c>
      <c r="K29" s="16">
        <v>0</v>
      </c>
      <c r="L29" s="16">
        <v>999</v>
      </c>
      <c r="M29" s="105">
        <v>0</v>
      </c>
      <c r="N29" s="105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05">
        <v>0</v>
      </c>
      <c r="W29" s="16">
        <v>0</v>
      </c>
    </row>
    <row r="30" ht="15" customHeight="1">
      <c r="A30" s="16">
        <v>10026</v>
      </c>
      <c r="B30" s="16">
        <v>0</v>
      </c>
      <c r="C30" t="s" s="15">
        <v>617</v>
      </c>
      <c r="D30" t="s" s="15">
        <v>618</v>
      </c>
      <c r="E30" s="16">
        <f>E26+1</f>
        <v>4</v>
      </c>
      <c r="F30" s="16">
        <f>F26</f>
        <v>0</v>
      </c>
      <c r="G30" s="16">
        <f>G26</f>
        <v>2</v>
      </c>
      <c r="H30" s="16">
        <f>H26</f>
        <v>0</v>
      </c>
      <c r="I30" s="16">
        <v>10026</v>
      </c>
      <c r="J30" s="16">
        <v>100</v>
      </c>
      <c r="K30" s="16">
        <v>0</v>
      </c>
      <c r="L30" s="16">
        <v>999</v>
      </c>
      <c r="M30" s="105">
        <v>0</v>
      </c>
      <c r="N30" s="105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05">
        <v>0</v>
      </c>
      <c r="W30" s="16">
        <v>0</v>
      </c>
    </row>
    <row r="31" ht="15" customHeight="1">
      <c r="A31" s="16">
        <v>10027</v>
      </c>
      <c r="B31" s="16">
        <v>0</v>
      </c>
      <c r="C31" t="s" s="15">
        <v>619</v>
      </c>
      <c r="D31" t="s" s="15">
        <v>618</v>
      </c>
      <c r="E31" s="16">
        <f>E27+1</f>
        <v>4</v>
      </c>
      <c r="F31" s="16">
        <f>F27</f>
        <v>0</v>
      </c>
      <c r="G31" s="16">
        <f>G27</f>
        <v>3</v>
      </c>
      <c r="H31" s="16">
        <f>H27</f>
        <v>0</v>
      </c>
      <c r="I31" s="16">
        <v>10027</v>
      </c>
      <c r="J31" s="16">
        <v>100</v>
      </c>
      <c r="K31" s="16">
        <v>0</v>
      </c>
      <c r="L31" s="16">
        <v>999</v>
      </c>
      <c r="M31" s="105">
        <v>0</v>
      </c>
      <c r="N31" s="105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05">
        <v>0</v>
      </c>
      <c r="W31" s="16">
        <v>0</v>
      </c>
    </row>
    <row r="32" ht="15" customHeight="1">
      <c r="A32" s="16">
        <v>10028</v>
      </c>
      <c r="B32" s="16">
        <v>0</v>
      </c>
      <c r="C32" t="s" s="15">
        <v>620</v>
      </c>
      <c r="D32" t="s" s="15">
        <v>618</v>
      </c>
      <c r="E32" s="16">
        <f>E28+1</f>
        <v>4</v>
      </c>
      <c r="F32" s="16">
        <f>F28</f>
        <v>0</v>
      </c>
      <c r="G32" s="16">
        <f>G28</f>
        <v>4</v>
      </c>
      <c r="H32" s="16">
        <f>H28</f>
        <v>0</v>
      </c>
      <c r="I32" s="16">
        <v>10028</v>
      </c>
      <c r="J32" s="16">
        <v>100</v>
      </c>
      <c r="K32" s="16">
        <v>0</v>
      </c>
      <c r="L32" s="16">
        <v>999</v>
      </c>
      <c r="M32" s="105">
        <v>0</v>
      </c>
      <c r="N32" s="105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05">
        <v>0</v>
      </c>
      <c r="W32" s="16">
        <v>0</v>
      </c>
    </row>
    <row r="33" ht="15" customHeight="1">
      <c r="A33" s="16">
        <v>10029</v>
      </c>
      <c r="B33" s="16">
        <v>0</v>
      </c>
      <c r="C33" t="s" s="15">
        <v>621</v>
      </c>
      <c r="D33" t="s" s="15">
        <v>618</v>
      </c>
      <c r="E33" s="16">
        <f>E29+1</f>
        <v>4</v>
      </c>
      <c r="F33" s="16">
        <f>F29</f>
        <v>0</v>
      </c>
      <c r="G33" s="16">
        <f>G29</f>
        <v>5</v>
      </c>
      <c r="H33" s="16">
        <f>H29</f>
        <v>0</v>
      </c>
      <c r="I33" s="16">
        <v>10029</v>
      </c>
      <c r="J33" s="16">
        <v>100</v>
      </c>
      <c r="K33" s="16">
        <v>0</v>
      </c>
      <c r="L33" s="16">
        <v>999</v>
      </c>
      <c r="M33" s="105">
        <v>0</v>
      </c>
      <c r="N33" s="105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05">
        <v>0</v>
      </c>
      <c r="W33" s="16">
        <v>0</v>
      </c>
    </row>
    <row r="34" ht="15" customHeight="1">
      <c r="A34" s="16">
        <v>10030</v>
      </c>
      <c r="B34" s="16">
        <v>0</v>
      </c>
      <c r="C34" t="s" s="15">
        <v>622</v>
      </c>
      <c r="D34" t="s" s="15">
        <v>623</v>
      </c>
      <c r="E34" s="16">
        <f>E30+1</f>
        <v>5</v>
      </c>
      <c r="F34" s="16">
        <f>F30</f>
        <v>0</v>
      </c>
      <c r="G34" s="16">
        <f>G30</f>
        <v>2</v>
      </c>
      <c r="H34" s="16">
        <f>H30</f>
        <v>0</v>
      </c>
      <c r="I34" s="16">
        <v>10030</v>
      </c>
      <c r="J34" s="16">
        <v>100</v>
      </c>
      <c r="K34" s="16">
        <v>0</v>
      </c>
      <c r="L34" s="16">
        <v>999</v>
      </c>
      <c r="M34" s="105">
        <v>0</v>
      </c>
      <c r="N34" s="105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05">
        <v>0</v>
      </c>
      <c r="W34" s="16">
        <v>0</v>
      </c>
    </row>
    <row r="35" ht="15" customHeight="1">
      <c r="A35" s="16">
        <v>10031</v>
      </c>
      <c r="B35" s="16">
        <v>0</v>
      </c>
      <c r="C35" t="s" s="15">
        <v>624</v>
      </c>
      <c r="D35" t="s" s="15">
        <v>623</v>
      </c>
      <c r="E35" s="16">
        <f>E31+1</f>
        <v>5</v>
      </c>
      <c r="F35" s="16">
        <f>F31</f>
        <v>0</v>
      </c>
      <c r="G35" s="16">
        <f>G31</f>
        <v>3</v>
      </c>
      <c r="H35" s="16">
        <f>H31</f>
        <v>0</v>
      </c>
      <c r="I35" s="16">
        <v>10031</v>
      </c>
      <c r="J35" s="16">
        <v>100</v>
      </c>
      <c r="K35" s="16">
        <v>0</v>
      </c>
      <c r="L35" s="16">
        <v>999</v>
      </c>
      <c r="M35" s="105">
        <v>0</v>
      </c>
      <c r="N35" s="105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05">
        <v>0</v>
      </c>
      <c r="W35" s="16">
        <v>0</v>
      </c>
    </row>
    <row r="36" ht="15" customHeight="1">
      <c r="A36" s="16">
        <v>10032</v>
      </c>
      <c r="B36" s="16">
        <v>0</v>
      </c>
      <c r="C36" t="s" s="15">
        <v>625</v>
      </c>
      <c r="D36" t="s" s="15">
        <v>623</v>
      </c>
      <c r="E36" s="16">
        <f>E32+1</f>
        <v>5</v>
      </c>
      <c r="F36" s="16">
        <f>F32</f>
        <v>0</v>
      </c>
      <c r="G36" s="16">
        <f>G32</f>
        <v>4</v>
      </c>
      <c r="H36" s="16">
        <f>H32</f>
        <v>0</v>
      </c>
      <c r="I36" s="16">
        <v>10032</v>
      </c>
      <c r="J36" s="16">
        <v>100</v>
      </c>
      <c r="K36" s="16">
        <v>0</v>
      </c>
      <c r="L36" s="16">
        <v>999</v>
      </c>
      <c r="M36" s="105">
        <v>0</v>
      </c>
      <c r="N36" s="105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05">
        <v>0</v>
      </c>
      <c r="W36" s="16">
        <v>0</v>
      </c>
    </row>
    <row r="37" ht="15" customHeight="1">
      <c r="A37" s="16">
        <v>10033</v>
      </c>
      <c r="B37" s="16">
        <v>0</v>
      </c>
      <c r="C37" t="s" s="15">
        <v>626</v>
      </c>
      <c r="D37" t="s" s="15">
        <v>623</v>
      </c>
      <c r="E37" s="16">
        <f>E33+1</f>
        <v>5</v>
      </c>
      <c r="F37" s="16">
        <f>F33</f>
        <v>0</v>
      </c>
      <c r="G37" s="16">
        <f>G33</f>
        <v>5</v>
      </c>
      <c r="H37" s="16">
        <f>H33</f>
        <v>0</v>
      </c>
      <c r="I37" s="16">
        <v>10033</v>
      </c>
      <c r="J37" s="16">
        <v>100</v>
      </c>
      <c r="K37" s="16">
        <v>0</v>
      </c>
      <c r="L37" s="16">
        <v>999</v>
      </c>
      <c r="M37" s="105">
        <v>0</v>
      </c>
      <c r="N37" s="105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05">
        <v>0</v>
      </c>
      <c r="W37" s="16">
        <v>0</v>
      </c>
    </row>
    <row r="38" ht="15" customHeight="1">
      <c r="A38" s="16">
        <v>10034</v>
      </c>
      <c r="B38" s="16">
        <v>0</v>
      </c>
      <c r="C38" t="s" s="15">
        <v>627</v>
      </c>
      <c r="D38" t="s" s="15">
        <v>628</v>
      </c>
      <c r="E38" s="16">
        <f>E34+1</f>
        <v>6</v>
      </c>
      <c r="F38" s="16">
        <f>F34</f>
        <v>0</v>
      </c>
      <c r="G38" s="16">
        <f>G34</f>
        <v>2</v>
      </c>
      <c r="H38" s="16">
        <f>H34</f>
        <v>0</v>
      </c>
      <c r="I38" s="16">
        <v>10034</v>
      </c>
      <c r="J38" s="16">
        <v>100</v>
      </c>
      <c r="K38" s="16">
        <v>0</v>
      </c>
      <c r="L38" s="16">
        <v>999</v>
      </c>
      <c r="M38" s="105">
        <v>0</v>
      </c>
      <c r="N38" s="105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05">
        <v>0</v>
      </c>
      <c r="W38" s="16">
        <v>0</v>
      </c>
    </row>
    <row r="39" ht="15" customHeight="1">
      <c r="A39" s="16">
        <v>10035</v>
      </c>
      <c r="B39" s="16">
        <v>0</v>
      </c>
      <c r="C39" t="s" s="15">
        <v>629</v>
      </c>
      <c r="D39" t="s" s="15">
        <v>628</v>
      </c>
      <c r="E39" s="16">
        <f>E35+1</f>
        <v>6</v>
      </c>
      <c r="F39" s="16">
        <f>F35</f>
        <v>0</v>
      </c>
      <c r="G39" s="16">
        <f>G35</f>
        <v>3</v>
      </c>
      <c r="H39" s="16">
        <f>H35</f>
        <v>0</v>
      </c>
      <c r="I39" s="16">
        <v>10035</v>
      </c>
      <c r="J39" s="16">
        <v>100</v>
      </c>
      <c r="K39" s="16">
        <v>0</v>
      </c>
      <c r="L39" s="16">
        <v>999</v>
      </c>
      <c r="M39" s="105">
        <v>0</v>
      </c>
      <c r="N39" s="105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05">
        <v>0</v>
      </c>
      <c r="W39" s="16">
        <v>0</v>
      </c>
    </row>
    <row r="40" ht="15" customHeight="1">
      <c r="A40" s="16">
        <v>10036</v>
      </c>
      <c r="B40" s="16">
        <v>0</v>
      </c>
      <c r="C40" t="s" s="15">
        <v>630</v>
      </c>
      <c r="D40" t="s" s="15">
        <v>628</v>
      </c>
      <c r="E40" s="16">
        <f>E36+1</f>
        <v>6</v>
      </c>
      <c r="F40" s="16">
        <f>F36</f>
        <v>0</v>
      </c>
      <c r="G40" s="16">
        <f>G36</f>
        <v>4</v>
      </c>
      <c r="H40" s="16">
        <f>H36</f>
        <v>0</v>
      </c>
      <c r="I40" s="16">
        <v>10036</v>
      </c>
      <c r="J40" s="16">
        <v>100</v>
      </c>
      <c r="K40" s="16">
        <v>0</v>
      </c>
      <c r="L40" s="16">
        <v>999</v>
      </c>
      <c r="M40" s="105">
        <v>0</v>
      </c>
      <c r="N40" s="105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05">
        <v>0</v>
      </c>
      <c r="W40" s="16">
        <v>0</v>
      </c>
    </row>
    <row r="41" ht="15" customHeight="1">
      <c r="A41" s="16">
        <v>10037</v>
      </c>
      <c r="B41" s="16">
        <v>0</v>
      </c>
      <c r="C41" t="s" s="15">
        <v>631</v>
      </c>
      <c r="D41" t="s" s="15">
        <v>628</v>
      </c>
      <c r="E41" s="16">
        <f>E37+1</f>
        <v>6</v>
      </c>
      <c r="F41" s="16">
        <f>F37</f>
        <v>0</v>
      </c>
      <c r="G41" s="16">
        <f>G37</f>
        <v>5</v>
      </c>
      <c r="H41" s="16">
        <f>H37</f>
        <v>0</v>
      </c>
      <c r="I41" s="16">
        <v>10037</v>
      </c>
      <c r="J41" s="16">
        <v>100</v>
      </c>
      <c r="K41" s="16">
        <v>0</v>
      </c>
      <c r="L41" s="16">
        <v>999</v>
      </c>
      <c r="M41" s="105">
        <v>0</v>
      </c>
      <c r="N41" s="105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05">
        <v>0</v>
      </c>
      <c r="W41" s="16">
        <v>0</v>
      </c>
    </row>
    <row r="42" ht="15" customHeight="1">
      <c r="A42" s="16">
        <v>10038</v>
      </c>
      <c r="B42" s="16">
        <v>0</v>
      </c>
      <c r="C42" t="s" s="15">
        <v>632</v>
      </c>
      <c r="D42" t="s" s="15">
        <v>633</v>
      </c>
      <c r="E42" s="16">
        <f>E38+1</f>
        <v>7</v>
      </c>
      <c r="F42" s="16">
        <f>F38</f>
        <v>0</v>
      </c>
      <c r="G42" s="16">
        <f>G38</f>
        <v>2</v>
      </c>
      <c r="H42" s="16">
        <f>H38</f>
        <v>0</v>
      </c>
      <c r="I42" s="16">
        <v>10038</v>
      </c>
      <c r="J42" s="16">
        <v>100</v>
      </c>
      <c r="K42" s="16">
        <v>0</v>
      </c>
      <c r="L42" s="16">
        <v>999</v>
      </c>
      <c r="M42" s="105">
        <v>0</v>
      </c>
      <c r="N42" s="105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05">
        <v>0</v>
      </c>
      <c r="W42" s="16">
        <v>0</v>
      </c>
    </row>
    <row r="43" ht="15" customHeight="1">
      <c r="A43" s="16">
        <v>10039</v>
      </c>
      <c r="B43" s="16">
        <v>0</v>
      </c>
      <c r="C43" t="s" s="15">
        <v>634</v>
      </c>
      <c r="D43" t="s" s="15">
        <v>633</v>
      </c>
      <c r="E43" s="16">
        <f>E39+1</f>
        <v>7</v>
      </c>
      <c r="F43" s="16">
        <f>F39</f>
        <v>0</v>
      </c>
      <c r="G43" s="16">
        <f>G39</f>
        <v>3</v>
      </c>
      <c r="H43" s="16">
        <f>H39</f>
        <v>0</v>
      </c>
      <c r="I43" s="16">
        <v>10039</v>
      </c>
      <c r="J43" s="16">
        <v>100</v>
      </c>
      <c r="K43" s="16">
        <v>0</v>
      </c>
      <c r="L43" s="16">
        <v>999</v>
      </c>
      <c r="M43" s="105">
        <v>0</v>
      </c>
      <c r="N43" s="105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05">
        <v>0</v>
      </c>
      <c r="W43" s="16">
        <v>0</v>
      </c>
    </row>
    <row r="44" ht="15" customHeight="1">
      <c r="A44" s="16">
        <v>10040</v>
      </c>
      <c r="B44" s="16">
        <v>0</v>
      </c>
      <c r="C44" t="s" s="15">
        <v>635</v>
      </c>
      <c r="D44" t="s" s="15">
        <v>633</v>
      </c>
      <c r="E44" s="16">
        <f>E40+1</f>
        <v>7</v>
      </c>
      <c r="F44" s="16">
        <f>F40</f>
        <v>0</v>
      </c>
      <c r="G44" s="16">
        <f>G40</f>
        <v>4</v>
      </c>
      <c r="H44" s="16">
        <f>H40</f>
        <v>0</v>
      </c>
      <c r="I44" s="16">
        <v>10040</v>
      </c>
      <c r="J44" s="16">
        <v>100</v>
      </c>
      <c r="K44" s="16">
        <v>0</v>
      </c>
      <c r="L44" s="16">
        <v>999</v>
      </c>
      <c r="M44" s="105">
        <v>0</v>
      </c>
      <c r="N44" s="105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05">
        <v>0</v>
      </c>
      <c r="W44" s="16">
        <v>0</v>
      </c>
    </row>
    <row r="45" ht="15" customHeight="1">
      <c r="A45" s="16">
        <v>10041</v>
      </c>
      <c r="B45" s="16">
        <v>0</v>
      </c>
      <c r="C45" t="s" s="15">
        <v>636</v>
      </c>
      <c r="D45" t="s" s="15">
        <v>633</v>
      </c>
      <c r="E45" s="16">
        <f>E41+1</f>
        <v>7</v>
      </c>
      <c r="F45" s="16">
        <f>F41</f>
        <v>0</v>
      </c>
      <c r="G45" s="16">
        <f>G41</f>
        <v>5</v>
      </c>
      <c r="H45" s="16">
        <f>H41</f>
        <v>0</v>
      </c>
      <c r="I45" s="16">
        <v>10041</v>
      </c>
      <c r="J45" s="16">
        <v>100</v>
      </c>
      <c r="K45" s="16">
        <v>0</v>
      </c>
      <c r="L45" s="16">
        <v>999</v>
      </c>
      <c r="M45" s="105">
        <v>0</v>
      </c>
      <c r="N45" s="105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05">
        <v>0</v>
      </c>
      <c r="W45" s="16">
        <v>0</v>
      </c>
    </row>
    <row r="46" ht="15" customHeight="1">
      <c r="A46" s="16">
        <v>10042</v>
      </c>
      <c r="B46" s="16">
        <v>0</v>
      </c>
      <c r="C46" t="s" s="15">
        <v>637</v>
      </c>
      <c r="D46" t="s" s="15">
        <v>638</v>
      </c>
      <c r="E46" s="16">
        <f>E42+1</f>
        <v>8</v>
      </c>
      <c r="F46" s="16">
        <f>F42</f>
        <v>0</v>
      </c>
      <c r="G46" s="16">
        <f>G42</f>
        <v>2</v>
      </c>
      <c r="H46" s="16">
        <f>H42</f>
        <v>0</v>
      </c>
      <c r="I46" s="16">
        <v>10042</v>
      </c>
      <c r="J46" s="16">
        <v>100</v>
      </c>
      <c r="K46" s="16">
        <v>0</v>
      </c>
      <c r="L46" s="16">
        <v>999</v>
      </c>
      <c r="M46" s="105">
        <v>0</v>
      </c>
      <c r="N46" s="105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05">
        <v>0</v>
      </c>
      <c r="W46" s="16">
        <v>0</v>
      </c>
    </row>
    <row r="47" ht="15" customHeight="1">
      <c r="A47" s="16">
        <v>10043</v>
      </c>
      <c r="B47" s="16">
        <v>0</v>
      </c>
      <c r="C47" t="s" s="15">
        <v>639</v>
      </c>
      <c r="D47" t="s" s="15">
        <v>638</v>
      </c>
      <c r="E47" s="16">
        <f>E43+1</f>
        <v>8</v>
      </c>
      <c r="F47" s="16">
        <f>F43</f>
        <v>0</v>
      </c>
      <c r="G47" s="16">
        <f>G43</f>
        <v>3</v>
      </c>
      <c r="H47" s="16">
        <f>H43</f>
        <v>0</v>
      </c>
      <c r="I47" s="16">
        <v>10043</v>
      </c>
      <c r="J47" s="16">
        <v>100</v>
      </c>
      <c r="K47" s="16">
        <v>0</v>
      </c>
      <c r="L47" s="16">
        <v>999</v>
      </c>
      <c r="M47" s="105">
        <v>0</v>
      </c>
      <c r="N47" s="105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05">
        <v>0</v>
      </c>
      <c r="W47" s="16">
        <v>0</v>
      </c>
    </row>
    <row r="48" ht="15" customHeight="1">
      <c r="A48" s="16">
        <v>10044</v>
      </c>
      <c r="B48" s="16">
        <v>0</v>
      </c>
      <c r="C48" t="s" s="15">
        <v>640</v>
      </c>
      <c r="D48" t="s" s="15">
        <v>638</v>
      </c>
      <c r="E48" s="16">
        <f>E44+1</f>
        <v>8</v>
      </c>
      <c r="F48" s="16">
        <f>F44</f>
        <v>0</v>
      </c>
      <c r="G48" s="16">
        <f>G44</f>
        <v>4</v>
      </c>
      <c r="H48" s="16">
        <f>H44</f>
        <v>0</v>
      </c>
      <c r="I48" s="16">
        <v>10044</v>
      </c>
      <c r="J48" s="16">
        <v>100</v>
      </c>
      <c r="K48" s="16">
        <v>0</v>
      </c>
      <c r="L48" s="16">
        <v>999</v>
      </c>
      <c r="M48" s="105">
        <v>0</v>
      </c>
      <c r="N48" s="105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05">
        <v>0</v>
      </c>
      <c r="W48" s="16">
        <v>0</v>
      </c>
    </row>
    <row r="49" ht="15" customHeight="1">
      <c r="A49" s="16">
        <v>10045</v>
      </c>
      <c r="B49" s="16">
        <v>0</v>
      </c>
      <c r="C49" t="s" s="15">
        <v>641</v>
      </c>
      <c r="D49" t="s" s="15">
        <v>638</v>
      </c>
      <c r="E49" s="16">
        <f>E45+1</f>
        <v>8</v>
      </c>
      <c r="F49" s="16">
        <f>F45</f>
        <v>0</v>
      </c>
      <c r="G49" s="16">
        <f>G45</f>
        <v>5</v>
      </c>
      <c r="H49" s="16">
        <f>H45</f>
        <v>0</v>
      </c>
      <c r="I49" s="16">
        <v>10045</v>
      </c>
      <c r="J49" s="16">
        <v>100</v>
      </c>
      <c r="K49" s="16">
        <v>0</v>
      </c>
      <c r="L49" s="16">
        <v>999</v>
      </c>
      <c r="M49" s="105">
        <v>0</v>
      </c>
      <c r="N49" s="105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05">
        <v>0</v>
      </c>
      <c r="W49" s="16">
        <v>0</v>
      </c>
    </row>
    <row r="50" ht="15" customHeight="1">
      <c r="A50" s="16">
        <v>10046</v>
      </c>
      <c r="B50" s="16">
        <v>0</v>
      </c>
      <c r="C50" t="s" s="15">
        <v>642</v>
      </c>
      <c r="D50" t="s" s="15">
        <v>643</v>
      </c>
      <c r="E50" s="16">
        <f>E46+1</f>
        <v>9</v>
      </c>
      <c r="F50" s="16">
        <f>F46</f>
        <v>0</v>
      </c>
      <c r="G50" s="16">
        <f>G46</f>
        <v>2</v>
      </c>
      <c r="H50" s="16">
        <f>H46</f>
        <v>0</v>
      </c>
      <c r="I50" s="16">
        <v>10046</v>
      </c>
      <c r="J50" s="16">
        <v>100</v>
      </c>
      <c r="K50" s="16">
        <v>0</v>
      </c>
      <c r="L50" s="16">
        <v>999</v>
      </c>
      <c r="M50" s="105">
        <v>0</v>
      </c>
      <c r="N50" s="105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05">
        <v>0</v>
      </c>
      <c r="W50" s="16">
        <v>0</v>
      </c>
    </row>
    <row r="51" ht="15" customHeight="1">
      <c r="A51" s="16">
        <v>10047</v>
      </c>
      <c r="B51" s="16">
        <v>0</v>
      </c>
      <c r="C51" t="s" s="15">
        <v>644</v>
      </c>
      <c r="D51" t="s" s="15">
        <v>643</v>
      </c>
      <c r="E51" s="16">
        <f>E47+1</f>
        <v>9</v>
      </c>
      <c r="F51" s="16">
        <f>F47</f>
        <v>0</v>
      </c>
      <c r="G51" s="16">
        <f>G47</f>
        <v>3</v>
      </c>
      <c r="H51" s="16">
        <f>H47</f>
        <v>0</v>
      </c>
      <c r="I51" s="16">
        <v>10047</v>
      </c>
      <c r="J51" s="16">
        <v>100</v>
      </c>
      <c r="K51" s="16">
        <v>0</v>
      </c>
      <c r="L51" s="16">
        <v>999</v>
      </c>
      <c r="M51" s="105">
        <v>0</v>
      </c>
      <c r="N51" s="105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05">
        <v>0</v>
      </c>
      <c r="W51" s="16">
        <v>0</v>
      </c>
    </row>
    <row r="52" ht="15" customHeight="1">
      <c r="A52" s="16">
        <v>10048</v>
      </c>
      <c r="B52" s="16">
        <v>0</v>
      </c>
      <c r="C52" t="s" s="15">
        <v>645</v>
      </c>
      <c r="D52" t="s" s="15">
        <v>643</v>
      </c>
      <c r="E52" s="16">
        <f>E48+1</f>
        <v>9</v>
      </c>
      <c r="F52" s="16">
        <f>F48</f>
        <v>0</v>
      </c>
      <c r="G52" s="16">
        <f>G48</f>
        <v>4</v>
      </c>
      <c r="H52" s="16">
        <f>H48</f>
        <v>0</v>
      </c>
      <c r="I52" s="16">
        <v>10048</v>
      </c>
      <c r="J52" s="16">
        <v>100</v>
      </c>
      <c r="K52" s="16">
        <v>0</v>
      </c>
      <c r="L52" s="16">
        <v>999</v>
      </c>
      <c r="M52" s="105">
        <v>0</v>
      </c>
      <c r="N52" s="105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05">
        <v>0</v>
      </c>
      <c r="W52" s="16">
        <v>0</v>
      </c>
    </row>
    <row r="53" ht="15" customHeight="1">
      <c r="A53" s="16">
        <v>10049</v>
      </c>
      <c r="B53" s="16">
        <v>0</v>
      </c>
      <c r="C53" t="s" s="15">
        <v>646</v>
      </c>
      <c r="D53" t="s" s="15">
        <v>643</v>
      </c>
      <c r="E53" s="16">
        <f>E49+1</f>
        <v>9</v>
      </c>
      <c r="F53" s="16">
        <f>F49</f>
        <v>0</v>
      </c>
      <c r="G53" s="16">
        <f>G49</f>
        <v>5</v>
      </c>
      <c r="H53" s="16">
        <f>H49</f>
        <v>0</v>
      </c>
      <c r="I53" s="16">
        <v>10049</v>
      </c>
      <c r="J53" s="16">
        <v>100</v>
      </c>
      <c r="K53" s="16">
        <v>0</v>
      </c>
      <c r="L53" s="16">
        <v>999</v>
      </c>
      <c r="M53" s="105">
        <v>0</v>
      </c>
      <c r="N53" s="105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05">
        <v>0</v>
      </c>
      <c r="W53" s="16">
        <v>0</v>
      </c>
    </row>
    <row r="54" ht="15" customHeight="1">
      <c r="A54" s="16">
        <v>10050</v>
      </c>
      <c r="B54" s="16">
        <v>0</v>
      </c>
      <c r="C54" t="s" s="15">
        <v>647</v>
      </c>
      <c r="D54" t="s" s="15">
        <v>648</v>
      </c>
      <c r="E54" s="16">
        <f>E50+1</f>
        <v>10</v>
      </c>
      <c r="F54" s="16">
        <f>F50</f>
        <v>0</v>
      </c>
      <c r="G54" s="16">
        <f>G50</f>
        <v>2</v>
      </c>
      <c r="H54" s="16">
        <f>H50</f>
        <v>0</v>
      </c>
      <c r="I54" s="16">
        <v>10050</v>
      </c>
      <c r="J54" s="16">
        <v>100</v>
      </c>
      <c r="K54" s="16">
        <v>0</v>
      </c>
      <c r="L54" s="16">
        <v>999</v>
      </c>
      <c r="M54" s="105">
        <v>0</v>
      </c>
      <c r="N54" s="105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05">
        <v>0</v>
      </c>
      <c r="W54" s="16">
        <v>0</v>
      </c>
    </row>
    <row r="55" ht="15" customHeight="1">
      <c r="A55" s="16">
        <v>10051</v>
      </c>
      <c r="B55" s="16">
        <v>0</v>
      </c>
      <c r="C55" t="s" s="15">
        <v>649</v>
      </c>
      <c r="D55" t="s" s="15">
        <v>648</v>
      </c>
      <c r="E55" s="16">
        <f>E51+1</f>
        <v>10</v>
      </c>
      <c r="F55" s="16">
        <f>F51</f>
        <v>0</v>
      </c>
      <c r="G55" s="16">
        <f>G51</f>
        <v>3</v>
      </c>
      <c r="H55" s="16">
        <f>H51</f>
        <v>0</v>
      </c>
      <c r="I55" s="16">
        <v>10051</v>
      </c>
      <c r="J55" s="16">
        <v>100</v>
      </c>
      <c r="K55" s="16">
        <v>0</v>
      </c>
      <c r="L55" s="16">
        <v>999</v>
      </c>
      <c r="M55" s="105">
        <v>0</v>
      </c>
      <c r="N55" s="105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05">
        <v>0</v>
      </c>
      <c r="W55" s="16">
        <v>0</v>
      </c>
    </row>
    <row r="56" ht="15" customHeight="1">
      <c r="A56" s="16">
        <v>10052</v>
      </c>
      <c r="B56" s="16">
        <v>0</v>
      </c>
      <c r="C56" t="s" s="15">
        <v>650</v>
      </c>
      <c r="D56" t="s" s="15">
        <v>648</v>
      </c>
      <c r="E56" s="16">
        <f>E52+1</f>
        <v>10</v>
      </c>
      <c r="F56" s="16">
        <f>F52</f>
        <v>0</v>
      </c>
      <c r="G56" s="16">
        <f>G52</f>
        <v>4</v>
      </c>
      <c r="H56" s="16">
        <f>H52</f>
        <v>0</v>
      </c>
      <c r="I56" s="16">
        <v>10052</v>
      </c>
      <c r="J56" s="16">
        <v>100</v>
      </c>
      <c r="K56" s="16">
        <v>0</v>
      </c>
      <c r="L56" s="16">
        <v>999</v>
      </c>
      <c r="M56" s="105">
        <v>0</v>
      </c>
      <c r="N56" s="105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05">
        <v>0</v>
      </c>
      <c r="W56" s="16">
        <v>0</v>
      </c>
    </row>
    <row r="57" ht="15" customHeight="1">
      <c r="A57" s="16">
        <v>10053</v>
      </c>
      <c r="B57" s="16">
        <v>0</v>
      </c>
      <c r="C57" t="s" s="15">
        <v>651</v>
      </c>
      <c r="D57" t="s" s="15">
        <v>648</v>
      </c>
      <c r="E57" s="16">
        <f>E53+1</f>
        <v>10</v>
      </c>
      <c r="F57" s="16">
        <f>F53</f>
        <v>0</v>
      </c>
      <c r="G57" s="16">
        <f>G53</f>
        <v>5</v>
      </c>
      <c r="H57" s="16">
        <f>H53</f>
        <v>0</v>
      </c>
      <c r="I57" s="16">
        <v>10053</v>
      </c>
      <c r="J57" s="16">
        <v>100</v>
      </c>
      <c r="K57" s="16">
        <v>0</v>
      </c>
      <c r="L57" s="16">
        <v>999</v>
      </c>
      <c r="M57" s="105">
        <v>0</v>
      </c>
      <c r="N57" s="105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05">
        <v>0</v>
      </c>
      <c r="W57" s="16">
        <v>0</v>
      </c>
    </row>
    <row r="58" ht="15" customHeight="1">
      <c r="A58" s="16">
        <v>10054</v>
      </c>
      <c r="B58" s="16">
        <v>0</v>
      </c>
      <c r="C58" t="s" s="15">
        <v>652</v>
      </c>
      <c r="D58" t="s" s="15">
        <v>653</v>
      </c>
      <c r="E58" s="16">
        <f>E54+1</f>
        <v>11</v>
      </c>
      <c r="F58" s="16">
        <f>F54</f>
        <v>0</v>
      </c>
      <c r="G58" s="16">
        <f>G54</f>
        <v>2</v>
      </c>
      <c r="H58" s="16">
        <f>H54</f>
        <v>0</v>
      </c>
      <c r="I58" s="16">
        <v>10054</v>
      </c>
      <c r="J58" s="16">
        <v>100</v>
      </c>
      <c r="K58" s="16">
        <v>0</v>
      </c>
      <c r="L58" s="16">
        <v>999</v>
      </c>
      <c r="M58" s="105">
        <v>0</v>
      </c>
      <c r="N58" s="105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05">
        <v>0</v>
      </c>
      <c r="W58" s="16">
        <v>0</v>
      </c>
    </row>
    <row r="59" ht="15" customHeight="1">
      <c r="A59" s="16">
        <v>10055</v>
      </c>
      <c r="B59" s="16">
        <v>0</v>
      </c>
      <c r="C59" t="s" s="15">
        <v>654</v>
      </c>
      <c r="D59" t="s" s="15">
        <v>653</v>
      </c>
      <c r="E59" s="16">
        <f>E55+1</f>
        <v>11</v>
      </c>
      <c r="F59" s="16">
        <f>F55</f>
        <v>0</v>
      </c>
      <c r="G59" s="16">
        <f>G55</f>
        <v>3</v>
      </c>
      <c r="H59" s="16">
        <f>H55</f>
        <v>0</v>
      </c>
      <c r="I59" s="16">
        <v>10055</v>
      </c>
      <c r="J59" s="16">
        <v>100</v>
      </c>
      <c r="K59" s="16">
        <v>0</v>
      </c>
      <c r="L59" s="16">
        <v>999</v>
      </c>
      <c r="M59" s="105">
        <v>0</v>
      </c>
      <c r="N59" s="105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05">
        <v>0</v>
      </c>
      <c r="W59" s="16">
        <v>0</v>
      </c>
    </row>
    <row r="60" ht="15" customHeight="1">
      <c r="A60" s="16">
        <v>10056</v>
      </c>
      <c r="B60" s="16">
        <v>0</v>
      </c>
      <c r="C60" t="s" s="15">
        <v>655</v>
      </c>
      <c r="D60" t="s" s="15">
        <v>653</v>
      </c>
      <c r="E60" s="16">
        <f>E56+1</f>
        <v>11</v>
      </c>
      <c r="F60" s="16">
        <f>F56</f>
        <v>0</v>
      </c>
      <c r="G60" s="16">
        <f>G56</f>
        <v>4</v>
      </c>
      <c r="H60" s="16">
        <f>H56</f>
        <v>0</v>
      </c>
      <c r="I60" s="16">
        <v>10056</v>
      </c>
      <c r="J60" s="16">
        <v>100</v>
      </c>
      <c r="K60" s="16">
        <v>0</v>
      </c>
      <c r="L60" s="16">
        <v>999</v>
      </c>
      <c r="M60" s="105">
        <v>0</v>
      </c>
      <c r="N60" s="105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05">
        <v>0</v>
      </c>
      <c r="W60" s="16">
        <v>0</v>
      </c>
    </row>
    <row r="61" ht="15" customHeight="1">
      <c r="A61" s="16">
        <v>10057</v>
      </c>
      <c r="B61" s="16">
        <v>0</v>
      </c>
      <c r="C61" t="s" s="15">
        <v>656</v>
      </c>
      <c r="D61" t="s" s="15">
        <v>653</v>
      </c>
      <c r="E61" s="16">
        <f>E57+1</f>
        <v>11</v>
      </c>
      <c r="F61" s="16">
        <f>F57</f>
        <v>0</v>
      </c>
      <c r="G61" s="16">
        <f>G57</f>
        <v>5</v>
      </c>
      <c r="H61" s="16">
        <f>H57</f>
        <v>0</v>
      </c>
      <c r="I61" s="16">
        <v>10057</v>
      </c>
      <c r="J61" s="16">
        <v>100</v>
      </c>
      <c r="K61" s="16">
        <v>0</v>
      </c>
      <c r="L61" s="16">
        <v>999</v>
      </c>
      <c r="M61" s="105">
        <v>0</v>
      </c>
      <c r="N61" s="105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05">
        <v>0</v>
      </c>
      <c r="W61" s="16">
        <v>0</v>
      </c>
    </row>
    <row r="62" ht="15" customHeight="1">
      <c r="A62" s="16">
        <v>20100</v>
      </c>
      <c r="B62" s="16">
        <v>1</v>
      </c>
      <c r="C62" t="s" s="15">
        <v>440</v>
      </c>
      <c r="D62" t="s" s="15">
        <v>657</v>
      </c>
      <c r="E62" s="16">
        <v>1</v>
      </c>
      <c r="F62" s="16">
        <v>1</v>
      </c>
      <c r="G62" s="16">
        <v>1</v>
      </c>
      <c r="H62" s="16">
        <v>1</v>
      </c>
      <c r="I62" s="16">
        <f>A62</f>
        <v>20100</v>
      </c>
      <c r="J62" s="16">
        <v>100</v>
      </c>
      <c r="K62" s="16">
        <v>0</v>
      </c>
      <c r="L62" s="16">
        <v>1</v>
      </c>
      <c r="M62" s="105">
        <v>1</v>
      </c>
      <c r="N62" s="105">
        <v>5</v>
      </c>
      <c r="O62" s="16">
        <v>0</v>
      </c>
      <c r="P62" s="16">
        <v>30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05">
        <v>1001</v>
      </c>
      <c r="W62" s="16">
        <v>10</v>
      </c>
    </row>
    <row r="63" ht="15" customHeight="1">
      <c r="A63" s="16">
        <v>20200</v>
      </c>
      <c r="B63" s="16">
        <v>1</v>
      </c>
      <c r="C63" t="s" s="15">
        <v>446</v>
      </c>
      <c r="D63" t="s" s="15">
        <v>658</v>
      </c>
      <c r="E63" s="16">
        <v>1</v>
      </c>
      <c r="F63" s="16">
        <v>1</v>
      </c>
      <c r="G63" s="16">
        <v>2</v>
      </c>
      <c r="H63" s="16">
        <v>1</v>
      </c>
      <c r="I63" s="16">
        <f>A63</f>
        <v>20200</v>
      </c>
      <c r="J63" s="16">
        <v>100</v>
      </c>
      <c r="K63" s="16">
        <v>0</v>
      </c>
      <c r="L63" s="16">
        <v>1</v>
      </c>
      <c r="M63" s="105">
        <v>1</v>
      </c>
      <c r="N63" s="105">
        <v>5</v>
      </c>
      <c r="O63" s="16">
        <v>0</v>
      </c>
      <c r="P63" s="16">
        <v>35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05">
        <v>1001</v>
      </c>
      <c r="W63" s="16">
        <v>10</v>
      </c>
    </row>
    <row r="64" ht="15" customHeight="1">
      <c r="A64" s="16">
        <v>20300</v>
      </c>
      <c r="B64" s="16">
        <v>1</v>
      </c>
      <c r="C64" t="s" s="15">
        <v>452</v>
      </c>
      <c r="D64" t="s" s="15">
        <v>659</v>
      </c>
      <c r="E64" s="16">
        <v>1</v>
      </c>
      <c r="F64" s="16">
        <v>1</v>
      </c>
      <c r="G64" s="16">
        <v>2</v>
      </c>
      <c r="H64" s="16">
        <v>1</v>
      </c>
      <c r="I64" s="16">
        <f>A64</f>
        <v>20300</v>
      </c>
      <c r="J64" s="16">
        <v>100</v>
      </c>
      <c r="K64" s="16">
        <v>0</v>
      </c>
      <c r="L64" s="16">
        <v>1</v>
      </c>
      <c r="M64" s="105">
        <v>1</v>
      </c>
      <c r="N64" s="105">
        <v>5</v>
      </c>
      <c r="O64" s="16">
        <v>0</v>
      </c>
      <c r="P64" s="16">
        <v>35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05">
        <v>1001</v>
      </c>
      <c r="W64" s="16">
        <v>10</v>
      </c>
    </row>
    <row r="65" ht="15" customHeight="1">
      <c r="A65" s="16">
        <v>20400</v>
      </c>
      <c r="B65" s="16">
        <v>1</v>
      </c>
      <c r="C65" t="s" s="15">
        <v>453</v>
      </c>
      <c r="D65" t="s" s="15">
        <v>660</v>
      </c>
      <c r="E65" s="16">
        <v>1</v>
      </c>
      <c r="F65" s="16">
        <v>1</v>
      </c>
      <c r="G65" s="16">
        <v>3</v>
      </c>
      <c r="H65" s="16">
        <v>1</v>
      </c>
      <c r="I65" s="16">
        <f>A65</f>
        <v>20400</v>
      </c>
      <c r="J65" s="16">
        <v>100</v>
      </c>
      <c r="K65" s="16">
        <v>0</v>
      </c>
      <c r="L65" s="16">
        <v>1</v>
      </c>
      <c r="M65" s="105">
        <v>1</v>
      </c>
      <c r="N65" s="105">
        <v>5</v>
      </c>
      <c r="O65" s="16">
        <v>0</v>
      </c>
      <c r="P65" s="16">
        <v>40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05">
        <v>1001</v>
      </c>
      <c r="W65" s="16">
        <v>10</v>
      </c>
    </row>
    <row r="66" ht="15" customHeight="1">
      <c r="A66" s="16">
        <v>20500</v>
      </c>
      <c r="B66" s="16">
        <v>1</v>
      </c>
      <c r="C66" t="s" s="15">
        <v>454</v>
      </c>
      <c r="D66" t="s" s="15">
        <v>661</v>
      </c>
      <c r="E66" s="16">
        <v>1</v>
      </c>
      <c r="F66" s="16">
        <v>1</v>
      </c>
      <c r="G66" s="16">
        <v>3</v>
      </c>
      <c r="H66" s="16">
        <v>1</v>
      </c>
      <c r="I66" s="16">
        <f>A66</f>
        <v>20500</v>
      </c>
      <c r="J66" s="16">
        <v>100</v>
      </c>
      <c r="K66" s="16">
        <v>0</v>
      </c>
      <c r="L66" s="16">
        <v>1</v>
      </c>
      <c r="M66" s="105">
        <v>1</v>
      </c>
      <c r="N66" s="105">
        <v>5</v>
      </c>
      <c r="O66" s="16">
        <v>0</v>
      </c>
      <c r="P66" s="16">
        <v>40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05">
        <v>1001</v>
      </c>
      <c r="W66" s="16">
        <v>10</v>
      </c>
    </row>
    <row r="67" ht="15" customHeight="1">
      <c r="A67" s="16">
        <v>20600</v>
      </c>
      <c r="B67" s="16">
        <v>1</v>
      </c>
      <c r="C67" t="s" s="15">
        <v>455</v>
      </c>
      <c r="D67" t="s" s="15">
        <v>662</v>
      </c>
      <c r="E67" s="16">
        <v>1</v>
      </c>
      <c r="F67" s="16">
        <v>1</v>
      </c>
      <c r="G67" s="16">
        <v>3</v>
      </c>
      <c r="H67" s="16">
        <v>1</v>
      </c>
      <c r="I67" s="16">
        <f>A67</f>
        <v>20600</v>
      </c>
      <c r="J67" s="16">
        <v>100</v>
      </c>
      <c r="K67" s="16">
        <v>0</v>
      </c>
      <c r="L67" s="16">
        <v>1</v>
      </c>
      <c r="M67" s="105">
        <v>1</v>
      </c>
      <c r="N67" s="105">
        <v>5</v>
      </c>
      <c r="O67" s="16">
        <v>0</v>
      </c>
      <c r="P67" s="16">
        <v>45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05">
        <v>1001</v>
      </c>
      <c r="W67" s="16">
        <v>10</v>
      </c>
    </row>
    <row r="68" ht="15" customHeight="1">
      <c r="A68" s="16">
        <v>20700</v>
      </c>
      <c r="B68" s="16">
        <v>1</v>
      </c>
      <c r="C68" t="s" s="15">
        <v>456</v>
      </c>
      <c r="D68" t="s" s="15">
        <v>663</v>
      </c>
      <c r="E68" s="16">
        <v>1</v>
      </c>
      <c r="F68" s="16">
        <v>1</v>
      </c>
      <c r="G68" s="16">
        <v>3</v>
      </c>
      <c r="H68" s="16">
        <v>1</v>
      </c>
      <c r="I68" s="16">
        <f>A68</f>
        <v>20700</v>
      </c>
      <c r="J68" s="16">
        <v>100</v>
      </c>
      <c r="K68" s="16">
        <v>0</v>
      </c>
      <c r="L68" s="16">
        <v>1</v>
      </c>
      <c r="M68" s="105">
        <v>1</v>
      </c>
      <c r="N68" s="105">
        <v>5</v>
      </c>
      <c r="O68" s="16">
        <v>0</v>
      </c>
      <c r="P68" s="16">
        <v>45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05">
        <v>1001</v>
      </c>
      <c r="W68" s="16">
        <v>10</v>
      </c>
    </row>
    <row r="69" ht="15" customHeight="1">
      <c r="A69" s="16">
        <v>20800</v>
      </c>
      <c r="B69" s="16">
        <v>1</v>
      </c>
      <c r="C69" t="s" s="15">
        <v>457</v>
      </c>
      <c r="D69" t="s" s="15">
        <v>664</v>
      </c>
      <c r="E69" s="16">
        <v>1</v>
      </c>
      <c r="F69" s="16">
        <v>1</v>
      </c>
      <c r="G69" s="16">
        <v>4</v>
      </c>
      <c r="H69" s="16">
        <v>1</v>
      </c>
      <c r="I69" s="16">
        <f>A69</f>
        <v>20800</v>
      </c>
      <c r="J69" s="16">
        <v>100</v>
      </c>
      <c r="K69" s="16">
        <v>0</v>
      </c>
      <c r="L69" s="16">
        <v>1</v>
      </c>
      <c r="M69" s="105">
        <v>1</v>
      </c>
      <c r="N69" s="105">
        <v>5</v>
      </c>
      <c r="O69" s="16">
        <v>0</v>
      </c>
      <c r="P69" s="16">
        <v>50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05">
        <v>1001</v>
      </c>
      <c r="W69" s="16">
        <v>10</v>
      </c>
    </row>
    <row r="70" ht="15" customHeight="1">
      <c r="A70" s="16">
        <v>20900</v>
      </c>
      <c r="B70" s="16">
        <v>1</v>
      </c>
      <c r="C70" t="s" s="15">
        <v>458</v>
      </c>
      <c r="D70" t="s" s="15">
        <v>665</v>
      </c>
      <c r="E70" s="16">
        <v>1</v>
      </c>
      <c r="F70" s="16">
        <v>1</v>
      </c>
      <c r="G70" s="16">
        <v>4</v>
      </c>
      <c r="H70" s="16">
        <v>1</v>
      </c>
      <c r="I70" s="16">
        <f>A70</f>
        <v>20900</v>
      </c>
      <c r="J70" s="16">
        <v>100</v>
      </c>
      <c r="K70" s="16">
        <v>0</v>
      </c>
      <c r="L70" s="16">
        <v>1</v>
      </c>
      <c r="M70" s="105">
        <v>1</v>
      </c>
      <c r="N70" s="105">
        <v>5</v>
      </c>
      <c r="O70" s="16">
        <v>0</v>
      </c>
      <c r="P70" s="16">
        <v>50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05">
        <v>1001</v>
      </c>
      <c r="W70" s="16">
        <v>10</v>
      </c>
    </row>
    <row r="71" ht="15" customHeight="1">
      <c r="A71" s="16">
        <v>21000</v>
      </c>
      <c r="B71" s="16">
        <v>1</v>
      </c>
      <c r="C71" t="s" s="15">
        <v>459</v>
      </c>
      <c r="D71" t="s" s="15">
        <v>666</v>
      </c>
      <c r="E71" s="16">
        <v>1</v>
      </c>
      <c r="F71" s="16">
        <v>1</v>
      </c>
      <c r="G71" s="16">
        <v>4</v>
      </c>
      <c r="H71" s="16">
        <v>1</v>
      </c>
      <c r="I71" s="16">
        <f>A71</f>
        <v>21000</v>
      </c>
      <c r="J71" s="16">
        <v>100</v>
      </c>
      <c r="K71" s="16">
        <v>0</v>
      </c>
      <c r="L71" s="16">
        <v>1</v>
      </c>
      <c r="M71" s="105">
        <v>1</v>
      </c>
      <c r="N71" s="105">
        <v>5</v>
      </c>
      <c r="O71" s="16">
        <v>0</v>
      </c>
      <c r="P71" s="16">
        <v>70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05">
        <v>1001</v>
      </c>
      <c r="W71" s="16">
        <v>10</v>
      </c>
    </row>
    <row r="72" ht="15" customHeight="1">
      <c r="A72" s="16">
        <v>21100</v>
      </c>
      <c r="B72" s="16">
        <v>1</v>
      </c>
      <c r="C72" t="s" s="15">
        <v>460</v>
      </c>
      <c r="D72" t="s" s="15">
        <v>667</v>
      </c>
      <c r="E72" s="16">
        <v>1</v>
      </c>
      <c r="F72" s="16">
        <v>1</v>
      </c>
      <c r="G72" s="16">
        <v>4</v>
      </c>
      <c r="H72" s="16">
        <v>1</v>
      </c>
      <c r="I72" s="16">
        <f>A72</f>
        <v>21100</v>
      </c>
      <c r="J72" s="16">
        <v>100</v>
      </c>
      <c r="K72" s="16">
        <v>0</v>
      </c>
      <c r="L72" s="16">
        <v>1</v>
      </c>
      <c r="M72" s="105">
        <v>1</v>
      </c>
      <c r="N72" s="105">
        <v>5</v>
      </c>
      <c r="O72" s="16">
        <v>0</v>
      </c>
      <c r="P72" s="16">
        <v>55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05">
        <v>1001</v>
      </c>
      <c r="W72" s="16">
        <v>10</v>
      </c>
    </row>
    <row r="73" ht="15" customHeight="1">
      <c r="A73" s="16">
        <v>21200</v>
      </c>
      <c r="B73" s="16">
        <v>1</v>
      </c>
      <c r="C73" t="s" s="15">
        <v>461</v>
      </c>
      <c r="D73" t="s" s="15">
        <v>668</v>
      </c>
      <c r="E73" s="16">
        <v>2</v>
      </c>
      <c r="F73" s="16">
        <v>2</v>
      </c>
      <c r="G73" s="16">
        <v>1</v>
      </c>
      <c r="H73" s="16">
        <v>1</v>
      </c>
      <c r="I73" s="16">
        <f>A73</f>
        <v>21200</v>
      </c>
      <c r="J73" s="16">
        <v>100</v>
      </c>
      <c r="K73" s="16">
        <v>0</v>
      </c>
      <c r="L73" s="16">
        <v>1</v>
      </c>
      <c r="M73" s="105">
        <v>1</v>
      </c>
      <c r="N73" s="105">
        <v>5</v>
      </c>
      <c r="O73" s="16">
        <v>0</v>
      </c>
      <c r="P73" s="16">
        <v>30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05">
        <v>1002</v>
      </c>
      <c r="W73" s="16">
        <v>10</v>
      </c>
    </row>
    <row r="74" ht="15" customHeight="1">
      <c r="A74" s="16">
        <v>21300</v>
      </c>
      <c r="B74" s="16">
        <v>1</v>
      </c>
      <c r="C74" t="s" s="15">
        <v>462</v>
      </c>
      <c r="D74" t="s" s="15">
        <v>669</v>
      </c>
      <c r="E74" s="16">
        <v>2</v>
      </c>
      <c r="F74" s="16">
        <v>2</v>
      </c>
      <c r="G74" s="16">
        <v>2</v>
      </c>
      <c r="H74" s="16">
        <v>1</v>
      </c>
      <c r="I74" s="16">
        <f>A74</f>
        <v>21300</v>
      </c>
      <c r="J74" s="16">
        <v>100</v>
      </c>
      <c r="K74" s="16">
        <v>0</v>
      </c>
      <c r="L74" s="16">
        <v>1</v>
      </c>
      <c r="M74" s="105">
        <v>1</v>
      </c>
      <c r="N74" s="105">
        <v>5</v>
      </c>
      <c r="O74" s="16">
        <v>0</v>
      </c>
      <c r="P74" s="16">
        <v>35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05">
        <v>1002</v>
      </c>
      <c r="W74" s="16">
        <v>10</v>
      </c>
    </row>
    <row r="75" ht="15" customHeight="1">
      <c r="A75" s="16">
        <v>21400</v>
      </c>
      <c r="B75" s="16">
        <v>1</v>
      </c>
      <c r="C75" t="s" s="15">
        <v>463</v>
      </c>
      <c r="D75" t="s" s="15">
        <v>670</v>
      </c>
      <c r="E75" s="16">
        <v>2</v>
      </c>
      <c r="F75" s="16">
        <v>2</v>
      </c>
      <c r="G75" s="16">
        <v>2</v>
      </c>
      <c r="H75" s="16">
        <v>1</v>
      </c>
      <c r="I75" s="16">
        <f>A75</f>
        <v>21400</v>
      </c>
      <c r="J75" s="16">
        <v>100</v>
      </c>
      <c r="K75" s="16">
        <v>0</v>
      </c>
      <c r="L75" s="16">
        <v>1</v>
      </c>
      <c r="M75" s="105">
        <v>1</v>
      </c>
      <c r="N75" s="105">
        <v>5</v>
      </c>
      <c r="O75" s="16">
        <v>0</v>
      </c>
      <c r="P75" s="16">
        <v>35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05">
        <v>1002</v>
      </c>
      <c r="W75" s="16">
        <v>10</v>
      </c>
    </row>
    <row r="76" ht="15" customHeight="1">
      <c r="A76" s="16">
        <v>21500</v>
      </c>
      <c r="B76" s="16">
        <v>1</v>
      </c>
      <c r="C76" t="s" s="15">
        <v>464</v>
      </c>
      <c r="D76" t="s" s="15">
        <v>671</v>
      </c>
      <c r="E76" s="16">
        <v>2</v>
      </c>
      <c r="F76" s="16">
        <v>2</v>
      </c>
      <c r="G76" s="16">
        <v>3</v>
      </c>
      <c r="H76" s="16">
        <v>1</v>
      </c>
      <c r="I76" s="16">
        <f>A76</f>
        <v>21500</v>
      </c>
      <c r="J76" s="16">
        <v>100</v>
      </c>
      <c r="K76" s="16">
        <v>0</v>
      </c>
      <c r="L76" s="16">
        <v>1</v>
      </c>
      <c r="M76" s="105">
        <v>1</v>
      </c>
      <c r="N76" s="105">
        <v>5</v>
      </c>
      <c r="O76" s="16">
        <v>0</v>
      </c>
      <c r="P76" s="16">
        <v>40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05">
        <v>1002</v>
      </c>
      <c r="W76" s="16">
        <v>10</v>
      </c>
    </row>
    <row r="77" ht="15" customHeight="1">
      <c r="A77" s="16">
        <v>21600</v>
      </c>
      <c r="B77" s="16">
        <v>1</v>
      </c>
      <c r="C77" t="s" s="15">
        <v>465</v>
      </c>
      <c r="D77" t="s" s="15">
        <v>672</v>
      </c>
      <c r="E77" s="16">
        <v>2</v>
      </c>
      <c r="F77" s="16">
        <v>2</v>
      </c>
      <c r="G77" s="16">
        <v>3</v>
      </c>
      <c r="H77" s="16">
        <v>1</v>
      </c>
      <c r="I77" s="16">
        <f>A77</f>
        <v>21600</v>
      </c>
      <c r="J77" s="16">
        <v>100</v>
      </c>
      <c r="K77" s="16">
        <v>0</v>
      </c>
      <c r="L77" s="16">
        <v>1</v>
      </c>
      <c r="M77" s="105">
        <v>1</v>
      </c>
      <c r="N77" s="105">
        <v>5</v>
      </c>
      <c r="O77" s="16">
        <v>0</v>
      </c>
      <c r="P77" s="16">
        <v>40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05">
        <v>1002</v>
      </c>
      <c r="W77" s="16">
        <v>10</v>
      </c>
    </row>
    <row r="78" ht="15" customHeight="1">
      <c r="A78" s="16">
        <v>21700</v>
      </c>
      <c r="B78" s="16">
        <v>1</v>
      </c>
      <c r="C78" t="s" s="15">
        <v>466</v>
      </c>
      <c r="D78" t="s" s="15">
        <v>673</v>
      </c>
      <c r="E78" s="16">
        <v>2</v>
      </c>
      <c r="F78" s="16">
        <v>2</v>
      </c>
      <c r="G78" s="16">
        <v>3</v>
      </c>
      <c r="H78" s="16">
        <v>1</v>
      </c>
      <c r="I78" s="16">
        <f>A78</f>
        <v>21700</v>
      </c>
      <c r="J78" s="16">
        <v>100</v>
      </c>
      <c r="K78" s="16">
        <v>0</v>
      </c>
      <c r="L78" s="16">
        <v>1</v>
      </c>
      <c r="M78" s="105">
        <v>1</v>
      </c>
      <c r="N78" s="105">
        <v>5</v>
      </c>
      <c r="O78" s="16">
        <v>0</v>
      </c>
      <c r="P78" s="16">
        <v>45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05">
        <v>1002</v>
      </c>
      <c r="W78" s="16">
        <v>10</v>
      </c>
    </row>
    <row r="79" ht="15" customHeight="1">
      <c r="A79" s="16">
        <v>21800</v>
      </c>
      <c r="B79" s="16">
        <v>1</v>
      </c>
      <c r="C79" t="s" s="15">
        <v>467</v>
      </c>
      <c r="D79" t="s" s="15">
        <v>674</v>
      </c>
      <c r="E79" s="16">
        <v>2</v>
      </c>
      <c r="F79" s="16">
        <v>2</v>
      </c>
      <c r="G79" s="16">
        <v>3</v>
      </c>
      <c r="H79" s="16">
        <v>1</v>
      </c>
      <c r="I79" s="16">
        <f>A79</f>
        <v>21800</v>
      </c>
      <c r="J79" s="16">
        <v>100</v>
      </c>
      <c r="K79" s="16">
        <v>0</v>
      </c>
      <c r="L79" s="16">
        <v>1</v>
      </c>
      <c r="M79" s="105">
        <v>1</v>
      </c>
      <c r="N79" s="105">
        <v>5</v>
      </c>
      <c r="O79" s="16">
        <v>0</v>
      </c>
      <c r="P79" s="16">
        <v>45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05">
        <v>1002</v>
      </c>
      <c r="W79" s="16">
        <v>10</v>
      </c>
    </row>
    <row r="80" ht="15" customHeight="1">
      <c r="A80" s="16">
        <v>21900</v>
      </c>
      <c r="B80" s="16">
        <v>1</v>
      </c>
      <c r="C80" t="s" s="15">
        <v>468</v>
      </c>
      <c r="D80" t="s" s="15">
        <v>675</v>
      </c>
      <c r="E80" s="16">
        <v>2</v>
      </c>
      <c r="F80" s="16">
        <v>2</v>
      </c>
      <c r="G80" s="16">
        <v>4</v>
      </c>
      <c r="H80" s="16">
        <v>1</v>
      </c>
      <c r="I80" s="16">
        <f>A80</f>
        <v>21900</v>
      </c>
      <c r="J80" s="16">
        <v>100</v>
      </c>
      <c r="K80" s="16">
        <v>0</v>
      </c>
      <c r="L80" s="16">
        <v>1</v>
      </c>
      <c r="M80" s="105">
        <v>1</v>
      </c>
      <c r="N80" s="105">
        <v>5</v>
      </c>
      <c r="O80" s="16">
        <v>0</v>
      </c>
      <c r="P80" s="16">
        <v>50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05">
        <v>1002</v>
      </c>
      <c r="W80" s="16">
        <v>10</v>
      </c>
    </row>
    <row r="81" ht="15" customHeight="1">
      <c r="A81" s="16">
        <v>22000</v>
      </c>
      <c r="B81" s="16">
        <v>1</v>
      </c>
      <c r="C81" t="s" s="15">
        <v>469</v>
      </c>
      <c r="D81" t="s" s="15">
        <v>676</v>
      </c>
      <c r="E81" s="16">
        <v>2</v>
      </c>
      <c r="F81" s="16">
        <v>2</v>
      </c>
      <c r="G81" s="16">
        <v>4</v>
      </c>
      <c r="H81" s="16">
        <v>1</v>
      </c>
      <c r="I81" s="16">
        <f>A81</f>
        <v>22000</v>
      </c>
      <c r="J81" s="16">
        <v>100</v>
      </c>
      <c r="K81" s="16">
        <v>0</v>
      </c>
      <c r="L81" s="16">
        <v>1</v>
      </c>
      <c r="M81" s="105">
        <v>1</v>
      </c>
      <c r="N81" s="105">
        <v>5</v>
      </c>
      <c r="O81" s="16">
        <v>0</v>
      </c>
      <c r="P81" s="16">
        <v>50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05">
        <v>1002</v>
      </c>
      <c r="W81" s="16">
        <v>10</v>
      </c>
    </row>
    <row r="82" ht="15" customHeight="1">
      <c r="A82" s="16">
        <v>22100</v>
      </c>
      <c r="B82" s="16">
        <v>1</v>
      </c>
      <c r="C82" t="s" s="15">
        <v>470</v>
      </c>
      <c r="D82" t="s" s="15">
        <v>677</v>
      </c>
      <c r="E82" s="16">
        <v>2</v>
      </c>
      <c r="F82" s="16">
        <v>2</v>
      </c>
      <c r="G82" s="16">
        <v>4</v>
      </c>
      <c r="H82" s="16">
        <v>1</v>
      </c>
      <c r="I82" s="16">
        <f>A82</f>
        <v>22100</v>
      </c>
      <c r="J82" s="16">
        <v>100</v>
      </c>
      <c r="K82" s="16">
        <v>0</v>
      </c>
      <c r="L82" s="16">
        <v>1</v>
      </c>
      <c r="M82" s="105">
        <v>1</v>
      </c>
      <c r="N82" s="105">
        <v>5</v>
      </c>
      <c r="O82" s="16">
        <v>0</v>
      </c>
      <c r="P82" s="16">
        <v>70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05">
        <v>1002</v>
      </c>
      <c r="W82" s="16">
        <v>10</v>
      </c>
    </row>
    <row r="83" ht="15" customHeight="1">
      <c r="A83" s="16">
        <v>22200</v>
      </c>
      <c r="B83" s="16">
        <v>1</v>
      </c>
      <c r="C83" t="s" s="15">
        <v>471</v>
      </c>
      <c r="D83" t="s" s="15">
        <v>678</v>
      </c>
      <c r="E83" s="16">
        <v>3</v>
      </c>
      <c r="F83" s="16">
        <v>3</v>
      </c>
      <c r="G83" s="16">
        <v>1</v>
      </c>
      <c r="H83" s="16">
        <v>1</v>
      </c>
      <c r="I83" s="16">
        <f>A83</f>
        <v>22200</v>
      </c>
      <c r="J83" s="16">
        <v>100</v>
      </c>
      <c r="K83" s="16">
        <v>0</v>
      </c>
      <c r="L83" s="16">
        <v>1</v>
      </c>
      <c r="M83" s="105">
        <v>1</v>
      </c>
      <c r="N83" s="105">
        <v>5</v>
      </c>
      <c r="O83" s="16">
        <v>0</v>
      </c>
      <c r="P83" s="16">
        <v>30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05">
        <v>1003</v>
      </c>
      <c r="W83" s="16">
        <v>10</v>
      </c>
    </row>
    <row r="84" ht="15" customHeight="1">
      <c r="A84" s="16">
        <v>22300</v>
      </c>
      <c r="B84" s="16">
        <v>1</v>
      </c>
      <c r="C84" t="s" s="15">
        <v>472</v>
      </c>
      <c r="D84" t="s" s="15">
        <v>679</v>
      </c>
      <c r="E84" s="16">
        <v>3</v>
      </c>
      <c r="F84" s="16">
        <v>3</v>
      </c>
      <c r="G84" s="16">
        <v>2</v>
      </c>
      <c r="H84" s="16">
        <v>1</v>
      </c>
      <c r="I84" s="16">
        <f>A84</f>
        <v>22300</v>
      </c>
      <c r="J84" s="16">
        <v>100</v>
      </c>
      <c r="K84" s="16">
        <v>0</v>
      </c>
      <c r="L84" s="16">
        <v>1</v>
      </c>
      <c r="M84" s="105">
        <v>1</v>
      </c>
      <c r="N84" s="105">
        <v>5</v>
      </c>
      <c r="O84" s="16">
        <v>0</v>
      </c>
      <c r="P84" s="16">
        <v>35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05">
        <v>1003</v>
      </c>
      <c r="W84" s="16">
        <v>10</v>
      </c>
    </row>
    <row r="85" ht="15" customHeight="1">
      <c r="A85" s="16">
        <v>22400</v>
      </c>
      <c r="B85" s="16">
        <v>1</v>
      </c>
      <c r="C85" t="s" s="15">
        <v>473</v>
      </c>
      <c r="D85" t="s" s="15">
        <v>680</v>
      </c>
      <c r="E85" s="16">
        <v>3</v>
      </c>
      <c r="F85" s="16">
        <v>3</v>
      </c>
      <c r="G85" s="16">
        <v>2</v>
      </c>
      <c r="H85" s="16">
        <v>1</v>
      </c>
      <c r="I85" s="16">
        <f>A85</f>
        <v>22400</v>
      </c>
      <c r="J85" s="16">
        <v>100</v>
      </c>
      <c r="K85" s="16">
        <v>0</v>
      </c>
      <c r="L85" s="16">
        <v>1</v>
      </c>
      <c r="M85" s="105">
        <v>1</v>
      </c>
      <c r="N85" s="105">
        <v>5</v>
      </c>
      <c r="O85" s="16">
        <v>0</v>
      </c>
      <c r="P85" s="16">
        <v>35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05">
        <v>1003</v>
      </c>
      <c r="W85" s="16">
        <v>10</v>
      </c>
    </row>
    <row r="86" ht="15" customHeight="1">
      <c r="A86" s="16">
        <v>22500</v>
      </c>
      <c r="B86" s="16">
        <v>1</v>
      </c>
      <c r="C86" t="s" s="15">
        <v>474</v>
      </c>
      <c r="D86" t="s" s="15">
        <v>681</v>
      </c>
      <c r="E86" s="16">
        <v>3</v>
      </c>
      <c r="F86" s="16">
        <v>3</v>
      </c>
      <c r="G86" s="16">
        <v>3</v>
      </c>
      <c r="H86" s="16">
        <v>1</v>
      </c>
      <c r="I86" s="16">
        <f>A86</f>
        <v>22500</v>
      </c>
      <c r="J86" s="16">
        <v>100</v>
      </c>
      <c r="K86" s="16">
        <v>0</v>
      </c>
      <c r="L86" s="16">
        <v>1</v>
      </c>
      <c r="M86" s="105">
        <v>1</v>
      </c>
      <c r="N86" s="105">
        <v>5</v>
      </c>
      <c r="O86" s="16">
        <v>0</v>
      </c>
      <c r="P86" s="16">
        <v>40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05">
        <v>1003</v>
      </c>
      <c r="W86" s="16">
        <v>10</v>
      </c>
    </row>
    <row r="87" ht="15" customHeight="1">
      <c r="A87" s="16">
        <v>22600</v>
      </c>
      <c r="B87" s="16">
        <v>1</v>
      </c>
      <c r="C87" t="s" s="15">
        <v>475</v>
      </c>
      <c r="D87" t="s" s="15">
        <v>682</v>
      </c>
      <c r="E87" s="16">
        <v>3</v>
      </c>
      <c r="F87" s="16">
        <v>3</v>
      </c>
      <c r="G87" s="16">
        <v>3</v>
      </c>
      <c r="H87" s="16">
        <v>1</v>
      </c>
      <c r="I87" s="16">
        <f>A87</f>
        <v>22600</v>
      </c>
      <c r="J87" s="16">
        <v>100</v>
      </c>
      <c r="K87" s="16">
        <v>0</v>
      </c>
      <c r="L87" s="16">
        <v>1</v>
      </c>
      <c r="M87" s="105">
        <v>1</v>
      </c>
      <c r="N87" s="105">
        <v>5</v>
      </c>
      <c r="O87" s="16">
        <v>0</v>
      </c>
      <c r="P87" s="16">
        <v>40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05">
        <v>1003</v>
      </c>
      <c r="W87" s="16">
        <v>10</v>
      </c>
    </row>
    <row r="88" ht="15" customHeight="1">
      <c r="A88" s="16">
        <v>22700</v>
      </c>
      <c r="B88" s="16">
        <v>1</v>
      </c>
      <c r="C88" t="s" s="15">
        <v>476</v>
      </c>
      <c r="D88" t="s" s="15">
        <v>683</v>
      </c>
      <c r="E88" s="16">
        <v>3</v>
      </c>
      <c r="F88" s="16">
        <v>3</v>
      </c>
      <c r="G88" s="16">
        <v>3</v>
      </c>
      <c r="H88" s="16">
        <v>1</v>
      </c>
      <c r="I88" s="16">
        <f>A88</f>
        <v>22700</v>
      </c>
      <c r="J88" s="16">
        <v>100</v>
      </c>
      <c r="K88" s="16">
        <v>0</v>
      </c>
      <c r="L88" s="16">
        <v>1</v>
      </c>
      <c r="M88" s="105">
        <v>1</v>
      </c>
      <c r="N88" s="105">
        <v>5</v>
      </c>
      <c r="O88" s="16">
        <v>0</v>
      </c>
      <c r="P88" s="16">
        <v>45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05">
        <v>1003</v>
      </c>
      <c r="W88" s="16">
        <v>10</v>
      </c>
    </row>
    <row r="89" ht="15" customHeight="1">
      <c r="A89" s="16">
        <v>22800</v>
      </c>
      <c r="B89" s="16">
        <v>1</v>
      </c>
      <c r="C89" t="s" s="15">
        <v>477</v>
      </c>
      <c r="D89" t="s" s="15">
        <v>684</v>
      </c>
      <c r="E89" s="16">
        <v>3</v>
      </c>
      <c r="F89" s="16">
        <v>3</v>
      </c>
      <c r="G89" s="16">
        <v>3</v>
      </c>
      <c r="H89" s="16">
        <v>1</v>
      </c>
      <c r="I89" s="16">
        <f>A89</f>
        <v>22800</v>
      </c>
      <c r="J89" s="16">
        <v>100</v>
      </c>
      <c r="K89" s="16">
        <v>0</v>
      </c>
      <c r="L89" s="16">
        <v>1</v>
      </c>
      <c r="M89" s="105">
        <v>1</v>
      </c>
      <c r="N89" s="105">
        <v>5</v>
      </c>
      <c r="O89" s="16">
        <v>0</v>
      </c>
      <c r="P89" s="16">
        <v>45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05">
        <v>1003</v>
      </c>
      <c r="W89" s="16">
        <v>10</v>
      </c>
    </row>
    <row r="90" ht="15" customHeight="1">
      <c r="A90" s="16">
        <v>22900</v>
      </c>
      <c r="B90" s="16">
        <v>1</v>
      </c>
      <c r="C90" t="s" s="15">
        <v>478</v>
      </c>
      <c r="D90" t="s" s="15">
        <v>685</v>
      </c>
      <c r="E90" s="16">
        <v>3</v>
      </c>
      <c r="F90" s="16">
        <v>3</v>
      </c>
      <c r="G90" s="16">
        <v>4</v>
      </c>
      <c r="H90" s="16">
        <v>1</v>
      </c>
      <c r="I90" s="16">
        <f>A90</f>
        <v>22900</v>
      </c>
      <c r="J90" s="16">
        <v>100</v>
      </c>
      <c r="K90" s="16">
        <v>0</v>
      </c>
      <c r="L90" s="16">
        <v>1</v>
      </c>
      <c r="M90" s="105">
        <v>1</v>
      </c>
      <c r="N90" s="105">
        <v>5</v>
      </c>
      <c r="O90" s="16">
        <v>0</v>
      </c>
      <c r="P90" s="16">
        <v>50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05">
        <v>1003</v>
      </c>
      <c r="W90" s="16">
        <v>10</v>
      </c>
    </row>
    <row r="91" ht="15" customHeight="1">
      <c r="A91" s="16">
        <v>23000</v>
      </c>
      <c r="B91" s="16">
        <v>1</v>
      </c>
      <c r="C91" t="s" s="15">
        <v>479</v>
      </c>
      <c r="D91" t="s" s="15">
        <v>686</v>
      </c>
      <c r="E91" s="16">
        <v>3</v>
      </c>
      <c r="F91" s="16">
        <v>3</v>
      </c>
      <c r="G91" s="16">
        <v>4</v>
      </c>
      <c r="H91" s="16">
        <v>1</v>
      </c>
      <c r="I91" s="16">
        <f>A91</f>
        <v>23000</v>
      </c>
      <c r="J91" s="16">
        <v>100</v>
      </c>
      <c r="K91" s="16">
        <v>0</v>
      </c>
      <c r="L91" s="16">
        <v>1</v>
      </c>
      <c r="M91" s="105">
        <v>1</v>
      </c>
      <c r="N91" s="105">
        <v>5</v>
      </c>
      <c r="O91" s="16">
        <v>0</v>
      </c>
      <c r="P91" s="16">
        <v>50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05">
        <v>1003</v>
      </c>
      <c r="W91" s="16">
        <v>10</v>
      </c>
    </row>
    <row r="92" ht="15" customHeight="1">
      <c r="A92" s="16">
        <v>23100</v>
      </c>
      <c r="B92" s="16">
        <v>1</v>
      </c>
      <c r="C92" t="s" s="15">
        <v>480</v>
      </c>
      <c r="D92" t="s" s="15">
        <v>687</v>
      </c>
      <c r="E92" s="16">
        <v>3</v>
      </c>
      <c r="F92" s="16">
        <v>3</v>
      </c>
      <c r="G92" s="16">
        <v>4</v>
      </c>
      <c r="H92" s="16">
        <v>1</v>
      </c>
      <c r="I92" s="16">
        <f>A92</f>
        <v>23100</v>
      </c>
      <c r="J92" s="16">
        <v>100</v>
      </c>
      <c r="K92" s="16">
        <v>0</v>
      </c>
      <c r="L92" s="16">
        <v>1</v>
      </c>
      <c r="M92" s="105">
        <v>1</v>
      </c>
      <c r="N92" s="105">
        <v>5</v>
      </c>
      <c r="O92" s="16">
        <v>0</v>
      </c>
      <c r="P92" s="16">
        <v>70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05">
        <v>1003</v>
      </c>
      <c r="W92" s="16">
        <v>10</v>
      </c>
    </row>
    <row r="93" ht="15" customHeight="1">
      <c r="A93" s="16">
        <v>23200</v>
      </c>
      <c r="B93" s="16">
        <v>1</v>
      </c>
      <c r="C93" t="s" s="15">
        <v>481</v>
      </c>
      <c r="D93" t="s" s="15">
        <v>688</v>
      </c>
      <c r="E93" s="16">
        <v>4</v>
      </c>
      <c r="F93" s="16">
        <v>4</v>
      </c>
      <c r="G93" s="16">
        <v>1</v>
      </c>
      <c r="H93" s="16">
        <v>1</v>
      </c>
      <c r="I93" s="16">
        <f>A93</f>
        <v>23200</v>
      </c>
      <c r="J93" s="16">
        <v>100</v>
      </c>
      <c r="K93" s="16">
        <v>0</v>
      </c>
      <c r="L93" s="16">
        <v>1</v>
      </c>
      <c r="M93" s="105">
        <v>1</v>
      </c>
      <c r="N93" s="105">
        <v>5</v>
      </c>
      <c r="O93" s="16">
        <v>0</v>
      </c>
      <c r="P93" s="16">
        <v>30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05">
        <v>1004</v>
      </c>
      <c r="W93" s="16">
        <v>10</v>
      </c>
    </row>
    <row r="94" ht="15" customHeight="1">
      <c r="A94" s="16">
        <v>23300</v>
      </c>
      <c r="B94" s="16">
        <v>1</v>
      </c>
      <c r="C94" t="s" s="15">
        <v>482</v>
      </c>
      <c r="D94" t="s" s="15">
        <v>689</v>
      </c>
      <c r="E94" s="16">
        <v>4</v>
      </c>
      <c r="F94" s="16">
        <v>4</v>
      </c>
      <c r="G94" s="16">
        <v>2</v>
      </c>
      <c r="H94" s="16">
        <v>1</v>
      </c>
      <c r="I94" s="16">
        <f>A94</f>
        <v>23300</v>
      </c>
      <c r="J94" s="16">
        <v>100</v>
      </c>
      <c r="K94" s="16">
        <v>0</v>
      </c>
      <c r="L94" s="16">
        <v>1</v>
      </c>
      <c r="M94" s="105">
        <v>1</v>
      </c>
      <c r="N94" s="105">
        <v>5</v>
      </c>
      <c r="O94" s="16">
        <v>0</v>
      </c>
      <c r="P94" s="16">
        <v>35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05">
        <v>1004</v>
      </c>
      <c r="W94" s="16">
        <v>10</v>
      </c>
    </row>
    <row r="95" ht="15" customHeight="1">
      <c r="A95" s="16">
        <v>23400</v>
      </c>
      <c r="B95" s="16">
        <v>1</v>
      </c>
      <c r="C95" t="s" s="15">
        <v>483</v>
      </c>
      <c r="D95" t="s" s="15">
        <v>690</v>
      </c>
      <c r="E95" s="16">
        <v>4</v>
      </c>
      <c r="F95" s="16">
        <v>4</v>
      </c>
      <c r="G95" s="16">
        <v>2</v>
      </c>
      <c r="H95" s="16">
        <v>1</v>
      </c>
      <c r="I95" s="16">
        <f>A95</f>
        <v>23400</v>
      </c>
      <c r="J95" s="16">
        <v>100</v>
      </c>
      <c r="K95" s="16">
        <v>0</v>
      </c>
      <c r="L95" s="16">
        <v>1</v>
      </c>
      <c r="M95" s="105">
        <v>1</v>
      </c>
      <c r="N95" s="105">
        <v>5</v>
      </c>
      <c r="O95" s="16">
        <v>0</v>
      </c>
      <c r="P95" s="16">
        <v>35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05">
        <v>1004</v>
      </c>
      <c r="W95" s="16">
        <v>10</v>
      </c>
    </row>
    <row r="96" ht="15" customHeight="1">
      <c r="A96" s="16">
        <v>23500</v>
      </c>
      <c r="B96" s="16">
        <v>1</v>
      </c>
      <c r="C96" t="s" s="15">
        <v>484</v>
      </c>
      <c r="D96" t="s" s="15">
        <v>691</v>
      </c>
      <c r="E96" s="16">
        <v>4</v>
      </c>
      <c r="F96" s="16">
        <v>4</v>
      </c>
      <c r="G96" s="16">
        <v>3</v>
      </c>
      <c r="H96" s="16">
        <v>1</v>
      </c>
      <c r="I96" s="16">
        <f>A96</f>
        <v>23500</v>
      </c>
      <c r="J96" s="16">
        <v>100</v>
      </c>
      <c r="K96" s="16">
        <v>0</v>
      </c>
      <c r="L96" s="16">
        <v>1</v>
      </c>
      <c r="M96" s="105">
        <v>1</v>
      </c>
      <c r="N96" s="105">
        <v>5</v>
      </c>
      <c r="O96" s="16">
        <v>0</v>
      </c>
      <c r="P96" s="16">
        <v>40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05">
        <v>1004</v>
      </c>
      <c r="W96" s="16">
        <v>10</v>
      </c>
    </row>
    <row r="97" ht="15" customHeight="1">
      <c r="A97" s="16">
        <v>23600</v>
      </c>
      <c r="B97" s="16">
        <v>1</v>
      </c>
      <c r="C97" t="s" s="15">
        <v>485</v>
      </c>
      <c r="D97" t="s" s="15">
        <v>692</v>
      </c>
      <c r="E97" s="16">
        <v>4</v>
      </c>
      <c r="F97" s="16">
        <v>4</v>
      </c>
      <c r="G97" s="16">
        <v>3</v>
      </c>
      <c r="H97" s="16">
        <v>1</v>
      </c>
      <c r="I97" s="16">
        <f>A97</f>
        <v>23600</v>
      </c>
      <c r="J97" s="16">
        <v>100</v>
      </c>
      <c r="K97" s="16">
        <v>0</v>
      </c>
      <c r="L97" s="16">
        <v>1</v>
      </c>
      <c r="M97" s="105">
        <v>1</v>
      </c>
      <c r="N97" s="105">
        <v>5</v>
      </c>
      <c r="O97" s="16">
        <v>0</v>
      </c>
      <c r="P97" s="16">
        <v>40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05">
        <v>1004</v>
      </c>
      <c r="W97" s="16">
        <v>10</v>
      </c>
    </row>
    <row r="98" ht="15" customHeight="1">
      <c r="A98" s="16">
        <v>23700</v>
      </c>
      <c r="B98" s="16">
        <v>1</v>
      </c>
      <c r="C98" t="s" s="15">
        <v>486</v>
      </c>
      <c r="D98" t="s" s="15">
        <v>693</v>
      </c>
      <c r="E98" s="16">
        <v>4</v>
      </c>
      <c r="F98" s="16">
        <v>4</v>
      </c>
      <c r="G98" s="16">
        <v>3</v>
      </c>
      <c r="H98" s="16">
        <v>1</v>
      </c>
      <c r="I98" s="16">
        <f>A98</f>
        <v>23700</v>
      </c>
      <c r="J98" s="16">
        <v>100</v>
      </c>
      <c r="K98" s="16">
        <v>0</v>
      </c>
      <c r="L98" s="16">
        <v>1</v>
      </c>
      <c r="M98" s="105">
        <v>1</v>
      </c>
      <c r="N98" s="105">
        <v>5</v>
      </c>
      <c r="O98" s="16">
        <v>0</v>
      </c>
      <c r="P98" s="16">
        <v>45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05">
        <v>1004</v>
      </c>
      <c r="W98" s="16">
        <v>10</v>
      </c>
    </row>
    <row r="99" ht="15" customHeight="1">
      <c r="A99" s="16">
        <v>23800</v>
      </c>
      <c r="B99" s="16">
        <v>1</v>
      </c>
      <c r="C99" t="s" s="15">
        <v>487</v>
      </c>
      <c r="D99" t="s" s="15">
        <v>694</v>
      </c>
      <c r="E99" s="16">
        <v>4</v>
      </c>
      <c r="F99" s="16">
        <v>4</v>
      </c>
      <c r="G99" s="16">
        <v>3</v>
      </c>
      <c r="H99" s="16">
        <v>1</v>
      </c>
      <c r="I99" s="16">
        <f>A99</f>
        <v>23800</v>
      </c>
      <c r="J99" s="16">
        <v>100</v>
      </c>
      <c r="K99" s="16">
        <v>0</v>
      </c>
      <c r="L99" s="16">
        <v>1</v>
      </c>
      <c r="M99" s="105">
        <v>1</v>
      </c>
      <c r="N99" s="105">
        <v>5</v>
      </c>
      <c r="O99" s="16">
        <v>0</v>
      </c>
      <c r="P99" s="16">
        <v>45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05">
        <v>1004</v>
      </c>
      <c r="W99" s="16">
        <v>10</v>
      </c>
    </row>
    <row r="100" ht="15" customHeight="1">
      <c r="A100" s="16">
        <v>23900</v>
      </c>
      <c r="B100" s="16">
        <v>1</v>
      </c>
      <c r="C100" t="s" s="15">
        <v>488</v>
      </c>
      <c r="D100" t="s" s="15">
        <v>695</v>
      </c>
      <c r="E100" s="16">
        <v>4</v>
      </c>
      <c r="F100" s="16">
        <v>4</v>
      </c>
      <c r="G100" s="16">
        <v>4</v>
      </c>
      <c r="H100" s="16">
        <v>1</v>
      </c>
      <c r="I100" s="16">
        <f>A100</f>
        <v>23900</v>
      </c>
      <c r="J100" s="16">
        <v>100</v>
      </c>
      <c r="K100" s="16">
        <v>0</v>
      </c>
      <c r="L100" s="16">
        <v>1</v>
      </c>
      <c r="M100" s="105">
        <v>1</v>
      </c>
      <c r="N100" s="105">
        <v>5</v>
      </c>
      <c r="O100" s="16">
        <v>0</v>
      </c>
      <c r="P100" s="16">
        <v>50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05">
        <v>1004</v>
      </c>
      <c r="W100" s="16">
        <v>10</v>
      </c>
    </row>
    <row r="101" ht="15" customHeight="1">
      <c r="A101" s="16">
        <v>24000</v>
      </c>
      <c r="B101" s="16">
        <v>1</v>
      </c>
      <c r="C101" t="s" s="15">
        <v>489</v>
      </c>
      <c r="D101" t="s" s="15">
        <v>696</v>
      </c>
      <c r="E101" s="16">
        <v>4</v>
      </c>
      <c r="F101" s="16">
        <v>4</v>
      </c>
      <c r="G101" s="16">
        <v>4</v>
      </c>
      <c r="H101" s="16">
        <v>1</v>
      </c>
      <c r="I101" s="16">
        <f>A101</f>
        <v>24000</v>
      </c>
      <c r="J101" s="16">
        <v>100</v>
      </c>
      <c r="K101" s="16">
        <v>0</v>
      </c>
      <c r="L101" s="16">
        <v>1</v>
      </c>
      <c r="M101" s="105">
        <v>1</v>
      </c>
      <c r="N101" s="105">
        <v>5</v>
      </c>
      <c r="O101" s="16">
        <v>0</v>
      </c>
      <c r="P101" s="16">
        <v>50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05">
        <v>1004</v>
      </c>
      <c r="W101" s="16">
        <v>10</v>
      </c>
    </row>
    <row r="102" ht="15" customHeight="1">
      <c r="A102" s="16">
        <v>24100</v>
      </c>
      <c r="B102" s="16">
        <v>1</v>
      </c>
      <c r="C102" t="s" s="15">
        <v>490</v>
      </c>
      <c r="D102" t="s" s="15">
        <v>697</v>
      </c>
      <c r="E102" s="16">
        <v>4</v>
      </c>
      <c r="F102" s="16">
        <v>4</v>
      </c>
      <c r="G102" s="16">
        <v>4</v>
      </c>
      <c r="H102" s="16">
        <v>1</v>
      </c>
      <c r="I102" s="16">
        <f>A102</f>
        <v>24100</v>
      </c>
      <c r="J102" s="16">
        <v>100</v>
      </c>
      <c r="K102" s="16">
        <v>0</v>
      </c>
      <c r="L102" s="16">
        <v>1</v>
      </c>
      <c r="M102" s="105">
        <v>1</v>
      </c>
      <c r="N102" s="105">
        <v>5</v>
      </c>
      <c r="O102" s="16">
        <v>0</v>
      </c>
      <c r="P102" s="16">
        <v>70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05">
        <v>1004</v>
      </c>
      <c r="W102" s="16">
        <v>10</v>
      </c>
    </row>
    <row r="103" ht="15" customHeight="1">
      <c r="A103" s="16">
        <v>24200</v>
      </c>
      <c r="B103" s="16">
        <v>1</v>
      </c>
      <c r="C103" t="s" s="15">
        <v>491</v>
      </c>
      <c r="D103" t="s" s="15">
        <v>698</v>
      </c>
      <c r="E103" s="16">
        <v>5</v>
      </c>
      <c r="F103" s="16">
        <v>5</v>
      </c>
      <c r="G103" s="16">
        <v>1</v>
      </c>
      <c r="H103" s="16">
        <v>1</v>
      </c>
      <c r="I103" s="16">
        <f>A103</f>
        <v>24200</v>
      </c>
      <c r="J103" s="16">
        <v>100</v>
      </c>
      <c r="K103" s="16">
        <v>0</v>
      </c>
      <c r="L103" s="16">
        <v>1</v>
      </c>
      <c r="M103" s="105">
        <v>1</v>
      </c>
      <c r="N103" s="105">
        <v>5</v>
      </c>
      <c r="O103" s="16">
        <v>0</v>
      </c>
      <c r="P103" s="16">
        <v>30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05">
        <v>1005</v>
      </c>
      <c r="W103" s="16">
        <v>10</v>
      </c>
    </row>
    <row r="104" ht="15" customHeight="1">
      <c r="A104" s="16">
        <v>24300</v>
      </c>
      <c r="B104" s="16">
        <v>1</v>
      </c>
      <c r="C104" t="s" s="15">
        <v>492</v>
      </c>
      <c r="D104" t="s" s="15">
        <v>699</v>
      </c>
      <c r="E104" s="16">
        <v>5</v>
      </c>
      <c r="F104" s="16">
        <v>5</v>
      </c>
      <c r="G104" s="16">
        <v>2</v>
      </c>
      <c r="H104" s="16">
        <v>1</v>
      </c>
      <c r="I104" s="16">
        <f>A104</f>
        <v>24300</v>
      </c>
      <c r="J104" s="16">
        <v>100</v>
      </c>
      <c r="K104" s="16">
        <v>0</v>
      </c>
      <c r="L104" s="16">
        <v>1</v>
      </c>
      <c r="M104" s="105">
        <v>1</v>
      </c>
      <c r="N104" s="105">
        <v>5</v>
      </c>
      <c r="O104" s="16">
        <v>0</v>
      </c>
      <c r="P104" s="16">
        <v>35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05">
        <v>1005</v>
      </c>
      <c r="W104" s="16">
        <v>10</v>
      </c>
    </row>
    <row r="105" ht="15" customHeight="1">
      <c r="A105" s="16">
        <v>24400</v>
      </c>
      <c r="B105" s="16">
        <v>1</v>
      </c>
      <c r="C105" t="s" s="15">
        <v>493</v>
      </c>
      <c r="D105" t="s" s="15">
        <v>700</v>
      </c>
      <c r="E105" s="16">
        <v>5</v>
      </c>
      <c r="F105" s="16">
        <v>5</v>
      </c>
      <c r="G105" s="16">
        <v>2</v>
      </c>
      <c r="H105" s="16">
        <v>1</v>
      </c>
      <c r="I105" s="16">
        <f>A105</f>
        <v>24400</v>
      </c>
      <c r="J105" s="16">
        <v>100</v>
      </c>
      <c r="K105" s="16">
        <v>0</v>
      </c>
      <c r="L105" s="16">
        <v>1</v>
      </c>
      <c r="M105" s="105">
        <v>1</v>
      </c>
      <c r="N105" s="105">
        <v>5</v>
      </c>
      <c r="O105" s="16">
        <v>0</v>
      </c>
      <c r="P105" s="16">
        <v>35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05">
        <v>1005</v>
      </c>
      <c r="W105" s="16">
        <v>10</v>
      </c>
    </row>
    <row r="106" ht="15" customHeight="1">
      <c r="A106" s="16">
        <v>24500</v>
      </c>
      <c r="B106" s="16">
        <v>1</v>
      </c>
      <c r="C106" t="s" s="15">
        <v>494</v>
      </c>
      <c r="D106" t="s" s="15">
        <v>701</v>
      </c>
      <c r="E106" s="16">
        <v>5</v>
      </c>
      <c r="F106" s="16">
        <v>5</v>
      </c>
      <c r="G106" s="16">
        <v>3</v>
      </c>
      <c r="H106" s="16">
        <v>1</v>
      </c>
      <c r="I106" s="16">
        <f>A106</f>
        <v>24500</v>
      </c>
      <c r="J106" s="16">
        <v>100</v>
      </c>
      <c r="K106" s="16">
        <v>0</v>
      </c>
      <c r="L106" s="16">
        <v>1</v>
      </c>
      <c r="M106" s="105">
        <v>1</v>
      </c>
      <c r="N106" s="105">
        <v>5</v>
      </c>
      <c r="O106" s="16">
        <v>0</v>
      </c>
      <c r="P106" s="16">
        <v>40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05">
        <v>1005</v>
      </c>
      <c r="W106" s="16">
        <v>10</v>
      </c>
    </row>
    <row r="107" ht="15" customHeight="1">
      <c r="A107" s="16">
        <v>24600</v>
      </c>
      <c r="B107" s="16">
        <v>1</v>
      </c>
      <c r="C107" t="s" s="15">
        <v>495</v>
      </c>
      <c r="D107" t="s" s="15">
        <v>702</v>
      </c>
      <c r="E107" s="16">
        <v>5</v>
      </c>
      <c r="F107" s="16">
        <v>5</v>
      </c>
      <c r="G107" s="16">
        <v>3</v>
      </c>
      <c r="H107" s="16">
        <v>1</v>
      </c>
      <c r="I107" s="16">
        <f>A107</f>
        <v>24600</v>
      </c>
      <c r="J107" s="16">
        <v>100</v>
      </c>
      <c r="K107" s="16">
        <v>0</v>
      </c>
      <c r="L107" s="16">
        <v>1</v>
      </c>
      <c r="M107" s="105">
        <v>1</v>
      </c>
      <c r="N107" s="105">
        <v>5</v>
      </c>
      <c r="O107" s="16">
        <v>0</v>
      </c>
      <c r="P107" s="16">
        <v>40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05">
        <v>1005</v>
      </c>
      <c r="W107" s="16">
        <v>10</v>
      </c>
    </row>
    <row r="108" ht="15" customHeight="1">
      <c r="A108" s="16">
        <v>24700</v>
      </c>
      <c r="B108" s="16">
        <v>1</v>
      </c>
      <c r="C108" t="s" s="15">
        <v>496</v>
      </c>
      <c r="D108" t="s" s="15">
        <v>703</v>
      </c>
      <c r="E108" s="16">
        <v>5</v>
      </c>
      <c r="F108" s="16">
        <v>5</v>
      </c>
      <c r="G108" s="16">
        <v>3</v>
      </c>
      <c r="H108" s="16">
        <v>1</v>
      </c>
      <c r="I108" s="16">
        <f>A108</f>
        <v>24700</v>
      </c>
      <c r="J108" s="16">
        <v>100</v>
      </c>
      <c r="K108" s="16">
        <v>0</v>
      </c>
      <c r="L108" s="16">
        <v>1</v>
      </c>
      <c r="M108" s="105">
        <v>1</v>
      </c>
      <c r="N108" s="105">
        <v>5</v>
      </c>
      <c r="O108" s="16">
        <v>0</v>
      </c>
      <c r="P108" s="16">
        <v>45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05">
        <v>1005</v>
      </c>
      <c r="W108" s="16">
        <v>10</v>
      </c>
    </row>
    <row r="109" ht="15" customHeight="1">
      <c r="A109" s="16">
        <v>24800</v>
      </c>
      <c r="B109" s="16">
        <v>1</v>
      </c>
      <c r="C109" t="s" s="15">
        <v>497</v>
      </c>
      <c r="D109" t="s" s="15">
        <v>704</v>
      </c>
      <c r="E109" s="16">
        <v>5</v>
      </c>
      <c r="F109" s="16">
        <v>5</v>
      </c>
      <c r="G109" s="16">
        <v>3</v>
      </c>
      <c r="H109" s="16">
        <v>1</v>
      </c>
      <c r="I109" s="16">
        <f>A109</f>
        <v>24800</v>
      </c>
      <c r="J109" s="16">
        <v>100</v>
      </c>
      <c r="K109" s="16">
        <v>0</v>
      </c>
      <c r="L109" s="16">
        <v>1</v>
      </c>
      <c r="M109" s="105">
        <v>1</v>
      </c>
      <c r="N109" s="105">
        <v>5</v>
      </c>
      <c r="O109" s="16">
        <v>0</v>
      </c>
      <c r="P109" s="16">
        <v>45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05">
        <v>1005</v>
      </c>
      <c r="W109" s="16">
        <v>10</v>
      </c>
    </row>
    <row r="110" ht="15" customHeight="1">
      <c r="A110" s="16">
        <v>24900</v>
      </c>
      <c r="B110" s="16">
        <v>1</v>
      </c>
      <c r="C110" t="s" s="15">
        <v>498</v>
      </c>
      <c r="D110" t="s" s="15">
        <v>705</v>
      </c>
      <c r="E110" s="16">
        <v>5</v>
      </c>
      <c r="F110" s="16">
        <v>5</v>
      </c>
      <c r="G110" s="16">
        <v>4</v>
      </c>
      <c r="H110" s="16">
        <v>1</v>
      </c>
      <c r="I110" s="16">
        <f>A110</f>
        <v>24900</v>
      </c>
      <c r="J110" s="16">
        <v>100</v>
      </c>
      <c r="K110" s="16">
        <v>0</v>
      </c>
      <c r="L110" s="16">
        <v>1</v>
      </c>
      <c r="M110" s="105">
        <v>1</v>
      </c>
      <c r="N110" s="105">
        <v>5</v>
      </c>
      <c r="O110" s="16">
        <v>0</v>
      </c>
      <c r="P110" s="16">
        <v>50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05">
        <v>1005</v>
      </c>
      <c r="W110" s="16">
        <v>10</v>
      </c>
    </row>
    <row r="111" ht="15" customHeight="1">
      <c r="A111" s="16">
        <v>25000</v>
      </c>
      <c r="B111" s="16">
        <v>1</v>
      </c>
      <c r="C111" t="s" s="15">
        <v>499</v>
      </c>
      <c r="D111" t="s" s="15">
        <v>706</v>
      </c>
      <c r="E111" s="16">
        <v>5</v>
      </c>
      <c r="F111" s="16">
        <v>5</v>
      </c>
      <c r="G111" s="16">
        <v>4</v>
      </c>
      <c r="H111" s="16">
        <v>1</v>
      </c>
      <c r="I111" s="16">
        <f>A111</f>
        <v>25000</v>
      </c>
      <c r="J111" s="16">
        <v>100</v>
      </c>
      <c r="K111" s="16">
        <v>0</v>
      </c>
      <c r="L111" s="16">
        <v>1</v>
      </c>
      <c r="M111" s="105">
        <v>1</v>
      </c>
      <c r="N111" s="105">
        <v>5</v>
      </c>
      <c r="O111" s="16">
        <v>0</v>
      </c>
      <c r="P111" s="16">
        <v>50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05">
        <v>1005</v>
      </c>
      <c r="W111" s="16">
        <v>10</v>
      </c>
    </row>
    <row r="112" ht="15" customHeight="1">
      <c r="A112" s="16">
        <v>25100</v>
      </c>
      <c r="B112" s="16">
        <v>1</v>
      </c>
      <c r="C112" t="s" s="15">
        <v>500</v>
      </c>
      <c r="D112" t="s" s="15">
        <v>707</v>
      </c>
      <c r="E112" s="16">
        <v>5</v>
      </c>
      <c r="F112" s="16">
        <v>5</v>
      </c>
      <c r="G112" s="16">
        <v>4</v>
      </c>
      <c r="H112" s="16">
        <v>1</v>
      </c>
      <c r="I112" s="16">
        <f>A112</f>
        <v>25100</v>
      </c>
      <c r="J112" s="16">
        <v>100</v>
      </c>
      <c r="K112" s="16">
        <v>0</v>
      </c>
      <c r="L112" s="16">
        <v>1</v>
      </c>
      <c r="M112" s="105">
        <v>1</v>
      </c>
      <c r="N112" s="105">
        <v>5</v>
      </c>
      <c r="O112" s="16">
        <v>0</v>
      </c>
      <c r="P112" s="16">
        <v>70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05">
        <v>1005</v>
      </c>
      <c r="W112" s="16">
        <v>10</v>
      </c>
    </row>
    <row r="113" ht="15" customHeight="1">
      <c r="A113" s="16">
        <v>25200</v>
      </c>
      <c r="B113" s="16">
        <v>1</v>
      </c>
      <c r="C113" t="s" s="15">
        <v>501</v>
      </c>
      <c r="D113" t="s" s="15">
        <v>708</v>
      </c>
      <c r="E113" s="16">
        <v>6</v>
      </c>
      <c r="F113" s="16">
        <v>6</v>
      </c>
      <c r="G113" s="16">
        <v>1</v>
      </c>
      <c r="H113" s="16">
        <v>1</v>
      </c>
      <c r="I113" s="16">
        <f>A113</f>
        <v>25200</v>
      </c>
      <c r="J113" s="16">
        <v>100</v>
      </c>
      <c r="K113" s="16">
        <v>0</v>
      </c>
      <c r="L113" s="16">
        <v>1</v>
      </c>
      <c r="M113" s="105">
        <v>1</v>
      </c>
      <c r="N113" s="105">
        <v>5</v>
      </c>
      <c r="O113" s="16">
        <v>0</v>
      </c>
      <c r="P113" s="16">
        <v>30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1006</v>
      </c>
      <c r="W113" s="16">
        <v>10</v>
      </c>
    </row>
    <row r="114" ht="15" customHeight="1">
      <c r="A114" s="16">
        <v>25300</v>
      </c>
      <c r="B114" s="16">
        <v>1</v>
      </c>
      <c r="C114" t="s" s="15">
        <v>502</v>
      </c>
      <c r="D114" t="s" s="15">
        <v>708</v>
      </c>
      <c r="E114" s="16">
        <v>6</v>
      </c>
      <c r="F114" s="16">
        <v>6</v>
      </c>
      <c r="G114" s="16">
        <v>2</v>
      </c>
      <c r="H114" s="16">
        <v>1</v>
      </c>
      <c r="I114" s="16">
        <f>A114</f>
        <v>25300</v>
      </c>
      <c r="J114" s="16">
        <v>100</v>
      </c>
      <c r="K114" s="16">
        <v>0</v>
      </c>
      <c r="L114" s="16">
        <v>1</v>
      </c>
      <c r="M114" s="105">
        <v>1</v>
      </c>
      <c r="N114" s="105">
        <v>5</v>
      </c>
      <c r="O114" s="16">
        <v>0</v>
      </c>
      <c r="P114" s="16">
        <v>35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1006</v>
      </c>
      <c r="W114" s="16">
        <v>10</v>
      </c>
    </row>
    <row r="115" ht="15" customHeight="1">
      <c r="A115" s="16">
        <v>25400</v>
      </c>
      <c r="B115" s="16">
        <v>1</v>
      </c>
      <c r="C115" t="s" s="15">
        <v>503</v>
      </c>
      <c r="D115" t="s" s="15">
        <v>708</v>
      </c>
      <c r="E115" s="16">
        <v>6</v>
      </c>
      <c r="F115" s="16">
        <v>6</v>
      </c>
      <c r="G115" s="16">
        <v>2</v>
      </c>
      <c r="H115" s="16">
        <v>1</v>
      </c>
      <c r="I115" s="16">
        <f>A115</f>
        <v>25400</v>
      </c>
      <c r="J115" s="16">
        <v>100</v>
      </c>
      <c r="K115" s="16">
        <v>0</v>
      </c>
      <c r="L115" s="16">
        <v>1</v>
      </c>
      <c r="M115" s="105">
        <v>1</v>
      </c>
      <c r="N115" s="105">
        <v>5</v>
      </c>
      <c r="O115" s="16">
        <v>0</v>
      </c>
      <c r="P115" s="16">
        <v>35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1006</v>
      </c>
      <c r="W115" s="16">
        <v>10</v>
      </c>
    </row>
    <row r="116" ht="15" customHeight="1">
      <c r="A116" s="16">
        <v>25500</v>
      </c>
      <c r="B116" s="16">
        <v>1</v>
      </c>
      <c r="C116" t="s" s="15">
        <v>504</v>
      </c>
      <c r="D116" t="s" s="15">
        <v>708</v>
      </c>
      <c r="E116" s="16">
        <v>6</v>
      </c>
      <c r="F116" s="16">
        <v>6</v>
      </c>
      <c r="G116" s="16">
        <v>3</v>
      </c>
      <c r="H116" s="16">
        <v>1</v>
      </c>
      <c r="I116" s="16">
        <f>A116</f>
        <v>25500</v>
      </c>
      <c r="J116" s="16">
        <v>100</v>
      </c>
      <c r="K116" s="16">
        <v>0</v>
      </c>
      <c r="L116" s="16">
        <v>1</v>
      </c>
      <c r="M116" s="105">
        <v>1</v>
      </c>
      <c r="N116" s="105">
        <v>5</v>
      </c>
      <c r="O116" s="16">
        <v>0</v>
      </c>
      <c r="P116" s="16">
        <v>40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1006</v>
      </c>
      <c r="W116" s="16">
        <v>10</v>
      </c>
    </row>
    <row r="117" ht="15" customHeight="1">
      <c r="A117" s="16">
        <v>25600</v>
      </c>
      <c r="B117" s="16">
        <v>1</v>
      </c>
      <c r="C117" t="s" s="15">
        <v>505</v>
      </c>
      <c r="D117" t="s" s="15">
        <v>708</v>
      </c>
      <c r="E117" s="16">
        <v>6</v>
      </c>
      <c r="F117" s="16">
        <v>6</v>
      </c>
      <c r="G117" s="16">
        <v>3</v>
      </c>
      <c r="H117" s="16">
        <v>1</v>
      </c>
      <c r="I117" s="16">
        <f>A117</f>
        <v>25600</v>
      </c>
      <c r="J117" s="16">
        <v>100</v>
      </c>
      <c r="K117" s="16">
        <v>0</v>
      </c>
      <c r="L117" s="16">
        <v>1</v>
      </c>
      <c r="M117" s="105">
        <v>1</v>
      </c>
      <c r="N117" s="105">
        <v>5</v>
      </c>
      <c r="O117" s="16">
        <v>0</v>
      </c>
      <c r="P117" s="16">
        <v>40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1006</v>
      </c>
      <c r="W117" s="16">
        <v>10</v>
      </c>
    </row>
    <row r="118" ht="15" customHeight="1">
      <c r="A118" s="16">
        <v>25700</v>
      </c>
      <c r="B118" s="16">
        <v>1</v>
      </c>
      <c r="C118" t="s" s="15">
        <v>506</v>
      </c>
      <c r="D118" t="s" s="15">
        <v>708</v>
      </c>
      <c r="E118" s="16">
        <v>6</v>
      </c>
      <c r="F118" s="16">
        <v>6</v>
      </c>
      <c r="G118" s="16">
        <v>3</v>
      </c>
      <c r="H118" s="16">
        <v>1</v>
      </c>
      <c r="I118" s="16">
        <f>A118</f>
        <v>25700</v>
      </c>
      <c r="J118" s="16">
        <v>100</v>
      </c>
      <c r="K118" s="16">
        <v>0</v>
      </c>
      <c r="L118" s="16">
        <v>1</v>
      </c>
      <c r="M118" s="105">
        <v>1</v>
      </c>
      <c r="N118" s="105">
        <v>5</v>
      </c>
      <c r="O118" s="16">
        <v>0</v>
      </c>
      <c r="P118" s="16">
        <v>45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1006</v>
      </c>
      <c r="W118" s="16">
        <v>10</v>
      </c>
    </row>
    <row r="119" ht="15" customHeight="1">
      <c r="A119" s="16">
        <v>25800</v>
      </c>
      <c r="B119" s="16">
        <v>1</v>
      </c>
      <c r="C119" t="s" s="15">
        <v>507</v>
      </c>
      <c r="D119" t="s" s="15">
        <v>708</v>
      </c>
      <c r="E119" s="16">
        <v>6</v>
      </c>
      <c r="F119" s="16">
        <v>6</v>
      </c>
      <c r="G119" s="16">
        <v>3</v>
      </c>
      <c r="H119" s="16">
        <v>1</v>
      </c>
      <c r="I119" s="16">
        <f>A119</f>
        <v>25800</v>
      </c>
      <c r="J119" s="16">
        <v>100</v>
      </c>
      <c r="K119" s="16">
        <v>0</v>
      </c>
      <c r="L119" s="16">
        <v>1</v>
      </c>
      <c r="M119" s="105">
        <v>1</v>
      </c>
      <c r="N119" s="105">
        <v>5</v>
      </c>
      <c r="O119" s="16">
        <v>0</v>
      </c>
      <c r="P119" s="16">
        <v>45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1006</v>
      </c>
      <c r="W119" s="16">
        <v>10</v>
      </c>
    </row>
    <row r="120" ht="15" customHeight="1">
      <c r="A120" s="16">
        <v>25900</v>
      </c>
      <c r="B120" s="16">
        <v>1</v>
      </c>
      <c r="C120" t="s" s="15">
        <v>508</v>
      </c>
      <c r="D120" t="s" s="15">
        <v>709</v>
      </c>
      <c r="E120" s="16">
        <v>6</v>
      </c>
      <c r="F120" s="16">
        <v>6</v>
      </c>
      <c r="G120" s="16">
        <v>4</v>
      </c>
      <c r="H120" s="16">
        <v>1</v>
      </c>
      <c r="I120" s="16">
        <f>A120</f>
        <v>25900</v>
      </c>
      <c r="J120" s="16">
        <v>100</v>
      </c>
      <c r="K120" s="16">
        <v>0</v>
      </c>
      <c r="L120" s="16">
        <v>1</v>
      </c>
      <c r="M120" s="105">
        <v>1</v>
      </c>
      <c r="N120" s="105">
        <v>5</v>
      </c>
      <c r="O120" s="16">
        <v>0</v>
      </c>
      <c r="P120" s="16">
        <v>50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1006</v>
      </c>
      <c r="W120" s="16">
        <v>10</v>
      </c>
    </row>
    <row r="121" ht="15" customHeight="1">
      <c r="A121" s="16">
        <v>26000</v>
      </c>
      <c r="B121" s="16">
        <v>1</v>
      </c>
      <c r="C121" t="s" s="15">
        <v>509</v>
      </c>
      <c r="D121" t="s" s="15">
        <v>708</v>
      </c>
      <c r="E121" s="16">
        <v>6</v>
      </c>
      <c r="F121" s="16">
        <v>6</v>
      </c>
      <c r="G121" s="16">
        <v>4</v>
      </c>
      <c r="H121" s="16">
        <v>1</v>
      </c>
      <c r="I121" s="16">
        <f>A121</f>
        <v>26000</v>
      </c>
      <c r="J121" s="16">
        <v>100</v>
      </c>
      <c r="K121" s="16">
        <v>0</v>
      </c>
      <c r="L121" s="16">
        <v>1</v>
      </c>
      <c r="M121" s="105">
        <v>1</v>
      </c>
      <c r="N121" s="105">
        <v>5</v>
      </c>
      <c r="O121" s="16">
        <v>0</v>
      </c>
      <c r="P121" s="16">
        <v>50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1006</v>
      </c>
      <c r="W121" s="16">
        <v>10</v>
      </c>
    </row>
    <row r="122" ht="15" customHeight="1">
      <c r="A122" s="16">
        <v>26100</v>
      </c>
      <c r="B122" s="16">
        <v>1</v>
      </c>
      <c r="C122" t="s" s="15">
        <v>510</v>
      </c>
      <c r="D122" t="s" s="15">
        <v>708</v>
      </c>
      <c r="E122" s="16">
        <v>6</v>
      </c>
      <c r="F122" s="16">
        <v>6</v>
      </c>
      <c r="G122" s="16">
        <v>4</v>
      </c>
      <c r="H122" s="16">
        <v>1</v>
      </c>
      <c r="I122" s="16">
        <f>A122</f>
        <v>26100</v>
      </c>
      <c r="J122" s="16">
        <v>100</v>
      </c>
      <c r="K122" s="16">
        <v>0</v>
      </c>
      <c r="L122" s="16">
        <v>1</v>
      </c>
      <c r="M122" s="105">
        <v>1</v>
      </c>
      <c r="N122" s="105">
        <v>5</v>
      </c>
      <c r="O122" s="16">
        <v>0</v>
      </c>
      <c r="P122" s="16">
        <v>70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1006</v>
      </c>
      <c r="W122" s="16">
        <v>10</v>
      </c>
    </row>
    <row r="123" ht="15" customHeight="1">
      <c r="A123" s="16">
        <v>30100</v>
      </c>
      <c r="B123" s="16">
        <v>1</v>
      </c>
      <c r="C123" t="s" s="15">
        <v>511</v>
      </c>
      <c r="D123" t="s" s="15">
        <v>708</v>
      </c>
      <c r="E123" s="16">
        <v>7</v>
      </c>
      <c r="F123" s="16">
        <v>0</v>
      </c>
      <c r="G123" s="16">
        <v>1</v>
      </c>
      <c r="H123" s="16">
        <v>2</v>
      </c>
      <c r="I123" s="16">
        <f>A123</f>
        <v>30100</v>
      </c>
      <c r="J123" s="16">
        <v>100</v>
      </c>
      <c r="K123" s="16">
        <v>0</v>
      </c>
      <c r="L123" s="16">
        <v>1</v>
      </c>
      <c r="M123" s="105">
        <v>1</v>
      </c>
      <c r="N123" s="105">
        <v>5</v>
      </c>
      <c r="O123" s="16">
        <v>0</v>
      </c>
      <c r="P123" s="16">
        <v>0</v>
      </c>
      <c r="Q123" s="16">
        <v>30</v>
      </c>
      <c r="R123" s="16">
        <v>0</v>
      </c>
      <c r="S123" s="16">
        <v>0</v>
      </c>
      <c r="T123" s="16">
        <v>0</v>
      </c>
      <c r="U123" s="16">
        <v>0</v>
      </c>
      <c r="V123" s="16">
        <v>1006</v>
      </c>
      <c r="W123" s="16">
        <v>10</v>
      </c>
    </row>
    <row r="124" ht="15" customHeight="1">
      <c r="A124" s="16">
        <v>30200</v>
      </c>
      <c r="B124" s="16">
        <v>1</v>
      </c>
      <c r="C124" t="s" s="15">
        <v>512</v>
      </c>
      <c r="D124" t="s" s="15">
        <v>708</v>
      </c>
      <c r="E124" s="16">
        <v>7</v>
      </c>
      <c r="F124" s="16">
        <v>0</v>
      </c>
      <c r="G124" s="16">
        <v>2</v>
      </c>
      <c r="H124" s="16">
        <v>2</v>
      </c>
      <c r="I124" s="16">
        <f>A124</f>
        <v>30200</v>
      </c>
      <c r="J124" s="16">
        <v>100</v>
      </c>
      <c r="K124" s="16">
        <v>0</v>
      </c>
      <c r="L124" s="16">
        <v>1</v>
      </c>
      <c r="M124" s="105">
        <v>1</v>
      </c>
      <c r="N124" s="105">
        <v>5</v>
      </c>
      <c r="O124" s="16">
        <v>0</v>
      </c>
      <c r="P124" s="16">
        <v>0</v>
      </c>
      <c r="Q124" s="16">
        <v>35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10</v>
      </c>
    </row>
    <row r="125" ht="15" customHeight="1">
      <c r="A125" s="16">
        <v>30300</v>
      </c>
      <c r="B125" s="16">
        <v>1</v>
      </c>
      <c r="C125" t="s" s="15">
        <v>513</v>
      </c>
      <c r="D125" t="s" s="15">
        <v>708</v>
      </c>
      <c r="E125" s="16">
        <v>7</v>
      </c>
      <c r="F125" s="16">
        <v>0</v>
      </c>
      <c r="G125" s="16">
        <v>2</v>
      </c>
      <c r="H125" s="16">
        <v>2</v>
      </c>
      <c r="I125" s="16">
        <f>A125</f>
        <v>30300</v>
      </c>
      <c r="J125" s="16">
        <v>100</v>
      </c>
      <c r="K125" s="16">
        <v>0</v>
      </c>
      <c r="L125" s="16">
        <v>1</v>
      </c>
      <c r="M125" s="105">
        <v>1</v>
      </c>
      <c r="N125" s="105">
        <v>5</v>
      </c>
      <c r="O125" s="16">
        <v>0</v>
      </c>
      <c r="P125" s="16">
        <v>0</v>
      </c>
      <c r="Q125" s="16">
        <v>35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10</v>
      </c>
    </row>
    <row r="126" ht="15" customHeight="1">
      <c r="A126" s="16">
        <v>30400</v>
      </c>
      <c r="B126" s="16">
        <v>1</v>
      </c>
      <c r="C126" t="s" s="15">
        <v>514</v>
      </c>
      <c r="D126" t="s" s="15">
        <v>708</v>
      </c>
      <c r="E126" s="16">
        <v>7</v>
      </c>
      <c r="F126" s="16">
        <v>0</v>
      </c>
      <c r="G126" s="16">
        <v>3</v>
      </c>
      <c r="H126" s="16">
        <v>2</v>
      </c>
      <c r="I126" s="16">
        <f>A126</f>
        <v>30400</v>
      </c>
      <c r="J126" s="16">
        <v>100</v>
      </c>
      <c r="K126" s="16">
        <v>0</v>
      </c>
      <c r="L126" s="16">
        <v>1</v>
      </c>
      <c r="M126" s="105">
        <v>1</v>
      </c>
      <c r="N126" s="105">
        <v>5</v>
      </c>
      <c r="O126" s="16">
        <v>0</v>
      </c>
      <c r="P126" s="16">
        <v>0</v>
      </c>
      <c r="Q126" s="16">
        <v>40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10</v>
      </c>
    </row>
    <row r="127" ht="15" customHeight="1">
      <c r="A127" s="16">
        <v>30500</v>
      </c>
      <c r="B127" s="16">
        <v>1</v>
      </c>
      <c r="C127" t="s" s="15">
        <v>515</v>
      </c>
      <c r="D127" t="s" s="15">
        <v>708</v>
      </c>
      <c r="E127" s="16">
        <v>7</v>
      </c>
      <c r="F127" s="16">
        <v>0</v>
      </c>
      <c r="G127" s="16">
        <v>3</v>
      </c>
      <c r="H127" s="16">
        <v>2</v>
      </c>
      <c r="I127" s="16">
        <f>A127</f>
        <v>30500</v>
      </c>
      <c r="J127" s="16">
        <v>100</v>
      </c>
      <c r="K127" s="16">
        <v>0</v>
      </c>
      <c r="L127" s="16">
        <v>1</v>
      </c>
      <c r="M127" s="105">
        <v>1</v>
      </c>
      <c r="N127" s="105">
        <v>5</v>
      </c>
      <c r="O127" s="16">
        <v>0</v>
      </c>
      <c r="P127" s="16">
        <v>0</v>
      </c>
      <c r="Q127" s="16">
        <v>40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10</v>
      </c>
    </row>
    <row r="128" ht="15" customHeight="1">
      <c r="A128" s="16">
        <v>30600</v>
      </c>
      <c r="B128" s="16">
        <v>1</v>
      </c>
      <c r="C128" t="s" s="15">
        <v>516</v>
      </c>
      <c r="D128" t="s" s="15">
        <v>708</v>
      </c>
      <c r="E128" s="16">
        <v>7</v>
      </c>
      <c r="F128" s="16">
        <v>0</v>
      </c>
      <c r="G128" s="16">
        <v>3</v>
      </c>
      <c r="H128" s="16">
        <v>2</v>
      </c>
      <c r="I128" s="16">
        <f>A128</f>
        <v>30600</v>
      </c>
      <c r="J128" s="16">
        <v>100</v>
      </c>
      <c r="K128" s="16">
        <v>0</v>
      </c>
      <c r="L128" s="16">
        <v>1</v>
      </c>
      <c r="M128" s="105">
        <v>1</v>
      </c>
      <c r="N128" s="105">
        <v>5</v>
      </c>
      <c r="O128" s="16">
        <v>0</v>
      </c>
      <c r="P128" s="16">
        <v>0</v>
      </c>
      <c r="Q128" s="16">
        <v>45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10</v>
      </c>
    </row>
    <row r="129" ht="15" customHeight="1">
      <c r="A129" s="16">
        <v>30700</v>
      </c>
      <c r="B129" s="16">
        <v>1</v>
      </c>
      <c r="C129" t="s" s="15">
        <v>517</v>
      </c>
      <c r="D129" t="s" s="15">
        <v>708</v>
      </c>
      <c r="E129" s="16">
        <v>7</v>
      </c>
      <c r="F129" s="16">
        <v>0</v>
      </c>
      <c r="G129" s="16">
        <v>3</v>
      </c>
      <c r="H129" s="16">
        <v>2</v>
      </c>
      <c r="I129" s="16">
        <f>A129</f>
        <v>30700</v>
      </c>
      <c r="J129" s="16">
        <v>100</v>
      </c>
      <c r="K129" s="16">
        <v>0</v>
      </c>
      <c r="L129" s="16">
        <v>1</v>
      </c>
      <c r="M129" s="105">
        <v>1</v>
      </c>
      <c r="N129" s="105">
        <v>5</v>
      </c>
      <c r="O129" s="16">
        <v>0</v>
      </c>
      <c r="P129" s="16">
        <v>0</v>
      </c>
      <c r="Q129" s="16">
        <v>45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10</v>
      </c>
    </row>
    <row r="130" ht="15" customHeight="1">
      <c r="A130" s="16">
        <v>30800</v>
      </c>
      <c r="B130" s="16">
        <v>1</v>
      </c>
      <c r="C130" t="s" s="15">
        <v>518</v>
      </c>
      <c r="D130" t="s" s="15">
        <v>708</v>
      </c>
      <c r="E130" s="16">
        <v>7</v>
      </c>
      <c r="F130" s="16">
        <v>0</v>
      </c>
      <c r="G130" s="16">
        <v>4</v>
      </c>
      <c r="H130" s="16">
        <v>2</v>
      </c>
      <c r="I130" s="16">
        <f>A130</f>
        <v>30800</v>
      </c>
      <c r="J130" s="16">
        <v>100</v>
      </c>
      <c r="K130" s="16">
        <v>0</v>
      </c>
      <c r="L130" s="16">
        <v>1</v>
      </c>
      <c r="M130" s="105">
        <v>1</v>
      </c>
      <c r="N130" s="105">
        <v>5</v>
      </c>
      <c r="O130" s="16">
        <v>0</v>
      </c>
      <c r="P130" s="16">
        <v>0</v>
      </c>
      <c r="Q130" s="16">
        <v>50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10</v>
      </c>
    </row>
    <row r="131" ht="15" customHeight="1">
      <c r="A131" s="16">
        <v>30900</v>
      </c>
      <c r="B131" s="16">
        <v>1</v>
      </c>
      <c r="C131" t="s" s="15">
        <v>519</v>
      </c>
      <c r="D131" t="s" s="15">
        <v>708</v>
      </c>
      <c r="E131" s="16">
        <v>7</v>
      </c>
      <c r="F131" s="16">
        <v>0</v>
      </c>
      <c r="G131" s="16">
        <v>4</v>
      </c>
      <c r="H131" s="16">
        <v>2</v>
      </c>
      <c r="I131" s="16">
        <f>A131</f>
        <v>30900</v>
      </c>
      <c r="J131" s="16">
        <v>100</v>
      </c>
      <c r="K131" s="16">
        <v>0</v>
      </c>
      <c r="L131" s="16">
        <v>1</v>
      </c>
      <c r="M131" s="105">
        <v>1</v>
      </c>
      <c r="N131" s="105">
        <v>5</v>
      </c>
      <c r="O131" s="16">
        <v>0</v>
      </c>
      <c r="P131" s="16">
        <v>0</v>
      </c>
      <c r="Q131" s="16">
        <v>50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10</v>
      </c>
    </row>
    <row r="132" ht="15" customHeight="1">
      <c r="A132" s="16">
        <v>31000</v>
      </c>
      <c r="B132" s="16">
        <v>1</v>
      </c>
      <c r="C132" t="s" s="15">
        <v>520</v>
      </c>
      <c r="D132" t="s" s="15">
        <v>708</v>
      </c>
      <c r="E132" s="16">
        <v>7</v>
      </c>
      <c r="F132" s="16">
        <v>0</v>
      </c>
      <c r="G132" s="16">
        <v>4</v>
      </c>
      <c r="H132" s="16">
        <v>2</v>
      </c>
      <c r="I132" s="16">
        <f>A132</f>
        <v>31000</v>
      </c>
      <c r="J132" s="16">
        <v>100</v>
      </c>
      <c r="K132" s="16">
        <v>0</v>
      </c>
      <c r="L132" s="16">
        <v>1</v>
      </c>
      <c r="M132" s="105">
        <v>1</v>
      </c>
      <c r="N132" s="105">
        <v>5</v>
      </c>
      <c r="O132" s="16">
        <v>0</v>
      </c>
      <c r="P132" s="16">
        <v>0</v>
      </c>
      <c r="Q132" s="16">
        <v>70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10</v>
      </c>
    </row>
    <row r="133" ht="15" customHeight="1">
      <c r="A133" s="16">
        <v>40100</v>
      </c>
      <c r="B133" s="16">
        <v>1</v>
      </c>
      <c r="C133" t="s" s="15">
        <v>521</v>
      </c>
      <c r="D133" t="s" s="15">
        <v>710</v>
      </c>
      <c r="E133" s="16">
        <v>8</v>
      </c>
      <c r="F133" s="16">
        <v>0</v>
      </c>
      <c r="G133" s="16">
        <v>1</v>
      </c>
      <c r="H133" s="16">
        <v>3</v>
      </c>
      <c r="I133" s="16">
        <f>A133</f>
        <v>40100</v>
      </c>
      <c r="J133" s="16">
        <v>100</v>
      </c>
      <c r="K133" s="16">
        <v>0</v>
      </c>
      <c r="L133" s="16">
        <v>1</v>
      </c>
      <c r="M133" s="105">
        <v>1</v>
      </c>
      <c r="N133" s="105">
        <v>5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1</v>
      </c>
      <c r="U133" s="16">
        <v>0</v>
      </c>
      <c r="V133" s="16">
        <v>0</v>
      </c>
      <c r="W133" s="16">
        <v>10</v>
      </c>
    </row>
    <row r="134" ht="15" customHeight="1">
      <c r="A134" s="16">
        <v>40200</v>
      </c>
      <c r="B134" s="16">
        <v>1</v>
      </c>
      <c r="C134" t="s" s="15">
        <v>522</v>
      </c>
      <c r="D134" t="s" s="15">
        <v>711</v>
      </c>
      <c r="E134" s="16">
        <v>8</v>
      </c>
      <c r="F134" s="16">
        <v>0</v>
      </c>
      <c r="G134" s="16">
        <v>2</v>
      </c>
      <c r="H134" s="16">
        <v>3</v>
      </c>
      <c r="I134" s="16">
        <f>A134</f>
        <v>40200</v>
      </c>
      <c r="J134" s="16">
        <v>100</v>
      </c>
      <c r="K134" s="16">
        <v>0</v>
      </c>
      <c r="L134" s="16">
        <v>1</v>
      </c>
      <c r="M134" s="105">
        <v>1</v>
      </c>
      <c r="N134" s="105">
        <v>5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2</v>
      </c>
      <c r="U134" s="16">
        <v>0</v>
      </c>
      <c r="V134" s="16">
        <v>0</v>
      </c>
      <c r="W134" s="16">
        <v>10</v>
      </c>
    </row>
    <row r="135" ht="15" customHeight="1">
      <c r="A135" s="16">
        <v>40300</v>
      </c>
      <c r="B135" s="16">
        <v>1</v>
      </c>
      <c r="C135" t="s" s="15">
        <v>523</v>
      </c>
      <c r="D135" t="s" s="15">
        <v>712</v>
      </c>
      <c r="E135" s="16">
        <v>8</v>
      </c>
      <c r="F135" s="16">
        <v>0</v>
      </c>
      <c r="G135" s="16">
        <v>2</v>
      </c>
      <c r="H135" s="16">
        <v>3</v>
      </c>
      <c r="I135" s="16">
        <f>A135</f>
        <v>40300</v>
      </c>
      <c r="J135" s="16">
        <v>100</v>
      </c>
      <c r="K135" s="16">
        <v>0</v>
      </c>
      <c r="L135" s="16">
        <v>1</v>
      </c>
      <c r="M135" s="105">
        <v>1</v>
      </c>
      <c r="N135" s="105">
        <v>5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3</v>
      </c>
      <c r="U135" s="16">
        <v>0</v>
      </c>
      <c r="V135" s="16">
        <v>0</v>
      </c>
      <c r="W135" s="16">
        <v>10</v>
      </c>
    </row>
    <row r="136" ht="15" customHeight="1">
      <c r="A136" s="16">
        <v>40400</v>
      </c>
      <c r="B136" s="16">
        <v>1</v>
      </c>
      <c r="C136" t="s" s="15">
        <v>524</v>
      </c>
      <c r="D136" t="s" s="15">
        <v>713</v>
      </c>
      <c r="E136" s="16">
        <v>8</v>
      </c>
      <c r="F136" s="16">
        <v>0</v>
      </c>
      <c r="G136" s="16">
        <v>3</v>
      </c>
      <c r="H136" s="16">
        <v>3</v>
      </c>
      <c r="I136" s="16">
        <f>A136</f>
        <v>40400</v>
      </c>
      <c r="J136" s="16">
        <v>100</v>
      </c>
      <c r="K136" s="16">
        <v>0</v>
      </c>
      <c r="L136" s="16">
        <v>1</v>
      </c>
      <c r="M136" s="105">
        <v>1</v>
      </c>
      <c r="N136" s="105">
        <v>5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4</v>
      </c>
      <c r="U136" s="16">
        <v>0</v>
      </c>
      <c r="V136" s="16">
        <v>0</v>
      </c>
      <c r="W136" s="16">
        <v>10</v>
      </c>
    </row>
    <row r="137" ht="15" customHeight="1">
      <c r="A137" s="16">
        <v>40500</v>
      </c>
      <c r="B137" s="16">
        <v>1</v>
      </c>
      <c r="C137" t="s" s="15">
        <v>525</v>
      </c>
      <c r="D137" t="s" s="15">
        <v>714</v>
      </c>
      <c r="E137" s="16">
        <v>8</v>
      </c>
      <c r="F137" s="16">
        <v>0</v>
      </c>
      <c r="G137" s="16">
        <v>3</v>
      </c>
      <c r="H137" s="16">
        <v>3</v>
      </c>
      <c r="I137" s="16">
        <f>A137</f>
        <v>40500</v>
      </c>
      <c r="J137" s="16">
        <v>100</v>
      </c>
      <c r="K137" s="16">
        <v>0</v>
      </c>
      <c r="L137" s="16">
        <v>1</v>
      </c>
      <c r="M137" s="105">
        <v>1</v>
      </c>
      <c r="N137" s="105">
        <v>5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5</v>
      </c>
      <c r="U137" s="16">
        <v>0</v>
      </c>
      <c r="V137" s="16">
        <v>0</v>
      </c>
      <c r="W137" s="16">
        <v>10</v>
      </c>
    </row>
    <row r="138" ht="15" customHeight="1">
      <c r="A138" s="16">
        <v>40600</v>
      </c>
      <c r="B138" s="16">
        <v>1</v>
      </c>
      <c r="C138" t="s" s="15">
        <v>526</v>
      </c>
      <c r="D138" t="s" s="15">
        <v>715</v>
      </c>
      <c r="E138" s="16">
        <v>8</v>
      </c>
      <c r="F138" s="16">
        <v>0</v>
      </c>
      <c r="G138" s="16">
        <v>3</v>
      </c>
      <c r="H138" s="16">
        <v>3</v>
      </c>
      <c r="I138" s="16">
        <f>A138</f>
        <v>40600</v>
      </c>
      <c r="J138" s="16">
        <v>100</v>
      </c>
      <c r="K138" s="16">
        <v>0</v>
      </c>
      <c r="L138" s="16">
        <v>1</v>
      </c>
      <c r="M138" s="105">
        <v>1</v>
      </c>
      <c r="N138" s="105">
        <v>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6</v>
      </c>
      <c r="U138" s="16">
        <v>0</v>
      </c>
      <c r="V138" s="16">
        <v>0</v>
      </c>
      <c r="W138" s="16">
        <v>10</v>
      </c>
    </row>
    <row r="139" ht="15" customHeight="1">
      <c r="A139" s="16">
        <v>40700</v>
      </c>
      <c r="B139" s="16">
        <v>1</v>
      </c>
      <c r="C139" t="s" s="15">
        <v>527</v>
      </c>
      <c r="D139" t="s" s="15">
        <v>716</v>
      </c>
      <c r="E139" s="16">
        <v>8</v>
      </c>
      <c r="F139" s="16">
        <v>0</v>
      </c>
      <c r="G139" s="16">
        <v>4</v>
      </c>
      <c r="H139" s="16">
        <v>3</v>
      </c>
      <c r="I139" s="16">
        <f>A139</f>
        <v>40700</v>
      </c>
      <c r="J139" s="16">
        <v>100</v>
      </c>
      <c r="K139" s="16">
        <v>0</v>
      </c>
      <c r="L139" s="16">
        <v>1</v>
      </c>
      <c r="M139" s="105">
        <v>1</v>
      </c>
      <c r="N139" s="105">
        <v>5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7</v>
      </c>
      <c r="U139" s="16">
        <v>0</v>
      </c>
      <c r="V139" s="16">
        <v>0</v>
      </c>
      <c r="W139" s="16">
        <v>10</v>
      </c>
    </row>
    <row r="140" ht="15" customHeight="1">
      <c r="A140" s="16">
        <v>40800</v>
      </c>
      <c r="B140" s="16">
        <v>1</v>
      </c>
      <c r="C140" t="s" s="15">
        <v>528</v>
      </c>
      <c r="D140" t="s" s="15">
        <v>717</v>
      </c>
      <c r="E140" s="16">
        <v>8</v>
      </c>
      <c r="F140" s="16">
        <v>0</v>
      </c>
      <c r="G140" s="16">
        <v>4</v>
      </c>
      <c r="H140" s="16">
        <v>3</v>
      </c>
      <c r="I140" s="16">
        <f>A140</f>
        <v>40800</v>
      </c>
      <c r="J140" s="16">
        <v>100</v>
      </c>
      <c r="K140" s="16">
        <v>0</v>
      </c>
      <c r="L140" s="16">
        <v>1</v>
      </c>
      <c r="M140" s="105">
        <v>1</v>
      </c>
      <c r="N140" s="105">
        <v>5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8</v>
      </c>
      <c r="U140" s="16">
        <v>0</v>
      </c>
      <c r="V140" s="16">
        <v>0</v>
      </c>
      <c r="W140" s="16">
        <v>10</v>
      </c>
    </row>
    <row r="141" ht="15" customHeight="1">
      <c r="A141" s="16">
        <v>50100</v>
      </c>
      <c r="B141" s="16">
        <v>1</v>
      </c>
      <c r="C141" t="s" s="15">
        <v>529</v>
      </c>
      <c r="D141" t="s" s="15">
        <v>718</v>
      </c>
      <c r="E141" s="16">
        <v>9</v>
      </c>
      <c r="F141" s="16">
        <v>0</v>
      </c>
      <c r="G141" s="16">
        <v>5</v>
      </c>
      <c r="H141" s="16">
        <v>4</v>
      </c>
      <c r="I141" s="16">
        <f>A141</f>
        <v>50100</v>
      </c>
      <c r="J141" s="16">
        <v>100</v>
      </c>
      <c r="K141" s="16">
        <v>0</v>
      </c>
      <c r="L141" s="16">
        <v>1</v>
      </c>
      <c r="M141" s="105">
        <v>1</v>
      </c>
      <c r="N141" s="105">
        <v>5</v>
      </c>
      <c r="O141" s="16">
        <v>100</v>
      </c>
      <c r="P141" s="16">
        <v>0</v>
      </c>
      <c r="Q141" s="16">
        <v>0</v>
      </c>
      <c r="R141" s="16">
        <v>10</v>
      </c>
      <c r="S141" s="16">
        <v>0</v>
      </c>
      <c r="T141" s="16">
        <v>0</v>
      </c>
      <c r="U141" s="16">
        <v>0</v>
      </c>
      <c r="V141" s="16">
        <v>0</v>
      </c>
      <c r="W141" s="16">
        <v>10</v>
      </c>
    </row>
    <row r="142" ht="15" customHeight="1">
      <c r="A142" s="16">
        <v>60100</v>
      </c>
      <c r="B142" s="16">
        <v>1</v>
      </c>
      <c r="C142" t="s" s="15">
        <v>530</v>
      </c>
      <c r="D142" t="s" s="15">
        <v>719</v>
      </c>
      <c r="E142" s="16">
        <v>10</v>
      </c>
      <c r="F142" s="16">
        <v>0</v>
      </c>
      <c r="G142" s="16">
        <v>5</v>
      </c>
      <c r="H142" s="16">
        <v>5</v>
      </c>
      <c r="I142" s="16">
        <f>A142</f>
        <v>60100</v>
      </c>
      <c r="J142" s="16">
        <v>100</v>
      </c>
      <c r="K142" s="16">
        <v>0</v>
      </c>
      <c r="L142" s="16">
        <v>1</v>
      </c>
      <c r="M142" s="105">
        <v>1</v>
      </c>
      <c r="N142" s="105">
        <v>5</v>
      </c>
      <c r="O142" s="16">
        <v>100</v>
      </c>
      <c r="P142" s="16">
        <v>100</v>
      </c>
      <c r="Q142" s="16">
        <v>100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10</v>
      </c>
    </row>
    <row r="143" ht="15" customHeight="1">
      <c r="A143" s="16">
        <v>70100</v>
      </c>
      <c r="B143" s="16">
        <v>1</v>
      </c>
      <c r="C143" t="s" s="15">
        <v>531</v>
      </c>
      <c r="D143" t="s" s="15">
        <v>720</v>
      </c>
      <c r="E143" s="16">
        <v>11</v>
      </c>
      <c r="F143" s="16">
        <v>0</v>
      </c>
      <c r="G143" s="16">
        <v>5</v>
      </c>
      <c r="H143" s="16">
        <v>6</v>
      </c>
      <c r="I143" s="16">
        <f>A143</f>
        <v>70100</v>
      </c>
      <c r="J143" s="16">
        <v>100</v>
      </c>
      <c r="K143" s="16">
        <v>0</v>
      </c>
      <c r="L143" s="16">
        <v>1</v>
      </c>
      <c r="M143" s="105">
        <v>1</v>
      </c>
      <c r="N143" s="105">
        <v>5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5</v>
      </c>
      <c r="V143" s="16">
        <v>0</v>
      </c>
      <c r="W143" s="16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06" customWidth="1"/>
    <col min="2" max="2" width="16.3516" style="106" customWidth="1"/>
    <col min="3" max="3" width="16.3516" style="106" customWidth="1"/>
    <col min="4" max="256" width="16.3516" style="106" customWidth="1"/>
  </cols>
  <sheetData>
    <row r="1" ht="15.55" customHeight="1">
      <c r="A1" t="s" s="60">
        <v>63</v>
      </c>
      <c r="B1" t="s" s="60">
        <v>64</v>
      </c>
      <c r="C1" t="s" s="60">
        <v>5</v>
      </c>
    </row>
    <row r="2" ht="15.55" customHeight="1">
      <c r="A2" t="s" s="61">
        <v>10</v>
      </c>
      <c r="B2" t="s" s="62">
        <v>10</v>
      </c>
      <c r="C2" t="s" s="63">
        <v>12</v>
      </c>
    </row>
    <row r="3" ht="15.35" customHeight="1">
      <c r="A3" s="107"/>
      <c r="B3" s="108"/>
      <c r="C3" s="64"/>
    </row>
    <row r="4" ht="15.35" customHeight="1">
      <c r="A4" t="s" s="65">
        <v>66</v>
      </c>
      <c r="B4" t="s" s="66">
        <v>215</v>
      </c>
      <c r="C4" t="s" s="67">
        <v>217</v>
      </c>
    </row>
    <row r="5" ht="15.35" customHeight="1">
      <c r="A5" s="68">
        <v>1</v>
      </c>
      <c r="B5" s="69">
        <v>1</v>
      </c>
      <c r="C5" t="s" s="71">
        <v>721</v>
      </c>
    </row>
    <row r="6" ht="15.35" customHeight="1">
      <c r="A6" s="68">
        <v>2</v>
      </c>
      <c r="B6" s="69">
        <v>2</v>
      </c>
      <c r="C6" t="s" s="71">
        <v>722</v>
      </c>
    </row>
    <row r="7" ht="15.35" customHeight="1">
      <c r="A7" s="68">
        <v>3</v>
      </c>
      <c r="B7" s="69">
        <v>3</v>
      </c>
      <c r="C7" t="s" s="71">
        <v>723</v>
      </c>
    </row>
    <row r="8" ht="15.35" customHeight="1">
      <c r="A8" s="68">
        <v>4</v>
      </c>
      <c r="B8" s="69">
        <v>4</v>
      </c>
      <c r="C8" t="s" s="71">
        <v>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09" customWidth="1"/>
    <col min="2" max="2" width="16.3516" style="109" customWidth="1"/>
    <col min="3" max="3" width="16.3516" style="109" customWidth="1"/>
    <col min="4" max="4" width="16.3516" style="109" customWidth="1"/>
    <col min="5" max="5" width="16.3516" style="109" customWidth="1"/>
    <col min="6" max="6" width="16.3516" style="109" customWidth="1"/>
    <col min="7" max="7" width="16.3516" style="109" customWidth="1"/>
    <col min="8" max="8" width="16.3516" style="109" customWidth="1"/>
    <col min="9" max="9" width="16.3516" style="109" customWidth="1"/>
    <col min="10" max="10" width="16.3516" style="109" customWidth="1"/>
    <col min="11" max="11" width="16.3516" style="109" customWidth="1"/>
    <col min="12" max="12" width="16.3516" style="109" customWidth="1"/>
    <col min="13" max="13" width="16.3516" style="109" customWidth="1"/>
    <col min="14" max="14" width="16.3516" style="109" customWidth="1"/>
    <col min="15" max="256" width="16.3516" style="109" customWidth="1"/>
  </cols>
  <sheetData>
    <row r="1" ht="14.55" customHeight="1">
      <c r="A1" t="s" s="110">
        <v>63</v>
      </c>
      <c r="B1" t="s" s="110">
        <v>85</v>
      </c>
      <c r="C1" t="s" s="111">
        <v>725</v>
      </c>
      <c r="D1" t="s" s="111">
        <v>726</v>
      </c>
      <c r="E1" t="s" s="111">
        <v>727</v>
      </c>
      <c r="F1" t="s" s="111">
        <v>728</v>
      </c>
      <c r="G1" t="s" s="111">
        <v>729</v>
      </c>
      <c r="H1" t="s" s="111">
        <v>730</v>
      </c>
      <c r="I1" t="s" s="111">
        <v>731</v>
      </c>
      <c r="J1" t="s" s="111">
        <v>732</v>
      </c>
      <c r="K1" t="s" s="110">
        <v>733</v>
      </c>
      <c r="L1" t="s" s="110">
        <v>734</v>
      </c>
      <c r="M1" t="s" s="110">
        <v>735</v>
      </c>
      <c r="N1" t="s" s="110">
        <v>736</v>
      </c>
    </row>
    <row r="2" ht="14.55" customHeight="1">
      <c r="A2" t="s" s="112">
        <v>10</v>
      </c>
      <c r="B2" t="s" s="113">
        <v>10</v>
      </c>
      <c r="C2" t="s" s="114">
        <v>10</v>
      </c>
      <c r="D2" t="s" s="114">
        <v>10</v>
      </c>
      <c r="E2" t="s" s="114">
        <v>10</v>
      </c>
      <c r="F2" t="s" s="114">
        <v>10</v>
      </c>
      <c r="G2" t="s" s="114">
        <v>10</v>
      </c>
      <c r="H2" t="s" s="114">
        <v>10</v>
      </c>
      <c r="I2" t="s" s="114">
        <v>10</v>
      </c>
      <c r="J2" t="s" s="114">
        <v>10</v>
      </c>
      <c r="K2" t="s" s="114">
        <v>10</v>
      </c>
      <c r="L2" t="s" s="114">
        <v>10</v>
      </c>
      <c r="M2" t="s" s="114">
        <v>12</v>
      </c>
      <c r="N2" t="s" s="114">
        <v>10</v>
      </c>
    </row>
    <row r="3" ht="14.35" customHeight="1">
      <c r="A3" s="31"/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ht="14.35" customHeight="1">
      <c r="A4" t="s" s="115">
        <v>737</v>
      </c>
      <c r="B4" t="s" s="116">
        <v>738</v>
      </c>
      <c r="C4" t="s" s="117">
        <v>739</v>
      </c>
      <c r="D4" t="s" s="117">
        <v>740</v>
      </c>
      <c r="E4" t="s" s="117">
        <v>741</v>
      </c>
      <c r="F4" t="s" s="117">
        <v>742</v>
      </c>
      <c r="G4" t="s" s="117">
        <v>743</v>
      </c>
      <c r="H4" t="s" s="117">
        <v>744</v>
      </c>
      <c r="I4" t="s" s="117">
        <v>745</v>
      </c>
      <c r="J4" t="s" s="117">
        <v>746</v>
      </c>
      <c r="K4" t="s" s="117">
        <v>747</v>
      </c>
      <c r="L4" t="s" s="117">
        <v>748</v>
      </c>
      <c r="M4" t="s" s="117">
        <v>749</v>
      </c>
      <c r="N4" s="117"/>
    </row>
    <row r="5" ht="194.35" customHeight="1">
      <c r="A5" s="118">
        <v>1</v>
      </c>
      <c r="B5" s="119">
        <v>45</v>
      </c>
      <c r="C5" s="120">
        <v>50000</v>
      </c>
      <c r="D5" s="120">
        <v>50000</v>
      </c>
      <c r="E5" s="120">
        <v>0</v>
      </c>
      <c r="F5" s="120">
        <v>0</v>
      </c>
      <c r="G5" s="120">
        <v>60</v>
      </c>
      <c r="H5" s="120">
        <v>0</v>
      </c>
      <c r="I5" s="120">
        <v>0</v>
      </c>
      <c r="J5" s="120">
        <v>50000</v>
      </c>
      <c r="K5" s="120">
        <v>42284</v>
      </c>
      <c r="L5" s="120">
        <v>42006</v>
      </c>
      <c r="M5" t="s" s="117">
        <v>750</v>
      </c>
      <c r="N5" s="120">
        <v>500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364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21" customWidth="1"/>
    <col min="2" max="2" width="16.3516" style="121" customWidth="1"/>
    <col min="3" max="3" width="16.3516" style="121" customWidth="1"/>
    <col min="4" max="4" width="16.3516" style="121" customWidth="1"/>
    <col min="5" max="5" width="16.3516" style="121" customWidth="1"/>
    <col min="6" max="6" width="16.3516" style="121" customWidth="1"/>
    <col min="7" max="7" width="16.3516" style="121" customWidth="1"/>
    <col min="8" max="8" width="16.3516" style="121" customWidth="1"/>
    <col min="9" max="9" width="16.3516" style="121" customWidth="1"/>
    <col min="10" max="10" width="16.3516" style="121" customWidth="1"/>
    <col min="11" max="11" width="16.3516" style="121" customWidth="1"/>
    <col min="12" max="12" width="16.3516" style="121" customWidth="1"/>
    <col min="13" max="13" width="16.3516" style="121" customWidth="1"/>
    <col min="14" max="14" width="16.3516" style="121" customWidth="1"/>
    <col min="15" max="15" width="16.3516" style="121" customWidth="1"/>
    <col min="16" max="16" width="16.3516" style="121" customWidth="1"/>
    <col min="17" max="17" width="16.3516" style="121" customWidth="1"/>
    <col min="18" max="256" width="16.3516" style="121" customWidth="1"/>
  </cols>
  <sheetData>
    <row r="1" ht="16" customHeight="1">
      <c r="A1" t="s" s="122">
        <v>751</v>
      </c>
      <c r="B1" t="s" s="122">
        <v>752</v>
      </c>
      <c r="C1" t="s" s="122">
        <v>64</v>
      </c>
      <c r="D1" t="s" s="122">
        <v>86</v>
      </c>
      <c r="E1" t="s" s="122">
        <v>85</v>
      </c>
      <c r="F1" t="s" s="122">
        <v>753</v>
      </c>
      <c r="G1" t="s" s="123">
        <v>754</v>
      </c>
      <c r="H1" t="s" s="123">
        <v>755</v>
      </c>
      <c r="I1" t="s" s="123">
        <v>410</v>
      </c>
      <c r="J1" t="s" s="123">
        <v>411</v>
      </c>
      <c r="K1" t="s" s="123">
        <v>412</v>
      </c>
      <c r="L1" t="s" s="123">
        <v>547</v>
      </c>
      <c r="M1" t="s" s="123">
        <v>548</v>
      </c>
      <c r="N1" t="s" s="123">
        <v>549</v>
      </c>
      <c r="O1" t="s" s="123">
        <v>756</v>
      </c>
      <c r="P1" t="s" s="123">
        <v>757</v>
      </c>
      <c r="Q1" t="s" s="123">
        <v>758</v>
      </c>
    </row>
    <row r="2" ht="15.65" customHeight="1">
      <c r="A2" t="s" s="122">
        <v>10</v>
      </c>
      <c r="B2" t="s" s="122">
        <v>10</v>
      </c>
      <c r="C2" t="s" s="122">
        <v>10</v>
      </c>
      <c r="D2" t="s" s="122">
        <v>12</v>
      </c>
      <c r="E2" t="s" s="122">
        <v>10</v>
      </c>
      <c r="F2" t="s" s="122">
        <v>12</v>
      </c>
      <c r="G2" t="s" s="122">
        <v>10</v>
      </c>
      <c r="H2" t="s" s="122">
        <v>10</v>
      </c>
      <c r="I2" t="s" s="122">
        <v>10</v>
      </c>
      <c r="J2" t="s" s="122">
        <v>10</v>
      </c>
      <c r="K2" t="s" s="122">
        <v>10</v>
      </c>
      <c r="L2" t="s" s="122">
        <v>10</v>
      </c>
      <c r="M2" t="s" s="122">
        <v>10</v>
      </c>
      <c r="N2" t="s" s="122">
        <v>10</v>
      </c>
      <c r="O2" t="s" s="122">
        <v>10</v>
      </c>
      <c r="P2" t="s" s="122">
        <v>10</v>
      </c>
      <c r="Q2" t="s" s="122">
        <v>10</v>
      </c>
    </row>
    <row r="3" ht="20.65" customHeight="1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</row>
    <row r="4" ht="15" customHeight="1">
      <c r="A4" t="s" s="125">
        <v>759</v>
      </c>
      <c r="B4" t="s" s="125">
        <v>760</v>
      </c>
      <c r="C4" t="s" s="125">
        <v>761</v>
      </c>
      <c r="D4" t="s" s="125">
        <v>762</v>
      </c>
      <c r="E4" t="s" s="125">
        <v>763</v>
      </c>
      <c r="F4" t="s" s="125">
        <v>764</v>
      </c>
      <c r="G4" t="s" s="125">
        <v>765</v>
      </c>
      <c r="H4" t="s" s="125">
        <v>766</v>
      </c>
      <c r="I4" t="s" s="125">
        <v>767</v>
      </c>
      <c r="J4" t="s" s="125">
        <v>768</v>
      </c>
      <c r="K4" t="s" s="125">
        <v>769</v>
      </c>
      <c r="L4" t="s" s="125">
        <v>570</v>
      </c>
      <c r="M4" t="s" s="125">
        <v>571</v>
      </c>
      <c r="N4" t="s" s="125">
        <v>572</v>
      </c>
      <c r="O4" t="s" s="125">
        <v>770</v>
      </c>
      <c r="P4" t="s" s="125">
        <v>97</v>
      </c>
      <c r="Q4" t="s" s="125">
        <v>771</v>
      </c>
    </row>
    <row r="5" ht="15" customHeight="1">
      <c r="A5" s="16">
        <v>43101</v>
      </c>
      <c r="B5" s="16">
        <f>A6</f>
        <v>43102</v>
      </c>
      <c r="C5" s="16">
        <v>1</v>
      </c>
      <c r="D5" t="s" s="15">
        <v>772</v>
      </c>
      <c r="E5" s="16">
        <v>1</v>
      </c>
      <c r="F5" t="s" s="15">
        <v>773</v>
      </c>
      <c r="G5" s="16">
        <v>2</v>
      </c>
      <c r="H5" s="16">
        <v>100</v>
      </c>
      <c r="I5" s="16">
        <v>300</v>
      </c>
      <c r="J5" s="16">
        <v>10</v>
      </c>
      <c r="K5" s="16">
        <v>0</v>
      </c>
      <c r="L5" s="16">
        <v>110</v>
      </c>
      <c r="M5" s="16">
        <v>40</v>
      </c>
      <c r="N5" s="16">
        <v>120</v>
      </c>
      <c r="O5" s="16">
        <v>10</v>
      </c>
      <c r="P5" s="16">
        <v>1001</v>
      </c>
      <c r="Q5" s="16">
        <v>1</v>
      </c>
    </row>
    <row r="6" ht="15" customHeight="1">
      <c r="A6" s="16">
        <v>43102</v>
      </c>
      <c r="B6" s="16">
        <f>A7</f>
        <v>43103</v>
      </c>
      <c r="C6" s="16">
        <v>1</v>
      </c>
      <c r="D6" t="s" s="15">
        <v>772</v>
      </c>
      <c r="E6" s="16">
        <v>2</v>
      </c>
      <c r="F6" t="s" s="15">
        <v>773</v>
      </c>
      <c r="G6" s="16">
        <v>2</v>
      </c>
      <c r="H6" s="16">
        <f>H5+100</f>
        <v>200</v>
      </c>
      <c r="I6" s="16">
        <f>I5+5</f>
        <v>305</v>
      </c>
      <c r="J6" s="16">
        <f>J5+1</f>
        <v>11</v>
      </c>
      <c r="K6" s="16">
        <v>1</v>
      </c>
      <c r="L6" s="16">
        <v>110</v>
      </c>
      <c r="M6" s="16">
        <v>40</v>
      </c>
      <c r="N6" s="16">
        <v>120</v>
      </c>
      <c r="O6" s="16">
        <v>20</v>
      </c>
      <c r="P6" s="16">
        <v>1002</v>
      </c>
      <c r="Q6" s="16">
        <v>2</v>
      </c>
    </row>
    <row r="7" ht="15" customHeight="1">
      <c r="A7" s="16">
        <v>43103</v>
      </c>
      <c r="B7" s="16">
        <f>A8</f>
        <v>43104</v>
      </c>
      <c r="C7" s="16">
        <v>1</v>
      </c>
      <c r="D7" t="s" s="15">
        <v>772</v>
      </c>
      <c r="E7" s="16">
        <v>3</v>
      </c>
      <c r="F7" t="s" s="15">
        <v>773</v>
      </c>
      <c r="G7" s="16">
        <v>2</v>
      </c>
      <c r="H7" s="16">
        <f>H6+100</f>
        <v>300</v>
      </c>
      <c r="I7" s="16">
        <f>I6+5</f>
        <v>310</v>
      </c>
      <c r="J7" s="16">
        <f>J6+1</f>
        <v>12</v>
      </c>
      <c r="K7" s="16">
        <f>K6+1</f>
        <v>2</v>
      </c>
      <c r="L7" s="16">
        <v>110</v>
      </c>
      <c r="M7" s="16">
        <v>40</v>
      </c>
      <c r="N7" s="16">
        <v>120</v>
      </c>
      <c r="O7" s="16">
        <v>30</v>
      </c>
      <c r="P7" s="16">
        <v>1003</v>
      </c>
      <c r="Q7" s="16">
        <v>3</v>
      </c>
    </row>
    <row r="8" ht="15" customHeight="1">
      <c r="A8" s="16">
        <v>43104</v>
      </c>
      <c r="B8" s="16">
        <f>A9</f>
        <v>43105</v>
      </c>
      <c r="C8" s="16">
        <v>1</v>
      </c>
      <c r="D8" t="s" s="15">
        <v>772</v>
      </c>
      <c r="E8" s="16">
        <v>4</v>
      </c>
      <c r="F8" t="s" s="15">
        <v>773</v>
      </c>
      <c r="G8" s="16">
        <v>2</v>
      </c>
      <c r="H8" s="16">
        <f>H7+100</f>
        <v>400</v>
      </c>
      <c r="I8" s="16">
        <f>I7+5</f>
        <v>315</v>
      </c>
      <c r="J8" s="16">
        <f>J7+1</f>
        <v>13</v>
      </c>
      <c r="K8" s="16">
        <f>K7+1</f>
        <v>3</v>
      </c>
      <c r="L8" s="16">
        <v>110</v>
      </c>
      <c r="M8" s="16">
        <v>40</v>
      </c>
      <c r="N8" s="16">
        <v>120</v>
      </c>
      <c r="O8" s="16">
        <v>40</v>
      </c>
      <c r="P8" s="16">
        <v>1004</v>
      </c>
      <c r="Q8" s="16">
        <v>4</v>
      </c>
    </row>
    <row r="9" ht="15" customHeight="1">
      <c r="A9" s="16">
        <v>43105</v>
      </c>
      <c r="B9" s="16">
        <f>A10</f>
        <v>43106</v>
      </c>
      <c r="C9" s="16">
        <v>1</v>
      </c>
      <c r="D9" t="s" s="15">
        <v>772</v>
      </c>
      <c r="E9" s="16">
        <v>5</v>
      </c>
      <c r="F9" t="s" s="15">
        <v>773</v>
      </c>
      <c r="G9" s="16">
        <v>2</v>
      </c>
      <c r="H9" s="16">
        <f>H8+100</f>
        <v>500</v>
      </c>
      <c r="I9" s="16">
        <f>I8+5</f>
        <v>320</v>
      </c>
      <c r="J9" s="16">
        <f>J8+1</f>
        <v>14</v>
      </c>
      <c r="K9" s="16">
        <f>K8+1</f>
        <v>4</v>
      </c>
      <c r="L9" s="16">
        <v>110</v>
      </c>
      <c r="M9" s="16">
        <v>40</v>
      </c>
      <c r="N9" s="16">
        <v>120</v>
      </c>
      <c r="O9" s="16">
        <v>50</v>
      </c>
      <c r="P9" s="16">
        <v>1005</v>
      </c>
      <c r="Q9" s="16">
        <v>5</v>
      </c>
    </row>
    <row r="10" ht="15" customHeight="1">
      <c r="A10" s="16">
        <v>43106</v>
      </c>
      <c r="B10" s="16">
        <f>A11</f>
        <v>43107</v>
      </c>
      <c r="C10" s="16">
        <v>1</v>
      </c>
      <c r="D10" t="s" s="15">
        <v>772</v>
      </c>
      <c r="E10" s="16">
        <v>6</v>
      </c>
      <c r="F10" t="s" s="15">
        <v>773</v>
      </c>
      <c r="G10" s="16">
        <v>2</v>
      </c>
      <c r="H10" s="16">
        <f>H9+100</f>
        <v>600</v>
      </c>
      <c r="I10" s="16">
        <f>I9+5</f>
        <v>325</v>
      </c>
      <c r="J10" s="16">
        <f>J9+1</f>
        <v>15</v>
      </c>
      <c r="K10" s="16">
        <f>K9+1</f>
        <v>5</v>
      </c>
      <c r="L10" s="16">
        <v>110</v>
      </c>
      <c r="M10" s="16">
        <v>40</v>
      </c>
      <c r="N10" s="16">
        <v>120</v>
      </c>
      <c r="O10" s="16">
        <v>60</v>
      </c>
      <c r="P10" s="16">
        <v>1006</v>
      </c>
      <c r="Q10" s="16">
        <v>6</v>
      </c>
    </row>
    <row r="11" ht="15" customHeight="1">
      <c r="A11" s="16">
        <v>43107</v>
      </c>
      <c r="B11" s="16">
        <f>A12</f>
        <v>43108</v>
      </c>
      <c r="C11" s="16">
        <v>1</v>
      </c>
      <c r="D11" t="s" s="15">
        <v>772</v>
      </c>
      <c r="E11" s="16">
        <v>7</v>
      </c>
      <c r="F11" t="s" s="15">
        <v>773</v>
      </c>
      <c r="G11" s="16">
        <v>2</v>
      </c>
      <c r="H11" s="16">
        <f>H10+100</f>
        <v>700</v>
      </c>
      <c r="I11" s="16">
        <f>I10+5</f>
        <v>330</v>
      </c>
      <c r="J11" s="16">
        <f>J10+1</f>
        <v>16</v>
      </c>
      <c r="K11" s="16">
        <f>K10+1</f>
        <v>6</v>
      </c>
      <c r="L11" s="16">
        <v>110</v>
      </c>
      <c r="M11" s="16">
        <v>40</v>
      </c>
      <c r="N11" s="16">
        <v>120</v>
      </c>
      <c r="O11" s="16">
        <v>70</v>
      </c>
      <c r="P11" s="16">
        <v>1007</v>
      </c>
      <c r="Q11" s="16">
        <v>7</v>
      </c>
    </row>
    <row r="12" ht="15" customHeight="1">
      <c r="A12" s="16">
        <v>43108</v>
      </c>
      <c r="B12" s="16">
        <f>A13</f>
        <v>43109</v>
      </c>
      <c r="C12" s="16">
        <v>1</v>
      </c>
      <c r="D12" t="s" s="15">
        <v>772</v>
      </c>
      <c r="E12" s="16">
        <v>8</v>
      </c>
      <c r="F12" t="s" s="15">
        <v>773</v>
      </c>
      <c r="G12" s="16">
        <v>2</v>
      </c>
      <c r="H12" s="16">
        <f>H11+100</f>
        <v>800</v>
      </c>
      <c r="I12" s="16">
        <f>I11+5</f>
        <v>335</v>
      </c>
      <c r="J12" s="16">
        <f>J11+1</f>
        <v>17</v>
      </c>
      <c r="K12" s="16">
        <f>K11+1</f>
        <v>7</v>
      </c>
      <c r="L12" s="16">
        <v>110</v>
      </c>
      <c r="M12" s="16">
        <v>40</v>
      </c>
      <c r="N12" s="16">
        <v>120</v>
      </c>
      <c r="O12" s="16">
        <v>80</v>
      </c>
      <c r="P12" s="16">
        <v>1008</v>
      </c>
      <c r="Q12" s="16">
        <v>8</v>
      </c>
    </row>
    <row r="13" ht="15" customHeight="1">
      <c r="A13" s="16">
        <v>43109</v>
      </c>
      <c r="B13" s="16">
        <f>A14</f>
        <v>43110</v>
      </c>
      <c r="C13" s="16">
        <v>1</v>
      </c>
      <c r="D13" t="s" s="15">
        <v>772</v>
      </c>
      <c r="E13" s="16">
        <v>9</v>
      </c>
      <c r="F13" t="s" s="15">
        <v>773</v>
      </c>
      <c r="G13" s="16">
        <v>2</v>
      </c>
      <c r="H13" s="16">
        <f>H12+100</f>
        <v>900</v>
      </c>
      <c r="I13" s="16">
        <f>I12+5</f>
        <v>340</v>
      </c>
      <c r="J13" s="16">
        <f>J12+1</f>
        <v>18</v>
      </c>
      <c r="K13" s="16">
        <f>K12+1</f>
        <v>8</v>
      </c>
      <c r="L13" s="16">
        <v>110</v>
      </c>
      <c r="M13" s="16">
        <v>40</v>
      </c>
      <c r="N13" s="16">
        <v>120</v>
      </c>
      <c r="O13" s="16">
        <v>90</v>
      </c>
      <c r="P13" s="16">
        <v>1009</v>
      </c>
      <c r="Q13" s="16">
        <v>9</v>
      </c>
    </row>
    <row r="14" ht="15" customHeight="1">
      <c r="A14" s="16">
        <v>43110</v>
      </c>
      <c r="B14" s="16">
        <f>A15</f>
        <v>43111</v>
      </c>
      <c r="C14" s="16">
        <v>1</v>
      </c>
      <c r="D14" t="s" s="15">
        <v>772</v>
      </c>
      <c r="E14" s="16">
        <v>10</v>
      </c>
      <c r="F14" t="s" s="15">
        <v>773</v>
      </c>
      <c r="G14" s="16">
        <v>2</v>
      </c>
      <c r="H14" s="16">
        <f>H13+100</f>
        <v>1000</v>
      </c>
      <c r="I14" s="16">
        <f>I13+5</f>
        <v>345</v>
      </c>
      <c r="J14" s="16">
        <f>J13+1</f>
        <v>19</v>
      </c>
      <c r="K14" s="16">
        <f>K13+1</f>
        <v>9</v>
      </c>
      <c r="L14" s="16">
        <v>110</v>
      </c>
      <c r="M14" s="16">
        <v>40</v>
      </c>
      <c r="N14" s="16">
        <v>120</v>
      </c>
      <c r="O14" s="16">
        <v>100</v>
      </c>
      <c r="P14" s="16">
        <v>1010</v>
      </c>
      <c r="Q14" s="16">
        <v>10</v>
      </c>
    </row>
    <row r="15" ht="15" customHeight="1">
      <c r="A15" s="16">
        <v>43111</v>
      </c>
      <c r="B15" s="16">
        <f>A16</f>
        <v>43112</v>
      </c>
      <c r="C15" s="16">
        <v>1</v>
      </c>
      <c r="D15" t="s" s="15">
        <v>774</v>
      </c>
      <c r="E15" s="16">
        <v>11</v>
      </c>
      <c r="F15" t="s" s="15">
        <v>773</v>
      </c>
      <c r="G15" s="16">
        <v>2</v>
      </c>
      <c r="H15" s="16">
        <f>H14+500</f>
        <v>1500</v>
      </c>
      <c r="I15" s="16">
        <f>I14+5</f>
        <v>350</v>
      </c>
      <c r="J15" s="16">
        <f>J14+1</f>
        <v>20</v>
      </c>
      <c r="K15" s="16">
        <f>K14+1</f>
        <v>10</v>
      </c>
      <c r="L15" s="16">
        <v>110</v>
      </c>
      <c r="M15" s="16">
        <v>40</v>
      </c>
      <c r="N15" s="16">
        <v>120</v>
      </c>
      <c r="O15" s="16">
        <v>110</v>
      </c>
      <c r="P15" s="16">
        <v>1011</v>
      </c>
      <c r="Q15" s="16">
        <v>11</v>
      </c>
    </row>
    <row r="16" ht="15" customHeight="1">
      <c r="A16" s="16">
        <v>43112</v>
      </c>
      <c r="B16" s="16">
        <f>A17</f>
        <v>43113</v>
      </c>
      <c r="C16" s="16">
        <v>1</v>
      </c>
      <c r="D16" t="s" s="15">
        <v>774</v>
      </c>
      <c r="E16" s="16">
        <v>12</v>
      </c>
      <c r="F16" t="s" s="15">
        <v>773</v>
      </c>
      <c r="G16" s="16">
        <v>2</v>
      </c>
      <c r="H16" s="16">
        <f>H15+500</f>
        <v>2000</v>
      </c>
      <c r="I16" s="16">
        <f>I15+5</f>
        <v>355</v>
      </c>
      <c r="J16" s="16">
        <f>J15+1</f>
        <v>21</v>
      </c>
      <c r="K16" s="16">
        <f>K15+1</f>
        <v>11</v>
      </c>
      <c r="L16" s="16">
        <v>110</v>
      </c>
      <c r="M16" s="16">
        <v>40</v>
      </c>
      <c r="N16" s="16">
        <v>120</v>
      </c>
      <c r="O16" s="16">
        <v>120</v>
      </c>
      <c r="P16" s="16">
        <v>1012</v>
      </c>
      <c r="Q16" s="16">
        <v>12</v>
      </c>
    </row>
    <row r="17" ht="15" customHeight="1">
      <c r="A17" s="16">
        <v>43113</v>
      </c>
      <c r="B17" s="16">
        <f>A18</f>
        <v>43114</v>
      </c>
      <c r="C17" s="16">
        <v>1</v>
      </c>
      <c r="D17" t="s" s="15">
        <v>774</v>
      </c>
      <c r="E17" s="16">
        <v>13</v>
      </c>
      <c r="F17" t="s" s="15">
        <v>773</v>
      </c>
      <c r="G17" s="16">
        <v>2</v>
      </c>
      <c r="H17" s="16">
        <f>H16+500</f>
        <v>2500</v>
      </c>
      <c r="I17" s="16">
        <f>I16+5</f>
        <v>360</v>
      </c>
      <c r="J17" s="16">
        <f>J16+1</f>
        <v>22</v>
      </c>
      <c r="K17" s="16">
        <f>K16+1</f>
        <v>12</v>
      </c>
      <c r="L17" s="16">
        <v>110</v>
      </c>
      <c r="M17" s="16">
        <v>40</v>
      </c>
      <c r="N17" s="16">
        <v>120</v>
      </c>
      <c r="O17" s="16">
        <v>130</v>
      </c>
      <c r="P17" s="16">
        <v>1013</v>
      </c>
      <c r="Q17" s="16">
        <v>13</v>
      </c>
    </row>
    <row r="18" ht="15" customHeight="1">
      <c r="A18" s="16">
        <v>43114</v>
      </c>
      <c r="B18" s="16">
        <f>A19</f>
        <v>43115</v>
      </c>
      <c r="C18" s="16">
        <v>1</v>
      </c>
      <c r="D18" t="s" s="15">
        <v>774</v>
      </c>
      <c r="E18" s="16">
        <v>14</v>
      </c>
      <c r="F18" t="s" s="15">
        <v>773</v>
      </c>
      <c r="G18" s="16">
        <v>2</v>
      </c>
      <c r="H18" s="16">
        <f>H17+500</f>
        <v>3000</v>
      </c>
      <c r="I18" s="16">
        <f>I17+5</f>
        <v>365</v>
      </c>
      <c r="J18" s="16">
        <f>J17+1</f>
        <v>23</v>
      </c>
      <c r="K18" s="16">
        <f>K17+1</f>
        <v>13</v>
      </c>
      <c r="L18" s="16">
        <v>110</v>
      </c>
      <c r="M18" s="16">
        <v>40</v>
      </c>
      <c r="N18" s="16">
        <v>120</v>
      </c>
      <c r="O18" s="16">
        <v>140</v>
      </c>
      <c r="P18" s="16">
        <v>1014</v>
      </c>
      <c r="Q18" s="16">
        <v>14</v>
      </c>
    </row>
    <row r="19" ht="15" customHeight="1">
      <c r="A19" s="16">
        <v>43115</v>
      </c>
      <c r="B19" s="16">
        <f>A20</f>
        <v>43116</v>
      </c>
      <c r="C19" s="16">
        <v>1</v>
      </c>
      <c r="D19" t="s" s="15">
        <v>774</v>
      </c>
      <c r="E19" s="16">
        <v>15</v>
      </c>
      <c r="F19" t="s" s="15">
        <v>773</v>
      </c>
      <c r="G19" s="16">
        <v>2</v>
      </c>
      <c r="H19" s="16">
        <f>H18+500</f>
        <v>3500</v>
      </c>
      <c r="I19" s="16">
        <f>I18+5</f>
        <v>370</v>
      </c>
      <c r="J19" s="16">
        <f>J18+1</f>
        <v>24</v>
      </c>
      <c r="K19" s="16">
        <f>K18+1</f>
        <v>14</v>
      </c>
      <c r="L19" s="16">
        <v>110</v>
      </c>
      <c r="M19" s="16">
        <v>40</v>
      </c>
      <c r="N19" s="16">
        <v>120</v>
      </c>
      <c r="O19" s="16">
        <v>150</v>
      </c>
      <c r="P19" s="16">
        <v>1015</v>
      </c>
      <c r="Q19" s="16">
        <v>15</v>
      </c>
    </row>
    <row r="20" ht="15" customHeight="1">
      <c r="A20" s="16">
        <v>43116</v>
      </c>
      <c r="B20" s="16">
        <f>A21</f>
        <v>43117</v>
      </c>
      <c r="C20" s="16">
        <v>1</v>
      </c>
      <c r="D20" t="s" s="15">
        <v>774</v>
      </c>
      <c r="E20" s="16">
        <v>16</v>
      </c>
      <c r="F20" t="s" s="15">
        <v>773</v>
      </c>
      <c r="G20" s="16">
        <v>2</v>
      </c>
      <c r="H20" s="16">
        <f>H19+500</f>
        <v>4000</v>
      </c>
      <c r="I20" s="16">
        <f>I19+5</f>
        <v>375</v>
      </c>
      <c r="J20" s="16">
        <f>J19+1</f>
        <v>25</v>
      </c>
      <c r="K20" s="16">
        <f>K19+1</f>
        <v>15</v>
      </c>
      <c r="L20" s="16">
        <v>110</v>
      </c>
      <c r="M20" s="16">
        <v>40</v>
      </c>
      <c r="N20" s="16">
        <v>120</v>
      </c>
      <c r="O20" s="16">
        <v>160</v>
      </c>
      <c r="P20" s="16">
        <v>1016</v>
      </c>
      <c r="Q20" s="16">
        <v>16</v>
      </c>
    </row>
    <row r="21" ht="15" customHeight="1">
      <c r="A21" s="16">
        <v>43117</v>
      </c>
      <c r="B21" s="16">
        <f>A22</f>
        <v>43118</v>
      </c>
      <c r="C21" s="16">
        <v>1</v>
      </c>
      <c r="D21" t="s" s="15">
        <v>774</v>
      </c>
      <c r="E21" s="16">
        <v>17</v>
      </c>
      <c r="F21" t="s" s="15">
        <v>773</v>
      </c>
      <c r="G21" s="16">
        <v>2</v>
      </c>
      <c r="H21" s="16">
        <f>H20+500</f>
        <v>4500</v>
      </c>
      <c r="I21" s="16">
        <f>I20+5</f>
        <v>380</v>
      </c>
      <c r="J21" s="16">
        <f>J20+1</f>
        <v>26</v>
      </c>
      <c r="K21" s="16">
        <f>K20+1</f>
        <v>16</v>
      </c>
      <c r="L21" s="16">
        <v>110</v>
      </c>
      <c r="M21" s="16">
        <v>40</v>
      </c>
      <c r="N21" s="16">
        <v>120</v>
      </c>
      <c r="O21" s="16">
        <v>170</v>
      </c>
      <c r="P21" s="16">
        <v>1017</v>
      </c>
      <c r="Q21" s="16">
        <v>17</v>
      </c>
    </row>
    <row r="22" ht="15" customHeight="1">
      <c r="A22" s="16">
        <v>43118</v>
      </c>
      <c r="B22" s="16">
        <f>A23</f>
        <v>43119</v>
      </c>
      <c r="C22" s="16">
        <v>1</v>
      </c>
      <c r="D22" t="s" s="15">
        <v>774</v>
      </c>
      <c r="E22" s="16">
        <v>18</v>
      </c>
      <c r="F22" t="s" s="15">
        <v>773</v>
      </c>
      <c r="G22" s="16">
        <v>2</v>
      </c>
      <c r="H22" s="16">
        <f>H21+500</f>
        <v>5000</v>
      </c>
      <c r="I22" s="16">
        <f>I21+5</f>
        <v>385</v>
      </c>
      <c r="J22" s="16">
        <f>J21+1</f>
        <v>27</v>
      </c>
      <c r="K22" s="16">
        <f>K21+1</f>
        <v>17</v>
      </c>
      <c r="L22" s="16">
        <v>110</v>
      </c>
      <c r="M22" s="16">
        <v>40</v>
      </c>
      <c r="N22" s="16">
        <v>120</v>
      </c>
      <c r="O22" s="16">
        <v>180</v>
      </c>
      <c r="P22" s="16">
        <v>1018</v>
      </c>
      <c r="Q22" s="16">
        <v>18</v>
      </c>
    </row>
    <row r="23" ht="15" customHeight="1">
      <c r="A23" s="16">
        <v>43119</v>
      </c>
      <c r="B23" s="16">
        <f>A24</f>
        <v>43120</v>
      </c>
      <c r="C23" s="16">
        <v>1</v>
      </c>
      <c r="D23" t="s" s="15">
        <v>774</v>
      </c>
      <c r="E23" s="16">
        <v>19</v>
      </c>
      <c r="F23" t="s" s="15">
        <v>773</v>
      </c>
      <c r="G23" s="16">
        <v>2</v>
      </c>
      <c r="H23" s="16">
        <f>H22+500</f>
        <v>5500</v>
      </c>
      <c r="I23" s="16">
        <f>I22+5</f>
        <v>390</v>
      </c>
      <c r="J23" s="16">
        <f>J22+1</f>
        <v>28</v>
      </c>
      <c r="K23" s="16">
        <f>K22+1</f>
        <v>18</v>
      </c>
      <c r="L23" s="16">
        <v>110</v>
      </c>
      <c r="M23" s="16">
        <v>40</v>
      </c>
      <c r="N23" s="16">
        <v>120</v>
      </c>
      <c r="O23" s="16">
        <v>190</v>
      </c>
      <c r="P23" s="16">
        <v>1019</v>
      </c>
      <c r="Q23" s="16">
        <v>19</v>
      </c>
    </row>
    <row r="24" ht="15" customHeight="1">
      <c r="A24" s="16">
        <v>43120</v>
      </c>
      <c r="B24" s="16">
        <f>A25</f>
        <v>43121</v>
      </c>
      <c r="C24" s="16">
        <v>1</v>
      </c>
      <c r="D24" t="s" s="15">
        <v>774</v>
      </c>
      <c r="E24" s="16">
        <v>20</v>
      </c>
      <c r="F24" t="s" s="15">
        <v>773</v>
      </c>
      <c r="G24" s="16">
        <v>2</v>
      </c>
      <c r="H24" s="16">
        <f>H23+500</f>
        <v>6000</v>
      </c>
      <c r="I24" s="16">
        <f>I23+5</f>
        <v>395</v>
      </c>
      <c r="J24" s="16">
        <f>J23+1</f>
        <v>29</v>
      </c>
      <c r="K24" s="16">
        <f>K23+1</f>
        <v>19</v>
      </c>
      <c r="L24" s="16">
        <v>110</v>
      </c>
      <c r="M24" s="16">
        <v>40</v>
      </c>
      <c r="N24" s="16">
        <v>120</v>
      </c>
      <c r="O24" s="16">
        <v>200</v>
      </c>
      <c r="P24" s="16">
        <v>1020</v>
      </c>
      <c r="Q24" s="16">
        <v>20</v>
      </c>
    </row>
    <row r="25" ht="15" customHeight="1">
      <c r="A25" s="16">
        <v>43121</v>
      </c>
      <c r="B25" s="16">
        <f>A26</f>
        <v>43122</v>
      </c>
      <c r="C25" s="16">
        <v>1</v>
      </c>
      <c r="D25" t="s" s="15">
        <v>775</v>
      </c>
      <c r="E25" s="16">
        <v>21</v>
      </c>
      <c r="F25" t="s" s="15">
        <v>773</v>
      </c>
      <c r="G25" s="16">
        <v>2</v>
      </c>
      <c r="H25" s="16">
        <f>H24+1000</f>
        <v>7000</v>
      </c>
      <c r="I25" s="16">
        <f>I24+5</f>
        <v>400</v>
      </c>
      <c r="J25" s="16">
        <f>J24+1</f>
        <v>30</v>
      </c>
      <c r="K25" s="16">
        <f>K24+1</f>
        <v>20</v>
      </c>
      <c r="L25" s="16">
        <v>110</v>
      </c>
      <c r="M25" s="16">
        <v>40</v>
      </c>
      <c r="N25" s="16">
        <v>120</v>
      </c>
      <c r="O25" s="16">
        <v>210</v>
      </c>
      <c r="P25" s="16">
        <v>1021</v>
      </c>
      <c r="Q25" s="16">
        <v>21</v>
      </c>
    </row>
    <row r="26" ht="15" customHeight="1">
      <c r="A26" s="16">
        <v>43122</v>
      </c>
      <c r="B26" s="16">
        <f>A27</f>
        <v>43123</v>
      </c>
      <c r="C26" s="16">
        <v>1</v>
      </c>
      <c r="D26" t="s" s="15">
        <v>775</v>
      </c>
      <c r="E26" s="16">
        <v>22</v>
      </c>
      <c r="F26" t="s" s="15">
        <v>773</v>
      </c>
      <c r="G26" s="16">
        <v>2</v>
      </c>
      <c r="H26" s="16">
        <f>H25+1000</f>
        <v>8000</v>
      </c>
      <c r="I26" s="16">
        <f>I25+5</f>
        <v>405</v>
      </c>
      <c r="J26" s="16">
        <f>J25+1</f>
        <v>31</v>
      </c>
      <c r="K26" s="16">
        <f>K25+1</f>
        <v>21</v>
      </c>
      <c r="L26" s="16">
        <v>110</v>
      </c>
      <c r="M26" s="16">
        <v>40</v>
      </c>
      <c r="N26" s="16">
        <v>120</v>
      </c>
      <c r="O26" s="16">
        <v>220</v>
      </c>
      <c r="P26" s="16">
        <v>1022</v>
      </c>
      <c r="Q26" s="16">
        <v>22</v>
      </c>
    </row>
    <row r="27" ht="15" customHeight="1">
      <c r="A27" s="16">
        <v>43123</v>
      </c>
      <c r="B27" s="16">
        <f>A28</f>
        <v>43124</v>
      </c>
      <c r="C27" s="16">
        <v>1</v>
      </c>
      <c r="D27" t="s" s="15">
        <v>775</v>
      </c>
      <c r="E27" s="16">
        <v>23</v>
      </c>
      <c r="F27" t="s" s="15">
        <v>773</v>
      </c>
      <c r="G27" s="16">
        <v>2</v>
      </c>
      <c r="H27" s="16">
        <f>H26+1000</f>
        <v>9000</v>
      </c>
      <c r="I27" s="16">
        <f>I26+5</f>
        <v>410</v>
      </c>
      <c r="J27" s="16">
        <f>J26+1</f>
        <v>32</v>
      </c>
      <c r="K27" s="16">
        <f>K26+1</f>
        <v>22</v>
      </c>
      <c r="L27" s="16">
        <v>110</v>
      </c>
      <c r="M27" s="16">
        <v>40</v>
      </c>
      <c r="N27" s="16">
        <v>120</v>
      </c>
      <c r="O27" s="16">
        <v>230</v>
      </c>
      <c r="P27" s="16">
        <v>1023</v>
      </c>
      <c r="Q27" s="16">
        <v>23</v>
      </c>
    </row>
    <row r="28" ht="15" customHeight="1">
      <c r="A28" s="16">
        <v>43124</v>
      </c>
      <c r="B28" s="16">
        <f>A29</f>
        <v>43125</v>
      </c>
      <c r="C28" s="16">
        <v>1</v>
      </c>
      <c r="D28" t="s" s="15">
        <v>775</v>
      </c>
      <c r="E28" s="16">
        <v>24</v>
      </c>
      <c r="F28" t="s" s="15">
        <v>773</v>
      </c>
      <c r="G28" s="16">
        <v>2</v>
      </c>
      <c r="H28" s="16">
        <f>H27+1000</f>
        <v>10000</v>
      </c>
      <c r="I28" s="16">
        <f>I27+5</f>
        <v>415</v>
      </c>
      <c r="J28" s="16">
        <f>J27+1</f>
        <v>33</v>
      </c>
      <c r="K28" s="16">
        <f>K27+1</f>
        <v>23</v>
      </c>
      <c r="L28" s="16">
        <v>110</v>
      </c>
      <c r="M28" s="16">
        <v>40</v>
      </c>
      <c r="N28" s="16">
        <v>120</v>
      </c>
      <c r="O28" s="16">
        <v>240</v>
      </c>
      <c r="P28" s="16">
        <v>1024</v>
      </c>
      <c r="Q28" s="16">
        <v>24</v>
      </c>
    </row>
    <row r="29" ht="15" customHeight="1">
      <c r="A29" s="16">
        <v>43125</v>
      </c>
      <c r="B29" s="16">
        <f>A30</f>
        <v>43126</v>
      </c>
      <c r="C29" s="16">
        <v>1</v>
      </c>
      <c r="D29" t="s" s="15">
        <v>775</v>
      </c>
      <c r="E29" s="16">
        <v>25</v>
      </c>
      <c r="F29" t="s" s="15">
        <v>773</v>
      </c>
      <c r="G29" s="16">
        <v>2</v>
      </c>
      <c r="H29" s="16">
        <f>H28+1000</f>
        <v>11000</v>
      </c>
      <c r="I29" s="16">
        <f>I28+5</f>
        <v>420</v>
      </c>
      <c r="J29" s="16">
        <f>J28+1</f>
        <v>34</v>
      </c>
      <c r="K29" s="16">
        <f>K28+1</f>
        <v>24</v>
      </c>
      <c r="L29" s="16">
        <v>110</v>
      </c>
      <c r="M29" s="16">
        <v>40</v>
      </c>
      <c r="N29" s="16">
        <v>120</v>
      </c>
      <c r="O29" s="16">
        <v>250</v>
      </c>
      <c r="P29" s="16">
        <v>1025</v>
      </c>
      <c r="Q29" s="16">
        <v>25</v>
      </c>
    </row>
    <row r="30" ht="15" customHeight="1">
      <c r="A30" s="16">
        <v>43126</v>
      </c>
      <c r="B30" s="16">
        <f>A31</f>
        <v>43127</v>
      </c>
      <c r="C30" s="16">
        <v>1</v>
      </c>
      <c r="D30" t="s" s="15">
        <v>775</v>
      </c>
      <c r="E30" s="16">
        <v>26</v>
      </c>
      <c r="F30" t="s" s="15">
        <v>773</v>
      </c>
      <c r="G30" s="16">
        <v>2</v>
      </c>
      <c r="H30" s="16">
        <f>H29+1000</f>
        <v>12000</v>
      </c>
      <c r="I30" s="16">
        <f>I29+5</f>
        <v>425</v>
      </c>
      <c r="J30" s="16">
        <f>J29+1</f>
        <v>35</v>
      </c>
      <c r="K30" s="16">
        <f>K29+1</f>
        <v>25</v>
      </c>
      <c r="L30" s="16">
        <v>110</v>
      </c>
      <c r="M30" s="16">
        <v>40</v>
      </c>
      <c r="N30" s="16">
        <v>120</v>
      </c>
      <c r="O30" s="16">
        <v>260</v>
      </c>
      <c r="P30" s="16">
        <v>1026</v>
      </c>
      <c r="Q30" s="16">
        <v>26</v>
      </c>
    </row>
    <row r="31" ht="15" customHeight="1">
      <c r="A31" s="16">
        <v>43127</v>
      </c>
      <c r="B31" s="16">
        <f>A32</f>
        <v>43128</v>
      </c>
      <c r="C31" s="16">
        <v>1</v>
      </c>
      <c r="D31" t="s" s="15">
        <v>775</v>
      </c>
      <c r="E31" s="16">
        <v>27</v>
      </c>
      <c r="F31" t="s" s="15">
        <v>773</v>
      </c>
      <c r="G31" s="16">
        <v>2</v>
      </c>
      <c r="H31" s="16">
        <f>H30+1000</f>
        <v>13000</v>
      </c>
      <c r="I31" s="16">
        <f>I30+5</f>
        <v>430</v>
      </c>
      <c r="J31" s="16">
        <f>J30+1</f>
        <v>36</v>
      </c>
      <c r="K31" s="16">
        <f>K30+1</f>
        <v>26</v>
      </c>
      <c r="L31" s="16">
        <v>110</v>
      </c>
      <c r="M31" s="16">
        <v>40</v>
      </c>
      <c r="N31" s="16">
        <v>120</v>
      </c>
      <c r="O31" s="16">
        <v>270</v>
      </c>
      <c r="P31" s="16">
        <v>1027</v>
      </c>
      <c r="Q31" s="16">
        <v>27</v>
      </c>
    </row>
    <row r="32" ht="15" customHeight="1">
      <c r="A32" s="16">
        <v>43128</v>
      </c>
      <c r="B32" s="16">
        <f>A33</f>
        <v>43129</v>
      </c>
      <c r="C32" s="16">
        <v>1</v>
      </c>
      <c r="D32" t="s" s="15">
        <v>775</v>
      </c>
      <c r="E32" s="16">
        <v>28</v>
      </c>
      <c r="F32" t="s" s="15">
        <v>773</v>
      </c>
      <c r="G32" s="16">
        <v>2</v>
      </c>
      <c r="H32" s="16">
        <f>H31+1000</f>
        <v>14000</v>
      </c>
      <c r="I32" s="16">
        <f>I31+5</f>
        <v>435</v>
      </c>
      <c r="J32" s="16">
        <f>J31+1</f>
        <v>37</v>
      </c>
      <c r="K32" s="16">
        <f>K31+1</f>
        <v>27</v>
      </c>
      <c r="L32" s="16">
        <v>110</v>
      </c>
      <c r="M32" s="16">
        <v>40</v>
      </c>
      <c r="N32" s="16">
        <v>120</v>
      </c>
      <c r="O32" s="16">
        <v>280</v>
      </c>
      <c r="P32" s="16">
        <v>1028</v>
      </c>
      <c r="Q32" s="16">
        <v>28</v>
      </c>
    </row>
    <row r="33" ht="15" customHeight="1">
      <c r="A33" s="16">
        <v>43129</v>
      </c>
      <c r="B33" s="16">
        <f>A34</f>
        <v>43130</v>
      </c>
      <c r="C33" s="16">
        <v>1</v>
      </c>
      <c r="D33" t="s" s="15">
        <v>775</v>
      </c>
      <c r="E33" s="16">
        <v>29</v>
      </c>
      <c r="F33" t="s" s="15">
        <v>773</v>
      </c>
      <c r="G33" s="16">
        <v>2</v>
      </c>
      <c r="H33" s="16">
        <f>H32+1000</f>
        <v>15000</v>
      </c>
      <c r="I33" s="16">
        <f>I32+5</f>
        <v>440</v>
      </c>
      <c r="J33" s="16">
        <f>J32+1</f>
        <v>38</v>
      </c>
      <c r="K33" s="16">
        <f>K32+1</f>
        <v>28</v>
      </c>
      <c r="L33" s="16">
        <v>110</v>
      </c>
      <c r="M33" s="16">
        <v>40</v>
      </c>
      <c r="N33" s="16">
        <v>120</v>
      </c>
      <c r="O33" s="16">
        <v>290</v>
      </c>
      <c r="P33" s="16">
        <v>1029</v>
      </c>
      <c r="Q33" s="16">
        <v>29</v>
      </c>
    </row>
    <row r="34" ht="15" customHeight="1">
      <c r="A34" s="16">
        <v>43130</v>
      </c>
      <c r="B34" s="16">
        <f>A35</f>
        <v>43131</v>
      </c>
      <c r="C34" s="16">
        <v>1</v>
      </c>
      <c r="D34" t="s" s="15">
        <v>775</v>
      </c>
      <c r="E34" s="16">
        <v>30</v>
      </c>
      <c r="F34" t="s" s="15">
        <v>773</v>
      </c>
      <c r="G34" s="16">
        <v>2</v>
      </c>
      <c r="H34" s="16">
        <f>H33+1000</f>
        <v>16000</v>
      </c>
      <c r="I34" s="16">
        <f>I33+5</f>
        <v>445</v>
      </c>
      <c r="J34" s="16">
        <f>J33+1</f>
        <v>39</v>
      </c>
      <c r="K34" s="16">
        <f>K33+1</f>
        <v>29</v>
      </c>
      <c r="L34" s="16">
        <v>110</v>
      </c>
      <c r="M34" s="16">
        <v>40</v>
      </c>
      <c r="N34" s="16">
        <v>120</v>
      </c>
      <c r="O34" s="16">
        <v>300</v>
      </c>
      <c r="P34" s="16">
        <v>1030</v>
      </c>
      <c r="Q34" s="16">
        <v>30</v>
      </c>
    </row>
    <row r="35" ht="15" customHeight="1">
      <c r="A35" s="16">
        <v>43131</v>
      </c>
      <c r="B35" s="16">
        <f>A36</f>
        <v>43132</v>
      </c>
      <c r="C35" s="16">
        <v>1</v>
      </c>
      <c r="D35" t="s" s="15">
        <v>776</v>
      </c>
      <c r="E35" s="16">
        <v>31</v>
      </c>
      <c r="F35" t="s" s="15">
        <v>773</v>
      </c>
      <c r="G35" s="16">
        <v>2</v>
      </c>
      <c r="H35" s="16">
        <f>H34+1500</f>
        <v>17500</v>
      </c>
      <c r="I35" s="16">
        <f>I34+5</f>
        <v>450</v>
      </c>
      <c r="J35" s="16">
        <f>J34+1</f>
        <v>40</v>
      </c>
      <c r="K35" s="16">
        <f>K34+1</f>
        <v>30</v>
      </c>
      <c r="L35" s="16">
        <v>110</v>
      </c>
      <c r="M35" s="16">
        <v>40</v>
      </c>
      <c r="N35" s="16">
        <v>120</v>
      </c>
      <c r="O35" s="16">
        <v>310</v>
      </c>
      <c r="P35" s="16">
        <v>1031</v>
      </c>
      <c r="Q35" s="16">
        <v>31</v>
      </c>
    </row>
    <row r="36" ht="15" customHeight="1">
      <c r="A36" s="16">
        <v>43132</v>
      </c>
      <c r="B36" s="16">
        <f>A37</f>
        <v>43133</v>
      </c>
      <c r="C36" s="16">
        <v>1</v>
      </c>
      <c r="D36" t="s" s="15">
        <v>776</v>
      </c>
      <c r="E36" s="16">
        <v>32</v>
      </c>
      <c r="F36" t="s" s="15">
        <v>773</v>
      </c>
      <c r="G36" s="16">
        <v>2</v>
      </c>
      <c r="H36" s="16">
        <f>H35+1500</f>
        <v>19000</v>
      </c>
      <c r="I36" s="16">
        <f>I35+5</f>
        <v>455</v>
      </c>
      <c r="J36" s="16">
        <f>J35+1</f>
        <v>41</v>
      </c>
      <c r="K36" s="16">
        <f>K35+1</f>
        <v>31</v>
      </c>
      <c r="L36" s="16">
        <v>110</v>
      </c>
      <c r="M36" s="16">
        <v>40</v>
      </c>
      <c r="N36" s="16">
        <v>120</v>
      </c>
      <c r="O36" s="16">
        <v>320</v>
      </c>
      <c r="P36" s="16">
        <v>1032</v>
      </c>
      <c r="Q36" s="16">
        <v>32</v>
      </c>
    </row>
    <row r="37" ht="15" customHeight="1">
      <c r="A37" s="16">
        <v>43133</v>
      </c>
      <c r="B37" s="16">
        <f>A38</f>
        <v>43134</v>
      </c>
      <c r="C37" s="16">
        <v>1</v>
      </c>
      <c r="D37" t="s" s="15">
        <v>776</v>
      </c>
      <c r="E37" s="16">
        <v>33</v>
      </c>
      <c r="F37" t="s" s="15">
        <v>773</v>
      </c>
      <c r="G37" s="16">
        <v>2</v>
      </c>
      <c r="H37" s="16">
        <f>H36+1500</f>
        <v>20500</v>
      </c>
      <c r="I37" s="16">
        <f>I36+5</f>
        <v>460</v>
      </c>
      <c r="J37" s="16">
        <f>J36+1</f>
        <v>42</v>
      </c>
      <c r="K37" s="16">
        <f>K36+1</f>
        <v>32</v>
      </c>
      <c r="L37" s="16">
        <v>110</v>
      </c>
      <c r="M37" s="16">
        <v>40</v>
      </c>
      <c r="N37" s="16">
        <v>120</v>
      </c>
      <c r="O37" s="16">
        <v>330</v>
      </c>
      <c r="P37" s="16">
        <v>1033</v>
      </c>
      <c r="Q37" s="16">
        <v>33</v>
      </c>
    </row>
    <row r="38" ht="15" customHeight="1">
      <c r="A38" s="16">
        <v>43134</v>
      </c>
      <c r="B38" s="16">
        <f>A39</f>
        <v>43135</v>
      </c>
      <c r="C38" s="16">
        <v>1</v>
      </c>
      <c r="D38" t="s" s="15">
        <v>776</v>
      </c>
      <c r="E38" s="16">
        <v>34</v>
      </c>
      <c r="F38" t="s" s="15">
        <v>773</v>
      </c>
      <c r="G38" s="16">
        <v>2</v>
      </c>
      <c r="H38" s="16">
        <f>H37+1500</f>
        <v>22000</v>
      </c>
      <c r="I38" s="16">
        <f>I37+5</f>
        <v>465</v>
      </c>
      <c r="J38" s="16">
        <f>J37+1</f>
        <v>43</v>
      </c>
      <c r="K38" s="16">
        <f>K37+1</f>
        <v>33</v>
      </c>
      <c r="L38" s="16">
        <v>110</v>
      </c>
      <c r="M38" s="16">
        <v>40</v>
      </c>
      <c r="N38" s="16">
        <v>120</v>
      </c>
      <c r="O38" s="16">
        <v>340</v>
      </c>
      <c r="P38" s="16">
        <v>1034</v>
      </c>
      <c r="Q38" s="16">
        <v>34</v>
      </c>
    </row>
    <row r="39" ht="15" customHeight="1">
      <c r="A39" s="16">
        <v>43135</v>
      </c>
      <c r="B39" s="16">
        <f>A40</f>
        <v>43136</v>
      </c>
      <c r="C39" s="16">
        <v>1</v>
      </c>
      <c r="D39" t="s" s="15">
        <v>776</v>
      </c>
      <c r="E39" s="16">
        <v>35</v>
      </c>
      <c r="F39" t="s" s="15">
        <v>773</v>
      </c>
      <c r="G39" s="16">
        <v>2</v>
      </c>
      <c r="H39" s="16">
        <f>H38+1500</f>
        <v>23500</v>
      </c>
      <c r="I39" s="16">
        <f>I38+5</f>
        <v>470</v>
      </c>
      <c r="J39" s="16">
        <f>J38+1</f>
        <v>44</v>
      </c>
      <c r="K39" s="16">
        <f>K38+1</f>
        <v>34</v>
      </c>
      <c r="L39" s="16">
        <v>110</v>
      </c>
      <c r="M39" s="16">
        <v>40</v>
      </c>
      <c r="N39" s="16">
        <v>120</v>
      </c>
      <c r="O39" s="16">
        <v>350</v>
      </c>
      <c r="P39" s="16">
        <v>1035</v>
      </c>
      <c r="Q39" s="16">
        <v>35</v>
      </c>
    </row>
    <row r="40" ht="15" customHeight="1">
      <c r="A40" s="16">
        <v>43136</v>
      </c>
      <c r="B40" s="16">
        <f>A41</f>
        <v>43137</v>
      </c>
      <c r="C40" s="16">
        <v>1</v>
      </c>
      <c r="D40" t="s" s="15">
        <v>776</v>
      </c>
      <c r="E40" s="16">
        <v>36</v>
      </c>
      <c r="F40" t="s" s="15">
        <v>773</v>
      </c>
      <c r="G40" s="16">
        <v>2</v>
      </c>
      <c r="H40" s="16">
        <f>H39+1500</f>
        <v>25000</v>
      </c>
      <c r="I40" s="16">
        <f>I39+5</f>
        <v>475</v>
      </c>
      <c r="J40" s="16">
        <f>J39+1</f>
        <v>45</v>
      </c>
      <c r="K40" s="16">
        <f>K39+1</f>
        <v>35</v>
      </c>
      <c r="L40" s="16">
        <v>110</v>
      </c>
      <c r="M40" s="16">
        <v>40</v>
      </c>
      <c r="N40" s="16">
        <v>120</v>
      </c>
      <c r="O40" s="16">
        <v>360</v>
      </c>
      <c r="P40" s="16">
        <v>1036</v>
      </c>
      <c r="Q40" s="16">
        <v>36</v>
      </c>
    </row>
    <row r="41" ht="15" customHeight="1">
      <c r="A41" s="16">
        <v>43137</v>
      </c>
      <c r="B41" s="16">
        <f>A42</f>
        <v>43138</v>
      </c>
      <c r="C41" s="16">
        <v>1</v>
      </c>
      <c r="D41" t="s" s="15">
        <v>776</v>
      </c>
      <c r="E41" s="16">
        <v>37</v>
      </c>
      <c r="F41" t="s" s="15">
        <v>773</v>
      </c>
      <c r="G41" s="16">
        <v>2</v>
      </c>
      <c r="H41" s="16">
        <f>H40+1500</f>
        <v>26500</v>
      </c>
      <c r="I41" s="16">
        <f>I40+5</f>
        <v>480</v>
      </c>
      <c r="J41" s="16">
        <f>J40+1</f>
        <v>46</v>
      </c>
      <c r="K41" s="16">
        <f>K40+1</f>
        <v>36</v>
      </c>
      <c r="L41" s="16">
        <v>110</v>
      </c>
      <c r="M41" s="16">
        <v>40</v>
      </c>
      <c r="N41" s="16">
        <v>120</v>
      </c>
      <c r="O41" s="16">
        <v>370</v>
      </c>
      <c r="P41" s="16">
        <v>1037</v>
      </c>
      <c r="Q41" s="16">
        <v>37</v>
      </c>
    </row>
    <row r="42" ht="15" customHeight="1">
      <c r="A42" s="16">
        <v>43138</v>
      </c>
      <c r="B42" s="16">
        <f>A43</f>
        <v>43139</v>
      </c>
      <c r="C42" s="16">
        <v>1</v>
      </c>
      <c r="D42" t="s" s="15">
        <v>776</v>
      </c>
      <c r="E42" s="16">
        <v>38</v>
      </c>
      <c r="F42" t="s" s="15">
        <v>773</v>
      </c>
      <c r="G42" s="16">
        <v>2</v>
      </c>
      <c r="H42" s="16">
        <f>H41+1500</f>
        <v>28000</v>
      </c>
      <c r="I42" s="16">
        <f>I41+5</f>
        <v>485</v>
      </c>
      <c r="J42" s="16">
        <f>J41+1</f>
        <v>47</v>
      </c>
      <c r="K42" s="16">
        <f>K41+1</f>
        <v>37</v>
      </c>
      <c r="L42" s="16">
        <v>110</v>
      </c>
      <c r="M42" s="16">
        <v>40</v>
      </c>
      <c r="N42" s="16">
        <v>120</v>
      </c>
      <c r="O42" s="16">
        <v>380</v>
      </c>
      <c r="P42" s="16">
        <v>1038</v>
      </c>
      <c r="Q42" s="16">
        <v>38</v>
      </c>
    </row>
    <row r="43" ht="15" customHeight="1">
      <c r="A43" s="16">
        <v>43139</v>
      </c>
      <c r="B43" s="16">
        <f>A44</f>
        <v>43140</v>
      </c>
      <c r="C43" s="16">
        <v>1</v>
      </c>
      <c r="D43" t="s" s="15">
        <v>776</v>
      </c>
      <c r="E43" s="16">
        <v>39</v>
      </c>
      <c r="F43" t="s" s="15">
        <v>773</v>
      </c>
      <c r="G43" s="16">
        <v>2</v>
      </c>
      <c r="H43" s="16">
        <f>H42+1500</f>
        <v>29500</v>
      </c>
      <c r="I43" s="16">
        <f>I42+5</f>
        <v>490</v>
      </c>
      <c r="J43" s="16">
        <f>J42+1</f>
        <v>48</v>
      </c>
      <c r="K43" s="16">
        <f>K42+1</f>
        <v>38</v>
      </c>
      <c r="L43" s="16">
        <v>110</v>
      </c>
      <c r="M43" s="16">
        <v>40</v>
      </c>
      <c r="N43" s="16">
        <v>120</v>
      </c>
      <c r="O43" s="16">
        <v>390</v>
      </c>
      <c r="P43" s="16">
        <v>1039</v>
      </c>
      <c r="Q43" s="16">
        <v>39</v>
      </c>
    </row>
    <row r="44" ht="15" customHeight="1">
      <c r="A44" s="16">
        <v>43140</v>
      </c>
      <c r="B44" s="16">
        <f>A45</f>
        <v>43141</v>
      </c>
      <c r="C44" s="16">
        <v>1</v>
      </c>
      <c r="D44" t="s" s="15">
        <v>776</v>
      </c>
      <c r="E44" s="16">
        <v>40</v>
      </c>
      <c r="F44" t="s" s="15">
        <v>773</v>
      </c>
      <c r="G44" s="16">
        <v>2</v>
      </c>
      <c r="H44" s="16">
        <f>H43+1500</f>
        <v>31000</v>
      </c>
      <c r="I44" s="16">
        <f>I43+5</f>
        <v>495</v>
      </c>
      <c r="J44" s="16">
        <f>J43+1</f>
        <v>49</v>
      </c>
      <c r="K44" s="16">
        <f>K43+1</f>
        <v>39</v>
      </c>
      <c r="L44" s="16">
        <v>110</v>
      </c>
      <c r="M44" s="16">
        <v>40</v>
      </c>
      <c r="N44" s="16">
        <v>120</v>
      </c>
      <c r="O44" s="16">
        <v>400</v>
      </c>
      <c r="P44" s="16">
        <v>1040</v>
      </c>
      <c r="Q44" s="16">
        <v>40</v>
      </c>
    </row>
    <row r="45" ht="15" customHeight="1">
      <c r="A45" s="16">
        <v>43141</v>
      </c>
      <c r="B45" s="16">
        <f>A46</f>
        <v>43142</v>
      </c>
      <c r="C45" s="16">
        <v>1</v>
      </c>
      <c r="D45" t="s" s="15">
        <v>777</v>
      </c>
      <c r="E45" s="16">
        <v>41</v>
      </c>
      <c r="F45" t="s" s="15">
        <v>773</v>
      </c>
      <c r="G45" s="16">
        <v>2</v>
      </c>
      <c r="H45" s="16">
        <f>H44+3000</f>
        <v>34000</v>
      </c>
      <c r="I45" s="16">
        <f>I44+5</f>
        <v>500</v>
      </c>
      <c r="J45" s="16">
        <f>J44+1</f>
        <v>50</v>
      </c>
      <c r="K45" s="16">
        <f>K44+1</f>
        <v>40</v>
      </c>
      <c r="L45" s="16">
        <v>110</v>
      </c>
      <c r="M45" s="16">
        <v>40</v>
      </c>
      <c r="N45" s="16">
        <v>120</v>
      </c>
      <c r="O45" s="16">
        <v>410</v>
      </c>
      <c r="P45" s="16">
        <v>1041</v>
      </c>
      <c r="Q45" s="16">
        <v>41</v>
      </c>
    </row>
    <row r="46" ht="15" customHeight="1">
      <c r="A46" s="16">
        <v>43142</v>
      </c>
      <c r="B46" s="16">
        <f>A47</f>
        <v>43143</v>
      </c>
      <c r="C46" s="16">
        <v>1</v>
      </c>
      <c r="D46" t="s" s="15">
        <v>777</v>
      </c>
      <c r="E46" s="16">
        <v>42</v>
      </c>
      <c r="F46" t="s" s="15">
        <v>773</v>
      </c>
      <c r="G46" s="16">
        <v>2</v>
      </c>
      <c r="H46" s="16">
        <f>H45+3000</f>
        <v>37000</v>
      </c>
      <c r="I46" s="16">
        <f>I45+5</f>
        <v>505</v>
      </c>
      <c r="J46" s="16">
        <f>J45+1</f>
        <v>51</v>
      </c>
      <c r="K46" s="16">
        <f>K45+1</f>
        <v>41</v>
      </c>
      <c r="L46" s="16">
        <v>110</v>
      </c>
      <c r="M46" s="16">
        <v>40</v>
      </c>
      <c r="N46" s="16">
        <v>120</v>
      </c>
      <c r="O46" s="16">
        <v>420</v>
      </c>
      <c r="P46" s="16">
        <v>1042</v>
      </c>
      <c r="Q46" s="16">
        <v>42</v>
      </c>
    </row>
    <row r="47" ht="15" customHeight="1">
      <c r="A47" s="16">
        <v>43143</v>
      </c>
      <c r="B47" s="16">
        <f>A48</f>
        <v>43144</v>
      </c>
      <c r="C47" s="16">
        <v>1</v>
      </c>
      <c r="D47" t="s" s="15">
        <v>777</v>
      </c>
      <c r="E47" s="16">
        <v>43</v>
      </c>
      <c r="F47" t="s" s="15">
        <v>773</v>
      </c>
      <c r="G47" s="16">
        <v>2</v>
      </c>
      <c r="H47" s="16">
        <f>H46+3000</f>
        <v>40000</v>
      </c>
      <c r="I47" s="16">
        <f>I46+5</f>
        <v>510</v>
      </c>
      <c r="J47" s="16">
        <f>J46+1</f>
        <v>52</v>
      </c>
      <c r="K47" s="16">
        <f>K46+1</f>
        <v>42</v>
      </c>
      <c r="L47" s="16">
        <v>110</v>
      </c>
      <c r="M47" s="16">
        <v>40</v>
      </c>
      <c r="N47" s="16">
        <v>120</v>
      </c>
      <c r="O47" s="16">
        <v>430</v>
      </c>
      <c r="P47" s="16">
        <v>1043</v>
      </c>
      <c r="Q47" s="16">
        <v>43</v>
      </c>
    </row>
    <row r="48" ht="15" customHeight="1">
      <c r="A48" s="16">
        <v>43144</v>
      </c>
      <c r="B48" s="16">
        <f>A49</f>
        <v>43145</v>
      </c>
      <c r="C48" s="16">
        <v>1</v>
      </c>
      <c r="D48" t="s" s="15">
        <v>777</v>
      </c>
      <c r="E48" s="16">
        <v>44</v>
      </c>
      <c r="F48" t="s" s="15">
        <v>773</v>
      </c>
      <c r="G48" s="16">
        <v>2</v>
      </c>
      <c r="H48" s="16">
        <f>H47+3000</f>
        <v>43000</v>
      </c>
      <c r="I48" s="16">
        <f>I47+5</f>
        <v>515</v>
      </c>
      <c r="J48" s="16">
        <f>J47+1</f>
        <v>53</v>
      </c>
      <c r="K48" s="16">
        <f>K47+1</f>
        <v>43</v>
      </c>
      <c r="L48" s="16">
        <v>110</v>
      </c>
      <c r="M48" s="16">
        <v>40</v>
      </c>
      <c r="N48" s="16">
        <v>120</v>
      </c>
      <c r="O48" s="16">
        <v>440</v>
      </c>
      <c r="P48" s="16">
        <v>1044</v>
      </c>
      <c r="Q48" s="16">
        <v>44</v>
      </c>
    </row>
    <row r="49" ht="15" customHeight="1">
      <c r="A49" s="16">
        <v>43145</v>
      </c>
      <c r="B49" s="16">
        <f>A50</f>
        <v>43146</v>
      </c>
      <c r="C49" s="16">
        <v>1</v>
      </c>
      <c r="D49" t="s" s="15">
        <v>777</v>
      </c>
      <c r="E49" s="16">
        <v>45</v>
      </c>
      <c r="F49" t="s" s="15">
        <v>773</v>
      </c>
      <c r="G49" s="16">
        <v>2</v>
      </c>
      <c r="H49" s="16">
        <f>H48+3000</f>
        <v>46000</v>
      </c>
      <c r="I49" s="16">
        <f>I48+5</f>
        <v>520</v>
      </c>
      <c r="J49" s="16">
        <f>J48+1</f>
        <v>54</v>
      </c>
      <c r="K49" s="16">
        <f>K48+1</f>
        <v>44</v>
      </c>
      <c r="L49" s="16">
        <v>110</v>
      </c>
      <c r="M49" s="16">
        <v>40</v>
      </c>
      <c r="N49" s="16">
        <v>120</v>
      </c>
      <c r="O49" s="16">
        <v>450</v>
      </c>
      <c r="P49" s="16">
        <v>1045</v>
      </c>
      <c r="Q49" s="16">
        <v>45</v>
      </c>
    </row>
    <row r="50" ht="15" customHeight="1">
      <c r="A50" s="16">
        <v>43146</v>
      </c>
      <c r="B50" s="16">
        <f>A51</f>
        <v>43147</v>
      </c>
      <c r="C50" s="16">
        <v>1</v>
      </c>
      <c r="D50" t="s" s="15">
        <v>777</v>
      </c>
      <c r="E50" s="16">
        <v>46</v>
      </c>
      <c r="F50" t="s" s="15">
        <v>773</v>
      </c>
      <c r="G50" s="16">
        <v>2</v>
      </c>
      <c r="H50" s="16">
        <f>H49+3000</f>
        <v>49000</v>
      </c>
      <c r="I50" s="16">
        <f>I49+5</f>
        <v>525</v>
      </c>
      <c r="J50" s="16">
        <f>J49+1</f>
        <v>55</v>
      </c>
      <c r="K50" s="16">
        <f>K49+1</f>
        <v>45</v>
      </c>
      <c r="L50" s="16">
        <v>110</v>
      </c>
      <c r="M50" s="16">
        <v>40</v>
      </c>
      <c r="N50" s="16">
        <v>120</v>
      </c>
      <c r="O50" s="16">
        <v>460</v>
      </c>
      <c r="P50" s="16">
        <v>1046</v>
      </c>
      <c r="Q50" s="16">
        <v>46</v>
      </c>
    </row>
    <row r="51" ht="15" customHeight="1">
      <c r="A51" s="16">
        <v>43147</v>
      </c>
      <c r="B51" s="16">
        <f>A52</f>
        <v>43148</v>
      </c>
      <c r="C51" s="16">
        <v>1</v>
      </c>
      <c r="D51" t="s" s="15">
        <v>777</v>
      </c>
      <c r="E51" s="16">
        <v>47</v>
      </c>
      <c r="F51" t="s" s="15">
        <v>773</v>
      </c>
      <c r="G51" s="16">
        <v>2</v>
      </c>
      <c r="H51" s="16">
        <f>H50+3000</f>
        <v>52000</v>
      </c>
      <c r="I51" s="16">
        <f>I50+5</f>
        <v>530</v>
      </c>
      <c r="J51" s="16">
        <f>J50+1</f>
        <v>56</v>
      </c>
      <c r="K51" s="16">
        <f>K50+1</f>
        <v>46</v>
      </c>
      <c r="L51" s="16">
        <v>110</v>
      </c>
      <c r="M51" s="16">
        <v>40</v>
      </c>
      <c r="N51" s="16">
        <v>120</v>
      </c>
      <c r="O51" s="16">
        <v>470</v>
      </c>
      <c r="P51" s="16">
        <v>1047</v>
      </c>
      <c r="Q51" s="16">
        <v>47</v>
      </c>
    </row>
    <row r="52" ht="15" customHeight="1">
      <c r="A52" s="16">
        <v>43148</v>
      </c>
      <c r="B52" s="16">
        <f>A53</f>
        <v>43149</v>
      </c>
      <c r="C52" s="16">
        <v>1</v>
      </c>
      <c r="D52" t="s" s="15">
        <v>777</v>
      </c>
      <c r="E52" s="16">
        <v>48</v>
      </c>
      <c r="F52" t="s" s="15">
        <v>773</v>
      </c>
      <c r="G52" s="16">
        <v>2</v>
      </c>
      <c r="H52" s="16">
        <f>H51+3000</f>
        <v>55000</v>
      </c>
      <c r="I52" s="16">
        <f>I51+5</f>
        <v>535</v>
      </c>
      <c r="J52" s="16">
        <f>J51+1</f>
        <v>57</v>
      </c>
      <c r="K52" s="16">
        <f>K51+1</f>
        <v>47</v>
      </c>
      <c r="L52" s="16">
        <v>110</v>
      </c>
      <c r="M52" s="16">
        <v>40</v>
      </c>
      <c r="N52" s="16">
        <v>120</v>
      </c>
      <c r="O52" s="16">
        <v>480</v>
      </c>
      <c r="P52" s="16">
        <v>1048</v>
      </c>
      <c r="Q52" s="16">
        <v>48</v>
      </c>
    </row>
    <row r="53" ht="15" customHeight="1">
      <c r="A53" s="16">
        <v>43149</v>
      </c>
      <c r="B53" s="16">
        <f>A54</f>
        <v>43150</v>
      </c>
      <c r="C53" s="16">
        <v>1</v>
      </c>
      <c r="D53" t="s" s="15">
        <v>777</v>
      </c>
      <c r="E53" s="16">
        <v>49</v>
      </c>
      <c r="F53" t="s" s="15">
        <v>773</v>
      </c>
      <c r="G53" s="16">
        <v>2</v>
      </c>
      <c r="H53" s="16">
        <f>H52+3000</f>
        <v>58000</v>
      </c>
      <c r="I53" s="16">
        <f>I52+5</f>
        <v>540</v>
      </c>
      <c r="J53" s="16">
        <f>J52+1</f>
        <v>58</v>
      </c>
      <c r="K53" s="16">
        <f>K52+1</f>
        <v>48</v>
      </c>
      <c r="L53" s="16">
        <v>110</v>
      </c>
      <c r="M53" s="16">
        <v>40</v>
      </c>
      <c r="N53" s="16">
        <v>120</v>
      </c>
      <c r="O53" s="16">
        <v>490</v>
      </c>
      <c r="P53" s="16">
        <v>1049</v>
      </c>
      <c r="Q53" s="16">
        <v>49</v>
      </c>
    </row>
    <row r="54" ht="15" customHeight="1">
      <c r="A54" s="16">
        <v>43150</v>
      </c>
      <c r="B54" s="16">
        <f>A55</f>
        <v>43151</v>
      </c>
      <c r="C54" s="16">
        <v>1</v>
      </c>
      <c r="D54" t="s" s="15">
        <v>777</v>
      </c>
      <c r="E54" s="16">
        <v>50</v>
      </c>
      <c r="F54" t="s" s="15">
        <v>773</v>
      </c>
      <c r="G54" s="16">
        <v>2</v>
      </c>
      <c r="H54" s="16">
        <f>H53+3000</f>
        <v>61000</v>
      </c>
      <c r="I54" s="16">
        <f>I53+5</f>
        <v>545</v>
      </c>
      <c r="J54" s="16">
        <f>J53+1</f>
        <v>59</v>
      </c>
      <c r="K54" s="16">
        <f>K53+1</f>
        <v>49</v>
      </c>
      <c r="L54" s="16">
        <v>110</v>
      </c>
      <c r="M54" s="16">
        <v>40</v>
      </c>
      <c r="N54" s="16">
        <v>120</v>
      </c>
      <c r="O54" s="16">
        <v>500</v>
      </c>
      <c r="P54" s="16">
        <v>1050</v>
      </c>
      <c r="Q54" s="16">
        <v>50</v>
      </c>
    </row>
    <row r="55" ht="15" customHeight="1">
      <c r="A55" s="16">
        <v>43151</v>
      </c>
      <c r="B55" s="16">
        <f>A56</f>
        <v>43152</v>
      </c>
      <c r="C55" s="16">
        <v>1</v>
      </c>
      <c r="D55" t="s" s="15">
        <v>778</v>
      </c>
      <c r="E55" s="16">
        <v>51</v>
      </c>
      <c r="F55" t="s" s="15">
        <v>773</v>
      </c>
      <c r="G55" s="16">
        <v>2</v>
      </c>
      <c r="H55" s="16">
        <f>H54+9000</f>
        <v>70000</v>
      </c>
      <c r="I55" s="16">
        <f>I54+5</f>
        <v>550</v>
      </c>
      <c r="J55" s="16">
        <f>J54+1</f>
        <v>60</v>
      </c>
      <c r="K55" s="16">
        <f>K54+1</f>
        <v>50</v>
      </c>
      <c r="L55" s="16">
        <v>110</v>
      </c>
      <c r="M55" s="16">
        <v>40</v>
      </c>
      <c r="N55" s="16">
        <v>120</v>
      </c>
      <c r="O55" s="16">
        <v>510</v>
      </c>
      <c r="P55" s="16">
        <v>1051</v>
      </c>
      <c r="Q55" s="16">
        <v>51</v>
      </c>
    </row>
    <row r="56" ht="15" customHeight="1">
      <c r="A56" s="16">
        <v>43152</v>
      </c>
      <c r="B56" s="16">
        <f>A57</f>
        <v>43153</v>
      </c>
      <c r="C56" s="16">
        <v>1</v>
      </c>
      <c r="D56" t="s" s="15">
        <v>778</v>
      </c>
      <c r="E56" s="16">
        <v>52</v>
      </c>
      <c r="F56" t="s" s="15">
        <v>773</v>
      </c>
      <c r="G56" s="16">
        <v>2</v>
      </c>
      <c r="H56" s="16">
        <f>H55+9000</f>
        <v>79000</v>
      </c>
      <c r="I56" s="16">
        <f>I55+5</f>
        <v>555</v>
      </c>
      <c r="J56" s="16">
        <f>J55+1</f>
        <v>61</v>
      </c>
      <c r="K56" s="16">
        <f>K55+1</f>
        <v>51</v>
      </c>
      <c r="L56" s="16">
        <v>110</v>
      </c>
      <c r="M56" s="16">
        <v>40</v>
      </c>
      <c r="N56" s="16">
        <v>120</v>
      </c>
      <c r="O56" s="16">
        <v>520</v>
      </c>
      <c r="P56" s="16">
        <v>1052</v>
      </c>
      <c r="Q56" s="16">
        <v>52</v>
      </c>
    </row>
    <row r="57" ht="15" customHeight="1">
      <c r="A57" s="16">
        <v>43153</v>
      </c>
      <c r="B57" s="16">
        <f>A58</f>
        <v>43154</v>
      </c>
      <c r="C57" s="16">
        <v>1</v>
      </c>
      <c r="D57" t="s" s="15">
        <v>778</v>
      </c>
      <c r="E57" s="16">
        <v>53</v>
      </c>
      <c r="F57" t="s" s="15">
        <v>773</v>
      </c>
      <c r="G57" s="16">
        <v>2</v>
      </c>
      <c r="H57" s="16">
        <f>H56+9000</f>
        <v>88000</v>
      </c>
      <c r="I57" s="16">
        <f>I56+5</f>
        <v>560</v>
      </c>
      <c r="J57" s="16">
        <f>J56+1</f>
        <v>62</v>
      </c>
      <c r="K57" s="16">
        <f>K56+1</f>
        <v>52</v>
      </c>
      <c r="L57" s="16">
        <v>110</v>
      </c>
      <c r="M57" s="16">
        <v>40</v>
      </c>
      <c r="N57" s="16">
        <v>120</v>
      </c>
      <c r="O57" s="16">
        <v>530</v>
      </c>
      <c r="P57" s="16">
        <v>1053</v>
      </c>
      <c r="Q57" s="16">
        <v>53</v>
      </c>
    </row>
    <row r="58" ht="15" customHeight="1">
      <c r="A58" s="16">
        <v>43154</v>
      </c>
      <c r="B58" s="16">
        <f>A59</f>
        <v>43155</v>
      </c>
      <c r="C58" s="16">
        <v>1</v>
      </c>
      <c r="D58" t="s" s="15">
        <v>778</v>
      </c>
      <c r="E58" s="16">
        <v>54</v>
      </c>
      <c r="F58" t="s" s="15">
        <v>773</v>
      </c>
      <c r="G58" s="16">
        <v>2</v>
      </c>
      <c r="H58" s="16">
        <f>H57+9000</f>
        <v>97000</v>
      </c>
      <c r="I58" s="16">
        <f>I57+5</f>
        <v>565</v>
      </c>
      <c r="J58" s="16">
        <f>J57+1</f>
        <v>63</v>
      </c>
      <c r="K58" s="16">
        <f>K57+1</f>
        <v>53</v>
      </c>
      <c r="L58" s="16">
        <v>110</v>
      </c>
      <c r="M58" s="16">
        <v>40</v>
      </c>
      <c r="N58" s="16">
        <v>120</v>
      </c>
      <c r="O58" s="16">
        <v>540</v>
      </c>
      <c r="P58" s="16">
        <v>1054</v>
      </c>
      <c r="Q58" s="16">
        <v>54</v>
      </c>
    </row>
    <row r="59" ht="15" customHeight="1">
      <c r="A59" s="16">
        <v>43155</v>
      </c>
      <c r="B59" s="16">
        <f>A60</f>
        <v>43156</v>
      </c>
      <c r="C59" s="16">
        <v>1</v>
      </c>
      <c r="D59" t="s" s="15">
        <v>778</v>
      </c>
      <c r="E59" s="16">
        <v>55</v>
      </c>
      <c r="F59" t="s" s="15">
        <v>773</v>
      </c>
      <c r="G59" s="16">
        <v>2</v>
      </c>
      <c r="H59" s="16">
        <f>H58+9000</f>
        <v>106000</v>
      </c>
      <c r="I59" s="16">
        <f>I58+5</f>
        <v>570</v>
      </c>
      <c r="J59" s="16">
        <f>J58+1</f>
        <v>64</v>
      </c>
      <c r="K59" s="16">
        <f>K58+1</f>
        <v>54</v>
      </c>
      <c r="L59" s="16">
        <v>110</v>
      </c>
      <c r="M59" s="16">
        <v>40</v>
      </c>
      <c r="N59" s="16">
        <v>120</v>
      </c>
      <c r="O59" s="16">
        <v>550</v>
      </c>
      <c r="P59" s="16">
        <v>1055</v>
      </c>
      <c r="Q59" s="16">
        <v>55</v>
      </c>
    </row>
    <row r="60" ht="15" customHeight="1">
      <c r="A60" s="16">
        <v>43156</v>
      </c>
      <c r="B60" s="16">
        <f>A61</f>
        <v>43157</v>
      </c>
      <c r="C60" s="16">
        <v>1</v>
      </c>
      <c r="D60" t="s" s="15">
        <v>778</v>
      </c>
      <c r="E60" s="16">
        <v>56</v>
      </c>
      <c r="F60" t="s" s="15">
        <v>773</v>
      </c>
      <c r="G60" s="16">
        <v>2</v>
      </c>
      <c r="H60" s="16">
        <f>H59+9000</f>
        <v>115000</v>
      </c>
      <c r="I60" s="16">
        <f>I59+5</f>
        <v>575</v>
      </c>
      <c r="J60" s="16">
        <f>J59+1</f>
        <v>65</v>
      </c>
      <c r="K60" s="16">
        <f>K59+1</f>
        <v>55</v>
      </c>
      <c r="L60" s="16">
        <v>110</v>
      </c>
      <c r="M60" s="16">
        <v>40</v>
      </c>
      <c r="N60" s="16">
        <v>120</v>
      </c>
      <c r="O60" s="16">
        <v>560</v>
      </c>
      <c r="P60" s="16">
        <v>1056</v>
      </c>
      <c r="Q60" s="16">
        <v>56</v>
      </c>
    </row>
    <row r="61" ht="15" customHeight="1">
      <c r="A61" s="16">
        <v>43157</v>
      </c>
      <c r="B61" s="16">
        <f>A62</f>
        <v>43158</v>
      </c>
      <c r="C61" s="16">
        <v>1</v>
      </c>
      <c r="D61" t="s" s="15">
        <v>778</v>
      </c>
      <c r="E61" s="16">
        <v>57</v>
      </c>
      <c r="F61" t="s" s="15">
        <v>773</v>
      </c>
      <c r="G61" s="16">
        <v>2</v>
      </c>
      <c r="H61" s="16">
        <f>H60+9000</f>
        <v>124000</v>
      </c>
      <c r="I61" s="16">
        <f>I60+5</f>
        <v>580</v>
      </c>
      <c r="J61" s="16">
        <f>J60+1</f>
        <v>66</v>
      </c>
      <c r="K61" s="16">
        <f>K60+1</f>
        <v>56</v>
      </c>
      <c r="L61" s="16">
        <v>110</v>
      </c>
      <c r="M61" s="16">
        <v>40</v>
      </c>
      <c r="N61" s="16">
        <v>120</v>
      </c>
      <c r="O61" s="16">
        <v>570</v>
      </c>
      <c r="P61" s="16">
        <v>1057</v>
      </c>
      <c r="Q61" s="16">
        <v>57</v>
      </c>
    </row>
    <row r="62" ht="15" customHeight="1">
      <c r="A62" s="16">
        <v>43158</v>
      </c>
      <c r="B62" s="16">
        <f>A63</f>
        <v>43159</v>
      </c>
      <c r="C62" s="16">
        <v>1</v>
      </c>
      <c r="D62" t="s" s="15">
        <v>778</v>
      </c>
      <c r="E62" s="16">
        <v>58</v>
      </c>
      <c r="F62" t="s" s="15">
        <v>773</v>
      </c>
      <c r="G62" s="16">
        <v>2</v>
      </c>
      <c r="H62" s="16">
        <f>H61+9000</f>
        <v>133000</v>
      </c>
      <c r="I62" s="16">
        <f>I61+5</f>
        <v>585</v>
      </c>
      <c r="J62" s="16">
        <f>J61+1</f>
        <v>67</v>
      </c>
      <c r="K62" s="16">
        <f>K61+1</f>
        <v>57</v>
      </c>
      <c r="L62" s="16">
        <v>110</v>
      </c>
      <c r="M62" s="16">
        <v>40</v>
      </c>
      <c r="N62" s="16">
        <v>120</v>
      </c>
      <c r="O62" s="16">
        <v>580</v>
      </c>
      <c r="P62" s="16">
        <v>1058</v>
      </c>
      <c r="Q62" s="16">
        <v>58</v>
      </c>
    </row>
    <row r="63" ht="15" customHeight="1">
      <c r="A63" s="16">
        <v>43159</v>
      </c>
      <c r="B63" s="16">
        <f>A64</f>
        <v>43160</v>
      </c>
      <c r="C63" s="16">
        <v>1</v>
      </c>
      <c r="D63" t="s" s="15">
        <v>778</v>
      </c>
      <c r="E63" s="16">
        <v>59</v>
      </c>
      <c r="F63" t="s" s="15">
        <v>773</v>
      </c>
      <c r="G63" s="16">
        <v>2</v>
      </c>
      <c r="H63" s="16">
        <f>H62+9000</f>
        <v>142000</v>
      </c>
      <c r="I63" s="16">
        <f>I62+5</f>
        <v>590</v>
      </c>
      <c r="J63" s="16">
        <f>J62+1</f>
        <v>68</v>
      </c>
      <c r="K63" s="16">
        <f>K62+1</f>
        <v>58</v>
      </c>
      <c r="L63" s="16">
        <v>110</v>
      </c>
      <c r="M63" s="16">
        <v>40</v>
      </c>
      <c r="N63" s="16">
        <v>120</v>
      </c>
      <c r="O63" s="16">
        <v>590</v>
      </c>
      <c r="P63" s="16">
        <v>1059</v>
      </c>
      <c r="Q63" s="16">
        <v>59</v>
      </c>
    </row>
    <row r="64" ht="15" customHeight="1">
      <c r="A64" s="16">
        <v>43160</v>
      </c>
      <c r="B64" s="16">
        <v>0</v>
      </c>
      <c r="C64" s="16">
        <v>1</v>
      </c>
      <c r="D64" t="s" s="15">
        <v>778</v>
      </c>
      <c r="E64" s="16">
        <v>60</v>
      </c>
      <c r="F64" t="s" s="15">
        <v>773</v>
      </c>
      <c r="G64" s="16">
        <v>2</v>
      </c>
      <c r="H64" s="16">
        <v>0</v>
      </c>
      <c r="I64" s="16">
        <f>I63+5</f>
        <v>595</v>
      </c>
      <c r="J64" s="16">
        <f>J63+1</f>
        <v>69</v>
      </c>
      <c r="K64" s="16">
        <f>K63+1</f>
        <v>59</v>
      </c>
      <c r="L64" s="16">
        <v>110</v>
      </c>
      <c r="M64" s="16">
        <v>40</v>
      </c>
      <c r="N64" s="16">
        <v>120</v>
      </c>
      <c r="O64" s="16">
        <v>600</v>
      </c>
      <c r="P64" s="16">
        <v>1060</v>
      </c>
      <c r="Q64" s="16">
        <v>60</v>
      </c>
    </row>
    <row r="65" ht="15" customHeight="1">
      <c r="A65" s="16">
        <v>43201</v>
      </c>
      <c r="B65" s="16">
        <f>A66</f>
        <v>43202</v>
      </c>
      <c r="C65" s="16">
        <v>2</v>
      </c>
      <c r="D65" t="s" s="15">
        <v>779</v>
      </c>
      <c r="E65" s="16">
        <f>E185</f>
        <v>1</v>
      </c>
      <c r="F65" t="s" s="15">
        <v>780</v>
      </c>
      <c r="G65" s="16">
        <v>2</v>
      </c>
      <c r="H65" s="16">
        <f>H185</f>
        <v>100</v>
      </c>
      <c r="I65" s="16">
        <f>I185</f>
        <v>300</v>
      </c>
      <c r="J65" s="16">
        <f>J185</f>
        <v>10</v>
      </c>
      <c r="K65" s="16">
        <f>K185</f>
        <v>0</v>
      </c>
      <c r="L65" s="16">
        <v>110</v>
      </c>
      <c r="M65" s="16">
        <f>M185</f>
        <v>40</v>
      </c>
      <c r="N65" s="16">
        <f>N185</f>
        <v>120</v>
      </c>
      <c r="O65" s="16">
        <v>10</v>
      </c>
      <c r="P65" s="16">
        <v>1121</v>
      </c>
      <c r="Q65" s="16">
        <f>Q185</f>
        <v>1</v>
      </c>
    </row>
    <row r="66" ht="15" customHeight="1">
      <c r="A66" s="16">
        <v>43202</v>
      </c>
      <c r="B66" s="16">
        <f>A67</f>
        <v>43203</v>
      </c>
      <c r="C66" s="16">
        <v>2</v>
      </c>
      <c r="D66" t="s" s="15">
        <v>779</v>
      </c>
      <c r="E66" s="16">
        <f>E186</f>
        <v>2</v>
      </c>
      <c r="F66" t="s" s="15">
        <v>780</v>
      </c>
      <c r="G66" s="16">
        <v>2</v>
      </c>
      <c r="H66" s="16">
        <f>H186</f>
        <v>200</v>
      </c>
      <c r="I66" s="16">
        <f>I186</f>
        <v>305</v>
      </c>
      <c r="J66" s="16">
        <f>J186</f>
        <v>11</v>
      </c>
      <c r="K66" s="16">
        <f>K186</f>
        <v>1</v>
      </c>
      <c r="L66" s="16">
        <v>110</v>
      </c>
      <c r="M66" s="16">
        <f>M186</f>
        <v>40</v>
      </c>
      <c r="N66" s="16">
        <f>N186</f>
        <v>120</v>
      </c>
      <c r="O66" s="16">
        <v>20</v>
      </c>
      <c r="P66" s="16">
        <v>1122</v>
      </c>
      <c r="Q66" s="16">
        <f>Q186</f>
        <v>2</v>
      </c>
    </row>
    <row r="67" ht="15" customHeight="1">
      <c r="A67" s="16">
        <v>43203</v>
      </c>
      <c r="B67" s="16">
        <f>A68</f>
        <v>43204</v>
      </c>
      <c r="C67" s="16">
        <v>2</v>
      </c>
      <c r="D67" t="s" s="15">
        <v>779</v>
      </c>
      <c r="E67" s="16">
        <f>E187</f>
        <v>3</v>
      </c>
      <c r="F67" t="s" s="15">
        <v>780</v>
      </c>
      <c r="G67" s="16">
        <v>2</v>
      </c>
      <c r="H67" s="16">
        <f>H187</f>
        <v>300</v>
      </c>
      <c r="I67" s="16">
        <f>I187</f>
        <v>310</v>
      </c>
      <c r="J67" s="16">
        <f>J187</f>
        <v>12</v>
      </c>
      <c r="K67" s="16">
        <f>K187</f>
        <v>2</v>
      </c>
      <c r="L67" s="16">
        <v>110</v>
      </c>
      <c r="M67" s="16">
        <f>M187</f>
        <v>40</v>
      </c>
      <c r="N67" s="16">
        <f>N187</f>
        <v>120</v>
      </c>
      <c r="O67" s="16">
        <v>30</v>
      </c>
      <c r="P67" s="16">
        <v>1123</v>
      </c>
      <c r="Q67" s="16">
        <f>Q187</f>
        <v>3</v>
      </c>
    </row>
    <row r="68" ht="15" customHeight="1">
      <c r="A68" s="16">
        <v>43204</v>
      </c>
      <c r="B68" s="16">
        <f>A69</f>
        <v>43205</v>
      </c>
      <c r="C68" s="16">
        <v>2</v>
      </c>
      <c r="D68" t="s" s="15">
        <v>779</v>
      </c>
      <c r="E68" s="16">
        <f>E188</f>
        <v>4</v>
      </c>
      <c r="F68" t="s" s="15">
        <v>780</v>
      </c>
      <c r="G68" s="16">
        <v>2</v>
      </c>
      <c r="H68" s="16">
        <f>H188</f>
        <v>400</v>
      </c>
      <c r="I68" s="16">
        <f>I188</f>
        <v>315</v>
      </c>
      <c r="J68" s="16">
        <f>J188</f>
        <v>13</v>
      </c>
      <c r="K68" s="16">
        <f>K188</f>
        <v>3</v>
      </c>
      <c r="L68" s="16">
        <v>110</v>
      </c>
      <c r="M68" s="16">
        <f>M188</f>
        <v>40</v>
      </c>
      <c r="N68" s="16">
        <f>N188</f>
        <v>120</v>
      </c>
      <c r="O68" s="16">
        <v>40</v>
      </c>
      <c r="P68" s="16">
        <v>1124</v>
      </c>
      <c r="Q68" s="16">
        <f>Q188</f>
        <v>4</v>
      </c>
    </row>
    <row r="69" ht="15" customHeight="1">
      <c r="A69" s="16">
        <v>43205</v>
      </c>
      <c r="B69" s="16">
        <f>A70</f>
        <v>43206</v>
      </c>
      <c r="C69" s="16">
        <v>2</v>
      </c>
      <c r="D69" t="s" s="15">
        <v>779</v>
      </c>
      <c r="E69" s="16">
        <f>E189</f>
        <v>5</v>
      </c>
      <c r="F69" t="s" s="15">
        <v>780</v>
      </c>
      <c r="G69" s="16">
        <v>2</v>
      </c>
      <c r="H69" s="16">
        <f>H189</f>
        <v>500</v>
      </c>
      <c r="I69" s="16">
        <f>I189</f>
        <v>320</v>
      </c>
      <c r="J69" s="16">
        <f>J189</f>
        <v>14</v>
      </c>
      <c r="K69" s="16">
        <f>K189</f>
        <v>4</v>
      </c>
      <c r="L69" s="16">
        <v>110</v>
      </c>
      <c r="M69" s="16">
        <f>M189</f>
        <v>40</v>
      </c>
      <c r="N69" s="16">
        <f>N189</f>
        <v>120</v>
      </c>
      <c r="O69" s="16">
        <v>50</v>
      </c>
      <c r="P69" s="16">
        <v>1125</v>
      </c>
      <c r="Q69" s="16">
        <f>Q189</f>
        <v>5</v>
      </c>
    </row>
    <row r="70" ht="15" customHeight="1">
      <c r="A70" s="16">
        <v>43206</v>
      </c>
      <c r="B70" s="16">
        <f>A71</f>
        <v>43207</v>
      </c>
      <c r="C70" s="16">
        <v>2</v>
      </c>
      <c r="D70" t="s" s="15">
        <v>779</v>
      </c>
      <c r="E70" s="16">
        <f>E190</f>
        <v>6</v>
      </c>
      <c r="F70" t="s" s="15">
        <v>780</v>
      </c>
      <c r="G70" s="16">
        <v>2</v>
      </c>
      <c r="H70" s="16">
        <f>H190</f>
        <v>600</v>
      </c>
      <c r="I70" s="16">
        <f>I190</f>
        <v>325</v>
      </c>
      <c r="J70" s="16">
        <f>J190</f>
        <v>15</v>
      </c>
      <c r="K70" s="16">
        <f>K190</f>
        <v>5</v>
      </c>
      <c r="L70" s="16">
        <v>110</v>
      </c>
      <c r="M70" s="16">
        <f>M190</f>
        <v>40</v>
      </c>
      <c r="N70" s="16">
        <f>N190</f>
        <v>120</v>
      </c>
      <c r="O70" s="16">
        <v>60</v>
      </c>
      <c r="P70" s="16">
        <v>1126</v>
      </c>
      <c r="Q70" s="16">
        <f>Q190</f>
        <v>6</v>
      </c>
    </row>
    <row r="71" ht="15" customHeight="1">
      <c r="A71" s="16">
        <v>43207</v>
      </c>
      <c r="B71" s="16">
        <f>A72</f>
        <v>43208</v>
      </c>
      <c r="C71" s="16">
        <v>2</v>
      </c>
      <c r="D71" t="s" s="15">
        <v>779</v>
      </c>
      <c r="E71" s="16">
        <f>E191</f>
        <v>7</v>
      </c>
      <c r="F71" t="s" s="15">
        <v>780</v>
      </c>
      <c r="G71" s="16">
        <v>2</v>
      </c>
      <c r="H71" s="16">
        <f>H191</f>
        <v>700</v>
      </c>
      <c r="I71" s="16">
        <f>I191</f>
        <v>330</v>
      </c>
      <c r="J71" s="16">
        <f>J191</f>
        <v>16</v>
      </c>
      <c r="K71" s="16">
        <f>K191</f>
        <v>6</v>
      </c>
      <c r="L71" s="16">
        <v>110</v>
      </c>
      <c r="M71" s="16">
        <f>M191</f>
        <v>40</v>
      </c>
      <c r="N71" s="16">
        <f>N191</f>
        <v>120</v>
      </c>
      <c r="O71" s="16">
        <v>70</v>
      </c>
      <c r="P71" s="16">
        <v>1127</v>
      </c>
      <c r="Q71" s="16">
        <f>Q191</f>
        <v>7</v>
      </c>
    </row>
    <row r="72" ht="15" customHeight="1">
      <c r="A72" s="16">
        <v>43208</v>
      </c>
      <c r="B72" s="16">
        <f>A73</f>
        <v>43209</v>
      </c>
      <c r="C72" s="16">
        <v>2</v>
      </c>
      <c r="D72" t="s" s="15">
        <v>779</v>
      </c>
      <c r="E72" s="16">
        <f>E192</f>
        <v>8</v>
      </c>
      <c r="F72" t="s" s="15">
        <v>780</v>
      </c>
      <c r="G72" s="16">
        <v>2</v>
      </c>
      <c r="H72" s="16">
        <f>H192</f>
        <v>800</v>
      </c>
      <c r="I72" s="16">
        <f>I192</f>
        <v>335</v>
      </c>
      <c r="J72" s="16">
        <f>J192</f>
        <v>17</v>
      </c>
      <c r="K72" s="16">
        <f>K192</f>
        <v>7</v>
      </c>
      <c r="L72" s="16">
        <v>110</v>
      </c>
      <c r="M72" s="16">
        <f>M192</f>
        <v>40</v>
      </c>
      <c r="N72" s="16">
        <f>N192</f>
        <v>120</v>
      </c>
      <c r="O72" s="16">
        <v>80</v>
      </c>
      <c r="P72" s="16">
        <v>1128</v>
      </c>
      <c r="Q72" s="16">
        <f>Q192</f>
        <v>8</v>
      </c>
    </row>
    <row r="73" ht="15" customHeight="1">
      <c r="A73" s="16">
        <v>43209</v>
      </c>
      <c r="B73" s="16">
        <f>A74</f>
        <v>43210</v>
      </c>
      <c r="C73" s="16">
        <v>2</v>
      </c>
      <c r="D73" t="s" s="15">
        <v>779</v>
      </c>
      <c r="E73" s="16">
        <f>E193</f>
        <v>9</v>
      </c>
      <c r="F73" t="s" s="15">
        <v>780</v>
      </c>
      <c r="G73" s="16">
        <v>2</v>
      </c>
      <c r="H73" s="16">
        <f>H193</f>
        <v>900</v>
      </c>
      <c r="I73" s="16">
        <f>I193</f>
        <v>340</v>
      </c>
      <c r="J73" s="16">
        <f>J193</f>
        <v>18</v>
      </c>
      <c r="K73" s="16">
        <f>K193</f>
        <v>8</v>
      </c>
      <c r="L73" s="16">
        <v>110</v>
      </c>
      <c r="M73" s="16">
        <f>M193</f>
        <v>40</v>
      </c>
      <c r="N73" s="16">
        <f>N193</f>
        <v>120</v>
      </c>
      <c r="O73" s="16">
        <v>90</v>
      </c>
      <c r="P73" s="16">
        <v>1129</v>
      </c>
      <c r="Q73" s="16">
        <f>Q193</f>
        <v>9</v>
      </c>
    </row>
    <row r="74" ht="15" customHeight="1">
      <c r="A74" s="16">
        <v>43210</v>
      </c>
      <c r="B74" s="16">
        <f>A75</f>
        <v>43211</v>
      </c>
      <c r="C74" s="16">
        <v>2</v>
      </c>
      <c r="D74" t="s" s="15">
        <v>779</v>
      </c>
      <c r="E74" s="16">
        <f>E194</f>
        <v>10</v>
      </c>
      <c r="F74" t="s" s="15">
        <v>780</v>
      </c>
      <c r="G74" s="16">
        <v>2</v>
      </c>
      <c r="H74" s="16">
        <f>H194</f>
        <v>1000</v>
      </c>
      <c r="I74" s="16">
        <f>I194</f>
        <v>345</v>
      </c>
      <c r="J74" s="16">
        <f>J194</f>
        <v>19</v>
      </c>
      <c r="K74" s="16">
        <f>K194</f>
        <v>9</v>
      </c>
      <c r="L74" s="16">
        <v>110</v>
      </c>
      <c r="M74" s="16">
        <f>M194</f>
        <v>40</v>
      </c>
      <c r="N74" s="16">
        <f>N194</f>
        <v>120</v>
      </c>
      <c r="O74" s="16">
        <v>100</v>
      </c>
      <c r="P74" s="16">
        <v>1130</v>
      </c>
      <c r="Q74" s="16">
        <f>Q194</f>
        <v>10</v>
      </c>
    </row>
    <row r="75" ht="15" customHeight="1">
      <c r="A75" s="16">
        <v>43211</v>
      </c>
      <c r="B75" s="16">
        <f>A76</f>
        <v>43212</v>
      </c>
      <c r="C75" s="16">
        <v>2</v>
      </c>
      <c r="D75" t="s" s="15">
        <v>779</v>
      </c>
      <c r="E75" s="16">
        <f>E195</f>
        <v>11</v>
      </c>
      <c r="F75" t="s" s="15">
        <v>780</v>
      </c>
      <c r="G75" s="16">
        <v>2</v>
      </c>
      <c r="H75" s="16">
        <f>H195</f>
        <v>1500</v>
      </c>
      <c r="I75" s="16">
        <f>I195</f>
        <v>350</v>
      </c>
      <c r="J75" s="16">
        <f>J195</f>
        <v>20</v>
      </c>
      <c r="K75" s="16">
        <f>K195</f>
        <v>10</v>
      </c>
      <c r="L75" s="16">
        <v>110</v>
      </c>
      <c r="M75" s="16">
        <f>M195</f>
        <v>40</v>
      </c>
      <c r="N75" s="16">
        <f>N195</f>
        <v>120</v>
      </c>
      <c r="O75" s="16">
        <v>110</v>
      </c>
      <c r="P75" s="16">
        <v>1131</v>
      </c>
      <c r="Q75" s="16">
        <f>Q195</f>
        <v>11</v>
      </c>
    </row>
    <row r="76" ht="15" customHeight="1">
      <c r="A76" s="16">
        <v>43212</v>
      </c>
      <c r="B76" s="16">
        <f>A77</f>
        <v>43213</v>
      </c>
      <c r="C76" s="16">
        <v>2</v>
      </c>
      <c r="D76" t="s" s="15">
        <v>779</v>
      </c>
      <c r="E76" s="16">
        <f>E196</f>
        <v>12</v>
      </c>
      <c r="F76" t="s" s="15">
        <v>780</v>
      </c>
      <c r="G76" s="16">
        <v>2</v>
      </c>
      <c r="H76" s="16">
        <f>H196</f>
        <v>2000</v>
      </c>
      <c r="I76" s="16">
        <f>I196</f>
        <v>355</v>
      </c>
      <c r="J76" s="16">
        <f>J196</f>
        <v>21</v>
      </c>
      <c r="K76" s="16">
        <f>K196</f>
        <v>11</v>
      </c>
      <c r="L76" s="16">
        <v>110</v>
      </c>
      <c r="M76" s="16">
        <f>M196</f>
        <v>40</v>
      </c>
      <c r="N76" s="16">
        <f>N196</f>
        <v>120</v>
      </c>
      <c r="O76" s="16">
        <v>120</v>
      </c>
      <c r="P76" s="16">
        <v>1132</v>
      </c>
      <c r="Q76" s="16">
        <f>Q196</f>
        <v>12</v>
      </c>
    </row>
    <row r="77" ht="15" customHeight="1">
      <c r="A77" s="16">
        <v>43213</v>
      </c>
      <c r="B77" s="16">
        <f>A78</f>
        <v>43214</v>
      </c>
      <c r="C77" s="16">
        <v>2</v>
      </c>
      <c r="D77" t="s" s="15">
        <v>779</v>
      </c>
      <c r="E77" s="16">
        <f>E197</f>
        <v>13</v>
      </c>
      <c r="F77" t="s" s="15">
        <v>780</v>
      </c>
      <c r="G77" s="16">
        <v>2</v>
      </c>
      <c r="H77" s="16">
        <f>H197</f>
        <v>2500</v>
      </c>
      <c r="I77" s="16">
        <f>I197</f>
        <v>360</v>
      </c>
      <c r="J77" s="16">
        <f>J197</f>
        <v>22</v>
      </c>
      <c r="K77" s="16">
        <f>K197</f>
        <v>12</v>
      </c>
      <c r="L77" s="16">
        <v>110</v>
      </c>
      <c r="M77" s="16">
        <f>M197</f>
        <v>40</v>
      </c>
      <c r="N77" s="16">
        <f>N197</f>
        <v>120</v>
      </c>
      <c r="O77" s="16">
        <v>130</v>
      </c>
      <c r="P77" s="16">
        <v>1133</v>
      </c>
      <c r="Q77" s="16">
        <f>Q197</f>
        <v>13</v>
      </c>
    </row>
    <row r="78" ht="15" customHeight="1">
      <c r="A78" s="16">
        <v>43214</v>
      </c>
      <c r="B78" s="16">
        <f>A79</f>
        <v>43215</v>
      </c>
      <c r="C78" s="16">
        <v>2</v>
      </c>
      <c r="D78" t="s" s="15">
        <v>779</v>
      </c>
      <c r="E78" s="16">
        <f>E198</f>
        <v>14</v>
      </c>
      <c r="F78" t="s" s="15">
        <v>780</v>
      </c>
      <c r="G78" s="16">
        <v>2</v>
      </c>
      <c r="H78" s="16">
        <f>H198</f>
        <v>3000</v>
      </c>
      <c r="I78" s="16">
        <f>I198</f>
        <v>365</v>
      </c>
      <c r="J78" s="16">
        <f>J198</f>
        <v>23</v>
      </c>
      <c r="K78" s="16">
        <f>K198</f>
        <v>13</v>
      </c>
      <c r="L78" s="16">
        <v>110</v>
      </c>
      <c r="M78" s="16">
        <f>M198</f>
        <v>40</v>
      </c>
      <c r="N78" s="16">
        <f>N198</f>
        <v>120</v>
      </c>
      <c r="O78" s="16">
        <v>140</v>
      </c>
      <c r="P78" s="16">
        <v>1134</v>
      </c>
      <c r="Q78" s="16">
        <f>Q198</f>
        <v>14</v>
      </c>
    </row>
    <row r="79" ht="15" customHeight="1">
      <c r="A79" s="16">
        <v>43215</v>
      </c>
      <c r="B79" s="16">
        <f>A80</f>
        <v>43216</v>
      </c>
      <c r="C79" s="16">
        <v>2</v>
      </c>
      <c r="D79" t="s" s="15">
        <v>779</v>
      </c>
      <c r="E79" s="16">
        <f>E199</f>
        <v>15</v>
      </c>
      <c r="F79" t="s" s="15">
        <v>780</v>
      </c>
      <c r="G79" s="16">
        <v>2</v>
      </c>
      <c r="H79" s="16">
        <f>H199</f>
        <v>3500</v>
      </c>
      <c r="I79" s="16">
        <f>I199</f>
        <v>370</v>
      </c>
      <c r="J79" s="16">
        <f>J199</f>
        <v>24</v>
      </c>
      <c r="K79" s="16">
        <f>K199</f>
        <v>14</v>
      </c>
      <c r="L79" s="16">
        <v>110</v>
      </c>
      <c r="M79" s="16">
        <f>M199</f>
        <v>40</v>
      </c>
      <c r="N79" s="16">
        <f>N199</f>
        <v>120</v>
      </c>
      <c r="O79" s="16">
        <v>150</v>
      </c>
      <c r="P79" s="16">
        <v>1135</v>
      </c>
      <c r="Q79" s="16">
        <f>Q199</f>
        <v>15</v>
      </c>
    </row>
    <row r="80" ht="15" customHeight="1">
      <c r="A80" s="16">
        <v>43216</v>
      </c>
      <c r="B80" s="16">
        <f>A81</f>
        <v>43217</v>
      </c>
      <c r="C80" s="16">
        <v>2</v>
      </c>
      <c r="D80" t="s" s="15">
        <v>779</v>
      </c>
      <c r="E80" s="16">
        <f>E200</f>
        <v>16</v>
      </c>
      <c r="F80" t="s" s="15">
        <v>780</v>
      </c>
      <c r="G80" s="16">
        <v>2</v>
      </c>
      <c r="H80" s="16">
        <f>H200</f>
        <v>4000</v>
      </c>
      <c r="I80" s="16">
        <f>I200</f>
        <v>375</v>
      </c>
      <c r="J80" s="16">
        <f>J200</f>
        <v>25</v>
      </c>
      <c r="K80" s="16">
        <f>K200</f>
        <v>15</v>
      </c>
      <c r="L80" s="16">
        <v>110</v>
      </c>
      <c r="M80" s="16">
        <f>M200</f>
        <v>40</v>
      </c>
      <c r="N80" s="16">
        <f>N200</f>
        <v>120</v>
      </c>
      <c r="O80" s="16">
        <v>160</v>
      </c>
      <c r="P80" s="16">
        <v>1136</v>
      </c>
      <c r="Q80" s="16">
        <f>Q200</f>
        <v>16</v>
      </c>
    </row>
    <row r="81" ht="15" customHeight="1">
      <c r="A81" s="16">
        <v>43217</v>
      </c>
      <c r="B81" s="16">
        <f>A82</f>
        <v>43218</v>
      </c>
      <c r="C81" s="16">
        <v>2</v>
      </c>
      <c r="D81" t="s" s="15">
        <v>779</v>
      </c>
      <c r="E81" s="16">
        <f>E201</f>
        <v>17</v>
      </c>
      <c r="F81" t="s" s="15">
        <v>780</v>
      </c>
      <c r="G81" s="16">
        <v>2</v>
      </c>
      <c r="H81" s="16">
        <f>H201</f>
        <v>4500</v>
      </c>
      <c r="I81" s="16">
        <f>I201</f>
        <v>380</v>
      </c>
      <c r="J81" s="16">
        <f>J201</f>
        <v>26</v>
      </c>
      <c r="K81" s="16">
        <f>K201</f>
        <v>16</v>
      </c>
      <c r="L81" s="16">
        <v>110</v>
      </c>
      <c r="M81" s="16">
        <f>M201</f>
        <v>40</v>
      </c>
      <c r="N81" s="16">
        <f>N201</f>
        <v>120</v>
      </c>
      <c r="O81" s="16">
        <v>170</v>
      </c>
      <c r="P81" s="16">
        <v>1137</v>
      </c>
      <c r="Q81" s="16">
        <f>Q201</f>
        <v>17</v>
      </c>
    </row>
    <row r="82" ht="15" customHeight="1">
      <c r="A82" s="16">
        <v>43218</v>
      </c>
      <c r="B82" s="16">
        <f>A83</f>
        <v>43219</v>
      </c>
      <c r="C82" s="16">
        <v>2</v>
      </c>
      <c r="D82" t="s" s="15">
        <v>779</v>
      </c>
      <c r="E82" s="16">
        <f>E202</f>
        <v>18</v>
      </c>
      <c r="F82" t="s" s="15">
        <v>780</v>
      </c>
      <c r="G82" s="16">
        <v>2</v>
      </c>
      <c r="H82" s="16">
        <f>H202</f>
        <v>5000</v>
      </c>
      <c r="I82" s="16">
        <f>I202</f>
        <v>385</v>
      </c>
      <c r="J82" s="16">
        <f>J202</f>
        <v>27</v>
      </c>
      <c r="K82" s="16">
        <f>K202</f>
        <v>17</v>
      </c>
      <c r="L82" s="16">
        <v>110</v>
      </c>
      <c r="M82" s="16">
        <f>M202</f>
        <v>40</v>
      </c>
      <c r="N82" s="16">
        <f>N202</f>
        <v>120</v>
      </c>
      <c r="O82" s="16">
        <v>180</v>
      </c>
      <c r="P82" s="16">
        <v>1138</v>
      </c>
      <c r="Q82" s="16">
        <f>Q202</f>
        <v>18</v>
      </c>
    </row>
    <row r="83" ht="15" customHeight="1">
      <c r="A83" s="16">
        <v>43219</v>
      </c>
      <c r="B83" s="16">
        <f>A84</f>
        <v>43220</v>
      </c>
      <c r="C83" s="16">
        <v>2</v>
      </c>
      <c r="D83" t="s" s="15">
        <v>779</v>
      </c>
      <c r="E83" s="16">
        <f>E203</f>
        <v>19</v>
      </c>
      <c r="F83" t="s" s="15">
        <v>780</v>
      </c>
      <c r="G83" s="16">
        <v>2</v>
      </c>
      <c r="H83" s="16">
        <f>H203</f>
        <v>5500</v>
      </c>
      <c r="I83" s="16">
        <f>I203</f>
        <v>390</v>
      </c>
      <c r="J83" s="16">
        <f>J203</f>
        <v>28</v>
      </c>
      <c r="K83" s="16">
        <f>K203</f>
        <v>18</v>
      </c>
      <c r="L83" s="16">
        <v>110</v>
      </c>
      <c r="M83" s="16">
        <f>M203</f>
        <v>40</v>
      </c>
      <c r="N83" s="16">
        <f>N203</f>
        <v>120</v>
      </c>
      <c r="O83" s="16">
        <v>190</v>
      </c>
      <c r="P83" s="16">
        <v>1139</v>
      </c>
      <c r="Q83" s="16">
        <f>Q203</f>
        <v>19</v>
      </c>
    </row>
    <row r="84" ht="15" customHeight="1">
      <c r="A84" s="16">
        <v>43220</v>
      </c>
      <c r="B84" s="16">
        <f>A85</f>
        <v>43221</v>
      </c>
      <c r="C84" s="16">
        <v>2</v>
      </c>
      <c r="D84" t="s" s="15">
        <v>779</v>
      </c>
      <c r="E84" s="16">
        <f>E204</f>
        <v>20</v>
      </c>
      <c r="F84" t="s" s="15">
        <v>780</v>
      </c>
      <c r="G84" s="16">
        <v>2</v>
      </c>
      <c r="H84" s="16">
        <f>H204</f>
        <v>6000</v>
      </c>
      <c r="I84" s="16">
        <f>I204</f>
        <v>395</v>
      </c>
      <c r="J84" s="16">
        <f>J204</f>
        <v>29</v>
      </c>
      <c r="K84" s="16">
        <f>K204</f>
        <v>19</v>
      </c>
      <c r="L84" s="16">
        <v>110</v>
      </c>
      <c r="M84" s="16">
        <f>M204</f>
        <v>40</v>
      </c>
      <c r="N84" s="16">
        <f>N204</f>
        <v>120</v>
      </c>
      <c r="O84" s="16">
        <v>200</v>
      </c>
      <c r="P84" s="16">
        <v>1140</v>
      </c>
      <c r="Q84" s="16">
        <f>Q204</f>
        <v>20</v>
      </c>
    </row>
    <row r="85" ht="15" customHeight="1">
      <c r="A85" s="16">
        <v>43221</v>
      </c>
      <c r="B85" s="16">
        <f>A86</f>
        <v>43222</v>
      </c>
      <c r="C85" s="16">
        <v>2</v>
      </c>
      <c r="D85" t="s" s="15">
        <v>779</v>
      </c>
      <c r="E85" s="16">
        <f>E205</f>
        <v>21</v>
      </c>
      <c r="F85" t="s" s="15">
        <v>780</v>
      </c>
      <c r="G85" s="16">
        <v>2</v>
      </c>
      <c r="H85" s="16">
        <f>H205</f>
        <v>7000</v>
      </c>
      <c r="I85" s="16">
        <f>I205</f>
        <v>400</v>
      </c>
      <c r="J85" s="16">
        <f>J205</f>
        <v>30</v>
      </c>
      <c r="K85" s="16">
        <f>K205</f>
        <v>20</v>
      </c>
      <c r="L85" s="16">
        <v>110</v>
      </c>
      <c r="M85" s="16">
        <f>M205</f>
        <v>40</v>
      </c>
      <c r="N85" s="16">
        <f>N205</f>
        <v>120</v>
      </c>
      <c r="O85" s="16">
        <v>210</v>
      </c>
      <c r="P85" s="16">
        <v>1141</v>
      </c>
      <c r="Q85" s="16">
        <f>Q205</f>
        <v>21</v>
      </c>
    </row>
    <row r="86" ht="15" customHeight="1">
      <c r="A86" s="16">
        <v>43222</v>
      </c>
      <c r="B86" s="16">
        <f>A87</f>
        <v>43223</v>
      </c>
      <c r="C86" s="16">
        <v>2</v>
      </c>
      <c r="D86" t="s" s="15">
        <v>779</v>
      </c>
      <c r="E86" s="16">
        <f>E206</f>
        <v>22</v>
      </c>
      <c r="F86" t="s" s="15">
        <v>780</v>
      </c>
      <c r="G86" s="16">
        <v>2</v>
      </c>
      <c r="H86" s="16">
        <f>H206</f>
        <v>8000</v>
      </c>
      <c r="I86" s="16">
        <f>I206</f>
        <v>405</v>
      </c>
      <c r="J86" s="16">
        <f>J206</f>
        <v>31</v>
      </c>
      <c r="K86" s="16">
        <f>K206</f>
        <v>21</v>
      </c>
      <c r="L86" s="16">
        <v>110</v>
      </c>
      <c r="M86" s="16">
        <f>M206</f>
        <v>40</v>
      </c>
      <c r="N86" s="16">
        <f>N206</f>
        <v>120</v>
      </c>
      <c r="O86" s="16">
        <v>220</v>
      </c>
      <c r="P86" s="16">
        <v>1142</v>
      </c>
      <c r="Q86" s="16">
        <f>Q206</f>
        <v>22</v>
      </c>
    </row>
    <row r="87" ht="15" customHeight="1">
      <c r="A87" s="16">
        <v>43223</v>
      </c>
      <c r="B87" s="16">
        <f>A88</f>
        <v>43224</v>
      </c>
      <c r="C87" s="16">
        <v>2</v>
      </c>
      <c r="D87" t="s" s="15">
        <v>779</v>
      </c>
      <c r="E87" s="16">
        <f>E207</f>
        <v>23</v>
      </c>
      <c r="F87" t="s" s="15">
        <v>780</v>
      </c>
      <c r="G87" s="16">
        <v>2</v>
      </c>
      <c r="H87" s="16">
        <f>H207</f>
        <v>9000</v>
      </c>
      <c r="I87" s="16">
        <f>I207</f>
        <v>410</v>
      </c>
      <c r="J87" s="16">
        <f>J207</f>
        <v>32</v>
      </c>
      <c r="K87" s="16">
        <f>K207</f>
        <v>22</v>
      </c>
      <c r="L87" s="16">
        <v>110</v>
      </c>
      <c r="M87" s="16">
        <f>M207</f>
        <v>40</v>
      </c>
      <c r="N87" s="16">
        <f>N207</f>
        <v>120</v>
      </c>
      <c r="O87" s="16">
        <v>230</v>
      </c>
      <c r="P87" s="16">
        <v>1143</v>
      </c>
      <c r="Q87" s="16">
        <f>Q207</f>
        <v>23</v>
      </c>
    </row>
    <row r="88" ht="15" customHeight="1">
      <c r="A88" s="16">
        <v>43224</v>
      </c>
      <c r="B88" s="16">
        <f>A89</f>
        <v>43225</v>
      </c>
      <c r="C88" s="16">
        <v>2</v>
      </c>
      <c r="D88" t="s" s="15">
        <v>779</v>
      </c>
      <c r="E88" s="16">
        <f>E208</f>
        <v>24</v>
      </c>
      <c r="F88" t="s" s="15">
        <v>780</v>
      </c>
      <c r="G88" s="16">
        <v>2</v>
      </c>
      <c r="H88" s="16">
        <f>H208</f>
        <v>10000</v>
      </c>
      <c r="I88" s="16">
        <f>I208</f>
        <v>415</v>
      </c>
      <c r="J88" s="16">
        <f>J208</f>
        <v>33</v>
      </c>
      <c r="K88" s="16">
        <f>K208</f>
        <v>23</v>
      </c>
      <c r="L88" s="16">
        <v>110</v>
      </c>
      <c r="M88" s="16">
        <f>M208</f>
        <v>40</v>
      </c>
      <c r="N88" s="16">
        <f>N208</f>
        <v>120</v>
      </c>
      <c r="O88" s="16">
        <v>240</v>
      </c>
      <c r="P88" s="16">
        <v>1144</v>
      </c>
      <c r="Q88" s="16">
        <f>Q208</f>
        <v>24</v>
      </c>
    </row>
    <row r="89" ht="15" customHeight="1">
      <c r="A89" s="16">
        <v>43225</v>
      </c>
      <c r="B89" s="16">
        <f>A90</f>
        <v>43226</v>
      </c>
      <c r="C89" s="16">
        <v>2</v>
      </c>
      <c r="D89" t="s" s="15">
        <v>779</v>
      </c>
      <c r="E89" s="16">
        <f>E209</f>
        <v>25</v>
      </c>
      <c r="F89" t="s" s="15">
        <v>780</v>
      </c>
      <c r="G89" s="16">
        <v>2</v>
      </c>
      <c r="H89" s="16">
        <f>H209</f>
        <v>11000</v>
      </c>
      <c r="I89" s="16">
        <f>I209</f>
        <v>420</v>
      </c>
      <c r="J89" s="16">
        <f>J209</f>
        <v>34</v>
      </c>
      <c r="K89" s="16">
        <f>K209</f>
        <v>24</v>
      </c>
      <c r="L89" s="16">
        <v>110</v>
      </c>
      <c r="M89" s="16">
        <f>M209</f>
        <v>40</v>
      </c>
      <c r="N89" s="16">
        <f>N209</f>
        <v>120</v>
      </c>
      <c r="O89" s="16">
        <v>250</v>
      </c>
      <c r="P89" s="16">
        <v>1145</v>
      </c>
      <c r="Q89" s="16">
        <f>Q209</f>
        <v>25</v>
      </c>
    </row>
    <row r="90" ht="15" customHeight="1">
      <c r="A90" s="16">
        <v>43226</v>
      </c>
      <c r="B90" s="16">
        <f>A91</f>
        <v>43227</v>
      </c>
      <c r="C90" s="16">
        <v>2</v>
      </c>
      <c r="D90" t="s" s="15">
        <v>779</v>
      </c>
      <c r="E90" s="16">
        <f>E210</f>
        <v>26</v>
      </c>
      <c r="F90" t="s" s="15">
        <v>780</v>
      </c>
      <c r="G90" s="16">
        <v>2</v>
      </c>
      <c r="H90" s="16">
        <f>H210</f>
        <v>12000</v>
      </c>
      <c r="I90" s="16">
        <f>I210</f>
        <v>425</v>
      </c>
      <c r="J90" s="16">
        <f>J210</f>
        <v>35</v>
      </c>
      <c r="K90" s="16">
        <f>K210</f>
        <v>25</v>
      </c>
      <c r="L90" s="16">
        <v>110</v>
      </c>
      <c r="M90" s="16">
        <f>M210</f>
        <v>40</v>
      </c>
      <c r="N90" s="16">
        <f>N210</f>
        <v>120</v>
      </c>
      <c r="O90" s="16">
        <v>260</v>
      </c>
      <c r="P90" s="16">
        <v>1146</v>
      </c>
      <c r="Q90" s="16">
        <f>Q210</f>
        <v>26</v>
      </c>
    </row>
    <row r="91" ht="15" customHeight="1">
      <c r="A91" s="16">
        <v>43227</v>
      </c>
      <c r="B91" s="16">
        <f>A92</f>
        <v>43228</v>
      </c>
      <c r="C91" s="16">
        <v>2</v>
      </c>
      <c r="D91" t="s" s="15">
        <v>779</v>
      </c>
      <c r="E91" s="16">
        <f>E211</f>
        <v>27</v>
      </c>
      <c r="F91" t="s" s="15">
        <v>780</v>
      </c>
      <c r="G91" s="16">
        <v>2</v>
      </c>
      <c r="H91" s="16">
        <f>H211</f>
        <v>13000</v>
      </c>
      <c r="I91" s="16">
        <f>I211</f>
        <v>430</v>
      </c>
      <c r="J91" s="16">
        <f>J211</f>
        <v>36</v>
      </c>
      <c r="K91" s="16">
        <f>K211</f>
        <v>26</v>
      </c>
      <c r="L91" s="16">
        <v>110</v>
      </c>
      <c r="M91" s="16">
        <f>M211</f>
        <v>40</v>
      </c>
      <c r="N91" s="16">
        <f>N211</f>
        <v>120</v>
      </c>
      <c r="O91" s="16">
        <v>270</v>
      </c>
      <c r="P91" s="16">
        <v>1147</v>
      </c>
      <c r="Q91" s="16">
        <f>Q211</f>
        <v>27</v>
      </c>
    </row>
    <row r="92" ht="15" customHeight="1">
      <c r="A92" s="16">
        <v>43228</v>
      </c>
      <c r="B92" s="16">
        <f>A93</f>
        <v>43229</v>
      </c>
      <c r="C92" s="16">
        <v>2</v>
      </c>
      <c r="D92" t="s" s="15">
        <v>779</v>
      </c>
      <c r="E92" s="16">
        <f>E212</f>
        <v>28</v>
      </c>
      <c r="F92" t="s" s="15">
        <v>780</v>
      </c>
      <c r="G92" s="16">
        <v>2</v>
      </c>
      <c r="H92" s="16">
        <f>H212</f>
        <v>14000</v>
      </c>
      <c r="I92" s="16">
        <f>I212</f>
        <v>435</v>
      </c>
      <c r="J92" s="16">
        <f>J212</f>
        <v>37</v>
      </c>
      <c r="K92" s="16">
        <f>K212</f>
        <v>27</v>
      </c>
      <c r="L92" s="16">
        <v>110</v>
      </c>
      <c r="M92" s="16">
        <f>M212</f>
        <v>40</v>
      </c>
      <c r="N92" s="16">
        <f>N212</f>
        <v>120</v>
      </c>
      <c r="O92" s="16">
        <v>280</v>
      </c>
      <c r="P92" s="16">
        <v>1148</v>
      </c>
      <c r="Q92" s="16">
        <f>Q212</f>
        <v>28</v>
      </c>
    </row>
    <row r="93" ht="15" customHeight="1">
      <c r="A93" s="16">
        <v>43229</v>
      </c>
      <c r="B93" s="16">
        <f>A94</f>
        <v>43230</v>
      </c>
      <c r="C93" s="16">
        <v>2</v>
      </c>
      <c r="D93" t="s" s="15">
        <v>779</v>
      </c>
      <c r="E93" s="16">
        <f>E213</f>
        <v>29</v>
      </c>
      <c r="F93" t="s" s="15">
        <v>780</v>
      </c>
      <c r="G93" s="16">
        <v>2</v>
      </c>
      <c r="H93" s="16">
        <f>H213</f>
        <v>15000</v>
      </c>
      <c r="I93" s="16">
        <f>I213</f>
        <v>440</v>
      </c>
      <c r="J93" s="16">
        <f>J213</f>
        <v>38</v>
      </c>
      <c r="K93" s="16">
        <f>K213</f>
        <v>28</v>
      </c>
      <c r="L93" s="16">
        <v>110</v>
      </c>
      <c r="M93" s="16">
        <f>M213</f>
        <v>40</v>
      </c>
      <c r="N93" s="16">
        <f>N213</f>
        <v>120</v>
      </c>
      <c r="O93" s="16">
        <v>290</v>
      </c>
      <c r="P93" s="16">
        <v>1149</v>
      </c>
      <c r="Q93" s="16">
        <f>Q213</f>
        <v>29</v>
      </c>
    </row>
    <row r="94" ht="15" customHeight="1">
      <c r="A94" s="16">
        <v>43230</v>
      </c>
      <c r="B94" s="16">
        <f>A95</f>
        <v>43231</v>
      </c>
      <c r="C94" s="16">
        <v>2</v>
      </c>
      <c r="D94" t="s" s="15">
        <v>779</v>
      </c>
      <c r="E94" s="16">
        <f>E214</f>
        <v>30</v>
      </c>
      <c r="F94" t="s" s="15">
        <v>780</v>
      </c>
      <c r="G94" s="16">
        <v>2</v>
      </c>
      <c r="H94" s="16">
        <f>H214</f>
        <v>16000</v>
      </c>
      <c r="I94" s="16">
        <f>I214</f>
        <v>445</v>
      </c>
      <c r="J94" s="16">
        <f>J214</f>
        <v>39</v>
      </c>
      <c r="K94" s="16">
        <f>K214</f>
        <v>29</v>
      </c>
      <c r="L94" s="16">
        <v>110</v>
      </c>
      <c r="M94" s="16">
        <f>M214</f>
        <v>40</v>
      </c>
      <c r="N94" s="16">
        <f>N214</f>
        <v>120</v>
      </c>
      <c r="O94" s="16">
        <v>300</v>
      </c>
      <c r="P94" s="16">
        <v>1150</v>
      </c>
      <c r="Q94" s="16">
        <f>Q214</f>
        <v>30</v>
      </c>
    </row>
    <row r="95" ht="15" customHeight="1">
      <c r="A95" s="16">
        <v>43231</v>
      </c>
      <c r="B95" s="16">
        <f>A96</f>
        <v>43232</v>
      </c>
      <c r="C95" s="16">
        <v>2</v>
      </c>
      <c r="D95" t="s" s="15">
        <v>779</v>
      </c>
      <c r="E95" s="16">
        <f>E215</f>
        <v>31</v>
      </c>
      <c r="F95" t="s" s="15">
        <v>780</v>
      </c>
      <c r="G95" s="16">
        <v>2</v>
      </c>
      <c r="H95" s="16">
        <f>H215</f>
        <v>17500</v>
      </c>
      <c r="I95" s="16">
        <f>I215</f>
        <v>450</v>
      </c>
      <c r="J95" s="16">
        <f>J215</f>
        <v>40</v>
      </c>
      <c r="K95" s="16">
        <f>K215</f>
        <v>30</v>
      </c>
      <c r="L95" s="16">
        <v>110</v>
      </c>
      <c r="M95" s="16">
        <f>M215</f>
        <v>40</v>
      </c>
      <c r="N95" s="16">
        <f>N215</f>
        <v>120</v>
      </c>
      <c r="O95" s="16">
        <v>310</v>
      </c>
      <c r="P95" s="16">
        <v>1151</v>
      </c>
      <c r="Q95" s="16">
        <f>Q215</f>
        <v>31</v>
      </c>
    </row>
    <row r="96" ht="15" customHeight="1">
      <c r="A96" s="16">
        <v>43232</v>
      </c>
      <c r="B96" s="16">
        <f>A97</f>
        <v>43233</v>
      </c>
      <c r="C96" s="16">
        <v>2</v>
      </c>
      <c r="D96" t="s" s="15">
        <v>779</v>
      </c>
      <c r="E96" s="16">
        <f>E216</f>
        <v>32</v>
      </c>
      <c r="F96" t="s" s="15">
        <v>780</v>
      </c>
      <c r="G96" s="16">
        <v>2</v>
      </c>
      <c r="H96" s="16">
        <f>H216</f>
        <v>19000</v>
      </c>
      <c r="I96" s="16">
        <f>I216</f>
        <v>455</v>
      </c>
      <c r="J96" s="16">
        <f>J216</f>
        <v>41</v>
      </c>
      <c r="K96" s="16">
        <f>K216</f>
        <v>31</v>
      </c>
      <c r="L96" s="16">
        <v>110</v>
      </c>
      <c r="M96" s="16">
        <f>M216</f>
        <v>40</v>
      </c>
      <c r="N96" s="16">
        <f>N216</f>
        <v>120</v>
      </c>
      <c r="O96" s="16">
        <v>320</v>
      </c>
      <c r="P96" s="16">
        <v>1152</v>
      </c>
      <c r="Q96" s="16">
        <f>Q216</f>
        <v>32</v>
      </c>
    </row>
    <row r="97" ht="15" customHeight="1">
      <c r="A97" s="16">
        <v>43233</v>
      </c>
      <c r="B97" s="16">
        <f>A98</f>
        <v>43234</v>
      </c>
      <c r="C97" s="16">
        <v>2</v>
      </c>
      <c r="D97" t="s" s="15">
        <v>779</v>
      </c>
      <c r="E97" s="16">
        <f>E217</f>
        <v>33</v>
      </c>
      <c r="F97" t="s" s="15">
        <v>780</v>
      </c>
      <c r="G97" s="16">
        <v>2</v>
      </c>
      <c r="H97" s="16">
        <f>H217</f>
        <v>20500</v>
      </c>
      <c r="I97" s="16">
        <f>I217</f>
        <v>460</v>
      </c>
      <c r="J97" s="16">
        <f>J217</f>
        <v>42</v>
      </c>
      <c r="K97" s="16">
        <f>K217</f>
        <v>32</v>
      </c>
      <c r="L97" s="16">
        <v>110</v>
      </c>
      <c r="M97" s="16">
        <f>M217</f>
        <v>40</v>
      </c>
      <c r="N97" s="16">
        <f>N217</f>
        <v>120</v>
      </c>
      <c r="O97" s="16">
        <v>330</v>
      </c>
      <c r="P97" s="16">
        <v>1153</v>
      </c>
      <c r="Q97" s="16">
        <f>Q217</f>
        <v>33</v>
      </c>
    </row>
    <row r="98" ht="15" customHeight="1">
      <c r="A98" s="16">
        <v>43234</v>
      </c>
      <c r="B98" s="16">
        <f>A99</f>
        <v>43235</v>
      </c>
      <c r="C98" s="16">
        <v>2</v>
      </c>
      <c r="D98" t="s" s="15">
        <v>779</v>
      </c>
      <c r="E98" s="16">
        <f>E218</f>
        <v>34</v>
      </c>
      <c r="F98" t="s" s="15">
        <v>780</v>
      </c>
      <c r="G98" s="16">
        <v>2</v>
      </c>
      <c r="H98" s="16">
        <f>H218</f>
        <v>22000</v>
      </c>
      <c r="I98" s="16">
        <f>I218</f>
        <v>465</v>
      </c>
      <c r="J98" s="16">
        <f>J218</f>
        <v>43</v>
      </c>
      <c r="K98" s="16">
        <f>K218</f>
        <v>33</v>
      </c>
      <c r="L98" s="16">
        <v>110</v>
      </c>
      <c r="M98" s="16">
        <f>M218</f>
        <v>40</v>
      </c>
      <c r="N98" s="16">
        <f>N218</f>
        <v>120</v>
      </c>
      <c r="O98" s="16">
        <v>340</v>
      </c>
      <c r="P98" s="16">
        <v>1154</v>
      </c>
      <c r="Q98" s="16">
        <f>Q218</f>
        <v>34</v>
      </c>
    </row>
    <row r="99" ht="15" customHeight="1">
      <c r="A99" s="16">
        <v>43235</v>
      </c>
      <c r="B99" s="16">
        <f>A100</f>
        <v>43236</v>
      </c>
      <c r="C99" s="16">
        <v>2</v>
      </c>
      <c r="D99" t="s" s="15">
        <v>779</v>
      </c>
      <c r="E99" s="16">
        <f>E219</f>
        <v>35</v>
      </c>
      <c r="F99" t="s" s="15">
        <v>780</v>
      </c>
      <c r="G99" s="16">
        <v>2</v>
      </c>
      <c r="H99" s="16">
        <f>H219</f>
        <v>23500</v>
      </c>
      <c r="I99" s="16">
        <f>I219</f>
        <v>470</v>
      </c>
      <c r="J99" s="16">
        <f>J219</f>
        <v>44</v>
      </c>
      <c r="K99" s="16">
        <f>K219</f>
        <v>34</v>
      </c>
      <c r="L99" s="16">
        <v>110</v>
      </c>
      <c r="M99" s="16">
        <f>M219</f>
        <v>40</v>
      </c>
      <c r="N99" s="16">
        <f>N219</f>
        <v>120</v>
      </c>
      <c r="O99" s="16">
        <v>350</v>
      </c>
      <c r="P99" s="16">
        <v>1155</v>
      </c>
      <c r="Q99" s="16">
        <f>Q219</f>
        <v>35</v>
      </c>
    </row>
    <row r="100" ht="15" customHeight="1">
      <c r="A100" s="16">
        <v>43236</v>
      </c>
      <c r="B100" s="16">
        <f>A101</f>
        <v>43237</v>
      </c>
      <c r="C100" s="16">
        <v>2</v>
      </c>
      <c r="D100" t="s" s="15">
        <v>779</v>
      </c>
      <c r="E100" s="16">
        <f>E220</f>
        <v>36</v>
      </c>
      <c r="F100" t="s" s="15">
        <v>780</v>
      </c>
      <c r="G100" s="16">
        <v>2</v>
      </c>
      <c r="H100" s="16">
        <f>H220</f>
        <v>25000</v>
      </c>
      <c r="I100" s="16">
        <f>I220</f>
        <v>475</v>
      </c>
      <c r="J100" s="16">
        <f>J220</f>
        <v>45</v>
      </c>
      <c r="K100" s="16">
        <f>K220</f>
        <v>35</v>
      </c>
      <c r="L100" s="16">
        <v>110</v>
      </c>
      <c r="M100" s="16">
        <f>M220</f>
        <v>40</v>
      </c>
      <c r="N100" s="16">
        <f>N220</f>
        <v>120</v>
      </c>
      <c r="O100" s="16">
        <v>360</v>
      </c>
      <c r="P100" s="16">
        <v>1156</v>
      </c>
      <c r="Q100" s="16">
        <f>Q220</f>
        <v>36</v>
      </c>
    </row>
    <row r="101" ht="15" customHeight="1">
      <c r="A101" s="16">
        <v>43237</v>
      </c>
      <c r="B101" s="16">
        <f>A102</f>
        <v>43238</v>
      </c>
      <c r="C101" s="16">
        <v>2</v>
      </c>
      <c r="D101" t="s" s="15">
        <v>779</v>
      </c>
      <c r="E101" s="16">
        <f>E221</f>
        <v>37</v>
      </c>
      <c r="F101" t="s" s="15">
        <v>780</v>
      </c>
      <c r="G101" s="16">
        <v>2</v>
      </c>
      <c r="H101" s="16">
        <f>H221</f>
        <v>26500</v>
      </c>
      <c r="I101" s="16">
        <f>I221</f>
        <v>480</v>
      </c>
      <c r="J101" s="16">
        <f>J221</f>
        <v>46</v>
      </c>
      <c r="K101" s="16">
        <f>K221</f>
        <v>36</v>
      </c>
      <c r="L101" s="16">
        <v>110</v>
      </c>
      <c r="M101" s="16">
        <f>M221</f>
        <v>40</v>
      </c>
      <c r="N101" s="16">
        <f>N221</f>
        <v>120</v>
      </c>
      <c r="O101" s="16">
        <v>370</v>
      </c>
      <c r="P101" s="16">
        <v>1157</v>
      </c>
      <c r="Q101" s="16">
        <f>Q221</f>
        <v>37</v>
      </c>
    </row>
    <row r="102" ht="15" customHeight="1">
      <c r="A102" s="16">
        <v>43238</v>
      </c>
      <c r="B102" s="16">
        <f>A103</f>
        <v>43239</v>
      </c>
      <c r="C102" s="16">
        <v>2</v>
      </c>
      <c r="D102" t="s" s="15">
        <v>779</v>
      </c>
      <c r="E102" s="16">
        <f>E222</f>
        <v>38</v>
      </c>
      <c r="F102" t="s" s="15">
        <v>780</v>
      </c>
      <c r="G102" s="16">
        <v>2</v>
      </c>
      <c r="H102" s="16">
        <f>H222</f>
        <v>28000</v>
      </c>
      <c r="I102" s="16">
        <f>I222</f>
        <v>485</v>
      </c>
      <c r="J102" s="16">
        <f>J222</f>
        <v>47</v>
      </c>
      <c r="K102" s="16">
        <f>K222</f>
        <v>37</v>
      </c>
      <c r="L102" s="16">
        <v>110</v>
      </c>
      <c r="M102" s="16">
        <f>M222</f>
        <v>40</v>
      </c>
      <c r="N102" s="16">
        <f>N222</f>
        <v>120</v>
      </c>
      <c r="O102" s="16">
        <v>380</v>
      </c>
      <c r="P102" s="16">
        <v>1158</v>
      </c>
      <c r="Q102" s="16">
        <f>Q222</f>
        <v>38</v>
      </c>
    </row>
    <row r="103" ht="15" customHeight="1">
      <c r="A103" s="16">
        <v>43239</v>
      </c>
      <c r="B103" s="16">
        <f>A104</f>
        <v>43240</v>
      </c>
      <c r="C103" s="16">
        <v>2</v>
      </c>
      <c r="D103" t="s" s="15">
        <v>779</v>
      </c>
      <c r="E103" s="16">
        <f>E223</f>
        <v>39</v>
      </c>
      <c r="F103" t="s" s="15">
        <v>780</v>
      </c>
      <c r="G103" s="16">
        <v>2</v>
      </c>
      <c r="H103" s="16">
        <f>H223</f>
        <v>29500</v>
      </c>
      <c r="I103" s="16">
        <f>I223</f>
        <v>490</v>
      </c>
      <c r="J103" s="16">
        <f>J223</f>
        <v>48</v>
      </c>
      <c r="K103" s="16">
        <f>K223</f>
        <v>38</v>
      </c>
      <c r="L103" s="16">
        <v>110</v>
      </c>
      <c r="M103" s="16">
        <f>M223</f>
        <v>40</v>
      </c>
      <c r="N103" s="16">
        <f>N223</f>
        <v>120</v>
      </c>
      <c r="O103" s="16">
        <v>390</v>
      </c>
      <c r="P103" s="16">
        <v>1159</v>
      </c>
      <c r="Q103" s="16">
        <f>Q223</f>
        <v>39</v>
      </c>
    </row>
    <row r="104" ht="15" customHeight="1">
      <c r="A104" s="16">
        <v>43240</v>
      </c>
      <c r="B104" s="16">
        <f>A105</f>
        <v>43241</v>
      </c>
      <c r="C104" s="16">
        <v>2</v>
      </c>
      <c r="D104" t="s" s="15">
        <v>779</v>
      </c>
      <c r="E104" s="16">
        <f>E224</f>
        <v>40</v>
      </c>
      <c r="F104" t="s" s="15">
        <v>780</v>
      </c>
      <c r="G104" s="16">
        <v>2</v>
      </c>
      <c r="H104" s="16">
        <f>H224</f>
        <v>31000</v>
      </c>
      <c r="I104" s="16">
        <f>I224</f>
        <v>495</v>
      </c>
      <c r="J104" s="16">
        <f>J224</f>
        <v>49</v>
      </c>
      <c r="K104" s="16">
        <f>K224</f>
        <v>39</v>
      </c>
      <c r="L104" s="16">
        <v>110</v>
      </c>
      <c r="M104" s="16">
        <f>M224</f>
        <v>40</v>
      </c>
      <c r="N104" s="16">
        <f>N224</f>
        <v>120</v>
      </c>
      <c r="O104" s="16">
        <v>400</v>
      </c>
      <c r="P104" s="16">
        <v>1160</v>
      </c>
      <c r="Q104" s="16">
        <f>Q224</f>
        <v>40</v>
      </c>
    </row>
    <row r="105" ht="15" customHeight="1">
      <c r="A105" s="16">
        <v>43241</v>
      </c>
      <c r="B105" s="16">
        <f>A106</f>
        <v>43242</v>
      </c>
      <c r="C105" s="16">
        <v>2</v>
      </c>
      <c r="D105" t="s" s="15">
        <v>779</v>
      </c>
      <c r="E105" s="16">
        <f>E225</f>
        <v>41</v>
      </c>
      <c r="F105" t="s" s="15">
        <v>780</v>
      </c>
      <c r="G105" s="16">
        <v>2</v>
      </c>
      <c r="H105" s="16">
        <f>H225</f>
        <v>34000</v>
      </c>
      <c r="I105" s="16">
        <f>I225</f>
        <v>500</v>
      </c>
      <c r="J105" s="16">
        <f>J225</f>
        <v>50</v>
      </c>
      <c r="K105" s="16">
        <f>K225</f>
        <v>40</v>
      </c>
      <c r="L105" s="16">
        <v>110</v>
      </c>
      <c r="M105" s="16">
        <f>M225</f>
        <v>40</v>
      </c>
      <c r="N105" s="16">
        <f>N225</f>
        <v>120</v>
      </c>
      <c r="O105" s="16">
        <v>410</v>
      </c>
      <c r="P105" s="16">
        <v>1161</v>
      </c>
      <c r="Q105" s="16">
        <f>Q225</f>
        <v>41</v>
      </c>
    </row>
    <row r="106" ht="15" customHeight="1">
      <c r="A106" s="16">
        <v>43242</v>
      </c>
      <c r="B106" s="16">
        <f>A107</f>
        <v>43243</v>
      </c>
      <c r="C106" s="16">
        <v>2</v>
      </c>
      <c r="D106" t="s" s="15">
        <v>779</v>
      </c>
      <c r="E106" s="16">
        <f>E226</f>
        <v>42</v>
      </c>
      <c r="F106" t="s" s="15">
        <v>780</v>
      </c>
      <c r="G106" s="16">
        <v>2</v>
      </c>
      <c r="H106" s="16">
        <f>H226</f>
        <v>37000</v>
      </c>
      <c r="I106" s="16">
        <f>I226</f>
        <v>505</v>
      </c>
      <c r="J106" s="16">
        <f>J226</f>
        <v>51</v>
      </c>
      <c r="K106" s="16">
        <f>K226</f>
        <v>41</v>
      </c>
      <c r="L106" s="16">
        <v>110</v>
      </c>
      <c r="M106" s="16">
        <f>M226</f>
        <v>40</v>
      </c>
      <c r="N106" s="16">
        <f>N226</f>
        <v>120</v>
      </c>
      <c r="O106" s="16">
        <v>420</v>
      </c>
      <c r="P106" s="16">
        <v>1162</v>
      </c>
      <c r="Q106" s="16">
        <f>Q226</f>
        <v>42</v>
      </c>
    </row>
    <row r="107" ht="15" customHeight="1">
      <c r="A107" s="16">
        <v>43243</v>
      </c>
      <c r="B107" s="16">
        <f>A108</f>
        <v>43244</v>
      </c>
      <c r="C107" s="16">
        <v>2</v>
      </c>
      <c r="D107" t="s" s="15">
        <v>779</v>
      </c>
      <c r="E107" s="16">
        <f>E227</f>
        <v>43</v>
      </c>
      <c r="F107" t="s" s="15">
        <v>780</v>
      </c>
      <c r="G107" s="16">
        <v>2</v>
      </c>
      <c r="H107" s="16">
        <f>H227</f>
        <v>40000</v>
      </c>
      <c r="I107" s="16">
        <f>I227</f>
        <v>510</v>
      </c>
      <c r="J107" s="16">
        <f>J227</f>
        <v>52</v>
      </c>
      <c r="K107" s="16">
        <f>K227</f>
        <v>42</v>
      </c>
      <c r="L107" s="16">
        <v>110</v>
      </c>
      <c r="M107" s="16">
        <f>M227</f>
        <v>40</v>
      </c>
      <c r="N107" s="16">
        <f>N227</f>
        <v>120</v>
      </c>
      <c r="O107" s="16">
        <v>430</v>
      </c>
      <c r="P107" s="16">
        <v>1163</v>
      </c>
      <c r="Q107" s="16">
        <f>Q227</f>
        <v>43</v>
      </c>
    </row>
    <row r="108" ht="15" customHeight="1">
      <c r="A108" s="16">
        <v>43244</v>
      </c>
      <c r="B108" s="16">
        <f>A109</f>
        <v>43245</v>
      </c>
      <c r="C108" s="16">
        <v>2</v>
      </c>
      <c r="D108" t="s" s="15">
        <v>779</v>
      </c>
      <c r="E108" s="16">
        <f>E228</f>
        <v>44</v>
      </c>
      <c r="F108" t="s" s="15">
        <v>780</v>
      </c>
      <c r="G108" s="16">
        <v>2</v>
      </c>
      <c r="H108" s="16">
        <f>H228</f>
        <v>43000</v>
      </c>
      <c r="I108" s="16">
        <f>I228</f>
        <v>515</v>
      </c>
      <c r="J108" s="16">
        <f>J228</f>
        <v>53</v>
      </c>
      <c r="K108" s="16">
        <f>K228</f>
        <v>43</v>
      </c>
      <c r="L108" s="16">
        <v>110</v>
      </c>
      <c r="M108" s="16">
        <f>M228</f>
        <v>40</v>
      </c>
      <c r="N108" s="16">
        <f>N228</f>
        <v>120</v>
      </c>
      <c r="O108" s="16">
        <v>440</v>
      </c>
      <c r="P108" s="16">
        <v>1164</v>
      </c>
      <c r="Q108" s="16">
        <f>Q228</f>
        <v>44</v>
      </c>
    </row>
    <row r="109" ht="15" customHeight="1">
      <c r="A109" s="16">
        <v>43245</v>
      </c>
      <c r="B109" s="16">
        <f>A110</f>
        <v>43246</v>
      </c>
      <c r="C109" s="16">
        <v>2</v>
      </c>
      <c r="D109" t="s" s="15">
        <v>779</v>
      </c>
      <c r="E109" s="16">
        <f>E229</f>
        <v>45</v>
      </c>
      <c r="F109" t="s" s="15">
        <v>780</v>
      </c>
      <c r="G109" s="16">
        <v>2</v>
      </c>
      <c r="H109" s="16">
        <f>H229</f>
        <v>46000</v>
      </c>
      <c r="I109" s="16">
        <f>I229</f>
        <v>520</v>
      </c>
      <c r="J109" s="16">
        <f>J229</f>
        <v>54</v>
      </c>
      <c r="K109" s="16">
        <f>K229</f>
        <v>44</v>
      </c>
      <c r="L109" s="16">
        <v>110</v>
      </c>
      <c r="M109" s="16">
        <f>M229</f>
        <v>40</v>
      </c>
      <c r="N109" s="16">
        <f>N229</f>
        <v>120</v>
      </c>
      <c r="O109" s="16">
        <v>450</v>
      </c>
      <c r="P109" s="16">
        <v>1165</v>
      </c>
      <c r="Q109" s="16">
        <f>Q229</f>
        <v>45</v>
      </c>
    </row>
    <row r="110" ht="15" customHeight="1">
      <c r="A110" s="16">
        <v>43246</v>
      </c>
      <c r="B110" s="16">
        <f>A111</f>
        <v>43247</v>
      </c>
      <c r="C110" s="16">
        <v>2</v>
      </c>
      <c r="D110" t="s" s="15">
        <v>779</v>
      </c>
      <c r="E110" s="16">
        <f>E230</f>
        <v>46</v>
      </c>
      <c r="F110" t="s" s="15">
        <v>780</v>
      </c>
      <c r="G110" s="16">
        <v>2</v>
      </c>
      <c r="H110" s="16">
        <f>H230</f>
        <v>49000</v>
      </c>
      <c r="I110" s="16">
        <f>I230</f>
        <v>525</v>
      </c>
      <c r="J110" s="16">
        <f>J230</f>
        <v>55</v>
      </c>
      <c r="K110" s="16">
        <f>K230</f>
        <v>45</v>
      </c>
      <c r="L110" s="16">
        <v>110</v>
      </c>
      <c r="M110" s="16">
        <f>M230</f>
        <v>40</v>
      </c>
      <c r="N110" s="16">
        <f>N230</f>
        <v>120</v>
      </c>
      <c r="O110" s="16">
        <v>460</v>
      </c>
      <c r="P110" s="16">
        <v>1166</v>
      </c>
      <c r="Q110" s="16">
        <f>Q230</f>
        <v>46</v>
      </c>
    </row>
    <row r="111" ht="15" customHeight="1">
      <c r="A111" s="16">
        <v>43247</v>
      </c>
      <c r="B111" s="16">
        <f>A112</f>
        <v>43248</v>
      </c>
      <c r="C111" s="16">
        <v>2</v>
      </c>
      <c r="D111" t="s" s="15">
        <v>779</v>
      </c>
      <c r="E111" s="16">
        <f>E231</f>
        <v>47</v>
      </c>
      <c r="F111" t="s" s="15">
        <v>780</v>
      </c>
      <c r="G111" s="16">
        <v>2</v>
      </c>
      <c r="H111" s="16">
        <f>H231</f>
        <v>52000</v>
      </c>
      <c r="I111" s="16">
        <f>I231</f>
        <v>530</v>
      </c>
      <c r="J111" s="16">
        <f>J231</f>
        <v>56</v>
      </c>
      <c r="K111" s="16">
        <f>K231</f>
        <v>46</v>
      </c>
      <c r="L111" s="16">
        <v>110</v>
      </c>
      <c r="M111" s="16">
        <f>M231</f>
        <v>40</v>
      </c>
      <c r="N111" s="16">
        <f>N231</f>
        <v>120</v>
      </c>
      <c r="O111" s="16">
        <v>470</v>
      </c>
      <c r="P111" s="16">
        <v>1167</v>
      </c>
      <c r="Q111" s="16">
        <f>Q231</f>
        <v>47</v>
      </c>
    </row>
    <row r="112" ht="15" customHeight="1">
      <c r="A112" s="16">
        <v>43248</v>
      </c>
      <c r="B112" s="16">
        <f>A113</f>
        <v>43249</v>
      </c>
      <c r="C112" s="16">
        <v>2</v>
      </c>
      <c r="D112" t="s" s="15">
        <v>779</v>
      </c>
      <c r="E112" s="16">
        <f>E232</f>
        <v>48</v>
      </c>
      <c r="F112" t="s" s="15">
        <v>780</v>
      </c>
      <c r="G112" s="16">
        <v>2</v>
      </c>
      <c r="H112" s="16">
        <f>H232</f>
        <v>55000</v>
      </c>
      <c r="I112" s="16">
        <f>I232</f>
        <v>535</v>
      </c>
      <c r="J112" s="16">
        <f>J232</f>
        <v>57</v>
      </c>
      <c r="K112" s="16">
        <f>K232</f>
        <v>47</v>
      </c>
      <c r="L112" s="16">
        <v>110</v>
      </c>
      <c r="M112" s="16">
        <f>M232</f>
        <v>40</v>
      </c>
      <c r="N112" s="16">
        <f>N232</f>
        <v>120</v>
      </c>
      <c r="O112" s="16">
        <v>480</v>
      </c>
      <c r="P112" s="16">
        <v>1168</v>
      </c>
      <c r="Q112" s="16">
        <f>Q232</f>
        <v>48</v>
      </c>
    </row>
    <row r="113" ht="15" customHeight="1">
      <c r="A113" s="16">
        <v>43249</v>
      </c>
      <c r="B113" s="16">
        <f>A114</f>
        <v>43250</v>
      </c>
      <c r="C113" s="16">
        <v>2</v>
      </c>
      <c r="D113" t="s" s="15">
        <v>779</v>
      </c>
      <c r="E113" s="16">
        <f>E233</f>
        <v>49</v>
      </c>
      <c r="F113" t="s" s="15">
        <v>780</v>
      </c>
      <c r="G113" s="16">
        <v>2</v>
      </c>
      <c r="H113" s="16">
        <f>H233</f>
        <v>58000</v>
      </c>
      <c r="I113" s="16">
        <f>I233</f>
        <v>540</v>
      </c>
      <c r="J113" s="16">
        <f>J233</f>
        <v>58</v>
      </c>
      <c r="K113" s="16">
        <f>K233</f>
        <v>48</v>
      </c>
      <c r="L113" s="16">
        <v>110</v>
      </c>
      <c r="M113" s="16">
        <f>M233</f>
        <v>40</v>
      </c>
      <c r="N113" s="16">
        <f>N233</f>
        <v>120</v>
      </c>
      <c r="O113" s="16">
        <v>490</v>
      </c>
      <c r="P113" s="16">
        <v>1169</v>
      </c>
      <c r="Q113" s="16">
        <f>Q233</f>
        <v>49</v>
      </c>
    </row>
    <row r="114" ht="15" customHeight="1">
      <c r="A114" s="16">
        <v>43250</v>
      </c>
      <c r="B114" s="16">
        <f>A115</f>
        <v>43251</v>
      </c>
      <c r="C114" s="16">
        <v>2</v>
      </c>
      <c r="D114" t="s" s="15">
        <v>779</v>
      </c>
      <c r="E114" s="16">
        <f>E234</f>
        <v>50</v>
      </c>
      <c r="F114" t="s" s="15">
        <v>780</v>
      </c>
      <c r="G114" s="16">
        <v>2</v>
      </c>
      <c r="H114" s="16">
        <f>H234</f>
        <v>61000</v>
      </c>
      <c r="I114" s="16">
        <f>I234</f>
        <v>545</v>
      </c>
      <c r="J114" s="16">
        <f>J234</f>
        <v>59</v>
      </c>
      <c r="K114" s="16">
        <f>K234</f>
        <v>49</v>
      </c>
      <c r="L114" s="16">
        <v>110</v>
      </c>
      <c r="M114" s="16">
        <f>M234</f>
        <v>40</v>
      </c>
      <c r="N114" s="16">
        <f>N234</f>
        <v>120</v>
      </c>
      <c r="O114" s="16">
        <v>500</v>
      </c>
      <c r="P114" s="16">
        <v>1170</v>
      </c>
      <c r="Q114" s="16">
        <f>Q234</f>
        <v>50</v>
      </c>
    </row>
    <row r="115" ht="15" customHeight="1">
      <c r="A115" s="16">
        <v>43251</v>
      </c>
      <c r="B115" s="16">
        <f>A116</f>
        <v>43252</v>
      </c>
      <c r="C115" s="16">
        <v>2</v>
      </c>
      <c r="D115" t="s" s="15">
        <v>779</v>
      </c>
      <c r="E115" s="16">
        <f>E235</f>
        <v>51</v>
      </c>
      <c r="F115" t="s" s="15">
        <v>780</v>
      </c>
      <c r="G115" s="16">
        <v>2</v>
      </c>
      <c r="H115" s="16">
        <f>H235</f>
        <v>70000</v>
      </c>
      <c r="I115" s="16">
        <f>I235</f>
        <v>550</v>
      </c>
      <c r="J115" s="16">
        <f>J235</f>
        <v>60</v>
      </c>
      <c r="K115" s="16">
        <f>K235</f>
        <v>50</v>
      </c>
      <c r="L115" s="16">
        <v>110</v>
      </c>
      <c r="M115" s="16">
        <f>M235</f>
        <v>40</v>
      </c>
      <c r="N115" s="16">
        <f>N235</f>
        <v>120</v>
      </c>
      <c r="O115" s="16">
        <v>510</v>
      </c>
      <c r="P115" s="16">
        <v>1171</v>
      </c>
      <c r="Q115" s="16">
        <f>Q235</f>
        <v>51</v>
      </c>
    </row>
    <row r="116" ht="15" customHeight="1">
      <c r="A116" s="16">
        <v>43252</v>
      </c>
      <c r="B116" s="16">
        <f>A117</f>
        <v>43253</v>
      </c>
      <c r="C116" s="16">
        <v>2</v>
      </c>
      <c r="D116" t="s" s="15">
        <v>779</v>
      </c>
      <c r="E116" s="16">
        <f>E236</f>
        <v>52</v>
      </c>
      <c r="F116" t="s" s="15">
        <v>780</v>
      </c>
      <c r="G116" s="16">
        <v>2</v>
      </c>
      <c r="H116" s="16">
        <f>H236</f>
        <v>79000</v>
      </c>
      <c r="I116" s="16">
        <f>I236</f>
        <v>555</v>
      </c>
      <c r="J116" s="16">
        <f>J236</f>
        <v>61</v>
      </c>
      <c r="K116" s="16">
        <f>K236</f>
        <v>51</v>
      </c>
      <c r="L116" s="16">
        <v>110</v>
      </c>
      <c r="M116" s="16">
        <f>M236</f>
        <v>40</v>
      </c>
      <c r="N116" s="16">
        <f>N236</f>
        <v>120</v>
      </c>
      <c r="O116" s="16">
        <v>520</v>
      </c>
      <c r="P116" s="16">
        <v>1172</v>
      </c>
      <c r="Q116" s="16">
        <f>Q236</f>
        <v>52</v>
      </c>
    </row>
    <row r="117" ht="15" customHeight="1">
      <c r="A117" s="16">
        <v>43253</v>
      </c>
      <c r="B117" s="16">
        <f>A118</f>
        <v>43254</v>
      </c>
      <c r="C117" s="16">
        <v>2</v>
      </c>
      <c r="D117" t="s" s="15">
        <v>779</v>
      </c>
      <c r="E117" s="16">
        <f>E237</f>
        <v>53</v>
      </c>
      <c r="F117" t="s" s="15">
        <v>780</v>
      </c>
      <c r="G117" s="16">
        <v>2</v>
      </c>
      <c r="H117" s="16">
        <f>H237</f>
        <v>88000</v>
      </c>
      <c r="I117" s="16">
        <f>I237</f>
        <v>560</v>
      </c>
      <c r="J117" s="16">
        <f>J237</f>
        <v>62</v>
      </c>
      <c r="K117" s="16">
        <f>K237</f>
        <v>52</v>
      </c>
      <c r="L117" s="16">
        <v>110</v>
      </c>
      <c r="M117" s="16">
        <f>M237</f>
        <v>40</v>
      </c>
      <c r="N117" s="16">
        <f>N237</f>
        <v>120</v>
      </c>
      <c r="O117" s="16">
        <v>530</v>
      </c>
      <c r="P117" s="16">
        <v>1173</v>
      </c>
      <c r="Q117" s="16">
        <f>Q237</f>
        <v>53</v>
      </c>
    </row>
    <row r="118" ht="15" customHeight="1">
      <c r="A118" s="16">
        <v>43254</v>
      </c>
      <c r="B118" s="16">
        <f>A119</f>
        <v>43255</v>
      </c>
      <c r="C118" s="16">
        <v>2</v>
      </c>
      <c r="D118" t="s" s="15">
        <v>779</v>
      </c>
      <c r="E118" s="16">
        <f>E238</f>
        <v>54</v>
      </c>
      <c r="F118" t="s" s="15">
        <v>780</v>
      </c>
      <c r="G118" s="16">
        <v>2</v>
      </c>
      <c r="H118" s="16">
        <f>H238</f>
        <v>97000</v>
      </c>
      <c r="I118" s="16">
        <f>I238</f>
        <v>565</v>
      </c>
      <c r="J118" s="16">
        <f>J238</f>
        <v>63</v>
      </c>
      <c r="K118" s="16">
        <f>K238</f>
        <v>53</v>
      </c>
      <c r="L118" s="16">
        <v>110</v>
      </c>
      <c r="M118" s="16">
        <f>M238</f>
        <v>40</v>
      </c>
      <c r="N118" s="16">
        <f>N238</f>
        <v>120</v>
      </c>
      <c r="O118" s="16">
        <v>540</v>
      </c>
      <c r="P118" s="16">
        <v>1174</v>
      </c>
      <c r="Q118" s="16">
        <f>Q238</f>
        <v>54</v>
      </c>
    </row>
    <row r="119" ht="15" customHeight="1">
      <c r="A119" s="16">
        <v>43255</v>
      </c>
      <c r="B119" s="16">
        <f>A120</f>
        <v>43256</v>
      </c>
      <c r="C119" s="16">
        <v>2</v>
      </c>
      <c r="D119" t="s" s="15">
        <v>779</v>
      </c>
      <c r="E119" s="16">
        <f>E239</f>
        <v>55</v>
      </c>
      <c r="F119" t="s" s="15">
        <v>780</v>
      </c>
      <c r="G119" s="16">
        <v>2</v>
      </c>
      <c r="H119" s="16">
        <f>H239</f>
        <v>106000</v>
      </c>
      <c r="I119" s="16">
        <f>I239</f>
        <v>570</v>
      </c>
      <c r="J119" s="16">
        <f>J239</f>
        <v>64</v>
      </c>
      <c r="K119" s="16">
        <f>K239</f>
        <v>54</v>
      </c>
      <c r="L119" s="16">
        <v>110</v>
      </c>
      <c r="M119" s="16">
        <f>M239</f>
        <v>40</v>
      </c>
      <c r="N119" s="16">
        <f>N239</f>
        <v>120</v>
      </c>
      <c r="O119" s="16">
        <v>550</v>
      </c>
      <c r="P119" s="16">
        <v>1175</v>
      </c>
      <c r="Q119" s="16">
        <f>Q239</f>
        <v>55</v>
      </c>
    </row>
    <row r="120" ht="15" customHeight="1">
      <c r="A120" s="16">
        <v>43256</v>
      </c>
      <c r="B120" s="16">
        <f>A121</f>
        <v>43257</v>
      </c>
      <c r="C120" s="16">
        <v>2</v>
      </c>
      <c r="D120" t="s" s="15">
        <v>779</v>
      </c>
      <c r="E120" s="16">
        <f>E240</f>
        <v>56</v>
      </c>
      <c r="F120" t="s" s="15">
        <v>780</v>
      </c>
      <c r="G120" s="16">
        <v>2</v>
      </c>
      <c r="H120" s="16">
        <f>H240</f>
        <v>115000</v>
      </c>
      <c r="I120" s="16">
        <f>I240</f>
        <v>575</v>
      </c>
      <c r="J120" s="16">
        <f>J240</f>
        <v>65</v>
      </c>
      <c r="K120" s="16">
        <f>K240</f>
        <v>55</v>
      </c>
      <c r="L120" s="16">
        <v>110</v>
      </c>
      <c r="M120" s="16">
        <f>M240</f>
        <v>40</v>
      </c>
      <c r="N120" s="16">
        <f>N240</f>
        <v>120</v>
      </c>
      <c r="O120" s="16">
        <v>560</v>
      </c>
      <c r="P120" s="16">
        <v>1176</v>
      </c>
      <c r="Q120" s="16">
        <f>Q240</f>
        <v>56</v>
      </c>
    </row>
    <row r="121" ht="15" customHeight="1">
      <c r="A121" s="16">
        <v>43257</v>
      </c>
      <c r="B121" s="16">
        <f>A122</f>
        <v>43258</v>
      </c>
      <c r="C121" s="16">
        <v>2</v>
      </c>
      <c r="D121" t="s" s="15">
        <v>779</v>
      </c>
      <c r="E121" s="16">
        <f>E241</f>
        <v>57</v>
      </c>
      <c r="F121" t="s" s="15">
        <v>780</v>
      </c>
      <c r="G121" s="16">
        <v>2</v>
      </c>
      <c r="H121" s="16">
        <f>H241</f>
        <v>124000</v>
      </c>
      <c r="I121" s="16">
        <f>I241</f>
        <v>580</v>
      </c>
      <c r="J121" s="16">
        <f>J241</f>
        <v>66</v>
      </c>
      <c r="K121" s="16">
        <f>K241</f>
        <v>56</v>
      </c>
      <c r="L121" s="16">
        <v>110</v>
      </c>
      <c r="M121" s="16">
        <f>M241</f>
        <v>40</v>
      </c>
      <c r="N121" s="16">
        <f>N241</f>
        <v>120</v>
      </c>
      <c r="O121" s="16">
        <v>570</v>
      </c>
      <c r="P121" s="16">
        <v>1177</v>
      </c>
      <c r="Q121" s="16">
        <f>Q241</f>
        <v>57</v>
      </c>
    </row>
    <row r="122" ht="15" customHeight="1">
      <c r="A122" s="16">
        <v>43258</v>
      </c>
      <c r="B122" s="16">
        <f>A123</f>
        <v>43259</v>
      </c>
      <c r="C122" s="16">
        <v>2</v>
      </c>
      <c r="D122" t="s" s="15">
        <v>779</v>
      </c>
      <c r="E122" s="16">
        <f>E242</f>
        <v>58</v>
      </c>
      <c r="F122" t="s" s="15">
        <v>780</v>
      </c>
      <c r="G122" s="16">
        <v>2</v>
      </c>
      <c r="H122" s="16">
        <f>H242</f>
        <v>133000</v>
      </c>
      <c r="I122" s="16">
        <f>I242</f>
        <v>585</v>
      </c>
      <c r="J122" s="16">
        <f>J242</f>
        <v>67</v>
      </c>
      <c r="K122" s="16">
        <f>K242</f>
        <v>57</v>
      </c>
      <c r="L122" s="16">
        <v>110</v>
      </c>
      <c r="M122" s="16">
        <f>M242</f>
        <v>40</v>
      </c>
      <c r="N122" s="16">
        <f>N242</f>
        <v>120</v>
      </c>
      <c r="O122" s="16">
        <v>580</v>
      </c>
      <c r="P122" s="16">
        <v>1178</v>
      </c>
      <c r="Q122" s="16">
        <f>Q242</f>
        <v>58</v>
      </c>
    </row>
    <row r="123" ht="15" customHeight="1">
      <c r="A123" s="16">
        <v>43259</v>
      </c>
      <c r="B123" s="16">
        <f>A124</f>
        <v>43260</v>
      </c>
      <c r="C123" s="16">
        <v>2</v>
      </c>
      <c r="D123" t="s" s="15">
        <v>779</v>
      </c>
      <c r="E123" s="16">
        <f>E243</f>
        <v>59</v>
      </c>
      <c r="F123" t="s" s="15">
        <v>780</v>
      </c>
      <c r="G123" s="16">
        <v>2</v>
      </c>
      <c r="H123" s="16">
        <f>H243</f>
        <v>142000</v>
      </c>
      <c r="I123" s="16">
        <f>I243</f>
        <v>590</v>
      </c>
      <c r="J123" s="16">
        <f>J243</f>
        <v>68</v>
      </c>
      <c r="K123" s="16">
        <f>K243</f>
        <v>58</v>
      </c>
      <c r="L123" s="16">
        <v>110</v>
      </c>
      <c r="M123" s="16">
        <f>M243</f>
        <v>40</v>
      </c>
      <c r="N123" s="16">
        <f>N243</f>
        <v>120</v>
      </c>
      <c r="O123" s="16">
        <v>590</v>
      </c>
      <c r="P123" s="16">
        <v>1179</v>
      </c>
      <c r="Q123" s="16">
        <f>Q243</f>
        <v>59</v>
      </c>
    </row>
    <row r="124" ht="15" customHeight="1">
      <c r="A124" s="16">
        <v>43260</v>
      </c>
      <c r="B124" s="16">
        <v>0</v>
      </c>
      <c r="C124" s="16">
        <v>2</v>
      </c>
      <c r="D124" t="s" s="15">
        <v>779</v>
      </c>
      <c r="E124" s="16">
        <f>E244</f>
        <v>60</v>
      </c>
      <c r="F124" t="s" s="15">
        <v>780</v>
      </c>
      <c r="G124" s="16">
        <v>2</v>
      </c>
      <c r="H124" s="16">
        <f>H244</f>
        <v>0</v>
      </c>
      <c r="I124" s="16">
        <f>I244</f>
        <v>595</v>
      </c>
      <c r="J124" s="16">
        <f>J244</f>
        <v>69</v>
      </c>
      <c r="K124" s="16">
        <f>K244</f>
        <v>59</v>
      </c>
      <c r="L124" s="16">
        <v>110</v>
      </c>
      <c r="M124" s="16">
        <f>M244</f>
        <v>40</v>
      </c>
      <c r="N124" s="16">
        <f>N244</f>
        <v>120</v>
      </c>
      <c r="O124" s="16">
        <v>600</v>
      </c>
      <c r="P124" s="16">
        <v>1180</v>
      </c>
      <c r="Q124" s="16">
        <f>Q244</f>
        <v>60</v>
      </c>
    </row>
    <row r="125" ht="15" customHeight="1">
      <c r="A125" s="16">
        <v>43301</v>
      </c>
      <c r="B125" s="16">
        <v>43302</v>
      </c>
      <c r="C125" s="16">
        <v>3</v>
      </c>
      <c r="D125" t="s" s="15">
        <v>781</v>
      </c>
      <c r="E125" s="16">
        <f>E245</f>
        <v>1</v>
      </c>
      <c r="F125" t="s" s="15">
        <v>782</v>
      </c>
      <c r="G125" s="16">
        <v>2</v>
      </c>
      <c r="H125" s="16">
        <f>H245</f>
        <v>100</v>
      </c>
      <c r="I125" s="16">
        <f>I245</f>
        <v>300</v>
      </c>
      <c r="J125" s="16">
        <f>J245</f>
        <v>10</v>
      </c>
      <c r="K125" s="16">
        <f>K245</f>
        <v>0</v>
      </c>
      <c r="L125" s="16">
        <v>110</v>
      </c>
      <c r="M125" s="16">
        <f>M245</f>
        <v>40</v>
      </c>
      <c r="N125" s="16">
        <f>N245</f>
        <v>120</v>
      </c>
      <c r="O125" s="16">
        <v>10</v>
      </c>
      <c r="P125" s="16">
        <v>1241</v>
      </c>
      <c r="Q125" s="16">
        <f>Q245</f>
        <v>1</v>
      </c>
    </row>
    <row r="126" ht="15" customHeight="1">
      <c r="A126" s="16">
        <v>43302</v>
      </c>
      <c r="B126" s="16">
        <v>43303</v>
      </c>
      <c r="C126" s="16">
        <v>3</v>
      </c>
      <c r="D126" t="s" s="15">
        <v>781</v>
      </c>
      <c r="E126" s="16">
        <f>E246</f>
        <v>2</v>
      </c>
      <c r="F126" t="s" s="15">
        <v>782</v>
      </c>
      <c r="G126" s="16">
        <v>2</v>
      </c>
      <c r="H126" s="16">
        <f>H246</f>
        <v>200</v>
      </c>
      <c r="I126" s="16">
        <f>I246</f>
        <v>305</v>
      </c>
      <c r="J126" s="16">
        <f>J246</f>
        <v>11</v>
      </c>
      <c r="K126" s="16">
        <f>K246</f>
        <v>1</v>
      </c>
      <c r="L126" s="16">
        <v>110</v>
      </c>
      <c r="M126" s="16">
        <f>M246</f>
        <v>40</v>
      </c>
      <c r="N126" s="16">
        <f>N246</f>
        <v>120</v>
      </c>
      <c r="O126" s="16">
        <v>20</v>
      </c>
      <c r="P126" s="16">
        <v>1242</v>
      </c>
      <c r="Q126" s="16">
        <f>Q246</f>
        <v>2</v>
      </c>
    </row>
    <row r="127" ht="15" customHeight="1">
      <c r="A127" s="16">
        <v>43303</v>
      </c>
      <c r="B127" s="16">
        <v>43304</v>
      </c>
      <c r="C127" s="16">
        <v>3</v>
      </c>
      <c r="D127" t="s" s="15">
        <v>781</v>
      </c>
      <c r="E127" s="16">
        <f>E247</f>
        <v>3</v>
      </c>
      <c r="F127" t="s" s="15">
        <v>782</v>
      </c>
      <c r="G127" s="16">
        <v>2</v>
      </c>
      <c r="H127" s="16">
        <f>H247</f>
        <v>300</v>
      </c>
      <c r="I127" s="16">
        <f>I247</f>
        <v>310</v>
      </c>
      <c r="J127" s="16">
        <f>J247</f>
        <v>12</v>
      </c>
      <c r="K127" s="16">
        <f>K247</f>
        <v>2</v>
      </c>
      <c r="L127" s="16">
        <v>110</v>
      </c>
      <c r="M127" s="16">
        <f>M247</f>
        <v>40</v>
      </c>
      <c r="N127" s="16">
        <f>N247</f>
        <v>120</v>
      </c>
      <c r="O127" s="16">
        <v>30</v>
      </c>
      <c r="P127" s="16">
        <v>1243</v>
      </c>
      <c r="Q127" s="16">
        <f>Q247</f>
        <v>3</v>
      </c>
    </row>
    <row r="128" ht="15" customHeight="1">
      <c r="A128" s="16">
        <v>43304</v>
      </c>
      <c r="B128" s="16">
        <v>43305</v>
      </c>
      <c r="C128" s="16">
        <v>3</v>
      </c>
      <c r="D128" t="s" s="15">
        <v>781</v>
      </c>
      <c r="E128" s="16">
        <f>E248</f>
        <v>4</v>
      </c>
      <c r="F128" t="s" s="15">
        <v>782</v>
      </c>
      <c r="G128" s="16">
        <v>2</v>
      </c>
      <c r="H128" s="16">
        <f>H248</f>
        <v>400</v>
      </c>
      <c r="I128" s="16">
        <f>I248</f>
        <v>315</v>
      </c>
      <c r="J128" s="16">
        <f>J248</f>
        <v>13</v>
      </c>
      <c r="K128" s="16">
        <f>K248</f>
        <v>3</v>
      </c>
      <c r="L128" s="16">
        <v>110</v>
      </c>
      <c r="M128" s="16">
        <f>M248</f>
        <v>40</v>
      </c>
      <c r="N128" s="16">
        <f>N248</f>
        <v>120</v>
      </c>
      <c r="O128" s="16">
        <v>40</v>
      </c>
      <c r="P128" s="16">
        <v>1244</v>
      </c>
      <c r="Q128" s="16">
        <f>Q248</f>
        <v>4</v>
      </c>
    </row>
    <row r="129" ht="15" customHeight="1">
      <c r="A129" s="16">
        <v>43305</v>
      </c>
      <c r="B129" s="16">
        <v>43306</v>
      </c>
      <c r="C129" s="16">
        <v>3</v>
      </c>
      <c r="D129" t="s" s="15">
        <v>781</v>
      </c>
      <c r="E129" s="16">
        <f>E249</f>
        <v>5</v>
      </c>
      <c r="F129" t="s" s="15">
        <v>782</v>
      </c>
      <c r="G129" s="16">
        <v>2</v>
      </c>
      <c r="H129" s="16">
        <f>H249</f>
        <v>500</v>
      </c>
      <c r="I129" s="16">
        <f>I249</f>
        <v>320</v>
      </c>
      <c r="J129" s="16">
        <f>J249</f>
        <v>14</v>
      </c>
      <c r="K129" s="16">
        <f>K249</f>
        <v>4</v>
      </c>
      <c r="L129" s="16">
        <v>110</v>
      </c>
      <c r="M129" s="16">
        <f>M249</f>
        <v>40</v>
      </c>
      <c r="N129" s="16">
        <f>N249</f>
        <v>120</v>
      </c>
      <c r="O129" s="16">
        <v>50</v>
      </c>
      <c r="P129" s="16">
        <v>1245</v>
      </c>
      <c r="Q129" s="16">
        <f>Q249</f>
        <v>5</v>
      </c>
    </row>
    <row r="130" ht="15" customHeight="1">
      <c r="A130" s="16">
        <v>43306</v>
      </c>
      <c r="B130" s="16">
        <v>43307</v>
      </c>
      <c r="C130" s="16">
        <v>3</v>
      </c>
      <c r="D130" t="s" s="15">
        <v>781</v>
      </c>
      <c r="E130" s="16">
        <f>E250</f>
        <v>6</v>
      </c>
      <c r="F130" t="s" s="15">
        <v>782</v>
      </c>
      <c r="G130" s="16">
        <v>2</v>
      </c>
      <c r="H130" s="16">
        <f>H250</f>
        <v>600</v>
      </c>
      <c r="I130" s="16">
        <f>I250</f>
        <v>325</v>
      </c>
      <c r="J130" s="16">
        <f>J250</f>
        <v>15</v>
      </c>
      <c r="K130" s="16">
        <f>K250</f>
        <v>5</v>
      </c>
      <c r="L130" s="16">
        <v>110</v>
      </c>
      <c r="M130" s="16">
        <f>M250</f>
        <v>40</v>
      </c>
      <c r="N130" s="16">
        <f>N250</f>
        <v>120</v>
      </c>
      <c r="O130" s="16">
        <v>60</v>
      </c>
      <c r="P130" s="16">
        <v>1246</v>
      </c>
      <c r="Q130" s="16">
        <f>Q250</f>
        <v>6</v>
      </c>
    </row>
    <row r="131" ht="15" customHeight="1">
      <c r="A131" s="16">
        <v>43307</v>
      </c>
      <c r="B131" s="16">
        <v>43308</v>
      </c>
      <c r="C131" s="16">
        <v>3</v>
      </c>
      <c r="D131" t="s" s="15">
        <v>781</v>
      </c>
      <c r="E131" s="16">
        <f>E251</f>
        <v>7</v>
      </c>
      <c r="F131" t="s" s="15">
        <v>782</v>
      </c>
      <c r="G131" s="16">
        <v>2</v>
      </c>
      <c r="H131" s="16">
        <f>H251</f>
        <v>700</v>
      </c>
      <c r="I131" s="16">
        <f>I251</f>
        <v>330</v>
      </c>
      <c r="J131" s="16">
        <f>J251</f>
        <v>16</v>
      </c>
      <c r="K131" s="16">
        <f>K251</f>
        <v>6</v>
      </c>
      <c r="L131" s="16">
        <v>110</v>
      </c>
      <c r="M131" s="16">
        <f>M251</f>
        <v>40</v>
      </c>
      <c r="N131" s="16">
        <f>N251</f>
        <v>120</v>
      </c>
      <c r="O131" s="16">
        <v>70</v>
      </c>
      <c r="P131" s="16">
        <v>1247</v>
      </c>
      <c r="Q131" s="16">
        <f>Q251</f>
        <v>7</v>
      </c>
    </row>
    <row r="132" ht="15" customHeight="1">
      <c r="A132" s="16">
        <v>43308</v>
      </c>
      <c r="B132" s="16">
        <v>43309</v>
      </c>
      <c r="C132" s="16">
        <v>3</v>
      </c>
      <c r="D132" t="s" s="15">
        <v>781</v>
      </c>
      <c r="E132" s="16">
        <f>E252</f>
        <v>8</v>
      </c>
      <c r="F132" t="s" s="15">
        <v>782</v>
      </c>
      <c r="G132" s="16">
        <v>2</v>
      </c>
      <c r="H132" s="16">
        <f>H252</f>
        <v>800</v>
      </c>
      <c r="I132" s="16">
        <f>I252</f>
        <v>335</v>
      </c>
      <c r="J132" s="16">
        <f>J252</f>
        <v>17</v>
      </c>
      <c r="K132" s="16">
        <f>K252</f>
        <v>7</v>
      </c>
      <c r="L132" s="16">
        <v>110</v>
      </c>
      <c r="M132" s="16">
        <f>M252</f>
        <v>40</v>
      </c>
      <c r="N132" s="16">
        <f>N252</f>
        <v>120</v>
      </c>
      <c r="O132" s="16">
        <v>80</v>
      </c>
      <c r="P132" s="16">
        <v>1248</v>
      </c>
      <c r="Q132" s="16">
        <f>Q252</f>
        <v>8</v>
      </c>
    </row>
    <row r="133" ht="15" customHeight="1">
      <c r="A133" s="16">
        <v>43309</v>
      </c>
      <c r="B133" s="16">
        <v>43310</v>
      </c>
      <c r="C133" s="16">
        <v>3</v>
      </c>
      <c r="D133" t="s" s="15">
        <v>781</v>
      </c>
      <c r="E133" s="16">
        <f>E253</f>
        <v>9</v>
      </c>
      <c r="F133" t="s" s="15">
        <v>782</v>
      </c>
      <c r="G133" s="16">
        <v>2</v>
      </c>
      <c r="H133" s="16">
        <f>H253</f>
        <v>900</v>
      </c>
      <c r="I133" s="16">
        <f>I253</f>
        <v>340</v>
      </c>
      <c r="J133" s="16">
        <f>J253</f>
        <v>18</v>
      </c>
      <c r="K133" s="16">
        <f>K253</f>
        <v>8</v>
      </c>
      <c r="L133" s="16">
        <v>110</v>
      </c>
      <c r="M133" s="16">
        <f>M253</f>
        <v>40</v>
      </c>
      <c r="N133" s="16">
        <f>N253</f>
        <v>120</v>
      </c>
      <c r="O133" s="16">
        <v>90</v>
      </c>
      <c r="P133" s="16">
        <v>1249</v>
      </c>
      <c r="Q133" s="16">
        <f>Q253</f>
        <v>9</v>
      </c>
    </row>
    <row r="134" ht="15" customHeight="1">
      <c r="A134" s="16">
        <v>43310</v>
      </c>
      <c r="B134" s="16">
        <v>43311</v>
      </c>
      <c r="C134" s="16">
        <v>3</v>
      </c>
      <c r="D134" t="s" s="15">
        <v>781</v>
      </c>
      <c r="E134" s="16">
        <f>E254</f>
        <v>10</v>
      </c>
      <c r="F134" t="s" s="15">
        <v>782</v>
      </c>
      <c r="G134" s="16">
        <v>2</v>
      </c>
      <c r="H134" s="16">
        <f>H254</f>
        <v>1000</v>
      </c>
      <c r="I134" s="16">
        <f>I254</f>
        <v>345</v>
      </c>
      <c r="J134" s="16">
        <f>J254</f>
        <v>19</v>
      </c>
      <c r="K134" s="16">
        <f>K254</f>
        <v>9</v>
      </c>
      <c r="L134" s="16">
        <v>110</v>
      </c>
      <c r="M134" s="16">
        <f>M254</f>
        <v>40</v>
      </c>
      <c r="N134" s="16">
        <f>N254</f>
        <v>120</v>
      </c>
      <c r="O134" s="16">
        <v>100</v>
      </c>
      <c r="P134" s="16">
        <v>1250</v>
      </c>
      <c r="Q134" s="16">
        <f>Q254</f>
        <v>10</v>
      </c>
    </row>
    <row r="135" ht="15" customHeight="1">
      <c r="A135" s="16">
        <v>43311</v>
      </c>
      <c r="B135" s="16">
        <v>43312</v>
      </c>
      <c r="C135" s="16">
        <v>3</v>
      </c>
      <c r="D135" t="s" s="15">
        <v>781</v>
      </c>
      <c r="E135" s="16">
        <f>E255</f>
        <v>11</v>
      </c>
      <c r="F135" t="s" s="15">
        <v>782</v>
      </c>
      <c r="G135" s="16">
        <v>2</v>
      </c>
      <c r="H135" s="16">
        <f>H255</f>
        <v>1500</v>
      </c>
      <c r="I135" s="16">
        <f>I255</f>
        <v>350</v>
      </c>
      <c r="J135" s="16">
        <f>J255</f>
        <v>20</v>
      </c>
      <c r="K135" s="16">
        <f>K255</f>
        <v>10</v>
      </c>
      <c r="L135" s="16">
        <v>110</v>
      </c>
      <c r="M135" s="16">
        <f>M255</f>
        <v>40</v>
      </c>
      <c r="N135" s="16">
        <f>N255</f>
        <v>120</v>
      </c>
      <c r="O135" s="16">
        <v>110</v>
      </c>
      <c r="P135" s="16">
        <v>1251</v>
      </c>
      <c r="Q135" s="16">
        <f>Q255</f>
        <v>11</v>
      </c>
    </row>
    <row r="136" ht="15" customHeight="1">
      <c r="A136" s="16">
        <v>43312</v>
      </c>
      <c r="B136" s="16">
        <v>43313</v>
      </c>
      <c r="C136" s="16">
        <v>3</v>
      </c>
      <c r="D136" t="s" s="15">
        <v>781</v>
      </c>
      <c r="E136" s="16">
        <f>E256</f>
        <v>12</v>
      </c>
      <c r="F136" t="s" s="15">
        <v>782</v>
      </c>
      <c r="G136" s="16">
        <v>2</v>
      </c>
      <c r="H136" s="16">
        <f>H256</f>
        <v>2000</v>
      </c>
      <c r="I136" s="16">
        <f>I256</f>
        <v>355</v>
      </c>
      <c r="J136" s="16">
        <f>J256</f>
        <v>21</v>
      </c>
      <c r="K136" s="16">
        <f>K256</f>
        <v>11</v>
      </c>
      <c r="L136" s="16">
        <v>110</v>
      </c>
      <c r="M136" s="16">
        <f>M256</f>
        <v>40</v>
      </c>
      <c r="N136" s="16">
        <f>N256</f>
        <v>120</v>
      </c>
      <c r="O136" s="16">
        <v>120</v>
      </c>
      <c r="P136" s="16">
        <v>1252</v>
      </c>
      <c r="Q136" s="16">
        <f>Q256</f>
        <v>12</v>
      </c>
    </row>
    <row r="137" ht="15" customHeight="1">
      <c r="A137" s="16">
        <v>43313</v>
      </c>
      <c r="B137" s="16">
        <v>43314</v>
      </c>
      <c r="C137" s="16">
        <v>3</v>
      </c>
      <c r="D137" t="s" s="15">
        <v>781</v>
      </c>
      <c r="E137" s="16">
        <f>E257</f>
        <v>13</v>
      </c>
      <c r="F137" t="s" s="15">
        <v>782</v>
      </c>
      <c r="G137" s="16">
        <v>2</v>
      </c>
      <c r="H137" s="16">
        <f>H257</f>
        <v>2500</v>
      </c>
      <c r="I137" s="16">
        <f>I257</f>
        <v>360</v>
      </c>
      <c r="J137" s="16">
        <f>J257</f>
        <v>22</v>
      </c>
      <c r="K137" s="16">
        <f>K257</f>
        <v>12</v>
      </c>
      <c r="L137" s="16">
        <v>110</v>
      </c>
      <c r="M137" s="16">
        <f>M257</f>
        <v>40</v>
      </c>
      <c r="N137" s="16">
        <f>N257</f>
        <v>120</v>
      </c>
      <c r="O137" s="16">
        <v>130</v>
      </c>
      <c r="P137" s="16">
        <v>1253</v>
      </c>
      <c r="Q137" s="16">
        <f>Q257</f>
        <v>13</v>
      </c>
    </row>
    <row r="138" ht="15" customHeight="1">
      <c r="A138" s="16">
        <v>43314</v>
      </c>
      <c r="B138" s="16">
        <v>43315</v>
      </c>
      <c r="C138" s="16">
        <v>3</v>
      </c>
      <c r="D138" t="s" s="15">
        <v>781</v>
      </c>
      <c r="E138" s="16">
        <f>E258</f>
        <v>14</v>
      </c>
      <c r="F138" t="s" s="15">
        <v>782</v>
      </c>
      <c r="G138" s="16">
        <v>2</v>
      </c>
      <c r="H138" s="16">
        <f>H258</f>
        <v>3000</v>
      </c>
      <c r="I138" s="16">
        <f>I258</f>
        <v>365</v>
      </c>
      <c r="J138" s="16">
        <f>J258</f>
        <v>23</v>
      </c>
      <c r="K138" s="16">
        <f>K258</f>
        <v>13</v>
      </c>
      <c r="L138" s="16">
        <v>110</v>
      </c>
      <c r="M138" s="16">
        <f>M258</f>
        <v>40</v>
      </c>
      <c r="N138" s="16">
        <f>N258</f>
        <v>120</v>
      </c>
      <c r="O138" s="16">
        <v>140</v>
      </c>
      <c r="P138" s="16">
        <v>1254</v>
      </c>
      <c r="Q138" s="16">
        <f>Q258</f>
        <v>14</v>
      </c>
    </row>
    <row r="139" ht="15" customHeight="1">
      <c r="A139" s="16">
        <v>43315</v>
      </c>
      <c r="B139" s="16">
        <v>43316</v>
      </c>
      <c r="C139" s="16">
        <v>3</v>
      </c>
      <c r="D139" t="s" s="15">
        <v>781</v>
      </c>
      <c r="E139" s="16">
        <f>E259</f>
        <v>15</v>
      </c>
      <c r="F139" t="s" s="15">
        <v>782</v>
      </c>
      <c r="G139" s="16">
        <v>2</v>
      </c>
      <c r="H139" s="16">
        <f>H259</f>
        <v>3500</v>
      </c>
      <c r="I139" s="16">
        <f>I259</f>
        <v>370</v>
      </c>
      <c r="J139" s="16">
        <f>J259</f>
        <v>24</v>
      </c>
      <c r="K139" s="16">
        <f>K259</f>
        <v>14</v>
      </c>
      <c r="L139" s="16">
        <v>110</v>
      </c>
      <c r="M139" s="16">
        <f>M259</f>
        <v>40</v>
      </c>
      <c r="N139" s="16">
        <f>N259</f>
        <v>120</v>
      </c>
      <c r="O139" s="16">
        <v>150</v>
      </c>
      <c r="P139" s="16">
        <v>1255</v>
      </c>
      <c r="Q139" s="16">
        <f>Q259</f>
        <v>15</v>
      </c>
    </row>
    <row r="140" ht="15" customHeight="1">
      <c r="A140" s="16">
        <v>43316</v>
      </c>
      <c r="B140" s="16">
        <v>43317</v>
      </c>
      <c r="C140" s="16">
        <v>3</v>
      </c>
      <c r="D140" t="s" s="15">
        <v>781</v>
      </c>
      <c r="E140" s="16">
        <f>E260</f>
        <v>16</v>
      </c>
      <c r="F140" t="s" s="15">
        <v>782</v>
      </c>
      <c r="G140" s="16">
        <v>2</v>
      </c>
      <c r="H140" s="16">
        <f>H260</f>
        <v>4000</v>
      </c>
      <c r="I140" s="16">
        <f>I260</f>
        <v>375</v>
      </c>
      <c r="J140" s="16">
        <f>J260</f>
        <v>25</v>
      </c>
      <c r="K140" s="16">
        <f>K260</f>
        <v>15</v>
      </c>
      <c r="L140" s="16">
        <v>110</v>
      </c>
      <c r="M140" s="16">
        <f>M260</f>
        <v>40</v>
      </c>
      <c r="N140" s="16">
        <f>N260</f>
        <v>120</v>
      </c>
      <c r="O140" s="16">
        <v>160</v>
      </c>
      <c r="P140" s="16">
        <v>1256</v>
      </c>
      <c r="Q140" s="16">
        <f>Q260</f>
        <v>16</v>
      </c>
    </row>
    <row r="141" ht="15" customHeight="1">
      <c r="A141" s="16">
        <v>43317</v>
      </c>
      <c r="B141" s="16">
        <v>43318</v>
      </c>
      <c r="C141" s="16">
        <v>3</v>
      </c>
      <c r="D141" t="s" s="15">
        <v>781</v>
      </c>
      <c r="E141" s="16">
        <f>E261</f>
        <v>17</v>
      </c>
      <c r="F141" t="s" s="15">
        <v>782</v>
      </c>
      <c r="G141" s="16">
        <v>2</v>
      </c>
      <c r="H141" s="16">
        <f>H261</f>
        <v>4500</v>
      </c>
      <c r="I141" s="16">
        <f>I261</f>
        <v>380</v>
      </c>
      <c r="J141" s="16">
        <f>J261</f>
        <v>26</v>
      </c>
      <c r="K141" s="16">
        <f>K261</f>
        <v>16</v>
      </c>
      <c r="L141" s="16">
        <v>110</v>
      </c>
      <c r="M141" s="16">
        <f>M261</f>
        <v>40</v>
      </c>
      <c r="N141" s="16">
        <f>N261</f>
        <v>120</v>
      </c>
      <c r="O141" s="16">
        <v>170</v>
      </c>
      <c r="P141" s="16">
        <v>1257</v>
      </c>
      <c r="Q141" s="16">
        <f>Q261</f>
        <v>17</v>
      </c>
    </row>
    <row r="142" ht="15" customHeight="1">
      <c r="A142" s="16">
        <v>43318</v>
      </c>
      <c r="B142" s="16">
        <v>43319</v>
      </c>
      <c r="C142" s="16">
        <v>3</v>
      </c>
      <c r="D142" t="s" s="15">
        <v>781</v>
      </c>
      <c r="E142" s="16">
        <f>E262</f>
        <v>18</v>
      </c>
      <c r="F142" t="s" s="15">
        <v>782</v>
      </c>
      <c r="G142" s="16">
        <v>2</v>
      </c>
      <c r="H142" s="16">
        <f>H262</f>
        <v>5000</v>
      </c>
      <c r="I142" s="16">
        <f>I262</f>
        <v>385</v>
      </c>
      <c r="J142" s="16">
        <f>J262</f>
        <v>27</v>
      </c>
      <c r="K142" s="16">
        <f>K262</f>
        <v>17</v>
      </c>
      <c r="L142" s="16">
        <v>110</v>
      </c>
      <c r="M142" s="16">
        <f>M262</f>
        <v>40</v>
      </c>
      <c r="N142" s="16">
        <f>N262</f>
        <v>120</v>
      </c>
      <c r="O142" s="16">
        <v>180</v>
      </c>
      <c r="P142" s="16">
        <v>1258</v>
      </c>
      <c r="Q142" s="16">
        <f>Q262</f>
        <v>18</v>
      </c>
    </row>
    <row r="143" ht="15" customHeight="1">
      <c r="A143" s="16">
        <v>43319</v>
      </c>
      <c r="B143" s="16">
        <v>43320</v>
      </c>
      <c r="C143" s="16">
        <v>3</v>
      </c>
      <c r="D143" t="s" s="15">
        <v>781</v>
      </c>
      <c r="E143" s="16">
        <f>E263</f>
        <v>19</v>
      </c>
      <c r="F143" t="s" s="15">
        <v>782</v>
      </c>
      <c r="G143" s="16">
        <v>2</v>
      </c>
      <c r="H143" s="16">
        <f>H263</f>
        <v>5500</v>
      </c>
      <c r="I143" s="16">
        <f>I263</f>
        <v>390</v>
      </c>
      <c r="J143" s="16">
        <f>J263</f>
        <v>28</v>
      </c>
      <c r="K143" s="16">
        <f>K263</f>
        <v>18</v>
      </c>
      <c r="L143" s="16">
        <v>110</v>
      </c>
      <c r="M143" s="16">
        <f>M263</f>
        <v>40</v>
      </c>
      <c r="N143" s="16">
        <f>N263</f>
        <v>120</v>
      </c>
      <c r="O143" s="16">
        <v>190</v>
      </c>
      <c r="P143" s="16">
        <v>1259</v>
      </c>
      <c r="Q143" s="16">
        <f>Q263</f>
        <v>19</v>
      </c>
    </row>
    <row r="144" ht="15" customHeight="1">
      <c r="A144" s="16">
        <v>43320</v>
      </c>
      <c r="B144" s="16">
        <v>43321</v>
      </c>
      <c r="C144" s="16">
        <v>3</v>
      </c>
      <c r="D144" t="s" s="15">
        <v>781</v>
      </c>
      <c r="E144" s="16">
        <f>E264</f>
        <v>20</v>
      </c>
      <c r="F144" t="s" s="15">
        <v>782</v>
      </c>
      <c r="G144" s="16">
        <v>2</v>
      </c>
      <c r="H144" s="16">
        <f>H264</f>
        <v>6000</v>
      </c>
      <c r="I144" s="16">
        <f>I264</f>
        <v>395</v>
      </c>
      <c r="J144" s="16">
        <f>J264</f>
        <v>29</v>
      </c>
      <c r="K144" s="16">
        <f>K264</f>
        <v>19</v>
      </c>
      <c r="L144" s="16">
        <v>110</v>
      </c>
      <c r="M144" s="16">
        <f>M264</f>
        <v>40</v>
      </c>
      <c r="N144" s="16">
        <f>N264</f>
        <v>120</v>
      </c>
      <c r="O144" s="16">
        <v>200</v>
      </c>
      <c r="P144" s="16">
        <v>1260</v>
      </c>
      <c r="Q144" s="16">
        <f>Q264</f>
        <v>20</v>
      </c>
    </row>
    <row r="145" ht="15" customHeight="1">
      <c r="A145" s="16">
        <v>43321</v>
      </c>
      <c r="B145" s="16">
        <v>43322</v>
      </c>
      <c r="C145" s="16">
        <v>3</v>
      </c>
      <c r="D145" t="s" s="15">
        <v>781</v>
      </c>
      <c r="E145" s="16">
        <f>E265</f>
        <v>21</v>
      </c>
      <c r="F145" t="s" s="15">
        <v>782</v>
      </c>
      <c r="G145" s="16">
        <v>2</v>
      </c>
      <c r="H145" s="16">
        <f>H265</f>
        <v>7000</v>
      </c>
      <c r="I145" s="16">
        <f>I265</f>
        <v>400</v>
      </c>
      <c r="J145" s="16">
        <f>J265</f>
        <v>30</v>
      </c>
      <c r="K145" s="16">
        <f>K265</f>
        <v>20</v>
      </c>
      <c r="L145" s="16">
        <v>110</v>
      </c>
      <c r="M145" s="16">
        <f>M265</f>
        <v>40</v>
      </c>
      <c r="N145" s="16">
        <f>N265</f>
        <v>120</v>
      </c>
      <c r="O145" s="16">
        <v>210</v>
      </c>
      <c r="P145" s="16">
        <v>1261</v>
      </c>
      <c r="Q145" s="16">
        <f>Q265</f>
        <v>21</v>
      </c>
    </row>
    <row r="146" ht="15" customHeight="1">
      <c r="A146" s="16">
        <v>43322</v>
      </c>
      <c r="B146" s="16">
        <v>43323</v>
      </c>
      <c r="C146" s="16">
        <v>3</v>
      </c>
      <c r="D146" t="s" s="15">
        <v>781</v>
      </c>
      <c r="E146" s="16">
        <f>E266</f>
        <v>22</v>
      </c>
      <c r="F146" t="s" s="15">
        <v>782</v>
      </c>
      <c r="G146" s="16">
        <v>2</v>
      </c>
      <c r="H146" s="16">
        <f>H266</f>
        <v>8000</v>
      </c>
      <c r="I146" s="16">
        <f>I266</f>
        <v>405</v>
      </c>
      <c r="J146" s="16">
        <f>J266</f>
        <v>31</v>
      </c>
      <c r="K146" s="16">
        <f>K266</f>
        <v>21</v>
      </c>
      <c r="L146" s="16">
        <v>110</v>
      </c>
      <c r="M146" s="16">
        <f>M266</f>
        <v>40</v>
      </c>
      <c r="N146" s="16">
        <f>N266</f>
        <v>120</v>
      </c>
      <c r="O146" s="16">
        <v>220</v>
      </c>
      <c r="P146" s="16">
        <v>1262</v>
      </c>
      <c r="Q146" s="16">
        <f>Q266</f>
        <v>22</v>
      </c>
    </row>
    <row r="147" ht="15" customHeight="1">
      <c r="A147" s="16">
        <v>43323</v>
      </c>
      <c r="B147" s="16">
        <v>43324</v>
      </c>
      <c r="C147" s="16">
        <v>3</v>
      </c>
      <c r="D147" t="s" s="15">
        <v>781</v>
      </c>
      <c r="E147" s="16">
        <f>E267</f>
        <v>23</v>
      </c>
      <c r="F147" t="s" s="15">
        <v>782</v>
      </c>
      <c r="G147" s="16">
        <v>2</v>
      </c>
      <c r="H147" s="16">
        <f>H267</f>
        <v>9000</v>
      </c>
      <c r="I147" s="16">
        <f>I267</f>
        <v>410</v>
      </c>
      <c r="J147" s="16">
        <f>J267</f>
        <v>32</v>
      </c>
      <c r="K147" s="16">
        <f>K267</f>
        <v>22</v>
      </c>
      <c r="L147" s="16">
        <v>110</v>
      </c>
      <c r="M147" s="16">
        <f>M267</f>
        <v>40</v>
      </c>
      <c r="N147" s="16">
        <f>N267</f>
        <v>120</v>
      </c>
      <c r="O147" s="16">
        <v>230</v>
      </c>
      <c r="P147" s="16">
        <v>1263</v>
      </c>
      <c r="Q147" s="16">
        <f>Q267</f>
        <v>23</v>
      </c>
    </row>
    <row r="148" ht="15" customHeight="1">
      <c r="A148" s="16">
        <v>43324</v>
      </c>
      <c r="B148" s="16">
        <v>43325</v>
      </c>
      <c r="C148" s="16">
        <v>3</v>
      </c>
      <c r="D148" t="s" s="15">
        <v>781</v>
      </c>
      <c r="E148" s="16">
        <f>E268</f>
        <v>24</v>
      </c>
      <c r="F148" t="s" s="15">
        <v>782</v>
      </c>
      <c r="G148" s="16">
        <v>2</v>
      </c>
      <c r="H148" s="16">
        <f>H268</f>
        <v>10000</v>
      </c>
      <c r="I148" s="16">
        <f>I268</f>
        <v>415</v>
      </c>
      <c r="J148" s="16">
        <f>J268</f>
        <v>33</v>
      </c>
      <c r="K148" s="16">
        <f>K268</f>
        <v>23</v>
      </c>
      <c r="L148" s="16">
        <v>110</v>
      </c>
      <c r="M148" s="16">
        <f>M268</f>
        <v>40</v>
      </c>
      <c r="N148" s="16">
        <f>N268</f>
        <v>120</v>
      </c>
      <c r="O148" s="16">
        <v>240</v>
      </c>
      <c r="P148" s="16">
        <v>1264</v>
      </c>
      <c r="Q148" s="16">
        <f>Q268</f>
        <v>24</v>
      </c>
    </row>
    <row r="149" ht="15" customHeight="1">
      <c r="A149" s="16">
        <v>43325</v>
      </c>
      <c r="B149" s="16">
        <v>43326</v>
      </c>
      <c r="C149" s="16">
        <v>3</v>
      </c>
      <c r="D149" t="s" s="15">
        <v>781</v>
      </c>
      <c r="E149" s="16">
        <f>E269</f>
        <v>25</v>
      </c>
      <c r="F149" t="s" s="15">
        <v>782</v>
      </c>
      <c r="G149" s="16">
        <v>2</v>
      </c>
      <c r="H149" s="16">
        <f>H269</f>
        <v>11000</v>
      </c>
      <c r="I149" s="16">
        <f>I269</f>
        <v>420</v>
      </c>
      <c r="J149" s="16">
        <f>J269</f>
        <v>34</v>
      </c>
      <c r="K149" s="16">
        <f>K269</f>
        <v>24</v>
      </c>
      <c r="L149" s="16">
        <v>110</v>
      </c>
      <c r="M149" s="16">
        <f>M269</f>
        <v>40</v>
      </c>
      <c r="N149" s="16">
        <f>N269</f>
        <v>120</v>
      </c>
      <c r="O149" s="16">
        <v>250</v>
      </c>
      <c r="P149" s="16">
        <v>1265</v>
      </c>
      <c r="Q149" s="16">
        <f>Q269</f>
        <v>25</v>
      </c>
    </row>
    <row r="150" ht="15" customHeight="1">
      <c r="A150" s="16">
        <v>43326</v>
      </c>
      <c r="B150" s="16">
        <v>43327</v>
      </c>
      <c r="C150" s="16">
        <v>3</v>
      </c>
      <c r="D150" t="s" s="15">
        <v>781</v>
      </c>
      <c r="E150" s="16">
        <f>E270</f>
        <v>26</v>
      </c>
      <c r="F150" t="s" s="15">
        <v>782</v>
      </c>
      <c r="G150" s="16">
        <v>2</v>
      </c>
      <c r="H150" s="16">
        <f>H270</f>
        <v>12000</v>
      </c>
      <c r="I150" s="16">
        <f>I270</f>
        <v>425</v>
      </c>
      <c r="J150" s="16">
        <f>J270</f>
        <v>35</v>
      </c>
      <c r="K150" s="16">
        <f>K270</f>
        <v>25</v>
      </c>
      <c r="L150" s="16">
        <v>110</v>
      </c>
      <c r="M150" s="16">
        <f>M270</f>
        <v>40</v>
      </c>
      <c r="N150" s="16">
        <f>N270</f>
        <v>120</v>
      </c>
      <c r="O150" s="16">
        <v>260</v>
      </c>
      <c r="P150" s="16">
        <v>1266</v>
      </c>
      <c r="Q150" s="16">
        <f>Q270</f>
        <v>26</v>
      </c>
    </row>
    <row r="151" ht="15" customHeight="1">
      <c r="A151" s="16">
        <v>43327</v>
      </c>
      <c r="B151" s="16">
        <v>43328</v>
      </c>
      <c r="C151" s="16">
        <v>3</v>
      </c>
      <c r="D151" t="s" s="15">
        <v>781</v>
      </c>
      <c r="E151" s="16">
        <f>E271</f>
        <v>27</v>
      </c>
      <c r="F151" t="s" s="15">
        <v>782</v>
      </c>
      <c r="G151" s="16">
        <v>2</v>
      </c>
      <c r="H151" s="16">
        <f>H271</f>
        <v>13000</v>
      </c>
      <c r="I151" s="16">
        <f>I271</f>
        <v>430</v>
      </c>
      <c r="J151" s="16">
        <f>J271</f>
        <v>36</v>
      </c>
      <c r="K151" s="16">
        <f>K271</f>
        <v>26</v>
      </c>
      <c r="L151" s="16">
        <v>110</v>
      </c>
      <c r="M151" s="16">
        <f>M271</f>
        <v>40</v>
      </c>
      <c r="N151" s="16">
        <f>N271</f>
        <v>120</v>
      </c>
      <c r="O151" s="16">
        <v>270</v>
      </c>
      <c r="P151" s="16">
        <v>1267</v>
      </c>
      <c r="Q151" s="16">
        <f>Q271</f>
        <v>27</v>
      </c>
    </row>
    <row r="152" ht="15" customHeight="1">
      <c r="A152" s="16">
        <v>43328</v>
      </c>
      <c r="B152" s="16">
        <v>43329</v>
      </c>
      <c r="C152" s="16">
        <v>3</v>
      </c>
      <c r="D152" t="s" s="15">
        <v>781</v>
      </c>
      <c r="E152" s="16">
        <f>E272</f>
        <v>28</v>
      </c>
      <c r="F152" t="s" s="15">
        <v>782</v>
      </c>
      <c r="G152" s="16">
        <v>2</v>
      </c>
      <c r="H152" s="16">
        <f>H272</f>
        <v>14000</v>
      </c>
      <c r="I152" s="16">
        <f>I272</f>
        <v>435</v>
      </c>
      <c r="J152" s="16">
        <f>J272</f>
        <v>37</v>
      </c>
      <c r="K152" s="16">
        <f>K272</f>
        <v>27</v>
      </c>
      <c r="L152" s="16">
        <v>110</v>
      </c>
      <c r="M152" s="16">
        <f>M272</f>
        <v>40</v>
      </c>
      <c r="N152" s="16">
        <f>N272</f>
        <v>120</v>
      </c>
      <c r="O152" s="16">
        <v>280</v>
      </c>
      <c r="P152" s="16">
        <v>1268</v>
      </c>
      <c r="Q152" s="16">
        <f>Q272</f>
        <v>28</v>
      </c>
    </row>
    <row r="153" ht="15" customHeight="1">
      <c r="A153" s="16">
        <v>43329</v>
      </c>
      <c r="B153" s="16">
        <v>43330</v>
      </c>
      <c r="C153" s="16">
        <v>3</v>
      </c>
      <c r="D153" t="s" s="15">
        <v>781</v>
      </c>
      <c r="E153" s="16">
        <f>E273</f>
        <v>29</v>
      </c>
      <c r="F153" t="s" s="15">
        <v>782</v>
      </c>
      <c r="G153" s="16">
        <v>2</v>
      </c>
      <c r="H153" s="16">
        <f>H273</f>
        <v>15000</v>
      </c>
      <c r="I153" s="16">
        <f>I273</f>
        <v>440</v>
      </c>
      <c r="J153" s="16">
        <f>J273</f>
        <v>38</v>
      </c>
      <c r="K153" s="16">
        <f>K273</f>
        <v>28</v>
      </c>
      <c r="L153" s="16">
        <v>110</v>
      </c>
      <c r="M153" s="16">
        <f>M273</f>
        <v>40</v>
      </c>
      <c r="N153" s="16">
        <f>N273</f>
        <v>120</v>
      </c>
      <c r="O153" s="16">
        <v>290</v>
      </c>
      <c r="P153" s="16">
        <v>1269</v>
      </c>
      <c r="Q153" s="16">
        <f>Q273</f>
        <v>29</v>
      </c>
    </row>
    <row r="154" ht="15" customHeight="1">
      <c r="A154" s="16">
        <v>43330</v>
      </c>
      <c r="B154" s="16">
        <v>43331</v>
      </c>
      <c r="C154" s="16">
        <v>3</v>
      </c>
      <c r="D154" t="s" s="15">
        <v>781</v>
      </c>
      <c r="E154" s="16">
        <f>E274</f>
        <v>30</v>
      </c>
      <c r="F154" t="s" s="15">
        <v>782</v>
      </c>
      <c r="G154" s="16">
        <v>2</v>
      </c>
      <c r="H154" s="16">
        <f>H274</f>
        <v>16000</v>
      </c>
      <c r="I154" s="16">
        <f>I274</f>
        <v>445</v>
      </c>
      <c r="J154" s="16">
        <f>J274</f>
        <v>39</v>
      </c>
      <c r="K154" s="16">
        <f>K274</f>
        <v>29</v>
      </c>
      <c r="L154" s="16">
        <v>110</v>
      </c>
      <c r="M154" s="16">
        <f>M274</f>
        <v>40</v>
      </c>
      <c r="N154" s="16">
        <f>N274</f>
        <v>120</v>
      </c>
      <c r="O154" s="16">
        <v>300</v>
      </c>
      <c r="P154" s="16">
        <v>1270</v>
      </c>
      <c r="Q154" s="16">
        <f>Q274</f>
        <v>30</v>
      </c>
    </row>
    <row r="155" ht="15" customHeight="1">
      <c r="A155" s="16">
        <v>43331</v>
      </c>
      <c r="B155" s="16">
        <v>43332</v>
      </c>
      <c r="C155" s="16">
        <v>3</v>
      </c>
      <c r="D155" t="s" s="15">
        <v>781</v>
      </c>
      <c r="E155" s="16">
        <f>E275</f>
        <v>31</v>
      </c>
      <c r="F155" t="s" s="15">
        <v>782</v>
      </c>
      <c r="G155" s="16">
        <v>2</v>
      </c>
      <c r="H155" s="16">
        <f>H275</f>
        <v>17500</v>
      </c>
      <c r="I155" s="16">
        <f>I275</f>
        <v>450</v>
      </c>
      <c r="J155" s="16">
        <f>J275</f>
        <v>40</v>
      </c>
      <c r="K155" s="16">
        <f>K275</f>
        <v>30</v>
      </c>
      <c r="L155" s="16">
        <v>110</v>
      </c>
      <c r="M155" s="16">
        <f>M275</f>
        <v>40</v>
      </c>
      <c r="N155" s="16">
        <f>N275</f>
        <v>120</v>
      </c>
      <c r="O155" s="16">
        <v>310</v>
      </c>
      <c r="P155" s="16">
        <v>1271</v>
      </c>
      <c r="Q155" s="16">
        <f>Q275</f>
        <v>31</v>
      </c>
    </row>
    <row r="156" ht="15" customHeight="1">
      <c r="A156" s="16">
        <v>43332</v>
      </c>
      <c r="B156" s="16">
        <v>43333</v>
      </c>
      <c r="C156" s="16">
        <v>3</v>
      </c>
      <c r="D156" t="s" s="15">
        <v>781</v>
      </c>
      <c r="E156" s="16">
        <f>E276</f>
        <v>32</v>
      </c>
      <c r="F156" t="s" s="15">
        <v>782</v>
      </c>
      <c r="G156" s="16">
        <v>2</v>
      </c>
      <c r="H156" s="16">
        <f>H276</f>
        <v>19000</v>
      </c>
      <c r="I156" s="16">
        <f>I276</f>
        <v>455</v>
      </c>
      <c r="J156" s="16">
        <f>J276</f>
        <v>41</v>
      </c>
      <c r="K156" s="16">
        <f>K276</f>
        <v>31</v>
      </c>
      <c r="L156" s="16">
        <v>110</v>
      </c>
      <c r="M156" s="16">
        <f>M276</f>
        <v>40</v>
      </c>
      <c r="N156" s="16">
        <f>N276</f>
        <v>120</v>
      </c>
      <c r="O156" s="16">
        <v>320</v>
      </c>
      <c r="P156" s="16">
        <v>1272</v>
      </c>
      <c r="Q156" s="16">
        <f>Q276</f>
        <v>32</v>
      </c>
    </row>
    <row r="157" ht="15" customHeight="1">
      <c r="A157" s="16">
        <v>43333</v>
      </c>
      <c r="B157" s="16">
        <v>43334</v>
      </c>
      <c r="C157" s="16">
        <v>3</v>
      </c>
      <c r="D157" t="s" s="15">
        <v>781</v>
      </c>
      <c r="E157" s="16">
        <f>E277</f>
        <v>33</v>
      </c>
      <c r="F157" t="s" s="15">
        <v>782</v>
      </c>
      <c r="G157" s="16">
        <v>2</v>
      </c>
      <c r="H157" s="16">
        <f>H277</f>
        <v>20500</v>
      </c>
      <c r="I157" s="16">
        <f>I277</f>
        <v>460</v>
      </c>
      <c r="J157" s="16">
        <f>J277</f>
        <v>42</v>
      </c>
      <c r="K157" s="16">
        <f>K277</f>
        <v>32</v>
      </c>
      <c r="L157" s="16">
        <v>110</v>
      </c>
      <c r="M157" s="16">
        <f>M277</f>
        <v>40</v>
      </c>
      <c r="N157" s="16">
        <f>N277</f>
        <v>120</v>
      </c>
      <c r="O157" s="16">
        <v>330</v>
      </c>
      <c r="P157" s="16">
        <v>1273</v>
      </c>
      <c r="Q157" s="16">
        <f>Q277</f>
        <v>33</v>
      </c>
    </row>
    <row r="158" ht="15" customHeight="1">
      <c r="A158" s="16">
        <v>43334</v>
      </c>
      <c r="B158" s="16">
        <v>43335</v>
      </c>
      <c r="C158" s="16">
        <v>3</v>
      </c>
      <c r="D158" t="s" s="15">
        <v>781</v>
      </c>
      <c r="E158" s="16">
        <f>E278</f>
        <v>34</v>
      </c>
      <c r="F158" t="s" s="15">
        <v>782</v>
      </c>
      <c r="G158" s="16">
        <v>2</v>
      </c>
      <c r="H158" s="16">
        <f>H278</f>
        <v>22000</v>
      </c>
      <c r="I158" s="16">
        <f>I278</f>
        <v>465</v>
      </c>
      <c r="J158" s="16">
        <f>J278</f>
        <v>43</v>
      </c>
      <c r="K158" s="16">
        <f>K278</f>
        <v>33</v>
      </c>
      <c r="L158" s="16">
        <v>110</v>
      </c>
      <c r="M158" s="16">
        <f>M278</f>
        <v>40</v>
      </c>
      <c r="N158" s="16">
        <f>N278</f>
        <v>120</v>
      </c>
      <c r="O158" s="16">
        <v>340</v>
      </c>
      <c r="P158" s="16">
        <v>1274</v>
      </c>
      <c r="Q158" s="16">
        <f>Q278</f>
        <v>34</v>
      </c>
    </row>
    <row r="159" ht="15" customHeight="1">
      <c r="A159" s="16">
        <v>43335</v>
      </c>
      <c r="B159" s="16">
        <v>43336</v>
      </c>
      <c r="C159" s="16">
        <v>3</v>
      </c>
      <c r="D159" t="s" s="15">
        <v>781</v>
      </c>
      <c r="E159" s="16">
        <f>E279</f>
        <v>35</v>
      </c>
      <c r="F159" t="s" s="15">
        <v>782</v>
      </c>
      <c r="G159" s="16">
        <v>2</v>
      </c>
      <c r="H159" s="16">
        <f>H279</f>
        <v>23500</v>
      </c>
      <c r="I159" s="16">
        <f>I279</f>
        <v>470</v>
      </c>
      <c r="J159" s="16">
        <f>J279</f>
        <v>44</v>
      </c>
      <c r="K159" s="16">
        <f>K279</f>
        <v>34</v>
      </c>
      <c r="L159" s="16">
        <v>110</v>
      </c>
      <c r="M159" s="16">
        <f>M279</f>
        <v>40</v>
      </c>
      <c r="N159" s="16">
        <f>N279</f>
        <v>120</v>
      </c>
      <c r="O159" s="16">
        <v>350</v>
      </c>
      <c r="P159" s="16">
        <v>1275</v>
      </c>
      <c r="Q159" s="16">
        <f>Q279</f>
        <v>35</v>
      </c>
    </row>
    <row r="160" ht="15" customHeight="1">
      <c r="A160" s="16">
        <v>43336</v>
      </c>
      <c r="B160" s="16">
        <v>43337</v>
      </c>
      <c r="C160" s="16">
        <v>3</v>
      </c>
      <c r="D160" t="s" s="15">
        <v>781</v>
      </c>
      <c r="E160" s="16">
        <f>E280</f>
        <v>36</v>
      </c>
      <c r="F160" t="s" s="15">
        <v>782</v>
      </c>
      <c r="G160" s="16">
        <v>2</v>
      </c>
      <c r="H160" s="16">
        <f>H280</f>
        <v>25000</v>
      </c>
      <c r="I160" s="16">
        <f>I280</f>
        <v>475</v>
      </c>
      <c r="J160" s="16">
        <f>J280</f>
        <v>45</v>
      </c>
      <c r="K160" s="16">
        <f>K280</f>
        <v>35</v>
      </c>
      <c r="L160" s="16">
        <v>110</v>
      </c>
      <c r="M160" s="16">
        <f>M280</f>
        <v>40</v>
      </c>
      <c r="N160" s="16">
        <f>N280</f>
        <v>120</v>
      </c>
      <c r="O160" s="16">
        <v>360</v>
      </c>
      <c r="P160" s="16">
        <v>1276</v>
      </c>
      <c r="Q160" s="16">
        <f>Q280</f>
        <v>36</v>
      </c>
    </row>
    <row r="161" ht="15" customHeight="1">
      <c r="A161" s="16">
        <v>43337</v>
      </c>
      <c r="B161" s="16">
        <v>43338</v>
      </c>
      <c r="C161" s="16">
        <v>3</v>
      </c>
      <c r="D161" t="s" s="15">
        <v>781</v>
      </c>
      <c r="E161" s="16">
        <f>E281</f>
        <v>37</v>
      </c>
      <c r="F161" t="s" s="15">
        <v>782</v>
      </c>
      <c r="G161" s="16">
        <v>2</v>
      </c>
      <c r="H161" s="16">
        <f>H281</f>
        <v>26500</v>
      </c>
      <c r="I161" s="16">
        <f>I281</f>
        <v>480</v>
      </c>
      <c r="J161" s="16">
        <f>J281</f>
        <v>46</v>
      </c>
      <c r="K161" s="16">
        <f>K281</f>
        <v>36</v>
      </c>
      <c r="L161" s="16">
        <v>110</v>
      </c>
      <c r="M161" s="16">
        <f>M281</f>
        <v>40</v>
      </c>
      <c r="N161" s="16">
        <f>N281</f>
        <v>120</v>
      </c>
      <c r="O161" s="16">
        <v>370</v>
      </c>
      <c r="P161" s="16">
        <v>1277</v>
      </c>
      <c r="Q161" s="16">
        <f>Q281</f>
        <v>37</v>
      </c>
    </row>
    <row r="162" ht="15" customHeight="1">
      <c r="A162" s="16">
        <v>43338</v>
      </c>
      <c r="B162" s="16">
        <v>43339</v>
      </c>
      <c r="C162" s="16">
        <v>3</v>
      </c>
      <c r="D162" t="s" s="15">
        <v>781</v>
      </c>
      <c r="E162" s="16">
        <f>E282</f>
        <v>38</v>
      </c>
      <c r="F162" t="s" s="15">
        <v>782</v>
      </c>
      <c r="G162" s="16">
        <v>2</v>
      </c>
      <c r="H162" s="16">
        <f>H282</f>
        <v>28000</v>
      </c>
      <c r="I162" s="16">
        <f>I282</f>
        <v>485</v>
      </c>
      <c r="J162" s="16">
        <f>J282</f>
        <v>47</v>
      </c>
      <c r="K162" s="16">
        <f>K282</f>
        <v>37</v>
      </c>
      <c r="L162" s="16">
        <v>110</v>
      </c>
      <c r="M162" s="16">
        <f>M282</f>
        <v>40</v>
      </c>
      <c r="N162" s="16">
        <f>N282</f>
        <v>120</v>
      </c>
      <c r="O162" s="16">
        <v>380</v>
      </c>
      <c r="P162" s="16">
        <v>1278</v>
      </c>
      <c r="Q162" s="16">
        <f>Q282</f>
        <v>38</v>
      </c>
    </row>
    <row r="163" ht="15" customHeight="1">
      <c r="A163" s="16">
        <v>43339</v>
      </c>
      <c r="B163" s="16">
        <v>43340</v>
      </c>
      <c r="C163" s="16">
        <v>3</v>
      </c>
      <c r="D163" t="s" s="15">
        <v>781</v>
      </c>
      <c r="E163" s="16">
        <f>E283</f>
        <v>39</v>
      </c>
      <c r="F163" t="s" s="15">
        <v>782</v>
      </c>
      <c r="G163" s="16">
        <v>2</v>
      </c>
      <c r="H163" s="16">
        <f>H283</f>
        <v>29500</v>
      </c>
      <c r="I163" s="16">
        <f>I283</f>
        <v>490</v>
      </c>
      <c r="J163" s="16">
        <f>J283</f>
        <v>48</v>
      </c>
      <c r="K163" s="16">
        <f>K283</f>
        <v>38</v>
      </c>
      <c r="L163" s="16">
        <v>110</v>
      </c>
      <c r="M163" s="16">
        <f>M283</f>
        <v>40</v>
      </c>
      <c r="N163" s="16">
        <f>N283</f>
        <v>120</v>
      </c>
      <c r="O163" s="16">
        <v>390</v>
      </c>
      <c r="P163" s="16">
        <v>1279</v>
      </c>
      <c r="Q163" s="16">
        <f>Q283</f>
        <v>39</v>
      </c>
    </row>
    <row r="164" ht="15" customHeight="1">
      <c r="A164" s="16">
        <v>43340</v>
      </c>
      <c r="B164" s="16">
        <v>43341</v>
      </c>
      <c r="C164" s="16">
        <v>3</v>
      </c>
      <c r="D164" t="s" s="15">
        <v>781</v>
      </c>
      <c r="E164" s="16">
        <f>E284</f>
        <v>40</v>
      </c>
      <c r="F164" t="s" s="15">
        <v>782</v>
      </c>
      <c r="G164" s="16">
        <v>2</v>
      </c>
      <c r="H164" s="16">
        <f>H284</f>
        <v>31000</v>
      </c>
      <c r="I164" s="16">
        <f>I284</f>
        <v>495</v>
      </c>
      <c r="J164" s="16">
        <f>J284</f>
        <v>49</v>
      </c>
      <c r="K164" s="16">
        <f>K284</f>
        <v>39</v>
      </c>
      <c r="L164" s="16">
        <v>110</v>
      </c>
      <c r="M164" s="16">
        <f>M284</f>
        <v>40</v>
      </c>
      <c r="N164" s="16">
        <f>N284</f>
        <v>120</v>
      </c>
      <c r="O164" s="16">
        <v>400</v>
      </c>
      <c r="P164" s="16">
        <v>1280</v>
      </c>
      <c r="Q164" s="16">
        <f>Q284</f>
        <v>40</v>
      </c>
    </row>
    <row r="165" ht="15" customHeight="1">
      <c r="A165" s="16">
        <v>43341</v>
      </c>
      <c r="B165" s="16">
        <v>43342</v>
      </c>
      <c r="C165" s="16">
        <v>3</v>
      </c>
      <c r="D165" t="s" s="15">
        <v>781</v>
      </c>
      <c r="E165" s="16">
        <f>E285</f>
        <v>41</v>
      </c>
      <c r="F165" t="s" s="15">
        <v>782</v>
      </c>
      <c r="G165" s="16">
        <v>2</v>
      </c>
      <c r="H165" s="16">
        <f>H285</f>
        <v>34000</v>
      </c>
      <c r="I165" s="16">
        <f>I285</f>
        <v>500</v>
      </c>
      <c r="J165" s="16">
        <f>J285</f>
        <v>50</v>
      </c>
      <c r="K165" s="16">
        <f>K285</f>
        <v>40</v>
      </c>
      <c r="L165" s="16">
        <v>110</v>
      </c>
      <c r="M165" s="16">
        <f>M285</f>
        <v>40</v>
      </c>
      <c r="N165" s="16">
        <f>N285</f>
        <v>120</v>
      </c>
      <c r="O165" s="16">
        <v>410</v>
      </c>
      <c r="P165" s="16">
        <v>1281</v>
      </c>
      <c r="Q165" s="16">
        <f>Q285</f>
        <v>41</v>
      </c>
    </row>
    <row r="166" ht="15" customHeight="1">
      <c r="A166" s="16">
        <v>43342</v>
      </c>
      <c r="B166" s="16">
        <v>43343</v>
      </c>
      <c r="C166" s="16">
        <v>3</v>
      </c>
      <c r="D166" t="s" s="15">
        <v>781</v>
      </c>
      <c r="E166" s="16">
        <f>E286</f>
        <v>42</v>
      </c>
      <c r="F166" t="s" s="15">
        <v>782</v>
      </c>
      <c r="G166" s="16">
        <v>2</v>
      </c>
      <c r="H166" s="16">
        <f>H286</f>
        <v>37000</v>
      </c>
      <c r="I166" s="16">
        <f>I286</f>
        <v>505</v>
      </c>
      <c r="J166" s="16">
        <f>J286</f>
        <v>51</v>
      </c>
      <c r="K166" s="16">
        <f>K286</f>
        <v>41</v>
      </c>
      <c r="L166" s="16">
        <v>110</v>
      </c>
      <c r="M166" s="16">
        <f>M286</f>
        <v>40</v>
      </c>
      <c r="N166" s="16">
        <f>N286</f>
        <v>120</v>
      </c>
      <c r="O166" s="16">
        <v>420</v>
      </c>
      <c r="P166" s="16">
        <v>1282</v>
      </c>
      <c r="Q166" s="16">
        <f>Q286</f>
        <v>42</v>
      </c>
    </row>
    <row r="167" ht="15" customHeight="1">
      <c r="A167" s="16">
        <v>43343</v>
      </c>
      <c r="B167" s="16">
        <v>43344</v>
      </c>
      <c r="C167" s="16">
        <v>3</v>
      </c>
      <c r="D167" t="s" s="15">
        <v>781</v>
      </c>
      <c r="E167" s="16">
        <f>E287</f>
        <v>43</v>
      </c>
      <c r="F167" t="s" s="15">
        <v>782</v>
      </c>
      <c r="G167" s="16">
        <v>2</v>
      </c>
      <c r="H167" s="16">
        <f>H287</f>
        <v>40000</v>
      </c>
      <c r="I167" s="16">
        <f>I287</f>
        <v>510</v>
      </c>
      <c r="J167" s="16">
        <f>J287</f>
        <v>52</v>
      </c>
      <c r="K167" s="16">
        <f>K287</f>
        <v>42</v>
      </c>
      <c r="L167" s="16">
        <v>110</v>
      </c>
      <c r="M167" s="16">
        <f>M287</f>
        <v>40</v>
      </c>
      <c r="N167" s="16">
        <f>N287</f>
        <v>120</v>
      </c>
      <c r="O167" s="16">
        <v>430</v>
      </c>
      <c r="P167" s="16">
        <v>1283</v>
      </c>
      <c r="Q167" s="16">
        <f>Q287</f>
        <v>43</v>
      </c>
    </row>
    <row r="168" ht="15" customHeight="1">
      <c r="A168" s="16">
        <v>43344</v>
      </c>
      <c r="B168" s="16">
        <v>43345</v>
      </c>
      <c r="C168" s="16">
        <v>3</v>
      </c>
      <c r="D168" t="s" s="15">
        <v>781</v>
      </c>
      <c r="E168" s="16">
        <f>E288</f>
        <v>44</v>
      </c>
      <c r="F168" t="s" s="15">
        <v>782</v>
      </c>
      <c r="G168" s="16">
        <v>2</v>
      </c>
      <c r="H168" s="16">
        <f>H288</f>
        <v>43000</v>
      </c>
      <c r="I168" s="16">
        <f>I288</f>
        <v>515</v>
      </c>
      <c r="J168" s="16">
        <f>J288</f>
        <v>53</v>
      </c>
      <c r="K168" s="16">
        <f>K288</f>
        <v>43</v>
      </c>
      <c r="L168" s="16">
        <v>110</v>
      </c>
      <c r="M168" s="16">
        <f>M288</f>
        <v>40</v>
      </c>
      <c r="N168" s="16">
        <f>N288</f>
        <v>120</v>
      </c>
      <c r="O168" s="16">
        <v>440</v>
      </c>
      <c r="P168" s="16">
        <v>1284</v>
      </c>
      <c r="Q168" s="16">
        <f>Q288</f>
        <v>44</v>
      </c>
    </row>
    <row r="169" ht="15" customHeight="1">
      <c r="A169" s="16">
        <v>43345</v>
      </c>
      <c r="B169" s="16">
        <v>43346</v>
      </c>
      <c r="C169" s="16">
        <v>3</v>
      </c>
      <c r="D169" t="s" s="15">
        <v>781</v>
      </c>
      <c r="E169" s="16">
        <f>E289</f>
        <v>45</v>
      </c>
      <c r="F169" t="s" s="15">
        <v>782</v>
      </c>
      <c r="G169" s="16">
        <v>2</v>
      </c>
      <c r="H169" s="16">
        <f>H289</f>
        <v>46000</v>
      </c>
      <c r="I169" s="16">
        <f>I289</f>
        <v>520</v>
      </c>
      <c r="J169" s="16">
        <f>J289</f>
        <v>54</v>
      </c>
      <c r="K169" s="16">
        <f>K289</f>
        <v>44</v>
      </c>
      <c r="L169" s="16">
        <v>110</v>
      </c>
      <c r="M169" s="16">
        <f>M289</f>
        <v>40</v>
      </c>
      <c r="N169" s="16">
        <f>N289</f>
        <v>120</v>
      </c>
      <c r="O169" s="16">
        <v>450</v>
      </c>
      <c r="P169" s="16">
        <v>1285</v>
      </c>
      <c r="Q169" s="16">
        <f>Q289</f>
        <v>45</v>
      </c>
    </row>
    <row r="170" ht="15" customHeight="1">
      <c r="A170" s="16">
        <v>43346</v>
      </c>
      <c r="B170" s="16">
        <v>43347</v>
      </c>
      <c r="C170" s="16">
        <v>3</v>
      </c>
      <c r="D170" t="s" s="15">
        <v>781</v>
      </c>
      <c r="E170" s="16">
        <f>E290</f>
        <v>46</v>
      </c>
      <c r="F170" t="s" s="15">
        <v>782</v>
      </c>
      <c r="G170" s="16">
        <v>2</v>
      </c>
      <c r="H170" s="16">
        <f>H290</f>
        <v>49000</v>
      </c>
      <c r="I170" s="16">
        <f>I290</f>
        <v>525</v>
      </c>
      <c r="J170" s="16">
        <f>J290</f>
        <v>55</v>
      </c>
      <c r="K170" s="16">
        <f>K290</f>
        <v>45</v>
      </c>
      <c r="L170" s="16">
        <v>110</v>
      </c>
      <c r="M170" s="16">
        <f>M290</f>
        <v>40</v>
      </c>
      <c r="N170" s="16">
        <f>N290</f>
        <v>120</v>
      </c>
      <c r="O170" s="16">
        <v>460</v>
      </c>
      <c r="P170" s="16">
        <v>1286</v>
      </c>
      <c r="Q170" s="16">
        <f>Q290</f>
        <v>46</v>
      </c>
    </row>
    <row r="171" ht="15" customHeight="1">
      <c r="A171" s="16">
        <v>43347</v>
      </c>
      <c r="B171" s="16">
        <v>43348</v>
      </c>
      <c r="C171" s="16">
        <v>3</v>
      </c>
      <c r="D171" t="s" s="15">
        <v>781</v>
      </c>
      <c r="E171" s="16">
        <f>E291</f>
        <v>47</v>
      </c>
      <c r="F171" t="s" s="15">
        <v>782</v>
      </c>
      <c r="G171" s="16">
        <v>2</v>
      </c>
      <c r="H171" s="16">
        <f>H291</f>
        <v>52000</v>
      </c>
      <c r="I171" s="16">
        <f>I291</f>
        <v>530</v>
      </c>
      <c r="J171" s="16">
        <f>J291</f>
        <v>56</v>
      </c>
      <c r="K171" s="16">
        <f>K291</f>
        <v>46</v>
      </c>
      <c r="L171" s="16">
        <v>110</v>
      </c>
      <c r="M171" s="16">
        <f>M291</f>
        <v>40</v>
      </c>
      <c r="N171" s="16">
        <f>N291</f>
        <v>120</v>
      </c>
      <c r="O171" s="16">
        <v>470</v>
      </c>
      <c r="P171" s="16">
        <v>1287</v>
      </c>
      <c r="Q171" s="16">
        <f>Q291</f>
        <v>47</v>
      </c>
    </row>
    <row r="172" ht="15" customHeight="1">
      <c r="A172" s="16">
        <v>43348</v>
      </c>
      <c r="B172" s="16">
        <v>43349</v>
      </c>
      <c r="C172" s="16">
        <v>3</v>
      </c>
      <c r="D172" t="s" s="15">
        <v>781</v>
      </c>
      <c r="E172" s="16">
        <f>E292</f>
        <v>48</v>
      </c>
      <c r="F172" t="s" s="15">
        <v>782</v>
      </c>
      <c r="G172" s="16">
        <v>2</v>
      </c>
      <c r="H172" s="16">
        <f>H292</f>
        <v>55000</v>
      </c>
      <c r="I172" s="16">
        <f>I292</f>
        <v>535</v>
      </c>
      <c r="J172" s="16">
        <f>J292</f>
        <v>57</v>
      </c>
      <c r="K172" s="16">
        <f>K292</f>
        <v>47</v>
      </c>
      <c r="L172" s="16">
        <v>110</v>
      </c>
      <c r="M172" s="16">
        <f>M292</f>
        <v>40</v>
      </c>
      <c r="N172" s="16">
        <f>N292</f>
        <v>120</v>
      </c>
      <c r="O172" s="16">
        <v>480</v>
      </c>
      <c r="P172" s="16">
        <v>1288</v>
      </c>
      <c r="Q172" s="16">
        <f>Q292</f>
        <v>48</v>
      </c>
    </row>
    <row r="173" ht="15" customHeight="1">
      <c r="A173" s="16">
        <v>43349</v>
      </c>
      <c r="B173" s="16">
        <v>43350</v>
      </c>
      <c r="C173" s="16">
        <v>3</v>
      </c>
      <c r="D173" t="s" s="15">
        <v>781</v>
      </c>
      <c r="E173" s="16">
        <f>E293</f>
        <v>49</v>
      </c>
      <c r="F173" t="s" s="15">
        <v>782</v>
      </c>
      <c r="G173" s="16">
        <v>2</v>
      </c>
      <c r="H173" s="16">
        <f>H293</f>
        <v>58000</v>
      </c>
      <c r="I173" s="16">
        <f>I293</f>
        <v>540</v>
      </c>
      <c r="J173" s="16">
        <f>J293</f>
        <v>58</v>
      </c>
      <c r="K173" s="16">
        <f>K293</f>
        <v>48</v>
      </c>
      <c r="L173" s="16">
        <v>110</v>
      </c>
      <c r="M173" s="16">
        <f>M293</f>
        <v>40</v>
      </c>
      <c r="N173" s="16">
        <f>N293</f>
        <v>120</v>
      </c>
      <c r="O173" s="16">
        <v>490</v>
      </c>
      <c r="P173" s="16">
        <v>1289</v>
      </c>
      <c r="Q173" s="16">
        <f>Q293</f>
        <v>49</v>
      </c>
    </row>
    <row r="174" ht="15" customHeight="1">
      <c r="A174" s="16">
        <v>43350</v>
      </c>
      <c r="B174" s="16">
        <v>43351</v>
      </c>
      <c r="C174" s="16">
        <v>3</v>
      </c>
      <c r="D174" t="s" s="15">
        <v>781</v>
      </c>
      <c r="E174" s="16">
        <f>E294</f>
        <v>50</v>
      </c>
      <c r="F174" t="s" s="15">
        <v>782</v>
      </c>
      <c r="G174" s="16">
        <v>2</v>
      </c>
      <c r="H174" s="16">
        <f>H294</f>
        <v>61000</v>
      </c>
      <c r="I174" s="16">
        <f>I294</f>
        <v>545</v>
      </c>
      <c r="J174" s="16">
        <f>J294</f>
        <v>59</v>
      </c>
      <c r="K174" s="16">
        <f>K294</f>
        <v>49</v>
      </c>
      <c r="L174" s="16">
        <v>110</v>
      </c>
      <c r="M174" s="16">
        <f>M294</f>
        <v>40</v>
      </c>
      <c r="N174" s="16">
        <f>N294</f>
        <v>120</v>
      </c>
      <c r="O174" s="16">
        <v>500</v>
      </c>
      <c r="P174" s="16">
        <v>1290</v>
      </c>
      <c r="Q174" s="16">
        <f>Q294</f>
        <v>50</v>
      </c>
    </row>
    <row r="175" ht="15" customHeight="1">
      <c r="A175" s="16">
        <v>43351</v>
      </c>
      <c r="B175" s="16">
        <v>43352</v>
      </c>
      <c r="C175" s="16">
        <v>3</v>
      </c>
      <c r="D175" t="s" s="15">
        <v>781</v>
      </c>
      <c r="E175" s="16">
        <f>E295</f>
        <v>51</v>
      </c>
      <c r="F175" t="s" s="15">
        <v>782</v>
      </c>
      <c r="G175" s="16">
        <v>2</v>
      </c>
      <c r="H175" s="16">
        <f>H295</f>
        <v>70000</v>
      </c>
      <c r="I175" s="16">
        <f>I295</f>
        <v>550</v>
      </c>
      <c r="J175" s="16">
        <f>J295</f>
        <v>60</v>
      </c>
      <c r="K175" s="16">
        <f>K295</f>
        <v>50</v>
      </c>
      <c r="L175" s="16">
        <v>110</v>
      </c>
      <c r="M175" s="16">
        <f>M295</f>
        <v>40</v>
      </c>
      <c r="N175" s="16">
        <f>N295</f>
        <v>120</v>
      </c>
      <c r="O175" s="16">
        <v>510</v>
      </c>
      <c r="P175" s="16">
        <v>1291</v>
      </c>
      <c r="Q175" s="16">
        <f>Q295</f>
        <v>51</v>
      </c>
    </row>
    <row r="176" ht="15" customHeight="1">
      <c r="A176" s="16">
        <v>43352</v>
      </c>
      <c r="B176" s="16">
        <v>43353</v>
      </c>
      <c r="C176" s="16">
        <v>3</v>
      </c>
      <c r="D176" t="s" s="15">
        <v>781</v>
      </c>
      <c r="E176" s="16">
        <f>E296</f>
        <v>52</v>
      </c>
      <c r="F176" t="s" s="15">
        <v>782</v>
      </c>
      <c r="G176" s="16">
        <v>2</v>
      </c>
      <c r="H176" s="16">
        <f>H296</f>
        <v>79000</v>
      </c>
      <c r="I176" s="16">
        <f>I296</f>
        <v>555</v>
      </c>
      <c r="J176" s="16">
        <f>J296</f>
        <v>61</v>
      </c>
      <c r="K176" s="16">
        <f>K296</f>
        <v>51</v>
      </c>
      <c r="L176" s="16">
        <v>110</v>
      </c>
      <c r="M176" s="16">
        <f>M296</f>
        <v>40</v>
      </c>
      <c r="N176" s="16">
        <f>N296</f>
        <v>120</v>
      </c>
      <c r="O176" s="16">
        <v>520</v>
      </c>
      <c r="P176" s="16">
        <v>1292</v>
      </c>
      <c r="Q176" s="16">
        <f>Q296</f>
        <v>52</v>
      </c>
    </row>
    <row r="177" ht="15" customHeight="1">
      <c r="A177" s="16">
        <v>43353</v>
      </c>
      <c r="B177" s="16">
        <v>43354</v>
      </c>
      <c r="C177" s="16">
        <v>3</v>
      </c>
      <c r="D177" t="s" s="15">
        <v>781</v>
      </c>
      <c r="E177" s="16">
        <f>E297</f>
        <v>53</v>
      </c>
      <c r="F177" t="s" s="15">
        <v>782</v>
      </c>
      <c r="G177" s="16">
        <v>2</v>
      </c>
      <c r="H177" s="16">
        <f>H297</f>
        <v>88000</v>
      </c>
      <c r="I177" s="16">
        <f>I297</f>
        <v>560</v>
      </c>
      <c r="J177" s="16">
        <f>J297</f>
        <v>62</v>
      </c>
      <c r="K177" s="16">
        <f>K297</f>
        <v>52</v>
      </c>
      <c r="L177" s="16">
        <v>110</v>
      </c>
      <c r="M177" s="16">
        <f>M297</f>
        <v>40</v>
      </c>
      <c r="N177" s="16">
        <f>N297</f>
        <v>120</v>
      </c>
      <c r="O177" s="16">
        <v>530</v>
      </c>
      <c r="P177" s="16">
        <v>1293</v>
      </c>
      <c r="Q177" s="16">
        <f>Q297</f>
        <v>53</v>
      </c>
    </row>
    <row r="178" ht="15" customHeight="1">
      <c r="A178" s="16">
        <v>43354</v>
      </c>
      <c r="B178" s="16">
        <v>43355</v>
      </c>
      <c r="C178" s="16">
        <v>3</v>
      </c>
      <c r="D178" t="s" s="15">
        <v>781</v>
      </c>
      <c r="E178" s="16">
        <f>E298</f>
        <v>54</v>
      </c>
      <c r="F178" t="s" s="15">
        <v>782</v>
      </c>
      <c r="G178" s="16">
        <v>2</v>
      </c>
      <c r="H178" s="16">
        <f>H298</f>
        <v>97000</v>
      </c>
      <c r="I178" s="16">
        <f>I298</f>
        <v>565</v>
      </c>
      <c r="J178" s="16">
        <f>J298</f>
        <v>63</v>
      </c>
      <c r="K178" s="16">
        <f>K298</f>
        <v>53</v>
      </c>
      <c r="L178" s="16">
        <v>110</v>
      </c>
      <c r="M178" s="16">
        <f>M298</f>
        <v>40</v>
      </c>
      <c r="N178" s="16">
        <f>N298</f>
        <v>120</v>
      </c>
      <c r="O178" s="16">
        <v>540</v>
      </c>
      <c r="P178" s="16">
        <v>1294</v>
      </c>
      <c r="Q178" s="16">
        <f>Q298</f>
        <v>54</v>
      </c>
    </row>
    <row r="179" ht="15" customHeight="1">
      <c r="A179" s="16">
        <v>43355</v>
      </c>
      <c r="B179" s="16">
        <v>43356</v>
      </c>
      <c r="C179" s="16">
        <v>3</v>
      </c>
      <c r="D179" t="s" s="15">
        <v>781</v>
      </c>
      <c r="E179" s="16">
        <f>E299</f>
        <v>55</v>
      </c>
      <c r="F179" t="s" s="15">
        <v>782</v>
      </c>
      <c r="G179" s="16">
        <v>2</v>
      </c>
      <c r="H179" s="16">
        <f>H299</f>
        <v>106000</v>
      </c>
      <c r="I179" s="16">
        <f>I299</f>
        <v>570</v>
      </c>
      <c r="J179" s="16">
        <f>J299</f>
        <v>64</v>
      </c>
      <c r="K179" s="16">
        <f>K299</f>
        <v>54</v>
      </c>
      <c r="L179" s="16">
        <v>110</v>
      </c>
      <c r="M179" s="16">
        <f>M299</f>
        <v>40</v>
      </c>
      <c r="N179" s="16">
        <f>N299</f>
        <v>120</v>
      </c>
      <c r="O179" s="16">
        <v>550</v>
      </c>
      <c r="P179" s="16">
        <v>1295</v>
      </c>
      <c r="Q179" s="16">
        <f>Q299</f>
        <v>55</v>
      </c>
    </row>
    <row r="180" ht="15" customHeight="1">
      <c r="A180" s="16">
        <v>43356</v>
      </c>
      <c r="B180" s="16">
        <v>43357</v>
      </c>
      <c r="C180" s="16">
        <v>3</v>
      </c>
      <c r="D180" t="s" s="15">
        <v>781</v>
      </c>
      <c r="E180" s="16">
        <f>E300</f>
        <v>56</v>
      </c>
      <c r="F180" t="s" s="15">
        <v>782</v>
      </c>
      <c r="G180" s="16">
        <v>2</v>
      </c>
      <c r="H180" s="16">
        <f>H300</f>
        <v>115000</v>
      </c>
      <c r="I180" s="16">
        <f>I300</f>
        <v>575</v>
      </c>
      <c r="J180" s="16">
        <f>J300</f>
        <v>65</v>
      </c>
      <c r="K180" s="16">
        <f>K300</f>
        <v>55</v>
      </c>
      <c r="L180" s="16">
        <v>110</v>
      </c>
      <c r="M180" s="16">
        <f>M300</f>
        <v>40</v>
      </c>
      <c r="N180" s="16">
        <f>N300</f>
        <v>120</v>
      </c>
      <c r="O180" s="16">
        <v>560</v>
      </c>
      <c r="P180" s="16">
        <v>1296</v>
      </c>
      <c r="Q180" s="16">
        <f>Q300</f>
        <v>56</v>
      </c>
    </row>
    <row r="181" ht="15" customHeight="1">
      <c r="A181" s="16">
        <v>43357</v>
      </c>
      <c r="B181" s="16">
        <v>43358</v>
      </c>
      <c r="C181" s="16">
        <v>3</v>
      </c>
      <c r="D181" t="s" s="15">
        <v>781</v>
      </c>
      <c r="E181" s="16">
        <f>E301</f>
        <v>57</v>
      </c>
      <c r="F181" t="s" s="15">
        <v>782</v>
      </c>
      <c r="G181" s="16">
        <v>2</v>
      </c>
      <c r="H181" s="16">
        <f>H301</f>
        <v>124000</v>
      </c>
      <c r="I181" s="16">
        <f>I301</f>
        <v>580</v>
      </c>
      <c r="J181" s="16">
        <f>J301</f>
        <v>66</v>
      </c>
      <c r="K181" s="16">
        <f>K301</f>
        <v>56</v>
      </c>
      <c r="L181" s="16">
        <v>110</v>
      </c>
      <c r="M181" s="16">
        <f>M301</f>
        <v>40</v>
      </c>
      <c r="N181" s="16">
        <f>N301</f>
        <v>120</v>
      </c>
      <c r="O181" s="16">
        <v>570</v>
      </c>
      <c r="P181" s="16">
        <v>1297</v>
      </c>
      <c r="Q181" s="16">
        <f>Q301</f>
        <v>57</v>
      </c>
    </row>
    <row r="182" ht="15" customHeight="1">
      <c r="A182" s="16">
        <v>43358</v>
      </c>
      <c r="B182" s="16">
        <v>43359</v>
      </c>
      <c r="C182" s="16">
        <v>3</v>
      </c>
      <c r="D182" t="s" s="15">
        <v>781</v>
      </c>
      <c r="E182" s="16">
        <f>E302</f>
        <v>58</v>
      </c>
      <c r="F182" t="s" s="15">
        <v>782</v>
      </c>
      <c r="G182" s="16">
        <v>2</v>
      </c>
      <c r="H182" s="16">
        <f>H302</f>
        <v>133000</v>
      </c>
      <c r="I182" s="16">
        <f>I302</f>
        <v>585</v>
      </c>
      <c r="J182" s="16">
        <f>J302</f>
        <v>67</v>
      </c>
      <c r="K182" s="16">
        <f>K302</f>
        <v>57</v>
      </c>
      <c r="L182" s="16">
        <v>110</v>
      </c>
      <c r="M182" s="16">
        <f>M302</f>
        <v>40</v>
      </c>
      <c r="N182" s="16">
        <f>N302</f>
        <v>120</v>
      </c>
      <c r="O182" s="16">
        <v>580</v>
      </c>
      <c r="P182" s="16">
        <v>1298</v>
      </c>
      <c r="Q182" s="16">
        <f>Q302</f>
        <v>58</v>
      </c>
    </row>
    <row r="183" ht="15" customHeight="1">
      <c r="A183" s="16">
        <v>43359</v>
      </c>
      <c r="B183" s="16">
        <v>43360</v>
      </c>
      <c r="C183" s="16">
        <v>3</v>
      </c>
      <c r="D183" t="s" s="15">
        <v>781</v>
      </c>
      <c r="E183" s="16">
        <f>E303</f>
        <v>59</v>
      </c>
      <c r="F183" t="s" s="15">
        <v>782</v>
      </c>
      <c r="G183" s="16">
        <v>2</v>
      </c>
      <c r="H183" s="16">
        <f>H303</f>
        <v>142000</v>
      </c>
      <c r="I183" s="16">
        <f>I303</f>
        <v>590</v>
      </c>
      <c r="J183" s="16">
        <f>J303</f>
        <v>68</v>
      </c>
      <c r="K183" s="16">
        <f>K303</f>
        <v>58</v>
      </c>
      <c r="L183" s="16">
        <v>110</v>
      </c>
      <c r="M183" s="16">
        <f>M303</f>
        <v>40</v>
      </c>
      <c r="N183" s="16">
        <f>N303</f>
        <v>120</v>
      </c>
      <c r="O183" s="16">
        <v>590</v>
      </c>
      <c r="P183" s="16">
        <v>1299</v>
      </c>
      <c r="Q183" s="16">
        <f>Q303</f>
        <v>59</v>
      </c>
    </row>
    <row r="184" ht="15" customHeight="1">
      <c r="A184" s="16">
        <v>43360</v>
      </c>
      <c r="B184" s="16">
        <v>0</v>
      </c>
      <c r="C184" s="16">
        <v>3</v>
      </c>
      <c r="D184" t="s" s="15">
        <v>781</v>
      </c>
      <c r="E184" s="16">
        <f>E304</f>
        <v>60</v>
      </c>
      <c r="F184" t="s" s="15">
        <v>782</v>
      </c>
      <c r="G184" s="16">
        <v>2</v>
      </c>
      <c r="H184" s="16">
        <f>H304</f>
        <v>0</v>
      </c>
      <c r="I184" s="16">
        <f>I304</f>
        <v>595</v>
      </c>
      <c r="J184" s="16">
        <f>J304</f>
        <v>69</v>
      </c>
      <c r="K184" s="16">
        <f>K304</f>
        <v>59</v>
      </c>
      <c r="L184" s="16">
        <v>110</v>
      </c>
      <c r="M184" s="16">
        <f>M304</f>
        <v>40</v>
      </c>
      <c r="N184" s="16">
        <f>N304</f>
        <v>120</v>
      </c>
      <c r="O184" s="16">
        <v>600</v>
      </c>
      <c r="P184" s="16">
        <v>1300</v>
      </c>
      <c r="Q184" s="16">
        <f>Q304</f>
        <v>60</v>
      </c>
    </row>
    <row r="185" ht="15" customHeight="1">
      <c r="A185" s="16">
        <v>43401</v>
      </c>
      <c r="B185" s="16">
        <f>A186</f>
        <v>43402</v>
      </c>
      <c r="C185" s="16">
        <v>4</v>
      </c>
      <c r="D185" t="s" s="15">
        <v>783</v>
      </c>
      <c r="E185" s="16">
        <f>E5</f>
        <v>1</v>
      </c>
      <c r="F185" t="s" s="15">
        <v>784</v>
      </c>
      <c r="G185" s="16">
        <v>2</v>
      </c>
      <c r="H185" s="16">
        <f>H5</f>
        <v>100</v>
      </c>
      <c r="I185" s="16">
        <f>I5</f>
        <v>300</v>
      </c>
      <c r="J185" s="16">
        <f>J5</f>
        <v>10</v>
      </c>
      <c r="K185" s="16">
        <f>K5</f>
        <v>0</v>
      </c>
      <c r="L185" s="16">
        <v>110</v>
      </c>
      <c r="M185" s="16">
        <f>M5</f>
        <v>40</v>
      </c>
      <c r="N185" s="16">
        <f>N5</f>
        <v>120</v>
      </c>
      <c r="O185" s="16">
        <v>610</v>
      </c>
      <c r="P185" s="16">
        <v>1061</v>
      </c>
      <c r="Q185" s="16">
        <f>Q5</f>
        <v>1</v>
      </c>
    </row>
    <row r="186" ht="15" customHeight="1">
      <c r="A186" s="16">
        <v>43402</v>
      </c>
      <c r="B186" s="16">
        <f>A187</f>
        <v>43403</v>
      </c>
      <c r="C186" s="16">
        <v>4</v>
      </c>
      <c r="D186" t="s" s="15">
        <v>783</v>
      </c>
      <c r="E186" s="16">
        <f>E6</f>
        <v>2</v>
      </c>
      <c r="F186" t="s" s="15">
        <v>784</v>
      </c>
      <c r="G186" s="16">
        <v>2</v>
      </c>
      <c r="H186" s="16">
        <f>H6</f>
        <v>200</v>
      </c>
      <c r="I186" s="16">
        <f>I6</f>
        <v>305</v>
      </c>
      <c r="J186" s="16">
        <f>J6</f>
        <v>11</v>
      </c>
      <c r="K186" s="16">
        <f>K6</f>
        <v>1</v>
      </c>
      <c r="L186" s="16">
        <v>110</v>
      </c>
      <c r="M186" s="16">
        <f>M6</f>
        <v>40</v>
      </c>
      <c r="N186" s="16">
        <f>N6</f>
        <v>120</v>
      </c>
      <c r="O186" s="16">
        <v>620</v>
      </c>
      <c r="P186" s="16">
        <v>1062</v>
      </c>
      <c r="Q186" s="16">
        <f>Q6</f>
        <v>2</v>
      </c>
    </row>
    <row r="187" ht="15" customHeight="1">
      <c r="A187" s="16">
        <v>43403</v>
      </c>
      <c r="B187" s="16">
        <f>A188</f>
        <v>43404</v>
      </c>
      <c r="C187" s="16">
        <v>4</v>
      </c>
      <c r="D187" t="s" s="15">
        <v>783</v>
      </c>
      <c r="E187" s="16">
        <f>E7</f>
        <v>3</v>
      </c>
      <c r="F187" t="s" s="15">
        <v>784</v>
      </c>
      <c r="G187" s="16">
        <v>2</v>
      </c>
      <c r="H187" s="16">
        <f>H7</f>
        <v>300</v>
      </c>
      <c r="I187" s="16">
        <f>I7</f>
        <v>310</v>
      </c>
      <c r="J187" s="16">
        <f>J7</f>
        <v>12</v>
      </c>
      <c r="K187" s="16">
        <f>K7</f>
        <v>2</v>
      </c>
      <c r="L187" s="16">
        <v>110</v>
      </c>
      <c r="M187" s="16">
        <f>M7</f>
        <v>40</v>
      </c>
      <c r="N187" s="16">
        <f>N7</f>
        <v>120</v>
      </c>
      <c r="O187" s="16">
        <v>630</v>
      </c>
      <c r="P187" s="16">
        <v>1063</v>
      </c>
      <c r="Q187" s="16">
        <f>Q7</f>
        <v>3</v>
      </c>
    </row>
    <row r="188" ht="15" customHeight="1">
      <c r="A188" s="16">
        <v>43404</v>
      </c>
      <c r="B188" s="16">
        <f>A189</f>
        <v>43405</v>
      </c>
      <c r="C188" s="16">
        <v>4</v>
      </c>
      <c r="D188" t="s" s="15">
        <v>783</v>
      </c>
      <c r="E188" s="16">
        <f>E8</f>
        <v>4</v>
      </c>
      <c r="F188" t="s" s="15">
        <v>784</v>
      </c>
      <c r="G188" s="16">
        <v>2</v>
      </c>
      <c r="H188" s="16">
        <f>H8</f>
        <v>400</v>
      </c>
      <c r="I188" s="16">
        <f>I8</f>
        <v>315</v>
      </c>
      <c r="J188" s="16">
        <f>J8</f>
        <v>13</v>
      </c>
      <c r="K188" s="16">
        <f>K8</f>
        <v>3</v>
      </c>
      <c r="L188" s="16">
        <v>110</v>
      </c>
      <c r="M188" s="16">
        <f>M8</f>
        <v>40</v>
      </c>
      <c r="N188" s="16">
        <f>N8</f>
        <v>120</v>
      </c>
      <c r="O188" s="16">
        <v>640</v>
      </c>
      <c r="P188" s="16">
        <v>1064</v>
      </c>
      <c r="Q188" s="16">
        <f>Q8</f>
        <v>4</v>
      </c>
    </row>
    <row r="189" ht="15" customHeight="1">
      <c r="A189" s="16">
        <v>43405</v>
      </c>
      <c r="B189" s="16">
        <f>A190</f>
        <v>43406</v>
      </c>
      <c r="C189" s="16">
        <v>4</v>
      </c>
      <c r="D189" t="s" s="15">
        <v>783</v>
      </c>
      <c r="E189" s="16">
        <f>E9</f>
        <v>5</v>
      </c>
      <c r="F189" t="s" s="15">
        <v>784</v>
      </c>
      <c r="G189" s="16">
        <v>2</v>
      </c>
      <c r="H189" s="16">
        <f>H9</f>
        <v>500</v>
      </c>
      <c r="I189" s="16">
        <f>I9</f>
        <v>320</v>
      </c>
      <c r="J189" s="16">
        <f>J9</f>
        <v>14</v>
      </c>
      <c r="K189" s="16">
        <f>K9</f>
        <v>4</v>
      </c>
      <c r="L189" s="16">
        <v>110</v>
      </c>
      <c r="M189" s="16">
        <f>M9</f>
        <v>40</v>
      </c>
      <c r="N189" s="16">
        <f>N9</f>
        <v>120</v>
      </c>
      <c r="O189" s="16">
        <v>650</v>
      </c>
      <c r="P189" s="16">
        <v>1065</v>
      </c>
      <c r="Q189" s="16">
        <f>Q9</f>
        <v>5</v>
      </c>
    </row>
    <row r="190" ht="15" customHeight="1">
      <c r="A190" s="16">
        <v>43406</v>
      </c>
      <c r="B190" s="16">
        <f>A191</f>
        <v>43407</v>
      </c>
      <c r="C190" s="16">
        <v>4</v>
      </c>
      <c r="D190" t="s" s="15">
        <v>783</v>
      </c>
      <c r="E190" s="16">
        <f>E10</f>
        <v>6</v>
      </c>
      <c r="F190" t="s" s="15">
        <v>784</v>
      </c>
      <c r="G190" s="16">
        <v>2</v>
      </c>
      <c r="H190" s="16">
        <f>H10</f>
        <v>600</v>
      </c>
      <c r="I190" s="16">
        <f>I10</f>
        <v>325</v>
      </c>
      <c r="J190" s="16">
        <f>J10</f>
        <v>15</v>
      </c>
      <c r="K190" s="16">
        <f>K10</f>
        <v>5</v>
      </c>
      <c r="L190" s="16">
        <v>110</v>
      </c>
      <c r="M190" s="16">
        <f>M10</f>
        <v>40</v>
      </c>
      <c r="N190" s="16">
        <f>N10</f>
        <v>120</v>
      </c>
      <c r="O190" s="16">
        <v>660</v>
      </c>
      <c r="P190" s="16">
        <v>1066</v>
      </c>
      <c r="Q190" s="16">
        <f>Q10</f>
        <v>6</v>
      </c>
    </row>
    <row r="191" ht="15" customHeight="1">
      <c r="A191" s="16">
        <v>43407</v>
      </c>
      <c r="B191" s="16">
        <f>A192</f>
        <v>43408</v>
      </c>
      <c r="C191" s="16">
        <v>4</v>
      </c>
      <c r="D191" t="s" s="15">
        <v>783</v>
      </c>
      <c r="E191" s="16">
        <f>E11</f>
        <v>7</v>
      </c>
      <c r="F191" t="s" s="15">
        <v>784</v>
      </c>
      <c r="G191" s="16">
        <v>2</v>
      </c>
      <c r="H191" s="16">
        <f>H11</f>
        <v>700</v>
      </c>
      <c r="I191" s="16">
        <f>I11</f>
        <v>330</v>
      </c>
      <c r="J191" s="16">
        <f>J11</f>
        <v>16</v>
      </c>
      <c r="K191" s="16">
        <f>K11</f>
        <v>6</v>
      </c>
      <c r="L191" s="16">
        <v>110</v>
      </c>
      <c r="M191" s="16">
        <f>M11</f>
        <v>40</v>
      </c>
      <c r="N191" s="16">
        <f>N11</f>
        <v>120</v>
      </c>
      <c r="O191" s="16">
        <v>670</v>
      </c>
      <c r="P191" s="16">
        <v>1067</v>
      </c>
      <c r="Q191" s="16">
        <f>Q11</f>
        <v>7</v>
      </c>
    </row>
    <row r="192" ht="15" customHeight="1">
      <c r="A192" s="16">
        <v>43408</v>
      </c>
      <c r="B192" s="16">
        <f>A193</f>
        <v>43409</v>
      </c>
      <c r="C192" s="16">
        <v>4</v>
      </c>
      <c r="D192" t="s" s="15">
        <v>783</v>
      </c>
      <c r="E192" s="16">
        <f>E12</f>
        <v>8</v>
      </c>
      <c r="F192" t="s" s="15">
        <v>784</v>
      </c>
      <c r="G192" s="16">
        <v>2</v>
      </c>
      <c r="H192" s="16">
        <f>H12</f>
        <v>800</v>
      </c>
      <c r="I192" s="16">
        <f>I12</f>
        <v>335</v>
      </c>
      <c r="J192" s="16">
        <f>J12</f>
        <v>17</v>
      </c>
      <c r="K192" s="16">
        <f>K12</f>
        <v>7</v>
      </c>
      <c r="L192" s="16">
        <v>110</v>
      </c>
      <c r="M192" s="16">
        <f>M12</f>
        <v>40</v>
      </c>
      <c r="N192" s="16">
        <f>N12</f>
        <v>120</v>
      </c>
      <c r="O192" s="16">
        <v>680</v>
      </c>
      <c r="P192" s="16">
        <v>1068</v>
      </c>
      <c r="Q192" s="16">
        <f>Q12</f>
        <v>8</v>
      </c>
    </row>
    <row r="193" ht="15" customHeight="1">
      <c r="A193" s="16">
        <v>43409</v>
      </c>
      <c r="B193" s="16">
        <f>A194</f>
        <v>43410</v>
      </c>
      <c r="C193" s="16">
        <v>4</v>
      </c>
      <c r="D193" t="s" s="15">
        <v>783</v>
      </c>
      <c r="E193" s="16">
        <f>E13</f>
        <v>9</v>
      </c>
      <c r="F193" t="s" s="15">
        <v>784</v>
      </c>
      <c r="G193" s="16">
        <v>2</v>
      </c>
      <c r="H193" s="16">
        <f>H13</f>
        <v>900</v>
      </c>
      <c r="I193" s="16">
        <f>I13</f>
        <v>340</v>
      </c>
      <c r="J193" s="16">
        <f>J13</f>
        <v>18</v>
      </c>
      <c r="K193" s="16">
        <f>K13</f>
        <v>8</v>
      </c>
      <c r="L193" s="16">
        <v>110</v>
      </c>
      <c r="M193" s="16">
        <f>M13</f>
        <v>40</v>
      </c>
      <c r="N193" s="16">
        <f>N13</f>
        <v>120</v>
      </c>
      <c r="O193" s="16">
        <v>690</v>
      </c>
      <c r="P193" s="16">
        <v>1069</v>
      </c>
      <c r="Q193" s="16">
        <f>Q13</f>
        <v>9</v>
      </c>
    </row>
    <row r="194" ht="15" customHeight="1">
      <c r="A194" s="16">
        <v>43410</v>
      </c>
      <c r="B194" s="16">
        <f>A195</f>
        <v>43411</v>
      </c>
      <c r="C194" s="16">
        <v>4</v>
      </c>
      <c r="D194" t="s" s="15">
        <v>783</v>
      </c>
      <c r="E194" s="16">
        <f>E14</f>
        <v>10</v>
      </c>
      <c r="F194" t="s" s="15">
        <v>784</v>
      </c>
      <c r="G194" s="16">
        <v>2</v>
      </c>
      <c r="H194" s="16">
        <f>H14</f>
        <v>1000</v>
      </c>
      <c r="I194" s="16">
        <f>I14</f>
        <v>345</v>
      </c>
      <c r="J194" s="16">
        <f>J14</f>
        <v>19</v>
      </c>
      <c r="K194" s="16">
        <f>K14</f>
        <v>9</v>
      </c>
      <c r="L194" s="16">
        <v>110</v>
      </c>
      <c r="M194" s="16">
        <f>M14</f>
        <v>40</v>
      </c>
      <c r="N194" s="16">
        <f>N14</f>
        <v>120</v>
      </c>
      <c r="O194" s="16">
        <v>700</v>
      </c>
      <c r="P194" s="16">
        <v>1070</v>
      </c>
      <c r="Q194" s="16">
        <f>Q14</f>
        <v>10</v>
      </c>
    </row>
    <row r="195" ht="15" customHeight="1">
      <c r="A195" s="16">
        <v>43411</v>
      </c>
      <c r="B195" s="16">
        <f>A196</f>
        <v>43412</v>
      </c>
      <c r="C195" s="16">
        <v>4</v>
      </c>
      <c r="D195" t="s" s="15">
        <v>783</v>
      </c>
      <c r="E195" s="16">
        <f>E15</f>
        <v>11</v>
      </c>
      <c r="F195" t="s" s="15">
        <v>784</v>
      </c>
      <c r="G195" s="16">
        <v>2</v>
      </c>
      <c r="H195" s="16">
        <f>H15</f>
        <v>1500</v>
      </c>
      <c r="I195" s="16">
        <f>I15</f>
        <v>350</v>
      </c>
      <c r="J195" s="16">
        <f>J15</f>
        <v>20</v>
      </c>
      <c r="K195" s="16">
        <f>K15</f>
        <v>10</v>
      </c>
      <c r="L195" s="16">
        <v>110</v>
      </c>
      <c r="M195" s="16">
        <f>M15</f>
        <v>40</v>
      </c>
      <c r="N195" s="16">
        <f>N15</f>
        <v>120</v>
      </c>
      <c r="O195" s="16">
        <v>710</v>
      </c>
      <c r="P195" s="16">
        <v>1071</v>
      </c>
      <c r="Q195" s="16">
        <f>Q15</f>
        <v>11</v>
      </c>
    </row>
    <row r="196" ht="15" customHeight="1">
      <c r="A196" s="16">
        <v>43412</v>
      </c>
      <c r="B196" s="16">
        <f>A197</f>
        <v>43413</v>
      </c>
      <c r="C196" s="16">
        <v>4</v>
      </c>
      <c r="D196" t="s" s="15">
        <v>783</v>
      </c>
      <c r="E196" s="16">
        <f>E16</f>
        <v>12</v>
      </c>
      <c r="F196" t="s" s="15">
        <v>784</v>
      </c>
      <c r="G196" s="16">
        <v>2</v>
      </c>
      <c r="H196" s="16">
        <f>H16</f>
        <v>2000</v>
      </c>
      <c r="I196" s="16">
        <f>I16</f>
        <v>355</v>
      </c>
      <c r="J196" s="16">
        <f>J16</f>
        <v>21</v>
      </c>
      <c r="K196" s="16">
        <f>K16</f>
        <v>11</v>
      </c>
      <c r="L196" s="16">
        <v>110</v>
      </c>
      <c r="M196" s="16">
        <f>M16</f>
        <v>40</v>
      </c>
      <c r="N196" s="16">
        <f>N16</f>
        <v>120</v>
      </c>
      <c r="O196" s="16">
        <v>720</v>
      </c>
      <c r="P196" s="16">
        <v>1072</v>
      </c>
      <c r="Q196" s="16">
        <f>Q16</f>
        <v>12</v>
      </c>
    </row>
    <row r="197" ht="15" customHeight="1">
      <c r="A197" s="16">
        <v>43413</v>
      </c>
      <c r="B197" s="16">
        <f>A198</f>
        <v>43414</v>
      </c>
      <c r="C197" s="16">
        <v>4</v>
      </c>
      <c r="D197" t="s" s="15">
        <v>783</v>
      </c>
      <c r="E197" s="16">
        <f>E17</f>
        <v>13</v>
      </c>
      <c r="F197" t="s" s="15">
        <v>784</v>
      </c>
      <c r="G197" s="16">
        <v>2</v>
      </c>
      <c r="H197" s="16">
        <f>H17</f>
        <v>2500</v>
      </c>
      <c r="I197" s="16">
        <f>I17</f>
        <v>360</v>
      </c>
      <c r="J197" s="16">
        <f>J17</f>
        <v>22</v>
      </c>
      <c r="K197" s="16">
        <f>K17</f>
        <v>12</v>
      </c>
      <c r="L197" s="16">
        <v>110</v>
      </c>
      <c r="M197" s="16">
        <f>M17</f>
        <v>40</v>
      </c>
      <c r="N197" s="16">
        <f>N17</f>
        <v>120</v>
      </c>
      <c r="O197" s="16">
        <v>730</v>
      </c>
      <c r="P197" s="16">
        <v>1073</v>
      </c>
      <c r="Q197" s="16">
        <f>Q17</f>
        <v>13</v>
      </c>
    </row>
    <row r="198" ht="15" customHeight="1">
      <c r="A198" s="16">
        <v>43414</v>
      </c>
      <c r="B198" s="16">
        <f>A199</f>
        <v>43415</v>
      </c>
      <c r="C198" s="16">
        <v>4</v>
      </c>
      <c r="D198" t="s" s="15">
        <v>783</v>
      </c>
      <c r="E198" s="16">
        <f>E18</f>
        <v>14</v>
      </c>
      <c r="F198" t="s" s="15">
        <v>784</v>
      </c>
      <c r="G198" s="16">
        <v>2</v>
      </c>
      <c r="H198" s="16">
        <f>H18</f>
        <v>3000</v>
      </c>
      <c r="I198" s="16">
        <f>I18</f>
        <v>365</v>
      </c>
      <c r="J198" s="16">
        <f>J18</f>
        <v>23</v>
      </c>
      <c r="K198" s="16">
        <f>K18</f>
        <v>13</v>
      </c>
      <c r="L198" s="16">
        <v>110</v>
      </c>
      <c r="M198" s="16">
        <f>M18</f>
        <v>40</v>
      </c>
      <c r="N198" s="16">
        <f>N18</f>
        <v>120</v>
      </c>
      <c r="O198" s="16">
        <v>740</v>
      </c>
      <c r="P198" s="16">
        <v>1074</v>
      </c>
      <c r="Q198" s="16">
        <f>Q18</f>
        <v>14</v>
      </c>
    </row>
    <row r="199" ht="15" customHeight="1">
      <c r="A199" s="16">
        <v>43415</v>
      </c>
      <c r="B199" s="16">
        <f>A200</f>
        <v>43416</v>
      </c>
      <c r="C199" s="16">
        <v>4</v>
      </c>
      <c r="D199" t="s" s="15">
        <v>783</v>
      </c>
      <c r="E199" s="16">
        <f>E19</f>
        <v>15</v>
      </c>
      <c r="F199" t="s" s="15">
        <v>784</v>
      </c>
      <c r="G199" s="16">
        <v>2</v>
      </c>
      <c r="H199" s="16">
        <f>H19</f>
        <v>3500</v>
      </c>
      <c r="I199" s="16">
        <f>I19</f>
        <v>370</v>
      </c>
      <c r="J199" s="16">
        <f>J19</f>
        <v>24</v>
      </c>
      <c r="K199" s="16">
        <f>K19</f>
        <v>14</v>
      </c>
      <c r="L199" s="16">
        <v>110</v>
      </c>
      <c r="M199" s="16">
        <f>M19</f>
        <v>40</v>
      </c>
      <c r="N199" s="16">
        <f>N19</f>
        <v>120</v>
      </c>
      <c r="O199" s="16">
        <v>750</v>
      </c>
      <c r="P199" s="16">
        <v>1075</v>
      </c>
      <c r="Q199" s="16">
        <f>Q19</f>
        <v>15</v>
      </c>
    </row>
    <row r="200" ht="15" customHeight="1">
      <c r="A200" s="16">
        <v>43416</v>
      </c>
      <c r="B200" s="16">
        <f>A201</f>
        <v>43417</v>
      </c>
      <c r="C200" s="16">
        <v>4</v>
      </c>
      <c r="D200" t="s" s="15">
        <v>783</v>
      </c>
      <c r="E200" s="16">
        <f>E20</f>
        <v>16</v>
      </c>
      <c r="F200" t="s" s="15">
        <v>784</v>
      </c>
      <c r="G200" s="16">
        <v>2</v>
      </c>
      <c r="H200" s="16">
        <f>H20</f>
        <v>4000</v>
      </c>
      <c r="I200" s="16">
        <f>I20</f>
        <v>375</v>
      </c>
      <c r="J200" s="16">
        <f>J20</f>
        <v>25</v>
      </c>
      <c r="K200" s="16">
        <f>K20</f>
        <v>15</v>
      </c>
      <c r="L200" s="16">
        <v>110</v>
      </c>
      <c r="M200" s="16">
        <f>M20</f>
        <v>40</v>
      </c>
      <c r="N200" s="16">
        <f>N20</f>
        <v>120</v>
      </c>
      <c r="O200" s="16">
        <v>760</v>
      </c>
      <c r="P200" s="16">
        <v>1076</v>
      </c>
      <c r="Q200" s="16">
        <f>Q20</f>
        <v>16</v>
      </c>
    </row>
    <row r="201" ht="15" customHeight="1">
      <c r="A201" s="16">
        <v>43417</v>
      </c>
      <c r="B201" s="16">
        <f>A202</f>
        <v>43418</v>
      </c>
      <c r="C201" s="16">
        <v>4</v>
      </c>
      <c r="D201" t="s" s="15">
        <v>783</v>
      </c>
      <c r="E201" s="16">
        <f>E21</f>
        <v>17</v>
      </c>
      <c r="F201" t="s" s="15">
        <v>784</v>
      </c>
      <c r="G201" s="16">
        <v>2</v>
      </c>
      <c r="H201" s="16">
        <f>H21</f>
        <v>4500</v>
      </c>
      <c r="I201" s="16">
        <f>I21</f>
        <v>380</v>
      </c>
      <c r="J201" s="16">
        <f>J21</f>
        <v>26</v>
      </c>
      <c r="K201" s="16">
        <f>K21</f>
        <v>16</v>
      </c>
      <c r="L201" s="16">
        <v>110</v>
      </c>
      <c r="M201" s="16">
        <f>M21</f>
        <v>40</v>
      </c>
      <c r="N201" s="16">
        <f>N21</f>
        <v>120</v>
      </c>
      <c r="O201" s="16">
        <v>770</v>
      </c>
      <c r="P201" s="16">
        <v>1077</v>
      </c>
      <c r="Q201" s="16">
        <f>Q21</f>
        <v>17</v>
      </c>
    </row>
    <row r="202" ht="15" customHeight="1">
      <c r="A202" s="16">
        <v>43418</v>
      </c>
      <c r="B202" s="16">
        <f>A203</f>
        <v>43419</v>
      </c>
      <c r="C202" s="16">
        <v>4</v>
      </c>
      <c r="D202" t="s" s="15">
        <v>783</v>
      </c>
      <c r="E202" s="16">
        <f>E22</f>
        <v>18</v>
      </c>
      <c r="F202" t="s" s="15">
        <v>784</v>
      </c>
      <c r="G202" s="16">
        <v>2</v>
      </c>
      <c r="H202" s="16">
        <f>H22</f>
        <v>5000</v>
      </c>
      <c r="I202" s="16">
        <f>I22</f>
        <v>385</v>
      </c>
      <c r="J202" s="16">
        <f>J22</f>
        <v>27</v>
      </c>
      <c r="K202" s="16">
        <f>K22</f>
        <v>17</v>
      </c>
      <c r="L202" s="16">
        <v>110</v>
      </c>
      <c r="M202" s="16">
        <f>M22</f>
        <v>40</v>
      </c>
      <c r="N202" s="16">
        <f>N22</f>
        <v>120</v>
      </c>
      <c r="O202" s="16">
        <v>780</v>
      </c>
      <c r="P202" s="16">
        <v>1078</v>
      </c>
      <c r="Q202" s="16">
        <f>Q22</f>
        <v>18</v>
      </c>
    </row>
    <row r="203" ht="15" customHeight="1">
      <c r="A203" s="16">
        <v>43419</v>
      </c>
      <c r="B203" s="16">
        <f>A204</f>
        <v>43420</v>
      </c>
      <c r="C203" s="16">
        <v>4</v>
      </c>
      <c r="D203" t="s" s="15">
        <v>783</v>
      </c>
      <c r="E203" s="16">
        <f>E23</f>
        <v>19</v>
      </c>
      <c r="F203" t="s" s="15">
        <v>784</v>
      </c>
      <c r="G203" s="16">
        <v>2</v>
      </c>
      <c r="H203" s="16">
        <f>H23</f>
        <v>5500</v>
      </c>
      <c r="I203" s="16">
        <f>I23</f>
        <v>390</v>
      </c>
      <c r="J203" s="16">
        <f>J23</f>
        <v>28</v>
      </c>
      <c r="K203" s="16">
        <f>K23</f>
        <v>18</v>
      </c>
      <c r="L203" s="16">
        <v>110</v>
      </c>
      <c r="M203" s="16">
        <f>M23</f>
        <v>40</v>
      </c>
      <c r="N203" s="16">
        <f>N23</f>
        <v>120</v>
      </c>
      <c r="O203" s="16">
        <v>790</v>
      </c>
      <c r="P203" s="16">
        <v>1079</v>
      </c>
      <c r="Q203" s="16">
        <f>Q23</f>
        <v>19</v>
      </c>
    </row>
    <row r="204" ht="15" customHeight="1">
      <c r="A204" s="16">
        <v>43420</v>
      </c>
      <c r="B204" s="16">
        <f>A205</f>
        <v>43421</v>
      </c>
      <c r="C204" s="16">
        <v>4</v>
      </c>
      <c r="D204" t="s" s="15">
        <v>783</v>
      </c>
      <c r="E204" s="16">
        <f>E24</f>
        <v>20</v>
      </c>
      <c r="F204" t="s" s="15">
        <v>784</v>
      </c>
      <c r="G204" s="16">
        <v>2</v>
      </c>
      <c r="H204" s="16">
        <f>H24</f>
        <v>6000</v>
      </c>
      <c r="I204" s="16">
        <f>I24</f>
        <v>395</v>
      </c>
      <c r="J204" s="16">
        <f>J24</f>
        <v>29</v>
      </c>
      <c r="K204" s="16">
        <f>K24</f>
        <v>19</v>
      </c>
      <c r="L204" s="16">
        <v>110</v>
      </c>
      <c r="M204" s="16">
        <f>M24</f>
        <v>40</v>
      </c>
      <c r="N204" s="16">
        <f>N24</f>
        <v>120</v>
      </c>
      <c r="O204" s="16">
        <v>800</v>
      </c>
      <c r="P204" s="16">
        <v>1080</v>
      </c>
      <c r="Q204" s="16">
        <f>Q24</f>
        <v>20</v>
      </c>
    </row>
    <row r="205" ht="15" customHeight="1">
      <c r="A205" s="16">
        <v>43421</v>
      </c>
      <c r="B205" s="16">
        <f>A206</f>
        <v>43422</v>
      </c>
      <c r="C205" s="16">
        <v>4</v>
      </c>
      <c r="D205" t="s" s="15">
        <v>783</v>
      </c>
      <c r="E205" s="16">
        <f>E25</f>
        <v>21</v>
      </c>
      <c r="F205" t="s" s="15">
        <v>784</v>
      </c>
      <c r="G205" s="16">
        <v>2</v>
      </c>
      <c r="H205" s="16">
        <f>H25</f>
        <v>7000</v>
      </c>
      <c r="I205" s="16">
        <f>I25</f>
        <v>400</v>
      </c>
      <c r="J205" s="16">
        <f>J25</f>
        <v>30</v>
      </c>
      <c r="K205" s="16">
        <f>K25</f>
        <v>20</v>
      </c>
      <c r="L205" s="16">
        <v>110</v>
      </c>
      <c r="M205" s="16">
        <f>M25</f>
        <v>40</v>
      </c>
      <c r="N205" s="16">
        <f>N25</f>
        <v>120</v>
      </c>
      <c r="O205" s="16">
        <v>810</v>
      </c>
      <c r="P205" s="16">
        <v>1081</v>
      </c>
      <c r="Q205" s="16">
        <f>Q25</f>
        <v>21</v>
      </c>
    </row>
    <row r="206" ht="15" customHeight="1">
      <c r="A206" s="16">
        <v>43422</v>
      </c>
      <c r="B206" s="16">
        <f>A207</f>
        <v>43423</v>
      </c>
      <c r="C206" s="16">
        <v>4</v>
      </c>
      <c r="D206" t="s" s="15">
        <v>783</v>
      </c>
      <c r="E206" s="16">
        <f>E26</f>
        <v>22</v>
      </c>
      <c r="F206" t="s" s="15">
        <v>784</v>
      </c>
      <c r="G206" s="16">
        <v>2</v>
      </c>
      <c r="H206" s="16">
        <f>H26</f>
        <v>8000</v>
      </c>
      <c r="I206" s="16">
        <f>I26</f>
        <v>405</v>
      </c>
      <c r="J206" s="16">
        <f>J26</f>
        <v>31</v>
      </c>
      <c r="K206" s="16">
        <f>K26</f>
        <v>21</v>
      </c>
      <c r="L206" s="16">
        <v>110</v>
      </c>
      <c r="M206" s="16">
        <f>M26</f>
        <v>40</v>
      </c>
      <c r="N206" s="16">
        <f>N26</f>
        <v>120</v>
      </c>
      <c r="O206" s="16">
        <v>820</v>
      </c>
      <c r="P206" s="16">
        <v>1082</v>
      </c>
      <c r="Q206" s="16">
        <f>Q26</f>
        <v>22</v>
      </c>
    </row>
    <row r="207" ht="15" customHeight="1">
      <c r="A207" s="16">
        <v>43423</v>
      </c>
      <c r="B207" s="16">
        <f>A208</f>
        <v>43424</v>
      </c>
      <c r="C207" s="16">
        <v>4</v>
      </c>
      <c r="D207" t="s" s="15">
        <v>783</v>
      </c>
      <c r="E207" s="16">
        <f>E27</f>
        <v>23</v>
      </c>
      <c r="F207" t="s" s="15">
        <v>784</v>
      </c>
      <c r="G207" s="16">
        <v>2</v>
      </c>
      <c r="H207" s="16">
        <f>H27</f>
        <v>9000</v>
      </c>
      <c r="I207" s="16">
        <f>I27</f>
        <v>410</v>
      </c>
      <c r="J207" s="16">
        <f>J27</f>
        <v>32</v>
      </c>
      <c r="K207" s="16">
        <f>K27</f>
        <v>22</v>
      </c>
      <c r="L207" s="16">
        <v>110</v>
      </c>
      <c r="M207" s="16">
        <f>M27</f>
        <v>40</v>
      </c>
      <c r="N207" s="16">
        <f>N27</f>
        <v>120</v>
      </c>
      <c r="O207" s="16">
        <v>830</v>
      </c>
      <c r="P207" s="16">
        <v>1083</v>
      </c>
      <c r="Q207" s="16">
        <f>Q27</f>
        <v>23</v>
      </c>
    </row>
    <row r="208" ht="15" customHeight="1">
      <c r="A208" s="16">
        <v>43424</v>
      </c>
      <c r="B208" s="16">
        <f>A209</f>
        <v>43425</v>
      </c>
      <c r="C208" s="16">
        <v>4</v>
      </c>
      <c r="D208" t="s" s="15">
        <v>783</v>
      </c>
      <c r="E208" s="16">
        <f>E28</f>
        <v>24</v>
      </c>
      <c r="F208" t="s" s="15">
        <v>784</v>
      </c>
      <c r="G208" s="16">
        <v>2</v>
      </c>
      <c r="H208" s="16">
        <f>H28</f>
        <v>10000</v>
      </c>
      <c r="I208" s="16">
        <f>I28</f>
        <v>415</v>
      </c>
      <c r="J208" s="16">
        <f>J28</f>
        <v>33</v>
      </c>
      <c r="K208" s="16">
        <f>K28</f>
        <v>23</v>
      </c>
      <c r="L208" s="16">
        <v>110</v>
      </c>
      <c r="M208" s="16">
        <f>M28</f>
        <v>40</v>
      </c>
      <c r="N208" s="16">
        <f>N28</f>
        <v>120</v>
      </c>
      <c r="O208" s="16">
        <v>840</v>
      </c>
      <c r="P208" s="16">
        <v>1084</v>
      </c>
      <c r="Q208" s="16">
        <f>Q28</f>
        <v>24</v>
      </c>
    </row>
    <row r="209" ht="15" customHeight="1">
      <c r="A209" s="16">
        <v>43425</v>
      </c>
      <c r="B209" s="16">
        <f>A210</f>
        <v>43426</v>
      </c>
      <c r="C209" s="16">
        <v>4</v>
      </c>
      <c r="D209" t="s" s="15">
        <v>783</v>
      </c>
      <c r="E209" s="16">
        <f>E29</f>
        <v>25</v>
      </c>
      <c r="F209" t="s" s="15">
        <v>784</v>
      </c>
      <c r="G209" s="16">
        <v>2</v>
      </c>
      <c r="H209" s="16">
        <f>H29</f>
        <v>11000</v>
      </c>
      <c r="I209" s="16">
        <f>I29</f>
        <v>420</v>
      </c>
      <c r="J209" s="16">
        <f>J29</f>
        <v>34</v>
      </c>
      <c r="K209" s="16">
        <f>K29</f>
        <v>24</v>
      </c>
      <c r="L209" s="16">
        <v>110</v>
      </c>
      <c r="M209" s="16">
        <f>M29</f>
        <v>40</v>
      </c>
      <c r="N209" s="16">
        <f>N29</f>
        <v>120</v>
      </c>
      <c r="O209" s="16">
        <v>850</v>
      </c>
      <c r="P209" s="16">
        <v>1085</v>
      </c>
      <c r="Q209" s="16">
        <f>Q29</f>
        <v>25</v>
      </c>
    </row>
    <row r="210" ht="15" customHeight="1">
      <c r="A210" s="16">
        <v>43426</v>
      </c>
      <c r="B210" s="16">
        <f>A211</f>
        <v>43427</v>
      </c>
      <c r="C210" s="16">
        <v>4</v>
      </c>
      <c r="D210" t="s" s="15">
        <v>783</v>
      </c>
      <c r="E210" s="16">
        <f>E30</f>
        <v>26</v>
      </c>
      <c r="F210" t="s" s="15">
        <v>784</v>
      </c>
      <c r="G210" s="16">
        <v>2</v>
      </c>
      <c r="H210" s="16">
        <f>H30</f>
        <v>12000</v>
      </c>
      <c r="I210" s="16">
        <f>I30</f>
        <v>425</v>
      </c>
      <c r="J210" s="16">
        <f>J30</f>
        <v>35</v>
      </c>
      <c r="K210" s="16">
        <f>K30</f>
        <v>25</v>
      </c>
      <c r="L210" s="16">
        <v>110</v>
      </c>
      <c r="M210" s="16">
        <f>M30</f>
        <v>40</v>
      </c>
      <c r="N210" s="16">
        <f>N30</f>
        <v>120</v>
      </c>
      <c r="O210" s="16">
        <v>860</v>
      </c>
      <c r="P210" s="16">
        <v>1086</v>
      </c>
      <c r="Q210" s="16">
        <f>Q30</f>
        <v>26</v>
      </c>
    </row>
    <row r="211" ht="15" customHeight="1">
      <c r="A211" s="16">
        <v>43427</v>
      </c>
      <c r="B211" s="16">
        <f>A212</f>
        <v>43428</v>
      </c>
      <c r="C211" s="16">
        <v>4</v>
      </c>
      <c r="D211" t="s" s="15">
        <v>783</v>
      </c>
      <c r="E211" s="16">
        <f>E31</f>
        <v>27</v>
      </c>
      <c r="F211" t="s" s="15">
        <v>784</v>
      </c>
      <c r="G211" s="16">
        <v>2</v>
      </c>
      <c r="H211" s="16">
        <f>H31</f>
        <v>13000</v>
      </c>
      <c r="I211" s="16">
        <f>I31</f>
        <v>430</v>
      </c>
      <c r="J211" s="16">
        <f>J31</f>
        <v>36</v>
      </c>
      <c r="K211" s="16">
        <f>K31</f>
        <v>26</v>
      </c>
      <c r="L211" s="16">
        <v>110</v>
      </c>
      <c r="M211" s="16">
        <f>M31</f>
        <v>40</v>
      </c>
      <c r="N211" s="16">
        <f>N31</f>
        <v>120</v>
      </c>
      <c r="O211" s="16">
        <v>870</v>
      </c>
      <c r="P211" s="16">
        <v>1087</v>
      </c>
      <c r="Q211" s="16">
        <f>Q31</f>
        <v>27</v>
      </c>
    </row>
    <row r="212" ht="15" customHeight="1">
      <c r="A212" s="16">
        <v>43428</v>
      </c>
      <c r="B212" s="16">
        <f>A213</f>
        <v>43429</v>
      </c>
      <c r="C212" s="16">
        <v>4</v>
      </c>
      <c r="D212" t="s" s="15">
        <v>783</v>
      </c>
      <c r="E212" s="16">
        <f>E32</f>
        <v>28</v>
      </c>
      <c r="F212" t="s" s="15">
        <v>784</v>
      </c>
      <c r="G212" s="16">
        <v>2</v>
      </c>
      <c r="H212" s="16">
        <f>H32</f>
        <v>14000</v>
      </c>
      <c r="I212" s="16">
        <f>I32</f>
        <v>435</v>
      </c>
      <c r="J212" s="16">
        <f>J32</f>
        <v>37</v>
      </c>
      <c r="K212" s="16">
        <f>K32</f>
        <v>27</v>
      </c>
      <c r="L212" s="16">
        <v>110</v>
      </c>
      <c r="M212" s="16">
        <f>M32</f>
        <v>40</v>
      </c>
      <c r="N212" s="16">
        <f>N32</f>
        <v>120</v>
      </c>
      <c r="O212" s="16">
        <v>880</v>
      </c>
      <c r="P212" s="16">
        <v>1088</v>
      </c>
      <c r="Q212" s="16">
        <f>Q32</f>
        <v>28</v>
      </c>
    </row>
    <row r="213" ht="15" customHeight="1">
      <c r="A213" s="16">
        <v>43429</v>
      </c>
      <c r="B213" s="16">
        <f>A214</f>
        <v>43430</v>
      </c>
      <c r="C213" s="16">
        <v>4</v>
      </c>
      <c r="D213" t="s" s="15">
        <v>783</v>
      </c>
      <c r="E213" s="16">
        <f>E33</f>
        <v>29</v>
      </c>
      <c r="F213" t="s" s="15">
        <v>784</v>
      </c>
      <c r="G213" s="16">
        <v>2</v>
      </c>
      <c r="H213" s="16">
        <f>H33</f>
        <v>15000</v>
      </c>
      <c r="I213" s="16">
        <f>I33</f>
        <v>440</v>
      </c>
      <c r="J213" s="16">
        <f>J33</f>
        <v>38</v>
      </c>
      <c r="K213" s="16">
        <f>K33</f>
        <v>28</v>
      </c>
      <c r="L213" s="16">
        <v>110</v>
      </c>
      <c r="M213" s="16">
        <f>M33</f>
        <v>40</v>
      </c>
      <c r="N213" s="16">
        <f>N33</f>
        <v>120</v>
      </c>
      <c r="O213" s="16">
        <v>890</v>
      </c>
      <c r="P213" s="16">
        <v>1089</v>
      </c>
      <c r="Q213" s="16">
        <f>Q33</f>
        <v>29</v>
      </c>
    </row>
    <row r="214" ht="15" customHeight="1">
      <c r="A214" s="16">
        <v>43430</v>
      </c>
      <c r="B214" s="16">
        <f>A215</f>
        <v>43431</v>
      </c>
      <c r="C214" s="16">
        <v>4</v>
      </c>
      <c r="D214" t="s" s="15">
        <v>783</v>
      </c>
      <c r="E214" s="16">
        <f>E34</f>
        <v>30</v>
      </c>
      <c r="F214" t="s" s="15">
        <v>784</v>
      </c>
      <c r="G214" s="16">
        <v>2</v>
      </c>
      <c r="H214" s="16">
        <f>H34</f>
        <v>16000</v>
      </c>
      <c r="I214" s="16">
        <f>I34</f>
        <v>445</v>
      </c>
      <c r="J214" s="16">
        <f>J34</f>
        <v>39</v>
      </c>
      <c r="K214" s="16">
        <f>K34</f>
        <v>29</v>
      </c>
      <c r="L214" s="16">
        <v>110</v>
      </c>
      <c r="M214" s="16">
        <f>M34</f>
        <v>40</v>
      </c>
      <c r="N214" s="16">
        <f>N34</f>
        <v>120</v>
      </c>
      <c r="O214" s="16">
        <v>900</v>
      </c>
      <c r="P214" s="16">
        <v>1090</v>
      </c>
      <c r="Q214" s="16">
        <f>Q34</f>
        <v>30</v>
      </c>
    </row>
    <row r="215" ht="15" customHeight="1">
      <c r="A215" s="16">
        <v>43431</v>
      </c>
      <c r="B215" s="16">
        <f>A216</f>
        <v>43432</v>
      </c>
      <c r="C215" s="16">
        <v>4</v>
      </c>
      <c r="D215" t="s" s="15">
        <v>783</v>
      </c>
      <c r="E215" s="16">
        <f>E35</f>
        <v>31</v>
      </c>
      <c r="F215" t="s" s="15">
        <v>784</v>
      </c>
      <c r="G215" s="16">
        <v>2</v>
      </c>
      <c r="H215" s="16">
        <f>H35</f>
        <v>17500</v>
      </c>
      <c r="I215" s="16">
        <f>I35</f>
        <v>450</v>
      </c>
      <c r="J215" s="16">
        <f>J35</f>
        <v>40</v>
      </c>
      <c r="K215" s="16">
        <f>K35</f>
        <v>30</v>
      </c>
      <c r="L215" s="16">
        <v>110</v>
      </c>
      <c r="M215" s="16">
        <f>M35</f>
        <v>40</v>
      </c>
      <c r="N215" s="16">
        <f>N35</f>
        <v>120</v>
      </c>
      <c r="O215" s="16">
        <v>910</v>
      </c>
      <c r="P215" s="16">
        <v>1091</v>
      </c>
      <c r="Q215" s="16">
        <f>Q35</f>
        <v>31</v>
      </c>
    </row>
    <row r="216" ht="15" customHeight="1">
      <c r="A216" s="16">
        <v>43432</v>
      </c>
      <c r="B216" s="16">
        <f>A217</f>
        <v>43433</v>
      </c>
      <c r="C216" s="16">
        <v>4</v>
      </c>
      <c r="D216" t="s" s="15">
        <v>783</v>
      </c>
      <c r="E216" s="16">
        <f>E36</f>
        <v>32</v>
      </c>
      <c r="F216" t="s" s="15">
        <v>784</v>
      </c>
      <c r="G216" s="16">
        <v>2</v>
      </c>
      <c r="H216" s="16">
        <f>H36</f>
        <v>19000</v>
      </c>
      <c r="I216" s="16">
        <f>I36</f>
        <v>455</v>
      </c>
      <c r="J216" s="16">
        <f>J36</f>
        <v>41</v>
      </c>
      <c r="K216" s="16">
        <f>K36</f>
        <v>31</v>
      </c>
      <c r="L216" s="16">
        <v>110</v>
      </c>
      <c r="M216" s="16">
        <f>M36</f>
        <v>40</v>
      </c>
      <c r="N216" s="16">
        <f>N36</f>
        <v>120</v>
      </c>
      <c r="O216" s="16">
        <v>920</v>
      </c>
      <c r="P216" s="16">
        <v>1092</v>
      </c>
      <c r="Q216" s="16">
        <f>Q36</f>
        <v>32</v>
      </c>
    </row>
    <row r="217" ht="15" customHeight="1">
      <c r="A217" s="16">
        <v>43433</v>
      </c>
      <c r="B217" s="16">
        <f>A218</f>
        <v>43434</v>
      </c>
      <c r="C217" s="16">
        <v>4</v>
      </c>
      <c r="D217" t="s" s="15">
        <v>783</v>
      </c>
      <c r="E217" s="16">
        <f>E37</f>
        <v>33</v>
      </c>
      <c r="F217" t="s" s="15">
        <v>784</v>
      </c>
      <c r="G217" s="16">
        <v>2</v>
      </c>
      <c r="H217" s="16">
        <f>H37</f>
        <v>20500</v>
      </c>
      <c r="I217" s="16">
        <f>I37</f>
        <v>460</v>
      </c>
      <c r="J217" s="16">
        <f>J37</f>
        <v>42</v>
      </c>
      <c r="K217" s="16">
        <f>K37</f>
        <v>32</v>
      </c>
      <c r="L217" s="16">
        <v>110</v>
      </c>
      <c r="M217" s="16">
        <f>M37</f>
        <v>40</v>
      </c>
      <c r="N217" s="16">
        <f>N37</f>
        <v>120</v>
      </c>
      <c r="O217" s="16">
        <v>930</v>
      </c>
      <c r="P217" s="16">
        <v>1093</v>
      </c>
      <c r="Q217" s="16">
        <f>Q37</f>
        <v>33</v>
      </c>
    </row>
    <row r="218" ht="15" customHeight="1">
      <c r="A218" s="16">
        <v>43434</v>
      </c>
      <c r="B218" s="16">
        <f>A219</f>
        <v>43435</v>
      </c>
      <c r="C218" s="16">
        <v>4</v>
      </c>
      <c r="D218" t="s" s="15">
        <v>783</v>
      </c>
      <c r="E218" s="16">
        <f>E38</f>
        <v>34</v>
      </c>
      <c r="F218" t="s" s="15">
        <v>784</v>
      </c>
      <c r="G218" s="16">
        <v>2</v>
      </c>
      <c r="H218" s="16">
        <f>H38</f>
        <v>22000</v>
      </c>
      <c r="I218" s="16">
        <f>I38</f>
        <v>465</v>
      </c>
      <c r="J218" s="16">
        <f>J38</f>
        <v>43</v>
      </c>
      <c r="K218" s="16">
        <f>K38</f>
        <v>33</v>
      </c>
      <c r="L218" s="16">
        <v>110</v>
      </c>
      <c r="M218" s="16">
        <f>M38</f>
        <v>40</v>
      </c>
      <c r="N218" s="16">
        <f>N38</f>
        <v>120</v>
      </c>
      <c r="O218" s="16">
        <v>940</v>
      </c>
      <c r="P218" s="16">
        <v>1094</v>
      </c>
      <c r="Q218" s="16">
        <f>Q38</f>
        <v>34</v>
      </c>
    </row>
    <row r="219" ht="15" customHeight="1">
      <c r="A219" s="16">
        <v>43435</v>
      </c>
      <c r="B219" s="16">
        <f>A220</f>
        <v>43436</v>
      </c>
      <c r="C219" s="16">
        <v>4</v>
      </c>
      <c r="D219" t="s" s="15">
        <v>783</v>
      </c>
      <c r="E219" s="16">
        <f>E39</f>
        <v>35</v>
      </c>
      <c r="F219" t="s" s="15">
        <v>784</v>
      </c>
      <c r="G219" s="16">
        <v>2</v>
      </c>
      <c r="H219" s="16">
        <f>H39</f>
        <v>23500</v>
      </c>
      <c r="I219" s="16">
        <f>I39</f>
        <v>470</v>
      </c>
      <c r="J219" s="16">
        <f>J39</f>
        <v>44</v>
      </c>
      <c r="K219" s="16">
        <f>K39</f>
        <v>34</v>
      </c>
      <c r="L219" s="16">
        <v>110</v>
      </c>
      <c r="M219" s="16">
        <f>M39</f>
        <v>40</v>
      </c>
      <c r="N219" s="16">
        <f>N39</f>
        <v>120</v>
      </c>
      <c r="O219" s="16">
        <v>950</v>
      </c>
      <c r="P219" s="16">
        <v>1095</v>
      </c>
      <c r="Q219" s="16">
        <f>Q39</f>
        <v>35</v>
      </c>
    </row>
    <row r="220" ht="15" customHeight="1">
      <c r="A220" s="16">
        <v>43436</v>
      </c>
      <c r="B220" s="16">
        <f>A221</f>
        <v>43437</v>
      </c>
      <c r="C220" s="16">
        <v>4</v>
      </c>
      <c r="D220" t="s" s="15">
        <v>783</v>
      </c>
      <c r="E220" s="16">
        <f>E40</f>
        <v>36</v>
      </c>
      <c r="F220" t="s" s="15">
        <v>784</v>
      </c>
      <c r="G220" s="16">
        <v>2</v>
      </c>
      <c r="H220" s="16">
        <f>H40</f>
        <v>25000</v>
      </c>
      <c r="I220" s="16">
        <f>I40</f>
        <v>475</v>
      </c>
      <c r="J220" s="16">
        <f>J40</f>
        <v>45</v>
      </c>
      <c r="K220" s="16">
        <f>K40</f>
        <v>35</v>
      </c>
      <c r="L220" s="16">
        <v>110</v>
      </c>
      <c r="M220" s="16">
        <f>M40</f>
        <v>40</v>
      </c>
      <c r="N220" s="16">
        <f>N40</f>
        <v>120</v>
      </c>
      <c r="O220" s="16">
        <v>960</v>
      </c>
      <c r="P220" s="16">
        <v>1096</v>
      </c>
      <c r="Q220" s="16">
        <f>Q40</f>
        <v>36</v>
      </c>
    </row>
    <row r="221" ht="15" customHeight="1">
      <c r="A221" s="16">
        <v>43437</v>
      </c>
      <c r="B221" s="16">
        <f>A222</f>
        <v>43438</v>
      </c>
      <c r="C221" s="16">
        <v>4</v>
      </c>
      <c r="D221" t="s" s="15">
        <v>783</v>
      </c>
      <c r="E221" s="16">
        <f>E41</f>
        <v>37</v>
      </c>
      <c r="F221" t="s" s="15">
        <v>784</v>
      </c>
      <c r="G221" s="16">
        <v>2</v>
      </c>
      <c r="H221" s="16">
        <f>H41</f>
        <v>26500</v>
      </c>
      <c r="I221" s="16">
        <f>I41</f>
        <v>480</v>
      </c>
      <c r="J221" s="16">
        <f>J41</f>
        <v>46</v>
      </c>
      <c r="K221" s="16">
        <f>K41</f>
        <v>36</v>
      </c>
      <c r="L221" s="16">
        <v>110</v>
      </c>
      <c r="M221" s="16">
        <f>M41</f>
        <v>40</v>
      </c>
      <c r="N221" s="16">
        <f>N41</f>
        <v>120</v>
      </c>
      <c r="O221" s="16">
        <v>970</v>
      </c>
      <c r="P221" s="16">
        <v>1097</v>
      </c>
      <c r="Q221" s="16">
        <f>Q41</f>
        <v>37</v>
      </c>
    </row>
    <row r="222" ht="15" customHeight="1">
      <c r="A222" s="16">
        <v>43438</v>
      </c>
      <c r="B222" s="16">
        <f>A223</f>
        <v>43439</v>
      </c>
      <c r="C222" s="16">
        <v>4</v>
      </c>
      <c r="D222" t="s" s="15">
        <v>783</v>
      </c>
      <c r="E222" s="16">
        <f>E42</f>
        <v>38</v>
      </c>
      <c r="F222" t="s" s="15">
        <v>784</v>
      </c>
      <c r="G222" s="16">
        <v>2</v>
      </c>
      <c r="H222" s="16">
        <f>H42</f>
        <v>28000</v>
      </c>
      <c r="I222" s="16">
        <f>I42</f>
        <v>485</v>
      </c>
      <c r="J222" s="16">
        <f>J42</f>
        <v>47</v>
      </c>
      <c r="K222" s="16">
        <f>K42</f>
        <v>37</v>
      </c>
      <c r="L222" s="16">
        <v>110</v>
      </c>
      <c r="M222" s="16">
        <f>M42</f>
        <v>40</v>
      </c>
      <c r="N222" s="16">
        <f>N42</f>
        <v>120</v>
      </c>
      <c r="O222" s="16">
        <v>980</v>
      </c>
      <c r="P222" s="16">
        <v>1098</v>
      </c>
      <c r="Q222" s="16">
        <f>Q42</f>
        <v>38</v>
      </c>
    </row>
    <row r="223" ht="15" customHeight="1">
      <c r="A223" s="16">
        <v>43439</v>
      </c>
      <c r="B223" s="16">
        <f>A224</f>
        <v>43440</v>
      </c>
      <c r="C223" s="16">
        <v>4</v>
      </c>
      <c r="D223" t="s" s="15">
        <v>783</v>
      </c>
      <c r="E223" s="16">
        <f>E43</f>
        <v>39</v>
      </c>
      <c r="F223" t="s" s="15">
        <v>784</v>
      </c>
      <c r="G223" s="16">
        <v>2</v>
      </c>
      <c r="H223" s="16">
        <f>H43</f>
        <v>29500</v>
      </c>
      <c r="I223" s="16">
        <f>I43</f>
        <v>490</v>
      </c>
      <c r="J223" s="16">
        <f>J43</f>
        <v>48</v>
      </c>
      <c r="K223" s="16">
        <f>K43</f>
        <v>38</v>
      </c>
      <c r="L223" s="16">
        <v>110</v>
      </c>
      <c r="M223" s="16">
        <f>M43</f>
        <v>40</v>
      </c>
      <c r="N223" s="16">
        <f>N43</f>
        <v>120</v>
      </c>
      <c r="O223" s="16">
        <v>990</v>
      </c>
      <c r="P223" s="16">
        <v>1099</v>
      </c>
      <c r="Q223" s="16">
        <f>Q43</f>
        <v>39</v>
      </c>
    </row>
    <row r="224" ht="15" customHeight="1">
      <c r="A224" s="16">
        <v>43440</v>
      </c>
      <c r="B224" s="16">
        <f>A225</f>
        <v>43441</v>
      </c>
      <c r="C224" s="16">
        <v>4</v>
      </c>
      <c r="D224" t="s" s="15">
        <v>783</v>
      </c>
      <c r="E224" s="16">
        <f>E44</f>
        <v>40</v>
      </c>
      <c r="F224" t="s" s="15">
        <v>784</v>
      </c>
      <c r="G224" s="16">
        <v>2</v>
      </c>
      <c r="H224" s="16">
        <f>H44</f>
        <v>31000</v>
      </c>
      <c r="I224" s="16">
        <f>I44</f>
        <v>495</v>
      </c>
      <c r="J224" s="16">
        <f>J44</f>
        <v>49</v>
      </c>
      <c r="K224" s="16">
        <f>K44</f>
        <v>39</v>
      </c>
      <c r="L224" s="16">
        <v>110</v>
      </c>
      <c r="M224" s="16">
        <f>M44</f>
        <v>40</v>
      </c>
      <c r="N224" s="16">
        <f>N44</f>
        <v>120</v>
      </c>
      <c r="O224" s="16">
        <v>1000</v>
      </c>
      <c r="P224" s="16">
        <v>1100</v>
      </c>
      <c r="Q224" s="16">
        <f>Q44</f>
        <v>40</v>
      </c>
    </row>
    <row r="225" ht="15" customHeight="1">
      <c r="A225" s="16">
        <v>43441</v>
      </c>
      <c r="B225" s="16">
        <f>A226</f>
        <v>43442</v>
      </c>
      <c r="C225" s="16">
        <v>4</v>
      </c>
      <c r="D225" t="s" s="15">
        <v>783</v>
      </c>
      <c r="E225" s="16">
        <f>E45</f>
        <v>41</v>
      </c>
      <c r="F225" t="s" s="15">
        <v>784</v>
      </c>
      <c r="G225" s="16">
        <v>2</v>
      </c>
      <c r="H225" s="16">
        <f>H45</f>
        <v>34000</v>
      </c>
      <c r="I225" s="16">
        <f>I45</f>
        <v>500</v>
      </c>
      <c r="J225" s="16">
        <f>J45</f>
        <v>50</v>
      </c>
      <c r="K225" s="16">
        <f>K45</f>
        <v>40</v>
      </c>
      <c r="L225" s="16">
        <v>110</v>
      </c>
      <c r="M225" s="16">
        <f>M45</f>
        <v>40</v>
      </c>
      <c r="N225" s="16">
        <f>N45</f>
        <v>120</v>
      </c>
      <c r="O225" s="16">
        <v>1010</v>
      </c>
      <c r="P225" s="16">
        <v>1101</v>
      </c>
      <c r="Q225" s="16">
        <f>Q45</f>
        <v>41</v>
      </c>
    </row>
    <row r="226" ht="15" customHeight="1">
      <c r="A226" s="16">
        <v>43442</v>
      </c>
      <c r="B226" s="16">
        <f>A227</f>
        <v>43443</v>
      </c>
      <c r="C226" s="16">
        <v>4</v>
      </c>
      <c r="D226" t="s" s="15">
        <v>783</v>
      </c>
      <c r="E226" s="16">
        <f>E46</f>
        <v>42</v>
      </c>
      <c r="F226" t="s" s="15">
        <v>784</v>
      </c>
      <c r="G226" s="16">
        <v>2</v>
      </c>
      <c r="H226" s="16">
        <f>H46</f>
        <v>37000</v>
      </c>
      <c r="I226" s="16">
        <f>I46</f>
        <v>505</v>
      </c>
      <c r="J226" s="16">
        <f>J46</f>
        <v>51</v>
      </c>
      <c r="K226" s="16">
        <f>K46</f>
        <v>41</v>
      </c>
      <c r="L226" s="16">
        <v>110</v>
      </c>
      <c r="M226" s="16">
        <f>M46</f>
        <v>40</v>
      </c>
      <c r="N226" s="16">
        <f>N46</f>
        <v>120</v>
      </c>
      <c r="O226" s="16">
        <v>1020</v>
      </c>
      <c r="P226" s="16">
        <v>1102</v>
      </c>
      <c r="Q226" s="16">
        <f>Q46</f>
        <v>42</v>
      </c>
    </row>
    <row r="227" ht="15" customHeight="1">
      <c r="A227" s="16">
        <v>43443</v>
      </c>
      <c r="B227" s="16">
        <f>A228</f>
        <v>43444</v>
      </c>
      <c r="C227" s="16">
        <v>4</v>
      </c>
      <c r="D227" t="s" s="15">
        <v>783</v>
      </c>
      <c r="E227" s="16">
        <f>E47</f>
        <v>43</v>
      </c>
      <c r="F227" t="s" s="15">
        <v>784</v>
      </c>
      <c r="G227" s="16">
        <v>2</v>
      </c>
      <c r="H227" s="16">
        <f>H47</f>
        <v>40000</v>
      </c>
      <c r="I227" s="16">
        <f>I47</f>
        <v>510</v>
      </c>
      <c r="J227" s="16">
        <f>J47</f>
        <v>52</v>
      </c>
      <c r="K227" s="16">
        <f>K47</f>
        <v>42</v>
      </c>
      <c r="L227" s="16">
        <v>110</v>
      </c>
      <c r="M227" s="16">
        <f>M47</f>
        <v>40</v>
      </c>
      <c r="N227" s="16">
        <f>N47</f>
        <v>120</v>
      </c>
      <c r="O227" s="16">
        <v>1030</v>
      </c>
      <c r="P227" s="16">
        <v>1103</v>
      </c>
      <c r="Q227" s="16">
        <f>Q47</f>
        <v>43</v>
      </c>
    </row>
    <row r="228" ht="15" customHeight="1">
      <c r="A228" s="16">
        <v>43444</v>
      </c>
      <c r="B228" s="16">
        <f>A229</f>
        <v>43445</v>
      </c>
      <c r="C228" s="16">
        <v>4</v>
      </c>
      <c r="D228" t="s" s="15">
        <v>783</v>
      </c>
      <c r="E228" s="16">
        <f>E48</f>
        <v>44</v>
      </c>
      <c r="F228" t="s" s="15">
        <v>784</v>
      </c>
      <c r="G228" s="16">
        <v>2</v>
      </c>
      <c r="H228" s="16">
        <f>H48</f>
        <v>43000</v>
      </c>
      <c r="I228" s="16">
        <f>I48</f>
        <v>515</v>
      </c>
      <c r="J228" s="16">
        <f>J48</f>
        <v>53</v>
      </c>
      <c r="K228" s="16">
        <f>K48</f>
        <v>43</v>
      </c>
      <c r="L228" s="16">
        <v>110</v>
      </c>
      <c r="M228" s="16">
        <f>M48</f>
        <v>40</v>
      </c>
      <c r="N228" s="16">
        <f>N48</f>
        <v>120</v>
      </c>
      <c r="O228" s="16">
        <v>1040</v>
      </c>
      <c r="P228" s="16">
        <v>1104</v>
      </c>
      <c r="Q228" s="16">
        <f>Q48</f>
        <v>44</v>
      </c>
    </row>
    <row r="229" ht="15" customHeight="1">
      <c r="A229" s="16">
        <v>43445</v>
      </c>
      <c r="B229" s="16">
        <f>A230</f>
        <v>43446</v>
      </c>
      <c r="C229" s="16">
        <v>4</v>
      </c>
      <c r="D229" t="s" s="15">
        <v>783</v>
      </c>
      <c r="E229" s="16">
        <f>E49</f>
        <v>45</v>
      </c>
      <c r="F229" t="s" s="15">
        <v>784</v>
      </c>
      <c r="G229" s="16">
        <v>2</v>
      </c>
      <c r="H229" s="16">
        <f>H49</f>
        <v>46000</v>
      </c>
      <c r="I229" s="16">
        <f>I49</f>
        <v>520</v>
      </c>
      <c r="J229" s="16">
        <f>J49</f>
        <v>54</v>
      </c>
      <c r="K229" s="16">
        <f>K49</f>
        <v>44</v>
      </c>
      <c r="L229" s="16">
        <v>110</v>
      </c>
      <c r="M229" s="16">
        <f>M49</f>
        <v>40</v>
      </c>
      <c r="N229" s="16">
        <f>N49</f>
        <v>120</v>
      </c>
      <c r="O229" s="16">
        <v>1050</v>
      </c>
      <c r="P229" s="16">
        <v>1105</v>
      </c>
      <c r="Q229" s="16">
        <f>Q49</f>
        <v>45</v>
      </c>
    </row>
    <row r="230" ht="15" customHeight="1">
      <c r="A230" s="16">
        <v>43446</v>
      </c>
      <c r="B230" s="16">
        <f>A231</f>
        <v>43447</v>
      </c>
      <c r="C230" s="16">
        <v>4</v>
      </c>
      <c r="D230" t="s" s="15">
        <v>783</v>
      </c>
      <c r="E230" s="16">
        <f>E50</f>
        <v>46</v>
      </c>
      <c r="F230" t="s" s="15">
        <v>784</v>
      </c>
      <c r="G230" s="16">
        <v>2</v>
      </c>
      <c r="H230" s="16">
        <f>H50</f>
        <v>49000</v>
      </c>
      <c r="I230" s="16">
        <f>I50</f>
        <v>525</v>
      </c>
      <c r="J230" s="16">
        <f>J50</f>
        <v>55</v>
      </c>
      <c r="K230" s="16">
        <f>K50</f>
        <v>45</v>
      </c>
      <c r="L230" s="16">
        <v>110</v>
      </c>
      <c r="M230" s="16">
        <f>M50</f>
        <v>40</v>
      </c>
      <c r="N230" s="16">
        <f>N50</f>
        <v>120</v>
      </c>
      <c r="O230" s="16">
        <v>1060</v>
      </c>
      <c r="P230" s="16">
        <v>1106</v>
      </c>
      <c r="Q230" s="16">
        <f>Q50</f>
        <v>46</v>
      </c>
    </row>
    <row r="231" ht="15" customHeight="1">
      <c r="A231" s="16">
        <v>43447</v>
      </c>
      <c r="B231" s="16">
        <f>A232</f>
        <v>43448</v>
      </c>
      <c r="C231" s="16">
        <v>4</v>
      </c>
      <c r="D231" t="s" s="15">
        <v>783</v>
      </c>
      <c r="E231" s="16">
        <f>E51</f>
        <v>47</v>
      </c>
      <c r="F231" t="s" s="15">
        <v>784</v>
      </c>
      <c r="G231" s="16">
        <v>2</v>
      </c>
      <c r="H231" s="16">
        <f>H51</f>
        <v>52000</v>
      </c>
      <c r="I231" s="16">
        <f>I51</f>
        <v>530</v>
      </c>
      <c r="J231" s="16">
        <f>J51</f>
        <v>56</v>
      </c>
      <c r="K231" s="16">
        <f>K51</f>
        <v>46</v>
      </c>
      <c r="L231" s="16">
        <v>110</v>
      </c>
      <c r="M231" s="16">
        <f>M51</f>
        <v>40</v>
      </c>
      <c r="N231" s="16">
        <f>N51</f>
        <v>120</v>
      </c>
      <c r="O231" s="16">
        <v>1070</v>
      </c>
      <c r="P231" s="16">
        <v>1107</v>
      </c>
      <c r="Q231" s="16">
        <f>Q51</f>
        <v>47</v>
      </c>
    </row>
    <row r="232" ht="15" customHeight="1">
      <c r="A232" s="16">
        <v>43448</v>
      </c>
      <c r="B232" s="16">
        <f>A233</f>
        <v>43449</v>
      </c>
      <c r="C232" s="16">
        <v>4</v>
      </c>
      <c r="D232" t="s" s="15">
        <v>783</v>
      </c>
      <c r="E232" s="16">
        <f>E52</f>
        <v>48</v>
      </c>
      <c r="F232" t="s" s="15">
        <v>784</v>
      </c>
      <c r="G232" s="16">
        <v>2</v>
      </c>
      <c r="H232" s="16">
        <f>H52</f>
        <v>55000</v>
      </c>
      <c r="I232" s="16">
        <f>I52</f>
        <v>535</v>
      </c>
      <c r="J232" s="16">
        <f>J52</f>
        <v>57</v>
      </c>
      <c r="K232" s="16">
        <f>K52</f>
        <v>47</v>
      </c>
      <c r="L232" s="16">
        <v>110</v>
      </c>
      <c r="M232" s="16">
        <f>M52</f>
        <v>40</v>
      </c>
      <c r="N232" s="16">
        <f>N52</f>
        <v>120</v>
      </c>
      <c r="O232" s="16">
        <v>1080</v>
      </c>
      <c r="P232" s="16">
        <v>1108</v>
      </c>
      <c r="Q232" s="16">
        <f>Q52</f>
        <v>48</v>
      </c>
    </row>
    <row r="233" ht="15" customHeight="1">
      <c r="A233" s="16">
        <v>43449</v>
      </c>
      <c r="B233" s="16">
        <f>A234</f>
        <v>43450</v>
      </c>
      <c r="C233" s="16">
        <v>4</v>
      </c>
      <c r="D233" t="s" s="15">
        <v>783</v>
      </c>
      <c r="E233" s="16">
        <f>E53</f>
        <v>49</v>
      </c>
      <c r="F233" t="s" s="15">
        <v>784</v>
      </c>
      <c r="G233" s="16">
        <v>2</v>
      </c>
      <c r="H233" s="16">
        <f>H53</f>
        <v>58000</v>
      </c>
      <c r="I233" s="16">
        <f>I53</f>
        <v>540</v>
      </c>
      <c r="J233" s="16">
        <f>J53</f>
        <v>58</v>
      </c>
      <c r="K233" s="16">
        <f>K53</f>
        <v>48</v>
      </c>
      <c r="L233" s="16">
        <v>110</v>
      </c>
      <c r="M233" s="16">
        <f>M53</f>
        <v>40</v>
      </c>
      <c r="N233" s="16">
        <f>N53</f>
        <v>120</v>
      </c>
      <c r="O233" s="16">
        <v>1090</v>
      </c>
      <c r="P233" s="16">
        <v>1109</v>
      </c>
      <c r="Q233" s="16">
        <f>Q53</f>
        <v>49</v>
      </c>
    </row>
    <row r="234" ht="15" customHeight="1">
      <c r="A234" s="16">
        <v>43450</v>
      </c>
      <c r="B234" s="16">
        <f>A235</f>
        <v>43451</v>
      </c>
      <c r="C234" s="16">
        <v>4</v>
      </c>
      <c r="D234" t="s" s="15">
        <v>783</v>
      </c>
      <c r="E234" s="16">
        <f>E54</f>
        <v>50</v>
      </c>
      <c r="F234" t="s" s="15">
        <v>784</v>
      </c>
      <c r="G234" s="16">
        <v>2</v>
      </c>
      <c r="H234" s="16">
        <f>H54</f>
        <v>61000</v>
      </c>
      <c r="I234" s="16">
        <f>I54</f>
        <v>545</v>
      </c>
      <c r="J234" s="16">
        <f>J54</f>
        <v>59</v>
      </c>
      <c r="K234" s="16">
        <f>K54</f>
        <v>49</v>
      </c>
      <c r="L234" s="16">
        <v>110</v>
      </c>
      <c r="M234" s="16">
        <f>M54</f>
        <v>40</v>
      </c>
      <c r="N234" s="16">
        <f>N54</f>
        <v>120</v>
      </c>
      <c r="O234" s="16">
        <v>1100</v>
      </c>
      <c r="P234" s="16">
        <v>1110</v>
      </c>
      <c r="Q234" s="16">
        <f>Q54</f>
        <v>50</v>
      </c>
    </row>
    <row r="235" ht="15" customHeight="1">
      <c r="A235" s="16">
        <v>43451</v>
      </c>
      <c r="B235" s="16">
        <f>A236</f>
        <v>43452</v>
      </c>
      <c r="C235" s="16">
        <v>4</v>
      </c>
      <c r="D235" t="s" s="15">
        <v>783</v>
      </c>
      <c r="E235" s="16">
        <f>E55</f>
        <v>51</v>
      </c>
      <c r="F235" t="s" s="15">
        <v>784</v>
      </c>
      <c r="G235" s="16">
        <v>2</v>
      </c>
      <c r="H235" s="16">
        <f>H55</f>
        <v>70000</v>
      </c>
      <c r="I235" s="16">
        <f>I55</f>
        <v>550</v>
      </c>
      <c r="J235" s="16">
        <f>J55</f>
        <v>60</v>
      </c>
      <c r="K235" s="16">
        <f>K55</f>
        <v>50</v>
      </c>
      <c r="L235" s="16">
        <v>110</v>
      </c>
      <c r="M235" s="16">
        <f>M55</f>
        <v>40</v>
      </c>
      <c r="N235" s="16">
        <f>N55</f>
        <v>120</v>
      </c>
      <c r="O235" s="16">
        <v>1110</v>
      </c>
      <c r="P235" s="16">
        <v>1111</v>
      </c>
      <c r="Q235" s="16">
        <f>Q55</f>
        <v>51</v>
      </c>
    </row>
    <row r="236" ht="15" customHeight="1">
      <c r="A236" s="16">
        <v>43452</v>
      </c>
      <c r="B236" s="16">
        <f>A237</f>
        <v>43453</v>
      </c>
      <c r="C236" s="16">
        <v>4</v>
      </c>
      <c r="D236" t="s" s="15">
        <v>783</v>
      </c>
      <c r="E236" s="16">
        <f>E56</f>
        <v>52</v>
      </c>
      <c r="F236" t="s" s="15">
        <v>784</v>
      </c>
      <c r="G236" s="16">
        <v>2</v>
      </c>
      <c r="H236" s="16">
        <f>H56</f>
        <v>79000</v>
      </c>
      <c r="I236" s="16">
        <f>I56</f>
        <v>555</v>
      </c>
      <c r="J236" s="16">
        <f>J56</f>
        <v>61</v>
      </c>
      <c r="K236" s="16">
        <f>K56</f>
        <v>51</v>
      </c>
      <c r="L236" s="16">
        <v>110</v>
      </c>
      <c r="M236" s="16">
        <f>M56</f>
        <v>40</v>
      </c>
      <c r="N236" s="16">
        <f>N56</f>
        <v>120</v>
      </c>
      <c r="O236" s="16">
        <v>1120</v>
      </c>
      <c r="P236" s="16">
        <v>1112</v>
      </c>
      <c r="Q236" s="16">
        <f>Q56</f>
        <v>52</v>
      </c>
    </row>
    <row r="237" ht="15" customHeight="1">
      <c r="A237" s="16">
        <v>43453</v>
      </c>
      <c r="B237" s="16">
        <f>A238</f>
        <v>43454</v>
      </c>
      <c r="C237" s="16">
        <v>4</v>
      </c>
      <c r="D237" t="s" s="15">
        <v>783</v>
      </c>
      <c r="E237" s="16">
        <f>E57</f>
        <v>53</v>
      </c>
      <c r="F237" t="s" s="15">
        <v>784</v>
      </c>
      <c r="G237" s="16">
        <v>2</v>
      </c>
      <c r="H237" s="16">
        <f>H57</f>
        <v>88000</v>
      </c>
      <c r="I237" s="16">
        <f>I57</f>
        <v>560</v>
      </c>
      <c r="J237" s="16">
        <f>J57</f>
        <v>62</v>
      </c>
      <c r="K237" s="16">
        <f>K57</f>
        <v>52</v>
      </c>
      <c r="L237" s="16">
        <v>110</v>
      </c>
      <c r="M237" s="16">
        <f>M57</f>
        <v>40</v>
      </c>
      <c r="N237" s="16">
        <f>N57</f>
        <v>120</v>
      </c>
      <c r="O237" s="16">
        <v>1130</v>
      </c>
      <c r="P237" s="16">
        <v>1113</v>
      </c>
      <c r="Q237" s="16">
        <f>Q57</f>
        <v>53</v>
      </c>
    </row>
    <row r="238" ht="15" customHeight="1">
      <c r="A238" s="16">
        <v>43454</v>
      </c>
      <c r="B238" s="16">
        <f>A239</f>
        <v>43455</v>
      </c>
      <c r="C238" s="16">
        <v>4</v>
      </c>
      <c r="D238" t="s" s="15">
        <v>783</v>
      </c>
      <c r="E238" s="16">
        <f>E58</f>
        <v>54</v>
      </c>
      <c r="F238" t="s" s="15">
        <v>784</v>
      </c>
      <c r="G238" s="16">
        <v>2</v>
      </c>
      <c r="H238" s="16">
        <f>H58</f>
        <v>97000</v>
      </c>
      <c r="I238" s="16">
        <f>I58</f>
        <v>565</v>
      </c>
      <c r="J238" s="16">
        <f>J58</f>
        <v>63</v>
      </c>
      <c r="K238" s="16">
        <f>K58</f>
        <v>53</v>
      </c>
      <c r="L238" s="16">
        <v>110</v>
      </c>
      <c r="M238" s="16">
        <f>M58</f>
        <v>40</v>
      </c>
      <c r="N238" s="16">
        <f>N58</f>
        <v>120</v>
      </c>
      <c r="O238" s="16">
        <v>1140</v>
      </c>
      <c r="P238" s="16">
        <v>1114</v>
      </c>
      <c r="Q238" s="16">
        <f>Q58</f>
        <v>54</v>
      </c>
    </row>
    <row r="239" ht="15" customHeight="1">
      <c r="A239" s="16">
        <v>43455</v>
      </c>
      <c r="B239" s="16">
        <f>A240</f>
        <v>43456</v>
      </c>
      <c r="C239" s="16">
        <v>4</v>
      </c>
      <c r="D239" t="s" s="15">
        <v>783</v>
      </c>
      <c r="E239" s="16">
        <f>E59</f>
        <v>55</v>
      </c>
      <c r="F239" t="s" s="15">
        <v>784</v>
      </c>
      <c r="G239" s="16">
        <v>2</v>
      </c>
      <c r="H239" s="16">
        <f>H59</f>
        <v>106000</v>
      </c>
      <c r="I239" s="16">
        <f>I59</f>
        <v>570</v>
      </c>
      <c r="J239" s="16">
        <f>J59</f>
        <v>64</v>
      </c>
      <c r="K239" s="16">
        <f>K59</f>
        <v>54</v>
      </c>
      <c r="L239" s="16">
        <v>110</v>
      </c>
      <c r="M239" s="16">
        <f>M59</f>
        <v>40</v>
      </c>
      <c r="N239" s="16">
        <f>N59</f>
        <v>120</v>
      </c>
      <c r="O239" s="16">
        <v>1150</v>
      </c>
      <c r="P239" s="16">
        <v>1115</v>
      </c>
      <c r="Q239" s="16">
        <f>Q59</f>
        <v>55</v>
      </c>
    </row>
    <row r="240" ht="15" customHeight="1">
      <c r="A240" s="16">
        <v>43456</v>
      </c>
      <c r="B240" s="16">
        <f>A241</f>
        <v>43457</v>
      </c>
      <c r="C240" s="16">
        <v>4</v>
      </c>
      <c r="D240" t="s" s="15">
        <v>783</v>
      </c>
      <c r="E240" s="16">
        <f>E60</f>
        <v>56</v>
      </c>
      <c r="F240" t="s" s="15">
        <v>784</v>
      </c>
      <c r="G240" s="16">
        <v>2</v>
      </c>
      <c r="H240" s="16">
        <f>H60</f>
        <v>115000</v>
      </c>
      <c r="I240" s="16">
        <f>I60</f>
        <v>575</v>
      </c>
      <c r="J240" s="16">
        <f>J60</f>
        <v>65</v>
      </c>
      <c r="K240" s="16">
        <f>K60</f>
        <v>55</v>
      </c>
      <c r="L240" s="16">
        <v>110</v>
      </c>
      <c r="M240" s="16">
        <f>M60</f>
        <v>40</v>
      </c>
      <c r="N240" s="16">
        <f>N60</f>
        <v>120</v>
      </c>
      <c r="O240" s="16">
        <v>1160</v>
      </c>
      <c r="P240" s="16">
        <v>1116</v>
      </c>
      <c r="Q240" s="16">
        <f>Q60</f>
        <v>56</v>
      </c>
    </row>
    <row r="241" ht="15" customHeight="1">
      <c r="A241" s="16">
        <v>43457</v>
      </c>
      <c r="B241" s="16">
        <f>A242</f>
        <v>43458</v>
      </c>
      <c r="C241" s="16">
        <v>4</v>
      </c>
      <c r="D241" t="s" s="15">
        <v>783</v>
      </c>
      <c r="E241" s="16">
        <f>E61</f>
        <v>57</v>
      </c>
      <c r="F241" t="s" s="15">
        <v>784</v>
      </c>
      <c r="G241" s="16">
        <v>2</v>
      </c>
      <c r="H241" s="16">
        <f>H61</f>
        <v>124000</v>
      </c>
      <c r="I241" s="16">
        <f>I61</f>
        <v>580</v>
      </c>
      <c r="J241" s="16">
        <f>J61</f>
        <v>66</v>
      </c>
      <c r="K241" s="16">
        <f>K61</f>
        <v>56</v>
      </c>
      <c r="L241" s="16">
        <v>110</v>
      </c>
      <c r="M241" s="16">
        <f>M61</f>
        <v>40</v>
      </c>
      <c r="N241" s="16">
        <f>N61</f>
        <v>120</v>
      </c>
      <c r="O241" s="16">
        <v>1170</v>
      </c>
      <c r="P241" s="16">
        <v>1117</v>
      </c>
      <c r="Q241" s="16">
        <f>Q61</f>
        <v>57</v>
      </c>
    </row>
    <row r="242" ht="15" customHeight="1">
      <c r="A242" s="16">
        <v>43458</v>
      </c>
      <c r="B242" s="16">
        <f>A243</f>
        <v>43459</v>
      </c>
      <c r="C242" s="16">
        <v>4</v>
      </c>
      <c r="D242" t="s" s="15">
        <v>783</v>
      </c>
      <c r="E242" s="16">
        <f>E62</f>
        <v>58</v>
      </c>
      <c r="F242" t="s" s="15">
        <v>784</v>
      </c>
      <c r="G242" s="16">
        <v>2</v>
      </c>
      <c r="H242" s="16">
        <f>H62</f>
        <v>133000</v>
      </c>
      <c r="I242" s="16">
        <f>I62</f>
        <v>585</v>
      </c>
      <c r="J242" s="16">
        <f>J62</f>
        <v>67</v>
      </c>
      <c r="K242" s="16">
        <f>K62</f>
        <v>57</v>
      </c>
      <c r="L242" s="16">
        <v>110</v>
      </c>
      <c r="M242" s="16">
        <f>M62</f>
        <v>40</v>
      </c>
      <c r="N242" s="16">
        <f>N62</f>
        <v>120</v>
      </c>
      <c r="O242" s="16">
        <v>1180</v>
      </c>
      <c r="P242" s="16">
        <v>1118</v>
      </c>
      <c r="Q242" s="16">
        <f>Q62</f>
        <v>58</v>
      </c>
    </row>
    <row r="243" ht="15" customHeight="1">
      <c r="A243" s="16">
        <v>43459</v>
      </c>
      <c r="B243" s="16">
        <f>A244</f>
        <v>43460</v>
      </c>
      <c r="C243" s="16">
        <v>4</v>
      </c>
      <c r="D243" t="s" s="15">
        <v>783</v>
      </c>
      <c r="E243" s="16">
        <f>E63</f>
        <v>59</v>
      </c>
      <c r="F243" t="s" s="15">
        <v>784</v>
      </c>
      <c r="G243" s="16">
        <v>2</v>
      </c>
      <c r="H243" s="16">
        <f>H63</f>
        <v>142000</v>
      </c>
      <c r="I243" s="16">
        <f>I63</f>
        <v>590</v>
      </c>
      <c r="J243" s="16">
        <f>J63</f>
        <v>68</v>
      </c>
      <c r="K243" s="16">
        <f>K63</f>
        <v>58</v>
      </c>
      <c r="L243" s="16">
        <v>110</v>
      </c>
      <c r="M243" s="16">
        <f>M63</f>
        <v>40</v>
      </c>
      <c r="N243" s="16">
        <f>N63</f>
        <v>120</v>
      </c>
      <c r="O243" s="16">
        <v>1190</v>
      </c>
      <c r="P243" s="16">
        <v>1119</v>
      </c>
      <c r="Q243" s="16">
        <f>Q63</f>
        <v>59</v>
      </c>
    </row>
    <row r="244" ht="15" customHeight="1">
      <c r="A244" s="16">
        <v>43460</v>
      </c>
      <c r="B244" s="16">
        <v>0</v>
      </c>
      <c r="C244" s="16">
        <v>4</v>
      </c>
      <c r="D244" t="s" s="15">
        <v>783</v>
      </c>
      <c r="E244" s="16">
        <f>E64</f>
        <v>60</v>
      </c>
      <c r="F244" t="s" s="15">
        <v>784</v>
      </c>
      <c r="G244" s="16">
        <v>2</v>
      </c>
      <c r="H244" s="16">
        <f>H64</f>
        <v>0</v>
      </c>
      <c r="I244" s="16">
        <f>I64</f>
        <v>595</v>
      </c>
      <c r="J244" s="16">
        <f>J64</f>
        <v>69</v>
      </c>
      <c r="K244" s="16">
        <f>K64</f>
        <v>59</v>
      </c>
      <c r="L244" s="16">
        <v>110</v>
      </c>
      <c r="M244" s="16">
        <f>M64</f>
        <v>40</v>
      </c>
      <c r="N244" s="16">
        <f>N64</f>
        <v>120</v>
      </c>
      <c r="O244" s="16">
        <v>1200</v>
      </c>
      <c r="P244" s="16">
        <v>1120</v>
      </c>
      <c r="Q244" s="16">
        <f>Q64</f>
        <v>60</v>
      </c>
    </row>
    <row r="245" ht="15" customHeight="1">
      <c r="A245" s="16">
        <v>43501</v>
      </c>
      <c r="B245" s="16">
        <f>A246</f>
        <v>43502</v>
      </c>
      <c r="C245" s="16">
        <v>5</v>
      </c>
      <c r="D245" t="s" s="15">
        <v>785</v>
      </c>
      <c r="E245" s="16">
        <f>E65</f>
        <v>1</v>
      </c>
      <c r="F245" t="s" s="15">
        <v>786</v>
      </c>
      <c r="G245" s="16">
        <v>2</v>
      </c>
      <c r="H245" s="16">
        <f>H65</f>
        <v>100</v>
      </c>
      <c r="I245" s="16">
        <f>I65</f>
        <v>300</v>
      </c>
      <c r="J245" s="16">
        <f>J65</f>
        <v>10</v>
      </c>
      <c r="K245" s="16">
        <f>K65</f>
        <v>0</v>
      </c>
      <c r="L245" s="16">
        <v>110</v>
      </c>
      <c r="M245" s="16">
        <f>M65</f>
        <v>40</v>
      </c>
      <c r="N245" s="16">
        <f>N65</f>
        <v>120</v>
      </c>
      <c r="O245" s="16">
        <v>610</v>
      </c>
      <c r="P245" s="16">
        <v>1181</v>
      </c>
      <c r="Q245" s="16">
        <f>Q65</f>
        <v>1</v>
      </c>
    </row>
    <row r="246" ht="15" customHeight="1">
      <c r="A246" s="16">
        <v>43502</v>
      </c>
      <c r="B246" s="16">
        <f>A247</f>
        <v>43503</v>
      </c>
      <c r="C246" s="16">
        <v>5</v>
      </c>
      <c r="D246" t="s" s="15">
        <v>785</v>
      </c>
      <c r="E246" s="16">
        <f>E66</f>
        <v>2</v>
      </c>
      <c r="F246" t="s" s="15">
        <v>786</v>
      </c>
      <c r="G246" s="16">
        <v>2</v>
      </c>
      <c r="H246" s="16">
        <f>H66</f>
        <v>200</v>
      </c>
      <c r="I246" s="16">
        <f>I66</f>
        <v>305</v>
      </c>
      <c r="J246" s="16">
        <f>J66</f>
        <v>11</v>
      </c>
      <c r="K246" s="16">
        <f>K66</f>
        <v>1</v>
      </c>
      <c r="L246" s="16">
        <v>110</v>
      </c>
      <c r="M246" s="16">
        <f>M66</f>
        <v>40</v>
      </c>
      <c r="N246" s="16">
        <f>N66</f>
        <v>120</v>
      </c>
      <c r="O246" s="16">
        <v>620</v>
      </c>
      <c r="P246" s="16">
        <v>1182</v>
      </c>
      <c r="Q246" s="16">
        <f>Q66</f>
        <v>2</v>
      </c>
    </row>
    <row r="247" ht="15" customHeight="1">
      <c r="A247" s="16">
        <v>43503</v>
      </c>
      <c r="B247" s="16">
        <f>A248</f>
        <v>43504</v>
      </c>
      <c r="C247" s="16">
        <v>5</v>
      </c>
      <c r="D247" t="s" s="15">
        <v>785</v>
      </c>
      <c r="E247" s="16">
        <f>E67</f>
        <v>3</v>
      </c>
      <c r="F247" t="s" s="15">
        <v>786</v>
      </c>
      <c r="G247" s="16">
        <v>2</v>
      </c>
      <c r="H247" s="16">
        <f>H67</f>
        <v>300</v>
      </c>
      <c r="I247" s="16">
        <f>I67</f>
        <v>310</v>
      </c>
      <c r="J247" s="16">
        <f>J67</f>
        <v>12</v>
      </c>
      <c r="K247" s="16">
        <f>K67</f>
        <v>2</v>
      </c>
      <c r="L247" s="16">
        <v>110</v>
      </c>
      <c r="M247" s="16">
        <f>M67</f>
        <v>40</v>
      </c>
      <c r="N247" s="16">
        <f>N67</f>
        <v>120</v>
      </c>
      <c r="O247" s="16">
        <v>630</v>
      </c>
      <c r="P247" s="16">
        <v>1183</v>
      </c>
      <c r="Q247" s="16">
        <f>Q67</f>
        <v>3</v>
      </c>
    </row>
    <row r="248" ht="15" customHeight="1">
      <c r="A248" s="16">
        <v>43504</v>
      </c>
      <c r="B248" s="16">
        <f>A249</f>
        <v>43505</v>
      </c>
      <c r="C248" s="16">
        <v>5</v>
      </c>
      <c r="D248" t="s" s="15">
        <v>785</v>
      </c>
      <c r="E248" s="16">
        <f>E68</f>
        <v>4</v>
      </c>
      <c r="F248" t="s" s="15">
        <v>786</v>
      </c>
      <c r="G248" s="16">
        <v>2</v>
      </c>
      <c r="H248" s="16">
        <f>H68</f>
        <v>400</v>
      </c>
      <c r="I248" s="16">
        <f>I68</f>
        <v>315</v>
      </c>
      <c r="J248" s="16">
        <f>J68</f>
        <v>13</v>
      </c>
      <c r="K248" s="16">
        <f>K68</f>
        <v>3</v>
      </c>
      <c r="L248" s="16">
        <v>110</v>
      </c>
      <c r="M248" s="16">
        <f>M68</f>
        <v>40</v>
      </c>
      <c r="N248" s="16">
        <f>N68</f>
        <v>120</v>
      </c>
      <c r="O248" s="16">
        <v>640</v>
      </c>
      <c r="P248" s="16">
        <v>1184</v>
      </c>
      <c r="Q248" s="16">
        <f>Q68</f>
        <v>4</v>
      </c>
    </row>
    <row r="249" ht="15" customHeight="1">
      <c r="A249" s="16">
        <v>43505</v>
      </c>
      <c r="B249" s="16">
        <f>A250</f>
        <v>43506</v>
      </c>
      <c r="C249" s="16">
        <v>5</v>
      </c>
      <c r="D249" t="s" s="15">
        <v>785</v>
      </c>
      <c r="E249" s="16">
        <f>E69</f>
        <v>5</v>
      </c>
      <c r="F249" t="s" s="15">
        <v>786</v>
      </c>
      <c r="G249" s="16">
        <v>2</v>
      </c>
      <c r="H249" s="16">
        <f>H69</f>
        <v>500</v>
      </c>
      <c r="I249" s="16">
        <f>I69</f>
        <v>320</v>
      </c>
      <c r="J249" s="16">
        <f>J69</f>
        <v>14</v>
      </c>
      <c r="K249" s="16">
        <f>K69</f>
        <v>4</v>
      </c>
      <c r="L249" s="16">
        <v>110</v>
      </c>
      <c r="M249" s="16">
        <f>M69</f>
        <v>40</v>
      </c>
      <c r="N249" s="16">
        <f>N69</f>
        <v>120</v>
      </c>
      <c r="O249" s="16">
        <v>650</v>
      </c>
      <c r="P249" s="16">
        <v>1185</v>
      </c>
      <c r="Q249" s="16">
        <f>Q69</f>
        <v>5</v>
      </c>
    </row>
    <row r="250" ht="15" customHeight="1">
      <c r="A250" s="16">
        <v>43506</v>
      </c>
      <c r="B250" s="16">
        <f>A251</f>
        <v>43507</v>
      </c>
      <c r="C250" s="16">
        <v>5</v>
      </c>
      <c r="D250" t="s" s="15">
        <v>785</v>
      </c>
      <c r="E250" s="16">
        <f>E70</f>
        <v>6</v>
      </c>
      <c r="F250" t="s" s="15">
        <v>786</v>
      </c>
      <c r="G250" s="16">
        <v>2</v>
      </c>
      <c r="H250" s="16">
        <f>H70</f>
        <v>600</v>
      </c>
      <c r="I250" s="16">
        <f>I70</f>
        <v>325</v>
      </c>
      <c r="J250" s="16">
        <f>J70</f>
        <v>15</v>
      </c>
      <c r="K250" s="16">
        <f>K70</f>
        <v>5</v>
      </c>
      <c r="L250" s="16">
        <v>110</v>
      </c>
      <c r="M250" s="16">
        <f>M70</f>
        <v>40</v>
      </c>
      <c r="N250" s="16">
        <f>N70</f>
        <v>120</v>
      </c>
      <c r="O250" s="16">
        <v>660</v>
      </c>
      <c r="P250" s="16">
        <v>1186</v>
      </c>
      <c r="Q250" s="16">
        <f>Q70</f>
        <v>6</v>
      </c>
    </row>
    <row r="251" ht="15" customHeight="1">
      <c r="A251" s="16">
        <v>43507</v>
      </c>
      <c r="B251" s="16">
        <f>A252</f>
        <v>43508</v>
      </c>
      <c r="C251" s="16">
        <v>5</v>
      </c>
      <c r="D251" t="s" s="15">
        <v>785</v>
      </c>
      <c r="E251" s="16">
        <f>E71</f>
        <v>7</v>
      </c>
      <c r="F251" t="s" s="15">
        <v>786</v>
      </c>
      <c r="G251" s="16">
        <v>2</v>
      </c>
      <c r="H251" s="16">
        <f>H71</f>
        <v>700</v>
      </c>
      <c r="I251" s="16">
        <f>I71</f>
        <v>330</v>
      </c>
      <c r="J251" s="16">
        <f>J71</f>
        <v>16</v>
      </c>
      <c r="K251" s="16">
        <f>K71</f>
        <v>6</v>
      </c>
      <c r="L251" s="16">
        <v>110</v>
      </c>
      <c r="M251" s="16">
        <f>M71</f>
        <v>40</v>
      </c>
      <c r="N251" s="16">
        <f>N71</f>
        <v>120</v>
      </c>
      <c r="O251" s="16">
        <v>670</v>
      </c>
      <c r="P251" s="16">
        <v>1187</v>
      </c>
      <c r="Q251" s="16">
        <f>Q71</f>
        <v>7</v>
      </c>
    </row>
    <row r="252" ht="15" customHeight="1">
      <c r="A252" s="16">
        <v>43508</v>
      </c>
      <c r="B252" s="16">
        <f>A253</f>
        <v>43509</v>
      </c>
      <c r="C252" s="16">
        <v>5</v>
      </c>
      <c r="D252" t="s" s="15">
        <v>785</v>
      </c>
      <c r="E252" s="16">
        <f>E72</f>
        <v>8</v>
      </c>
      <c r="F252" t="s" s="15">
        <v>786</v>
      </c>
      <c r="G252" s="16">
        <v>2</v>
      </c>
      <c r="H252" s="16">
        <f>H72</f>
        <v>800</v>
      </c>
      <c r="I252" s="16">
        <f>I72</f>
        <v>335</v>
      </c>
      <c r="J252" s="16">
        <f>J72</f>
        <v>17</v>
      </c>
      <c r="K252" s="16">
        <f>K72</f>
        <v>7</v>
      </c>
      <c r="L252" s="16">
        <v>110</v>
      </c>
      <c r="M252" s="16">
        <f>M72</f>
        <v>40</v>
      </c>
      <c r="N252" s="16">
        <f>N72</f>
        <v>120</v>
      </c>
      <c r="O252" s="16">
        <v>680</v>
      </c>
      <c r="P252" s="16">
        <v>1188</v>
      </c>
      <c r="Q252" s="16">
        <f>Q72</f>
        <v>8</v>
      </c>
    </row>
    <row r="253" ht="15" customHeight="1">
      <c r="A253" s="16">
        <v>43509</v>
      </c>
      <c r="B253" s="16">
        <f>A254</f>
        <v>43510</v>
      </c>
      <c r="C253" s="16">
        <v>5</v>
      </c>
      <c r="D253" t="s" s="15">
        <v>785</v>
      </c>
      <c r="E253" s="16">
        <f>E73</f>
        <v>9</v>
      </c>
      <c r="F253" t="s" s="15">
        <v>786</v>
      </c>
      <c r="G253" s="16">
        <v>2</v>
      </c>
      <c r="H253" s="16">
        <f>H73</f>
        <v>900</v>
      </c>
      <c r="I253" s="16">
        <f>I73</f>
        <v>340</v>
      </c>
      <c r="J253" s="16">
        <f>J73</f>
        <v>18</v>
      </c>
      <c r="K253" s="16">
        <f>K73</f>
        <v>8</v>
      </c>
      <c r="L253" s="16">
        <v>110</v>
      </c>
      <c r="M253" s="16">
        <f>M73</f>
        <v>40</v>
      </c>
      <c r="N253" s="16">
        <f>N73</f>
        <v>120</v>
      </c>
      <c r="O253" s="16">
        <v>690</v>
      </c>
      <c r="P253" s="16">
        <v>1189</v>
      </c>
      <c r="Q253" s="16">
        <f>Q73</f>
        <v>9</v>
      </c>
    </row>
    <row r="254" ht="15" customHeight="1">
      <c r="A254" s="16">
        <v>43510</v>
      </c>
      <c r="B254" s="16">
        <f>A255</f>
        <v>43511</v>
      </c>
      <c r="C254" s="16">
        <v>5</v>
      </c>
      <c r="D254" t="s" s="15">
        <v>785</v>
      </c>
      <c r="E254" s="16">
        <f>E74</f>
        <v>10</v>
      </c>
      <c r="F254" t="s" s="15">
        <v>786</v>
      </c>
      <c r="G254" s="16">
        <v>2</v>
      </c>
      <c r="H254" s="16">
        <f>H74</f>
        <v>1000</v>
      </c>
      <c r="I254" s="16">
        <f>I74</f>
        <v>345</v>
      </c>
      <c r="J254" s="16">
        <f>J74</f>
        <v>19</v>
      </c>
      <c r="K254" s="16">
        <f>K74</f>
        <v>9</v>
      </c>
      <c r="L254" s="16">
        <v>110</v>
      </c>
      <c r="M254" s="16">
        <f>M74</f>
        <v>40</v>
      </c>
      <c r="N254" s="16">
        <f>N74</f>
        <v>120</v>
      </c>
      <c r="O254" s="16">
        <v>700</v>
      </c>
      <c r="P254" s="16">
        <v>1190</v>
      </c>
      <c r="Q254" s="16">
        <f>Q74</f>
        <v>10</v>
      </c>
    </row>
    <row r="255" ht="15" customHeight="1">
      <c r="A255" s="16">
        <v>43511</v>
      </c>
      <c r="B255" s="16">
        <f>A256</f>
        <v>43512</v>
      </c>
      <c r="C255" s="16">
        <v>5</v>
      </c>
      <c r="D255" t="s" s="15">
        <v>785</v>
      </c>
      <c r="E255" s="16">
        <f>E75</f>
        <v>11</v>
      </c>
      <c r="F255" t="s" s="15">
        <v>786</v>
      </c>
      <c r="G255" s="16">
        <v>2</v>
      </c>
      <c r="H255" s="16">
        <f>H75</f>
        <v>1500</v>
      </c>
      <c r="I255" s="16">
        <f>I75</f>
        <v>350</v>
      </c>
      <c r="J255" s="16">
        <f>J75</f>
        <v>20</v>
      </c>
      <c r="K255" s="16">
        <f>K75</f>
        <v>10</v>
      </c>
      <c r="L255" s="16">
        <v>110</v>
      </c>
      <c r="M255" s="16">
        <f>M75</f>
        <v>40</v>
      </c>
      <c r="N255" s="16">
        <f>N75</f>
        <v>120</v>
      </c>
      <c r="O255" s="16">
        <v>710</v>
      </c>
      <c r="P255" s="16">
        <v>1191</v>
      </c>
      <c r="Q255" s="16">
        <f>Q75</f>
        <v>11</v>
      </c>
    </row>
    <row r="256" ht="15" customHeight="1">
      <c r="A256" s="16">
        <v>43512</v>
      </c>
      <c r="B256" s="16">
        <f>A257</f>
        <v>43513</v>
      </c>
      <c r="C256" s="16">
        <v>5</v>
      </c>
      <c r="D256" t="s" s="15">
        <v>785</v>
      </c>
      <c r="E256" s="16">
        <f>E76</f>
        <v>12</v>
      </c>
      <c r="F256" t="s" s="15">
        <v>786</v>
      </c>
      <c r="G256" s="16">
        <v>2</v>
      </c>
      <c r="H256" s="16">
        <f>H76</f>
        <v>2000</v>
      </c>
      <c r="I256" s="16">
        <f>I76</f>
        <v>355</v>
      </c>
      <c r="J256" s="16">
        <f>J76</f>
        <v>21</v>
      </c>
      <c r="K256" s="16">
        <f>K76</f>
        <v>11</v>
      </c>
      <c r="L256" s="16">
        <v>110</v>
      </c>
      <c r="M256" s="16">
        <f>M76</f>
        <v>40</v>
      </c>
      <c r="N256" s="16">
        <f>N76</f>
        <v>120</v>
      </c>
      <c r="O256" s="16">
        <v>720</v>
      </c>
      <c r="P256" s="16">
        <v>1192</v>
      </c>
      <c r="Q256" s="16">
        <f>Q76</f>
        <v>12</v>
      </c>
    </row>
    <row r="257" ht="15" customHeight="1">
      <c r="A257" s="16">
        <v>43513</v>
      </c>
      <c r="B257" s="16">
        <f>A258</f>
        <v>43514</v>
      </c>
      <c r="C257" s="16">
        <v>5</v>
      </c>
      <c r="D257" t="s" s="15">
        <v>785</v>
      </c>
      <c r="E257" s="16">
        <f>E77</f>
        <v>13</v>
      </c>
      <c r="F257" t="s" s="15">
        <v>786</v>
      </c>
      <c r="G257" s="16">
        <v>2</v>
      </c>
      <c r="H257" s="16">
        <f>H77</f>
        <v>2500</v>
      </c>
      <c r="I257" s="16">
        <f>I77</f>
        <v>360</v>
      </c>
      <c r="J257" s="16">
        <f>J77</f>
        <v>22</v>
      </c>
      <c r="K257" s="16">
        <f>K77</f>
        <v>12</v>
      </c>
      <c r="L257" s="16">
        <v>110</v>
      </c>
      <c r="M257" s="16">
        <f>M77</f>
        <v>40</v>
      </c>
      <c r="N257" s="16">
        <f>N77</f>
        <v>120</v>
      </c>
      <c r="O257" s="16">
        <v>730</v>
      </c>
      <c r="P257" s="16">
        <v>1193</v>
      </c>
      <c r="Q257" s="16">
        <f>Q77</f>
        <v>13</v>
      </c>
    </row>
    <row r="258" ht="15" customHeight="1">
      <c r="A258" s="16">
        <v>43514</v>
      </c>
      <c r="B258" s="16">
        <f>A259</f>
        <v>43515</v>
      </c>
      <c r="C258" s="16">
        <v>5</v>
      </c>
      <c r="D258" t="s" s="15">
        <v>785</v>
      </c>
      <c r="E258" s="16">
        <f>E78</f>
        <v>14</v>
      </c>
      <c r="F258" t="s" s="15">
        <v>786</v>
      </c>
      <c r="G258" s="16">
        <v>2</v>
      </c>
      <c r="H258" s="16">
        <f>H78</f>
        <v>3000</v>
      </c>
      <c r="I258" s="16">
        <f>I78</f>
        <v>365</v>
      </c>
      <c r="J258" s="16">
        <f>J78</f>
        <v>23</v>
      </c>
      <c r="K258" s="16">
        <f>K78</f>
        <v>13</v>
      </c>
      <c r="L258" s="16">
        <v>110</v>
      </c>
      <c r="M258" s="16">
        <f>M78</f>
        <v>40</v>
      </c>
      <c r="N258" s="16">
        <f>N78</f>
        <v>120</v>
      </c>
      <c r="O258" s="16">
        <v>740</v>
      </c>
      <c r="P258" s="16">
        <v>1194</v>
      </c>
      <c r="Q258" s="16">
        <f>Q78</f>
        <v>14</v>
      </c>
    </row>
    <row r="259" ht="15" customHeight="1">
      <c r="A259" s="16">
        <v>43515</v>
      </c>
      <c r="B259" s="16">
        <f>A260</f>
        <v>43516</v>
      </c>
      <c r="C259" s="16">
        <v>5</v>
      </c>
      <c r="D259" t="s" s="15">
        <v>785</v>
      </c>
      <c r="E259" s="16">
        <f>E79</f>
        <v>15</v>
      </c>
      <c r="F259" t="s" s="15">
        <v>786</v>
      </c>
      <c r="G259" s="16">
        <v>2</v>
      </c>
      <c r="H259" s="16">
        <f>H79</f>
        <v>3500</v>
      </c>
      <c r="I259" s="16">
        <f>I79</f>
        <v>370</v>
      </c>
      <c r="J259" s="16">
        <f>J79</f>
        <v>24</v>
      </c>
      <c r="K259" s="16">
        <f>K79</f>
        <v>14</v>
      </c>
      <c r="L259" s="16">
        <v>110</v>
      </c>
      <c r="M259" s="16">
        <f>M79</f>
        <v>40</v>
      </c>
      <c r="N259" s="16">
        <f>N79</f>
        <v>120</v>
      </c>
      <c r="O259" s="16">
        <v>750</v>
      </c>
      <c r="P259" s="16">
        <v>1195</v>
      </c>
      <c r="Q259" s="16">
        <f>Q79</f>
        <v>15</v>
      </c>
    </row>
    <row r="260" ht="15" customHeight="1">
      <c r="A260" s="16">
        <v>43516</v>
      </c>
      <c r="B260" s="16">
        <f>A261</f>
        <v>43517</v>
      </c>
      <c r="C260" s="16">
        <v>5</v>
      </c>
      <c r="D260" t="s" s="15">
        <v>785</v>
      </c>
      <c r="E260" s="16">
        <f>E80</f>
        <v>16</v>
      </c>
      <c r="F260" t="s" s="15">
        <v>786</v>
      </c>
      <c r="G260" s="16">
        <v>2</v>
      </c>
      <c r="H260" s="16">
        <f>H80</f>
        <v>4000</v>
      </c>
      <c r="I260" s="16">
        <f>I80</f>
        <v>375</v>
      </c>
      <c r="J260" s="16">
        <f>J80</f>
        <v>25</v>
      </c>
      <c r="K260" s="16">
        <f>K80</f>
        <v>15</v>
      </c>
      <c r="L260" s="16">
        <v>110</v>
      </c>
      <c r="M260" s="16">
        <f>M80</f>
        <v>40</v>
      </c>
      <c r="N260" s="16">
        <f>N80</f>
        <v>120</v>
      </c>
      <c r="O260" s="16">
        <v>760</v>
      </c>
      <c r="P260" s="16">
        <v>1196</v>
      </c>
      <c r="Q260" s="16">
        <f>Q80</f>
        <v>16</v>
      </c>
    </row>
    <row r="261" ht="15" customHeight="1">
      <c r="A261" s="16">
        <v>43517</v>
      </c>
      <c r="B261" s="16">
        <f>A262</f>
        <v>43518</v>
      </c>
      <c r="C261" s="16">
        <v>5</v>
      </c>
      <c r="D261" t="s" s="15">
        <v>785</v>
      </c>
      <c r="E261" s="16">
        <f>E81</f>
        <v>17</v>
      </c>
      <c r="F261" t="s" s="15">
        <v>786</v>
      </c>
      <c r="G261" s="16">
        <v>2</v>
      </c>
      <c r="H261" s="16">
        <f>H81</f>
        <v>4500</v>
      </c>
      <c r="I261" s="16">
        <f>I81</f>
        <v>380</v>
      </c>
      <c r="J261" s="16">
        <f>J81</f>
        <v>26</v>
      </c>
      <c r="K261" s="16">
        <f>K81</f>
        <v>16</v>
      </c>
      <c r="L261" s="16">
        <v>110</v>
      </c>
      <c r="M261" s="16">
        <f>M81</f>
        <v>40</v>
      </c>
      <c r="N261" s="16">
        <f>N81</f>
        <v>120</v>
      </c>
      <c r="O261" s="16">
        <v>770</v>
      </c>
      <c r="P261" s="16">
        <v>1197</v>
      </c>
      <c r="Q261" s="16">
        <f>Q81</f>
        <v>17</v>
      </c>
    </row>
    <row r="262" ht="15" customHeight="1">
      <c r="A262" s="16">
        <v>43518</v>
      </c>
      <c r="B262" s="16">
        <f>A263</f>
        <v>43519</v>
      </c>
      <c r="C262" s="16">
        <v>5</v>
      </c>
      <c r="D262" t="s" s="15">
        <v>785</v>
      </c>
      <c r="E262" s="16">
        <f>E82</f>
        <v>18</v>
      </c>
      <c r="F262" t="s" s="15">
        <v>786</v>
      </c>
      <c r="G262" s="16">
        <v>2</v>
      </c>
      <c r="H262" s="16">
        <f>H82</f>
        <v>5000</v>
      </c>
      <c r="I262" s="16">
        <f>I82</f>
        <v>385</v>
      </c>
      <c r="J262" s="16">
        <f>J82</f>
        <v>27</v>
      </c>
      <c r="K262" s="16">
        <f>K82</f>
        <v>17</v>
      </c>
      <c r="L262" s="16">
        <v>110</v>
      </c>
      <c r="M262" s="16">
        <f>M82</f>
        <v>40</v>
      </c>
      <c r="N262" s="16">
        <f>N82</f>
        <v>120</v>
      </c>
      <c r="O262" s="16">
        <v>780</v>
      </c>
      <c r="P262" s="16">
        <v>1198</v>
      </c>
      <c r="Q262" s="16">
        <f>Q82</f>
        <v>18</v>
      </c>
    </row>
    <row r="263" ht="15" customHeight="1">
      <c r="A263" s="16">
        <v>43519</v>
      </c>
      <c r="B263" s="16">
        <f>A264</f>
        <v>43520</v>
      </c>
      <c r="C263" s="16">
        <v>5</v>
      </c>
      <c r="D263" t="s" s="15">
        <v>785</v>
      </c>
      <c r="E263" s="16">
        <f>E83</f>
        <v>19</v>
      </c>
      <c r="F263" t="s" s="15">
        <v>786</v>
      </c>
      <c r="G263" s="16">
        <v>2</v>
      </c>
      <c r="H263" s="16">
        <f>H83</f>
        <v>5500</v>
      </c>
      <c r="I263" s="16">
        <f>I83</f>
        <v>390</v>
      </c>
      <c r="J263" s="16">
        <f>J83</f>
        <v>28</v>
      </c>
      <c r="K263" s="16">
        <f>K83</f>
        <v>18</v>
      </c>
      <c r="L263" s="16">
        <v>110</v>
      </c>
      <c r="M263" s="16">
        <f>M83</f>
        <v>40</v>
      </c>
      <c r="N263" s="16">
        <f>N83</f>
        <v>120</v>
      </c>
      <c r="O263" s="16">
        <v>790</v>
      </c>
      <c r="P263" s="16">
        <v>1199</v>
      </c>
      <c r="Q263" s="16">
        <f>Q83</f>
        <v>19</v>
      </c>
    </row>
    <row r="264" ht="15" customHeight="1">
      <c r="A264" s="16">
        <v>43520</v>
      </c>
      <c r="B264" s="16">
        <f>A265</f>
        <v>43521</v>
      </c>
      <c r="C264" s="16">
        <v>5</v>
      </c>
      <c r="D264" t="s" s="15">
        <v>785</v>
      </c>
      <c r="E264" s="16">
        <f>E84</f>
        <v>20</v>
      </c>
      <c r="F264" t="s" s="15">
        <v>786</v>
      </c>
      <c r="G264" s="16">
        <v>2</v>
      </c>
      <c r="H264" s="16">
        <f>H84</f>
        <v>6000</v>
      </c>
      <c r="I264" s="16">
        <f>I84</f>
        <v>395</v>
      </c>
      <c r="J264" s="16">
        <f>J84</f>
        <v>29</v>
      </c>
      <c r="K264" s="16">
        <f>K84</f>
        <v>19</v>
      </c>
      <c r="L264" s="16">
        <v>110</v>
      </c>
      <c r="M264" s="16">
        <f>M84</f>
        <v>40</v>
      </c>
      <c r="N264" s="16">
        <f>N84</f>
        <v>120</v>
      </c>
      <c r="O264" s="16">
        <v>800</v>
      </c>
      <c r="P264" s="16">
        <v>1200</v>
      </c>
      <c r="Q264" s="16">
        <f>Q84</f>
        <v>20</v>
      </c>
    </row>
    <row r="265" ht="15" customHeight="1">
      <c r="A265" s="16">
        <v>43521</v>
      </c>
      <c r="B265" s="16">
        <f>A266</f>
        <v>43522</v>
      </c>
      <c r="C265" s="16">
        <v>5</v>
      </c>
      <c r="D265" t="s" s="15">
        <v>785</v>
      </c>
      <c r="E265" s="16">
        <f>E85</f>
        <v>21</v>
      </c>
      <c r="F265" t="s" s="15">
        <v>786</v>
      </c>
      <c r="G265" s="16">
        <v>2</v>
      </c>
      <c r="H265" s="16">
        <f>H85</f>
        <v>7000</v>
      </c>
      <c r="I265" s="16">
        <f>I85</f>
        <v>400</v>
      </c>
      <c r="J265" s="16">
        <f>J85</f>
        <v>30</v>
      </c>
      <c r="K265" s="16">
        <f>K85</f>
        <v>20</v>
      </c>
      <c r="L265" s="16">
        <v>110</v>
      </c>
      <c r="M265" s="16">
        <f>M85</f>
        <v>40</v>
      </c>
      <c r="N265" s="16">
        <f>N85</f>
        <v>120</v>
      </c>
      <c r="O265" s="16">
        <v>810</v>
      </c>
      <c r="P265" s="16">
        <v>1201</v>
      </c>
      <c r="Q265" s="16">
        <f>Q85</f>
        <v>21</v>
      </c>
    </row>
    <row r="266" ht="15" customHeight="1">
      <c r="A266" s="16">
        <v>43522</v>
      </c>
      <c r="B266" s="16">
        <f>A267</f>
        <v>43523</v>
      </c>
      <c r="C266" s="16">
        <v>5</v>
      </c>
      <c r="D266" t="s" s="15">
        <v>785</v>
      </c>
      <c r="E266" s="16">
        <f>E86</f>
        <v>22</v>
      </c>
      <c r="F266" t="s" s="15">
        <v>786</v>
      </c>
      <c r="G266" s="16">
        <v>2</v>
      </c>
      <c r="H266" s="16">
        <f>H86</f>
        <v>8000</v>
      </c>
      <c r="I266" s="16">
        <f>I86</f>
        <v>405</v>
      </c>
      <c r="J266" s="16">
        <f>J86</f>
        <v>31</v>
      </c>
      <c r="K266" s="16">
        <f>K86</f>
        <v>21</v>
      </c>
      <c r="L266" s="16">
        <v>110</v>
      </c>
      <c r="M266" s="16">
        <f>M86</f>
        <v>40</v>
      </c>
      <c r="N266" s="16">
        <f>N86</f>
        <v>120</v>
      </c>
      <c r="O266" s="16">
        <v>820</v>
      </c>
      <c r="P266" s="16">
        <v>1202</v>
      </c>
      <c r="Q266" s="16">
        <f>Q86</f>
        <v>22</v>
      </c>
    </row>
    <row r="267" ht="15" customHeight="1">
      <c r="A267" s="16">
        <v>43523</v>
      </c>
      <c r="B267" s="16">
        <f>A268</f>
        <v>43524</v>
      </c>
      <c r="C267" s="16">
        <v>5</v>
      </c>
      <c r="D267" t="s" s="15">
        <v>785</v>
      </c>
      <c r="E267" s="16">
        <f>E87</f>
        <v>23</v>
      </c>
      <c r="F267" t="s" s="15">
        <v>786</v>
      </c>
      <c r="G267" s="16">
        <v>2</v>
      </c>
      <c r="H267" s="16">
        <f>H87</f>
        <v>9000</v>
      </c>
      <c r="I267" s="16">
        <f>I87</f>
        <v>410</v>
      </c>
      <c r="J267" s="16">
        <f>J87</f>
        <v>32</v>
      </c>
      <c r="K267" s="16">
        <f>K87</f>
        <v>22</v>
      </c>
      <c r="L267" s="16">
        <v>110</v>
      </c>
      <c r="M267" s="16">
        <f>M87</f>
        <v>40</v>
      </c>
      <c r="N267" s="16">
        <f>N87</f>
        <v>120</v>
      </c>
      <c r="O267" s="16">
        <v>830</v>
      </c>
      <c r="P267" s="16">
        <v>1203</v>
      </c>
      <c r="Q267" s="16">
        <f>Q87</f>
        <v>23</v>
      </c>
    </row>
    <row r="268" ht="15" customHeight="1">
      <c r="A268" s="16">
        <v>43524</v>
      </c>
      <c r="B268" s="16">
        <f>A269</f>
        <v>43525</v>
      </c>
      <c r="C268" s="16">
        <v>5</v>
      </c>
      <c r="D268" t="s" s="15">
        <v>785</v>
      </c>
      <c r="E268" s="16">
        <f>E88</f>
        <v>24</v>
      </c>
      <c r="F268" t="s" s="15">
        <v>786</v>
      </c>
      <c r="G268" s="16">
        <v>2</v>
      </c>
      <c r="H268" s="16">
        <f>H88</f>
        <v>10000</v>
      </c>
      <c r="I268" s="16">
        <f>I88</f>
        <v>415</v>
      </c>
      <c r="J268" s="16">
        <f>J88</f>
        <v>33</v>
      </c>
      <c r="K268" s="16">
        <f>K88</f>
        <v>23</v>
      </c>
      <c r="L268" s="16">
        <v>110</v>
      </c>
      <c r="M268" s="16">
        <f>M88</f>
        <v>40</v>
      </c>
      <c r="N268" s="16">
        <f>N88</f>
        <v>120</v>
      </c>
      <c r="O268" s="16">
        <v>840</v>
      </c>
      <c r="P268" s="16">
        <v>1204</v>
      </c>
      <c r="Q268" s="16">
        <f>Q88</f>
        <v>24</v>
      </c>
    </row>
    <row r="269" ht="15" customHeight="1">
      <c r="A269" s="16">
        <v>43525</v>
      </c>
      <c r="B269" s="16">
        <f>A270</f>
        <v>43526</v>
      </c>
      <c r="C269" s="16">
        <v>5</v>
      </c>
      <c r="D269" t="s" s="15">
        <v>785</v>
      </c>
      <c r="E269" s="16">
        <f>E89</f>
        <v>25</v>
      </c>
      <c r="F269" t="s" s="15">
        <v>786</v>
      </c>
      <c r="G269" s="16">
        <v>2</v>
      </c>
      <c r="H269" s="16">
        <f>H89</f>
        <v>11000</v>
      </c>
      <c r="I269" s="16">
        <f>I89</f>
        <v>420</v>
      </c>
      <c r="J269" s="16">
        <f>J89</f>
        <v>34</v>
      </c>
      <c r="K269" s="16">
        <f>K89</f>
        <v>24</v>
      </c>
      <c r="L269" s="16">
        <v>110</v>
      </c>
      <c r="M269" s="16">
        <f>M89</f>
        <v>40</v>
      </c>
      <c r="N269" s="16">
        <f>N89</f>
        <v>120</v>
      </c>
      <c r="O269" s="16">
        <v>850</v>
      </c>
      <c r="P269" s="16">
        <v>1205</v>
      </c>
      <c r="Q269" s="16">
        <f>Q89</f>
        <v>25</v>
      </c>
    </row>
    <row r="270" ht="15" customHeight="1">
      <c r="A270" s="16">
        <v>43526</v>
      </c>
      <c r="B270" s="16">
        <f>A271</f>
        <v>43527</v>
      </c>
      <c r="C270" s="16">
        <v>5</v>
      </c>
      <c r="D270" t="s" s="15">
        <v>785</v>
      </c>
      <c r="E270" s="16">
        <f>E90</f>
        <v>26</v>
      </c>
      <c r="F270" t="s" s="15">
        <v>786</v>
      </c>
      <c r="G270" s="16">
        <v>2</v>
      </c>
      <c r="H270" s="16">
        <f>H90</f>
        <v>12000</v>
      </c>
      <c r="I270" s="16">
        <f>I90</f>
        <v>425</v>
      </c>
      <c r="J270" s="16">
        <f>J90</f>
        <v>35</v>
      </c>
      <c r="K270" s="16">
        <f>K90</f>
        <v>25</v>
      </c>
      <c r="L270" s="16">
        <v>110</v>
      </c>
      <c r="M270" s="16">
        <f>M90</f>
        <v>40</v>
      </c>
      <c r="N270" s="16">
        <f>N90</f>
        <v>120</v>
      </c>
      <c r="O270" s="16">
        <v>860</v>
      </c>
      <c r="P270" s="16">
        <v>1206</v>
      </c>
      <c r="Q270" s="16">
        <f>Q90</f>
        <v>26</v>
      </c>
    </row>
    <row r="271" ht="15" customHeight="1">
      <c r="A271" s="16">
        <v>43527</v>
      </c>
      <c r="B271" s="16">
        <f>A272</f>
        <v>43528</v>
      </c>
      <c r="C271" s="16">
        <v>5</v>
      </c>
      <c r="D271" t="s" s="15">
        <v>785</v>
      </c>
      <c r="E271" s="16">
        <f>E91</f>
        <v>27</v>
      </c>
      <c r="F271" t="s" s="15">
        <v>786</v>
      </c>
      <c r="G271" s="16">
        <v>2</v>
      </c>
      <c r="H271" s="16">
        <f>H91</f>
        <v>13000</v>
      </c>
      <c r="I271" s="16">
        <f>I91</f>
        <v>430</v>
      </c>
      <c r="J271" s="16">
        <f>J91</f>
        <v>36</v>
      </c>
      <c r="K271" s="16">
        <f>K91</f>
        <v>26</v>
      </c>
      <c r="L271" s="16">
        <v>110</v>
      </c>
      <c r="M271" s="16">
        <f>M91</f>
        <v>40</v>
      </c>
      <c r="N271" s="16">
        <f>N91</f>
        <v>120</v>
      </c>
      <c r="O271" s="16">
        <v>870</v>
      </c>
      <c r="P271" s="16">
        <v>1207</v>
      </c>
      <c r="Q271" s="16">
        <f>Q91</f>
        <v>27</v>
      </c>
    </row>
    <row r="272" ht="15" customHeight="1">
      <c r="A272" s="16">
        <v>43528</v>
      </c>
      <c r="B272" s="16">
        <f>A273</f>
        <v>43529</v>
      </c>
      <c r="C272" s="16">
        <v>5</v>
      </c>
      <c r="D272" t="s" s="15">
        <v>785</v>
      </c>
      <c r="E272" s="16">
        <f>E92</f>
        <v>28</v>
      </c>
      <c r="F272" t="s" s="15">
        <v>786</v>
      </c>
      <c r="G272" s="16">
        <v>2</v>
      </c>
      <c r="H272" s="16">
        <f>H92</f>
        <v>14000</v>
      </c>
      <c r="I272" s="16">
        <f>I92</f>
        <v>435</v>
      </c>
      <c r="J272" s="16">
        <f>J92</f>
        <v>37</v>
      </c>
      <c r="K272" s="16">
        <f>K92</f>
        <v>27</v>
      </c>
      <c r="L272" s="16">
        <v>110</v>
      </c>
      <c r="M272" s="16">
        <f>M92</f>
        <v>40</v>
      </c>
      <c r="N272" s="16">
        <f>N92</f>
        <v>120</v>
      </c>
      <c r="O272" s="16">
        <v>880</v>
      </c>
      <c r="P272" s="16">
        <v>1208</v>
      </c>
      <c r="Q272" s="16">
        <f>Q92</f>
        <v>28</v>
      </c>
    </row>
    <row r="273" ht="15" customHeight="1">
      <c r="A273" s="16">
        <v>43529</v>
      </c>
      <c r="B273" s="16">
        <f>A274</f>
        <v>43530</v>
      </c>
      <c r="C273" s="16">
        <v>5</v>
      </c>
      <c r="D273" t="s" s="15">
        <v>785</v>
      </c>
      <c r="E273" s="16">
        <f>E93</f>
        <v>29</v>
      </c>
      <c r="F273" t="s" s="15">
        <v>786</v>
      </c>
      <c r="G273" s="16">
        <v>2</v>
      </c>
      <c r="H273" s="16">
        <f>H93</f>
        <v>15000</v>
      </c>
      <c r="I273" s="16">
        <f>I93</f>
        <v>440</v>
      </c>
      <c r="J273" s="16">
        <f>J93</f>
        <v>38</v>
      </c>
      <c r="K273" s="16">
        <f>K93</f>
        <v>28</v>
      </c>
      <c r="L273" s="16">
        <v>110</v>
      </c>
      <c r="M273" s="16">
        <f>M93</f>
        <v>40</v>
      </c>
      <c r="N273" s="16">
        <f>N93</f>
        <v>120</v>
      </c>
      <c r="O273" s="16">
        <v>890</v>
      </c>
      <c r="P273" s="16">
        <v>1209</v>
      </c>
      <c r="Q273" s="16">
        <f>Q93</f>
        <v>29</v>
      </c>
    </row>
    <row r="274" ht="15" customHeight="1">
      <c r="A274" s="16">
        <v>43530</v>
      </c>
      <c r="B274" s="16">
        <f>A275</f>
        <v>43531</v>
      </c>
      <c r="C274" s="16">
        <v>5</v>
      </c>
      <c r="D274" t="s" s="15">
        <v>785</v>
      </c>
      <c r="E274" s="16">
        <f>E94</f>
        <v>30</v>
      </c>
      <c r="F274" t="s" s="15">
        <v>786</v>
      </c>
      <c r="G274" s="16">
        <v>2</v>
      </c>
      <c r="H274" s="16">
        <f>H94</f>
        <v>16000</v>
      </c>
      <c r="I274" s="16">
        <f>I94</f>
        <v>445</v>
      </c>
      <c r="J274" s="16">
        <f>J94</f>
        <v>39</v>
      </c>
      <c r="K274" s="16">
        <f>K94</f>
        <v>29</v>
      </c>
      <c r="L274" s="16">
        <v>110</v>
      </c>
      <c r="M274" s="16">
        <f>M94</f>
        <v>40</v>
      </c>
      <c r="N274" s="16">
        <f>N94</f>
        <v>120</v>
      </c>
      <c r="O274" s="16">
        <v>900</v>
      </c>
      <c r="P274" s="16">
        <v>1210</v>
      </c>
      <c r="Q274" s="16">
        <f>Q94</f>
        <v>30</v>
      </c>
    </row>
    <row r="275" ht="15" customHeight="1">
      <c r="A275" s="16">
        <v>43531</v>
      </c>
      <c r="B275" s="16">
        <f>A276</f>
        <v>43532</v>
      </c>
      <c r="C275" s="16">
        <v>5</v>
      </c>
      <c r="D275" t="s" s="15">
        <v>785</v>
      </c>
      <c r="E275" s="16">
        <f>E95</f>
        <v>31</v>
      </c>
      <c r="F275" t="s" s="15">
        <v>786</v>
      </c>
      <c r="G275" s="16">
        <v>2</v>
      </c>
      <c r="H275" s="16">
        <f>H95</f>
        <v>17500</v>
      </c>
      <c r="I275" s="16">
        <f>I95</f>
        <v>450</v>
      </c>
      <c r="J275" s="16">
        <f>J95</f>
        <v>40</v>
      </c>
      <c r="K275" s="16">
        <f>K95</f>
        <v>30</v>
      </c>
      <c r="L275" s="16">
        <v>110</v>
      </c>
      <c r="M275" s="16">
        <f>M95</f>
        <v>40</v>
      </c>
      <c r="N275" s="16">
        <f>N95</f>
        <v>120</v>
      </c>
      <c r="O275" s="16">
        <v>910</v>
      </c>
      <c r="P275" s="16">
        <v>1211</v>
      </c>
      <c r="Q275" s="16">
        <f>Q95</f>
        <v>31</v>
      </c>
    </row>
    <row r="276" ht="15" customHeight="1">
      <c r="A276" s="16">
        <v>43532</v>
      </c>
      <c r="B276" s="16">
        <f>A277</f>
        <v>43533</v>
      </c>
      <c r="C276" s="16">
        <v>5</v>
      </c>
      <c r="D276" t="s" s="15">
        <v>785</v>
      </c>
      <c r="E276" s="16">
        <f>E96</f>
        <v>32</v>
      </c>
      <c r="F276" t="s" s="15">
        <v>786</v>
      </c>
      <c r="G276" s="16">
        <v>2</v>
      </c>
      <c r="H276" s="16">
        <f>H96</f>
        <v>19000</v>
      </c>
      <c r="I276" s="16">
        <f>I96</f>
        <v>455</v>
      </c>
      <c r="J276" s="16">
        <f>J96</f>
        <v>41</v>
      </c>
      <c r="K276" s="16">
        <f>K96</f>
        <v>31</v>
      </c>
      <c r="L276" s="16">
        <v>110</v>
      </c>
      <c r="M276" s="16">
        <f>M96</f>
        <v>40</v>
      </c>
      <c r="N276" s="16">
        <f>N96</f>
        <v>120</v>
      </c>
      <c r="O276" s="16">
        <v>920</v>
      </c>
      <c r="P276" s="16">
        <v>1212</v>
      </c>
      <c r="Q276" s="16">
        <f>Q96</f>
        <v>32</v>
      </c>
    </row>
    <row r="277" ht="15" customHeight="1">
      <c r="A277" s="16">
        <v>43533</v>
      </c>
      <c r="B277" s="16">
        <f>A278</f>
        <v>43534</v>
      </c>
      <c r="C277" s="16">
        <v>5</v>
      </c>
      <c r="D277" t="s" s="15">
        <v>785</v>
      </c>
      <c r="E277" s="16">
        <f>E97</f>
        <v>33</v>
      </c>
      <c r="F277" t="s" s="15">
        <v>786</v>
      </c>
      <c r="G277" s="16">
        <v>2</v>
      </c>
      <c r="H277" s="16">
        <f>H97</f>
        <v>20500</v>
      </c>
      <c r="I277" s="16">
        <f>I97</f>
        <v>460</v>
      </c>
      <c r="J277" s="16">
        <f>J97</f>
        <v>42</v>
      </c>
      <c r="K277" s="16">
        <f>K97</f>
        <v>32</v>
      </c>
      <c r="L277" s="16">
        <v>110</v>
      </c>
      <c r="M277" s="16">
        <f>M97</f>
        <v>40</v>
      </c>
      <c r="N277" s="16">
        <f>N97</f>
        <v>120</v>
      </c>
      <c r="O277" s="16">
        <v>930</v>
      </c>
      <c r="P277" s="16">
        <v>1213</v>
      </c>
      <c r="Q277" s="16">
        <f>Q97</f>
        <v>33</v>
      </c>
    </row>
    <row r="278" ht="15" customHeight="1">
      <c r="A278" s="16">
        <v>43534</v>
      </c>
      <c r="B278" s="16">
        <f>A279</f>
        <v>43535</v>
      </c>
      <c r="C278" s="16">
        <v>5</v>
      </c>
      <c r="D278" t="s" s="15">
        <v>785</v>
      </c>
      <c r="E278" s="16">
        <f>E98</f>
        <v>34</v>
      </c>
      <c r="F278" t="s" s="15">
        <v>786</v>
      </c>
      <c r="G278" s="16">
        <v>2</v>
      </c>
      <c r="H278" s="16">
        <f>H98</f>
        <v>22000</v>
      </c>
      <c r="I278" s="16">
        <f>I98</f>
        <v>465</v>
      </c>
      <c r="J278" s="16">
        <f>J98</f>
        <v>43</v>
      </c>
      <c r="K278" s="16">
        <f>K98</f>
        <v>33</v>
      </c>
      <c r="L278" s="16">
        <v>110</v>
      </c>
      <c r="M278" s="16">
        <f>M98</f>
        <v>40</v>
      </c>
      <c r="N278" s="16">
        <f>N98</f>
        <v>120</v>
      </c>
      <c r="O278" s="16">
        <v>940</v>
      </c>
      <c r="P278" s="16">
        <v>1214</v>
      </c>
      <c r="Q278" s="16">
        <f>Q98</f>
        <v>34</v>
      </c>
    </row>
    <row r="279" ht="15" customHeight="1">
      <c r="A279" s="16">
        <v>43535</v>
      </c>
      <c r="B279" s="16">
        <f>A280</f>
        <v>43536</v>
      </c>
      <c r="C279" s="16">
        <v>5</v>
      </c>
      <c r="D279" t="s" s="15">
        <v>785</v>
      </c>
      <c r="E279" s="16">
        <f>E99</f>
        <v>35</v>
      </c>
      <c r="F279" t="s" s="15">
        <v>786</v>
      </c>
      <c r="G279" s="16">
        <v>2</v>
      </c>
      <c r="H279" s="16">
        <f>H99</f>
        <v>23500</v>
      </c>
      <c r="I279" s="16">
        <f>I99</f>
        <v>470</v>
      </c>
      <c r="J279" s="16">
        <f>J99</f>
        <v>44</v>
      </c>
      <c r="K279" s="16">
        <f>K99</f>
        <v>34</v>
      </c>
      <c r="L279" s="16">
        <v>110</v>
      </c>
      <c r="M279" s="16">
        <f>M99</f>
        <v>40</v>
      </c>
      <c r="N279" s="16">
        <f>N99</f>
        <v>120</v>
      </c>
      <c r="O279" s="16">
        <v>950</v>
      </c>
      <c r="P279" s="16">
        <v>1215</v>
      </c>
      <c r="Q279" s="16">
        <f>Q99</f>
        <v>35</v>
      </c>
    </row>
    <row r="280" ht="15" customHeight="1">
      <c r="A280" s="16">
        <v>43536</v>
      </c>
      <c r="B280" s="16">
        <f>A281</f>
        <v>43537</v>
      </c>
      <c r="C280" s="16">
        <v>5</v>
      </c>
      <c r="D280" t="s" s="15">
        <v>785</v>
      </c>
      <c r="E280" s="16">
        <f>E100</f>
        <v>36</v>
      </c>
      <c r="F280" t="s" s="15">
        <v>786</v>
      </c>
      <c r="G280" s="16">
        <v>2</v>
      </c>
      <c r="H280" s="16">
        <f>H100</f>
        <v>25000</v>
      </c>
      <c r="I280" s="16">
        <f>I100</f>
        <v>475</v>
      </c>
      <c r="J280" s="16">
        <f>J100</f>
        <v>45</v>
      </c>
      <c r="K280" s="16">
        <f>K100</f>
        <v>35</v>
      </c>
      <c r="L280" s="16">
        <v>110</v>
      </c>
      <c r="M280" s="16">
        <f>M100</f>
        <v>40</v>
      </c>
      <c r="N280" s="16">
        <f>N100</f>
        <v>120</v>
      </c>
      <c r="O280" s="16">
        <v>960</v>
      </c>
      <c r="P280" s="16">
        <v>1216</v>
      </c>
      <c r="Q280" s="16">
        <f>Q100</f>
        <v>36</v>
      </c>
    </row>
    <row r="281" ht="15" customHeight="1">
      <c r="A281" s="16">
        <v>43537</v>
      </c>
      <c r="B281" s="16">
        <f>A282</f>
        <v>43538</v>
      </c>
      <c r="C281" s="16">
        <v>5</v>
      </c>
      <c r="D281" t="s" s="15">
        <v>785</v>
      </c>
      <c r="E281" s="16">
        <f>E101</f>
        <v>37</v>
      </c>
      <c r="F281" t="s" s="15">
        <v>786</v>
      </c>
      <c r="G281" s="16">
        <v>2</v>
      </c>
      <c r="H281" s="16">
        <f>H101</f>
        <v>26500</v>
      </c>
      <c r="I281" s="16">
        <f>I101</f>
        <v>480</v>
      </c>
      <c r="J281" s="16">
        <f>J101</f>
        <v>46</v>
      </c>
      <c r="K281" s="16">
        <f>K101</f>
        <v>36</v>
      </c>
      <c r="L281" s="16">
        <v>110</v>
      </c>
      <c r="M281" s="16">
        <f>M101</f>
        <v>40</v>
      </c>
      <c r="N281" s="16">
        <f>N101</f>
        <v>120</v>
      </c>
      <c r="O281" s="16">
        <v>970</v>
      </c>
      <c r="P281" s="16">
        <v>1217</v>
      </c>
      <c r="Q281" s="16">
        <f>Q101</f>
        <v>37</v>
      </c>
    </row>
    <row r="282" ht="15" customHeight="1">
      <c r="A282" s="16">
        <v>43538</v>
      </c>
      <c r="B282" s="16">
        <f>A283</f>
        <v>43539</v>
      </c>
      <c r="C282" s="16">
        <v>5</v>
      </c>
      <c r="D282" t="s" s="15">
        <v>785</v>
      </c>
      <c r="E282" s="16">
        <f>E102</f>
        <v>38</v>
      </c>
      <c r="F282" t="s" s="15">
        <v>786</v>
      </c>
      <c r="G282" s="16">
        <v>2</v>
      </c>
      <c r="H282" s="16">
        <f>H102</f>
        <v>28000</v>
      </c>
      <c r="I282" s="16">
        <f>I102</f>
        <v>485</v>
      </c>
      <c r="J282" s="16">
        <f>J102</f>
        <v>47</v>
      </c>
      <c r="K282" s="16">
        <f>K102</f>
        <v>37</v>
      </c>
      <c r="L282" s="16">
        <v>110</v>
      </c>
      <c r="M282" s="16">
        <f>M102</f>
        <v>40</v>
      </c>
      <c r="N282" s="16">
        <f>N102</f>
        <v>120</v>
      </c>
      <c r="O282" s="16">
        <v>980</v>
      </c>
      <c r="P282" s="16">
        <v>1218</v>
      </c>
      <c r="Q282" s="16">
        <f>Q102</f>
        <v>38</v>
      </c>
    </row>
    <row r="283" ht="15" customHeight="1">
      <c r="A283" s="16">
        <v>43539</v>
      </c>
      <c r="B283" s="16">
        <f>A284</f>
        <v>43540</v>
      </c>
      <c r="C283" s="16">
        <v>5</v>
      </c>
      <c r="D283" t="s" s="15">
        <v>785</v>
      </c>
      <c r="E283" s="16">
        <f>E103</f>
        <v>39</v>
      </c>
      <c r="F283" t="s" s="15">
        <v>786</v>
      </c>
      <c r="G283" s="16">
        <v>2</v>
      </c>
      <c r="H283" s="16">
        <f>H103</f>
        <v>29500</v>
      </c>
      <c r="I283" s="16">
        <f>I103</f>
        <v>490</v>
      </c>
      <c r="J283" s="16">
        <f>J103</f>
        <v>48</v>
      </c>
      <c r="K283" s="16">
        <f>K103</f>
        <v>38</v>
      </c>
      <c r="L283" s="16">
        <v>110</v>
      </c>
      <c r="M283" s="16">
        <f>M103</f>
        <v>40</v>
      </c>
      <c r="N283" s="16">
        <f>N103</f>
        <v>120</v>
      </c>
      <c r="O283" s="16">
        <v>990</v>
      </c>
      <c r="P283" s="16">
        <v>1219</v>
      </c>
      <c r="Q283" s="16">
        <f>Q103</f>
        <v>39</v>
      </c>
    </row>
    <row r="284" ht="15" customHeight="1">
      <c r="A284" s="16">
        <v>43540</v>
      </c>
      <c r="B284" s="16">
        <f>A285</f>
        <v>43541</v>
      </c>
      <c r="C284" s="16">
        <v>5</v>
      </c>
      <c r="D284" t="s" s="15">
        <v>785</v>
      </c>
      <c r="E284" s="16">
        <f>E104</f>
        <v>40</v>
      </c>
      <c r="F284" t="s" s="15">
        <v>786</v>
      </c>
      <c r="G284" s="16">
        <v>2</v>
      </c>
      <c r="H284" s="16">
        <f>H104</f>
        <v>31000</v>
      </c>
      <c r="I284" s="16">
        <f>I104</f>
        <v>495</v>
      </c>
      <c r="J284" s="16">
        <f>J104</f>
        <v>49</v>
      </c>
      <c r="K284" s="16">
        <f>K104</f>
        <v>39</v>
      </c>
      <c r="L284" s="16">
        <v>110</v>
      </c>
      <c r="M284" s="16">
        <f>M104</f>
        <v>40</v>
      </c>
      <c r="N284" s="16">
        <f>N104</f>
        <v>120</v>
      </c>
      <c r="O284" s="16">
        <v>1000</v>
      </c>
      <c r="P284" s="16">
        <v>1220</v>
      </c>
      <c r="Q284" s="16">
        <f>Q104</f>
        <v>40</v>
      </c>
    </row>
    <row r="285" ht="15" customHeight="1">
      <c r="A285" s="16">
        <v>43541</v>
      </c>
      <c r="B285" s="16">
        <f>A286</f>
        <v>43542</v>
      </c>
      <c r="C285" s="16">
        <v>5</v>
      </c>
      <c r="D285" t="s" s="15">
        <v>785</v>
      </c>
      <c r="E285" s="16">
        <f>E105</f>
        <v>41</v>
      </c>
      <c r="F285" t="s" s="15">
        <v>786</v>
      </c>
      <c r="G285" s="16">
        <v>2</v>
      </c>
      <c r="H285" s="16">
        <f>H105</f>
        <v>34000</v>
      </c>
      <c r="I285" s="16">
        <f>I105</f>
        <v>500</v>
      </c>
      <c r="J285" s="16">
        <f>J105</f>
        <v>50</v>
      </c>
      <c r="K285" s="16">
        <f>K105</f>
        <v>40</v>
      </c>
      <c r="L285" s="16">
        <v>110</v>
      </c>
      <c r="M285" s="16">
        <f>M105</f>
        <v>40</v>
      </c>
      <c r="N285" s="16">
        <f>N105</f>
        <v>120</v>
      </c>
      <c r="O285" s="16">
        <v>1010</v>
      </c>
      <c r="P285" s="16">
        <v>1221</v>
      </c>
      <c r="Q285" s="16">
        <f>Q105</f>
        <v>41</v>
      </c>
    </row>
    <row r="286" ht="15" customHeight="1">
      <c r="A286" s="16">
        <v>43542</v>
      </c>
      <c r="B286" s="16">
        <f>A287</f>
        <v>43543</v>
      </c>
      <c r="C286" s="16">
        <v>5</v>
      </c>
      <c r="D286" t="s" s="15">
        <v>785</v>
      </c>
      <c r="E286" s="16">
        <f>E106</f>
        <v>42</v>
      </c>
      <c r="F286" t="s" s="15">
        <v>786</v>
      </c>
      <c r="G286" s="16">
        <v>2</v>
      </c>
      <c r="H286" s="16">
        <f>H106</f>
        <v>37000</v>
      </c>
      <c r="I286" s="16">
        <f>I106</f>
        <v>505</v>
      </c>
      <c r="J286" s="16">
        <f>J106</f>
        <v>51</v>
      </c>
      <c r="K286" s="16">
        <f>K106</f>
        <v>41</v>
      </c>
      <c r="L286" s="16">
        <v>110</v>
      </c>
      <c r="M286" s="16">
        <f>M106</f>
        <v>40</v>
      </c>
      <c r="N286" s="16">
        <f>N106</f>
        <v>120</v>
      </c>
      <c r="O286" s="16">
        <v>1020</v>
      </c>
      <c r="P286" s="16">
        <v>1222</v>
      </c>
      <c r="Q286" s="16">
        <f>Q106</f>
        <v>42</v>
      </c>
    </row>
    <row r="287" ht="15" customHeight="1">
      <c r="A287" s="16">
        <v>43543</v>
      </c>
      <c r="B287" s="16">
        <f>A288</f>
        <v>43544</v>
      </c>
      <c r="C287" s="16">
        <v>5</v>
      </c>
      <c r="D287" t="s" s="15">
        <v>785</v>
      </c>
      <c r="E287" s="16">
        <f>E107</f>
        <v>43</v>
      </c>
      <c r="F287" t="s" s="15">
        <v>786</v>
      </c>
      <c r="G287" s="16">
        <v>2</v>
      </c>
      <c r="H287" s="16">
        <f>H107</f>
        <v>40000</v>
      </c>
      <c r="I287" s="16">
        <f>I107</f>
        <v>510</v>
      </c>
      <c r="J287" s="16">
        <f>J107</f>
        <v>52</v>
      </c>
      <c r="K287" s="16">
        <f>K107</f>
        <v>42</v>
      </c>
      <c r="L287" s="16">
        <v>110</v>
      </c>
      <c r="M287" s="16">
        <f>M107</f>
        <v>40</v>
      </c>
      <c r="N287" s="16">
        <f>N107</f>
        <v>120</v>
      </c>
      <c r="O287" s="16">
        <v>1030</v>
      </c>
      <c r="P287" s="16">
        <v>1223</v>
      </c>
      <c r="Q287" s="16">
        <f>Q107</f>
        <v>43</v>
      </c>
    </row>
    <row r="288" ht="15" customHeight="1">
      <c r="A288" s="16">
        <v>43544</v>
      </c>
      <c r="B288" s="16">
        <f>A289</f>
        <v>43545</v>
      </c>
      <c r="C288" s="16">
        <v>5</v>
      </c>
      <c r="D288" t="s" s="15">
        <v>785</v>
      </c>
      <c r="E288" s="16">
        <f>E108</f>
        <v>44</v>
      </c>
      <c r="F288" t="s" s="15">
        <v>786</v>
      </c>
      <c r="G288" s="16">
        <v>2</v>
      </c>
      <c r="H288" s="16">
        <f>H108</f>
        <v>43000</v>
      </c>
      <c r="I288" s="16">
        <f>I108</f>
        <v>515</v>
      </c>
      <c r="J288" s="16">
        <f>J108</f>
        <v>53</v>
      </c>
      <c r="K288" s="16">
        <f>K108</f>
        <v>43</v>
      </c>
      <c r="L288" s="16">
        <v>110</v>
      </c>
      <c r="M288" s="16">
        <f>M108</f>
        <v>40</v>
      </c>
      <c r="N288" s="16">
        <f>N108</f>
        <v>120</v>
      </c>
      <c r="O288" s="16">
        <v>1040</v>
      </c>
      <c r="P288" s="16">
        <v>1224</v>
      </c>
      <c r="Q288" s="16">
        <f>Q108</f>
        <v>44</v>
      </c>
    </row>
    <row r="289" ht="15" customHeight="1">
      <c r="A289" s="16">
        <v>43545</v>
      </c>
      <c r="B289" s="16">
        <f>A290</f>
        <v>43546</v>
      </c>
      <c r="C289" s="16">
        <v>5</v>
      </c>
      <c r="D289" t="s" s="15">
        <v>785</v>
      </c>
      <c r="E289" s="16">
        <f>E109</f>
        <v>45</v>
      </c>
      <c r="F289" t="s" s="15">
        <v>786</v>
      </c>
      <c r="G289" s="16">
        <v>2</v>
      </c>
      <c r="H289" s="16">
        <f>H109</f>
        <v>46000</v>
      </c>
      <c r="I289" s="16">
        <f>I109</f>
        <v>520</v>
      </c>
      <c r="J289" s="16">
        <f>J109</f>
        <v>54</v>
      </c>
      <c r="K289" s="16">
        <f>K109</f>
        <v>44</v>
      </c>
      <c r="L289" s="16">
        <v>110</v>
      </c>
      <c r="M289" s="16">
        <f>M109</f>
        <v>40</v>
      </c>
      <c r="N289" s="16">
        <f>N109</f>
        <v>120</v>
      </c>
      <c r="O289" s="16">
        <v>1050</v>
      </c>
      <c r="P289" s="16">
        <v>1225</v>
      </c>
      <c r="Q289" s="16">
        <f>Q109</f>
        <v>45</v>
      </c>
    </row>
    <row r="290" ht="15" customHeight="1">
      <c r="A290" s="16">
        <v>43546</v>
      </c>
      <c r="B290" s="16">
        <f>A291</f>
        <v>43547</v>
      </c>
      <c r="C290" s="16">
        <v>5</v>
      </c>
      <c r="D290" t="s" s="15">
        <v>785</v>
      </c>
      <c r="E290" s="16">
        <f>E110</f>
        <v>46</v>
      </c>
      <c r="F290" t="s" s="15">
        <v>786</v>
      </c>
      <c r="G290" s="16">
        <v>2</v>
      </c>
      <c r="H290" s="16">
        <f>H110</f>
        <v>49000</v>
      </c>
      <c r="I290" s="16">
        <f>I110</f>
        <v>525</v>
      </c>
      <c r="J290" s="16">
        <f>J110</f>
        <v>55</v>
      </c>
      <c r="K290" s="16">
        <f>K110</f>
        <v>45</v>
      </c>
      <c r="L290" s="16">
        <v>110</v>
      </c>
      <c r="M290" s="16">
        <f>M110</f>
        <v>40</v>
      </c>
      <c r="N290" s="16">
        <f>N110</f>
        <v>120</v>
      </c>
      <c r="O290" s="16">
        <v>1060</v>
      </c>
      <c r="P290" s="16">
        <v>1226</v>
      </c>
      <c r="Q290" s="16">
        <f>Q110</f>
        <v>46</v>
      </c>
    </row>
    <row r="291" ht="15" customHeight="1">
      <c r="A291" s="16">
        <v>43547</v>
      </c>
      <c r="B291" s="16">
        <f>A292</f>
        <v>43548</v>
      </c>
      <c r="C291" s="16">
        <v>5</v>
      </c>
      <c r="D291" t="s" s="15">
        <v>785</v>
      </c>
      <c r="E291" s="16">
        <f>E111</f>
        <v>47</v>
      </c>
      <c r="F291" t="s" s="15">
        <v>786</v>
      </c>
      <c r="G291" s="16">
        <v>2</v>
      </c>
      <c r="H291" s="16">
        <f>H111</f>
        <v>52000</v>
      </c>
      <c r="I291" s="16">
        <f>I111</f>
        <v>530</v>
      </c>
      <c r="J291" s="16">
        <f>J111</f>
        <v>56</v>
      </c>
      <c r="K291" s="16">
        <f>K111</f>
        <v>46</v>
      </c>
      <c r="L291" s="16">
        <v>110</v>
      </c>
      <c r="M291" s="16">
        <f>M111</f>
        <v>40</v>
      </c>
      <c r="N291" s="16">
        <f>N111</f>
        <v>120</v>
      </c>
      <c r="O291" s="16">
        <v>1070</v>
      </c>
      <c r="P291" s="16">
        <v>1227</v>
      </c>
      <c r="Q291" s="16">
        <f>Q111</f>
        <v>47</v>
      </c>
    </row>
    <row r="292" ht="15" customHeight="1">
      <c r="A292" s="16">
        <v>43548</v>
      </c>
      <c r="B292" s="16">
        <f>A293</f>
        <v>43549</v>
      </c>
      <c r="C292" s="16">
        <v>5</v>
      </c>
      <c r="D292" t="s" s="15">
        <v>785</v>
      </c>
      <c r="E292" s="16">
        <f>E112</f>
        <v>48</v>
      </c>
      <c r="F292" t="s" s="15">
        <v>786</v>
      </c>
      <c r="G292" s="16">
        <v>2</v>
      </c>
      <c r="H292" s="16">
        <f>H112</f>
        <v>55000</v>
      </c>
      <c r="I292" s="16">
        <f>I112</f>
        <v>535</v>
      </c>
      <c r="J292" s="16">
        <f>J112</f>
        <v>57</v>
      </c>
      <c r="K292" s="16">
        <f>K112</f>
        <v>47</v>
      </c>
      <c r="L292" s="16">
        <v>110</v>
      </c>
      <c r="M292" s="16">
        <f>M112</f>
        <v>40</v>
      </c>
      <c r="N292" s="16">
        <f>N112</f>
        <v>120</v>
      </c>
      <c r="O292" s="16">
        <v>1080</v>
      </c>
      <c r="P292" s="16">
        <v>1228</v>
      </c>
      <c r="Q292" s="16">
        <f>Q112</f>
        <v>48</v>
      </c>
    </row>
    <row r="293" ht="15" customHeight="1">
      <c r="A293" s="16">
        <v>43549</v>
      </c>
      <c r="B293" s="16">
        <f>A294</f>
        <v>43550</v>
      </c>
      <c r="C293" s="16">
        <v>5</v>
      </c>
      <c r="D293" t="s" s="15">
        <v>785</v>
      </c>
      <c r="E293" s="16">
        <f>E113</f>
        <v>49</v>
      </c>
      <c r="F293" t="s" s="15">
        <v>786</v>
      </c>
      <c r="G293" s="16">
        <v>2</v>
      </c>
      <c r="H293" s="16">
        <f>H113</f>
        <v>58000</v>
      </c>
      <c r="I293" s="16">
        <f>I113</f>
        <v>540</v>
      </c>
      <c r="J293" s="16">
        <f>J113</f>
        <v>58</v>
      </c>
      <c r="K293" s="16">
        <f>K113</f>
        <v>48</v>
      </c>
      <c r="L293" s="16">
        <v>110</v>
      </c>
      <c r="M293" s="16">
        <f>M113</f>
        <v>40</v>
      </c>
      <c r="N293" s="16">
        <f>N113</f>
        <v>120</v>
      </c>
      <c r="O293" s="16">
        <v>1090</v>
      </c>
      <c r="P293" s="16">
        <v>1229</v>
      </c>
      <c r="Q293" s="16">
        <f>Q113</f>
        <v>49</v>
      </c>
    </row>
    <row r="294" ht="15" customHeight="1">
      <c r="A294" s="16">
        <v>43550</v>
      </c>
      <c r="B294" s="16">
        <f>A295</f>
        <v>43551</v>
      </c>
      <c r="C294" s="16">
        <v>5</v>
      </c>
      <c r="D294" t="s" s="15">
        <v>785</v>
      </c>
      <c r="E294" s="16">
        <f>E114</f>
        <v>50</v>
      </c>
      <c r="F294" t="s" s="15">
        <v>786</v>
      </c>
      <c r="G294" s="16">
        <v>2</v>
      </c>
      <c r="H294" s="16">
        <f>H114</f>
        <v>61000</v>
      </c>
      <c r="I294" s="16">
        <f>I114</f>
        <v>545</v>
      </c>
      <c r="J294" s="16">
        <f>J114</f>
        <v>59</v>
      </c>
      <c r="K294" s="16">
        <f>K114</f>
        <v>49</v>
      </c>
      <c r="L294" s="16">
        <v>110</v>
      </c>
      <c r="M294" s="16">
        <f>M114</f>
        <v>40</v>
      </c>
      <c r="N294" s="16">
        <f>N114</f>
        <v>120</v>
      </c>
      <c r="O294" s="16">
        <v>1100</v>
      </c>
      <c r="P294" s="16">
        <v>1230</v>
      </c>
      <c r="Q294" s="16">
        <f>Q114</f>
        <v>50</v>
      </c>
    </row>
    <row r="295" ht="15" customHeight="1">
      <c r="A295" s="16">
        <v>43551</v>
      </c>
      <c r="B295" s="16">
        <f>A296</f>
        <v>43552</v>
      </c>
      <c r="C295" s="16">
        <v>5</v>
      </c>
      <c r="D295" t="s" s="15">
        <v>785</v>
      </c>
      <c r="E295" s="16">
        <f>E115</f>
        <v>51</v>
      </c>
      <c r="F295" t="s" s="15">
        <v>786</v>
      </c>
      <c r="G295" s="16">
        <v>2</v>
      </c>
      <c r="H295" s="16">
        <f>H115</f>
        <v>70000</v>
      </c>
      <c r="I295" s="16">
        <f>I115</f>
        <v>550</v>
      </c>
      <c r="J295" s="16">
        <f>J115</f>
        <v>60</v>
      </c>
      <c r="K295" s="16">
        <f>K115</f>
        <v>50</v>
      </c>
      <c r="L295" s="16">
        <v>110</v>
      </c>
      <c r="M295" s="16">
        <f>M115</f>
        <v>40</v>
      </c>
      <c r="N295" s="16">
        <f>N115</f>
        <v>120</v>
      </c>
      <c r="O295" s="16">
        <v>1110</v>
      </c>
      <c r="P295" s="16">
        <v>1231</v>
      </c>
      <c r="Q295" s="16">
        <f>Q115</f>
        <v>51</v>
      </c>
    </row>
    <row r="296" ht="15" customHeight="1">
      <c r="A296" s="16">
        <v>43552</v>
      </c>
      <c r="B296" s="16">
        <f>A297</f>
        <v>43553</v>
      </c>
      <c r="C296" s="16">
        <v>5</v>
      </c>
      <c r="D296" t="s" s="15">
        <v>785</v>
      </c>
      <c r="E296" s="16">
        <f>E116</f>
        <v>52</v>
      </c>
      <c r="F296" t="s" s="15">
        <v>786</v>
      </c>
      <c r="G296" s="16">
        <v>2</v>
      </c>
      <c r="H296" s="16">
        <f>H116</f>
        <v>79000</v>
      </c>
      <c r="I296" s="16">
        <f>I116</f>
        <v>555</v>
      </c>
      <c r="J296" s="16">
        <f>J116</f>
        <v>61</v>
      </c>
      <c r="K296" s="16">
        <f>K116</f>
        <v>51</v>
      </c>
      <c r="L296" s="16">
        <v>110</v>
      </c>
      <c r="M296" s="16">
        <f>M116</f>
        <v>40</v>
      </c>
      <c r="N296" s="16">
        <f>N116</f>
        <v>120</v>
      </c>
      <c r="O296" s="16">
        <v>1120</v>
      </c>
      <c r="P296" s="16">
        <v>1232</v>
      </c>
      <c r="Q296" s="16">
        <f>Q116</f>
        <v>52</v>
      </c>
    </row>
    <row r="297" ht="15" customHeight="1">
      <c r="A297" s="16">
        <v>43553</v>
      </c>
      <c r="B297" s="16">
        <f>A298</f>
        <v>43554</v>
      </c>
      <c r="C297" s="16">
        <v>5</v>
      </c>
      <c r="D297" t="s" s="15">
        <v>785</v>
      </c>
      <c r="E297" s="16">
        <f>E117</f>
        <v>53</v>
      </c>
      <c r="F297" t="s" s="15">
        <v>786</v>
      </c>
      <c r="G297" s="16">
        <v>2</v>
      </c>
      <c r="H297" s="16">
        <f>H117</f>
        <v>88000</v>
      </c>
      <c r="I297" s="16">
        <f>I117</f>
        <v>560</v>
      </c>
      <c r="J297" s="16">
        <f>J117</f>
        <v>62</v>
      </c>
      <c r="K297" s="16">
        <f>K117</f>
        <v>52</v>
      </c>
      <c r="L297" s="16">
        <v>110</v>
      </c>
      <c r="M297" s="16">
        <f>M117</f>
        <v>40</v>
      </c>
      <c r="N297" s="16">
        <f>N117</f>
        <v>120</v>
      </c>
      <c r="O297" s="16">
        <v>1130</v>
      </c>
      <c r="P297" s="16">
        <v>1233</v>
      </c>
      <c r="Q297" s="16">
        <f>Q117</f>
        <v>53</v>
      </c>
    </row>
    <row r="298" ht="15" customHeight="1">
      <c r="A298" s="16">
        <v>43554</v>
      </c>
      <c r="B298" s="16">
        <f>A299</f>
        <v>43555</v>
      </c>
      <c r="C298" s="16">
        <v>5</v>
      </c>
      <c r="D298" t="s" s="15">
        <v>785</v>
      </c>
      <c r="E298" s="16">
        <f>E118</f>
        <v>54</v>
      </c>
      <c r="F298" t="s" s="15">
        <v>786</v>
      </c>
      <c r="G298" s="16">
        <v>2</v>
      </c>
      <c r="H298" s="16">
        <f>H118</f>
        <v>97000</v>
      </c>
      <c r="I298" s="16">
        <f>I118</f>
        <v>565</v>
      </c>
      <c r="J298" s="16">
        <f>J118</f>
        <v>63</v>
      </c>
      <c r="K298" s="16">
        <f>K118</f>
        <v>53</v>
      </c>
      <c r="L298" s="16">
        <v>110</v>
      </c>
      <c r="M298" s="16">
        <f>M118</f>
        <v>40</v>
      </c>
      <c r="N298" s="16">
        <f>N118</f>
        <v>120</v>
      </c>
      <c r="O298" s="16">
        <v>1140</v>
      </c>
      <c r="P298" s="16">
        <v>1234</v>
      </c>
      <c r="Q298" s="16">
        <f>Q118</f>
        <v>54</v>
      </c>
    </row>
    <row r="299" ht="15" customHeight="1">
      <c r="A299" s="16">
        <v>43555</v>
      </c>
      <c r="B299" s="16">
        <f>A300</f>
        <v>43556</v>
      </c>
      <c r="C299" s="16">
        <v>5</v>
      </c>
      <c r="D299" t="s" s="15">
        <v>785</v>
      </c>
      <c r="E299" s="16">
        <f>E119</f>
        <v>55</v>
      </c>
      <c r="F299" t="s" s="15">
        <v>786</v>
      </c>
      <c r="G299" s="16">
        <v>2</v>
      </c>
      <c r="H299" s="16">
        <f>H119</f>
        <v>106000</v>
      </c>
      <c r="I299" s="16">
        <f>I119</f>
        <v>570</v>
      </c>
      <c r="J299" s="16">
        <f>J119</f>
        <v>64</v>
      </c>
      <c r="K299" s="16">
        <f>K119</f>
        <v>54</v>
      </c>
      <c r="L299" s="16">
        <v>110</v>
      </c>
      <c r="M299" s="16">
        <f>M119</f>
        <v>40</v>
      </c>
      <c r="N299" s="16">
        <f>N119</f>
        <v>120</v>
      </c>
      <c r="O299" s="16">
        <v>1150</v>
      </c>
      <c r="P299" s="16">
        <v>1235</v>
      </c>
      <c r="Q299" s="16">
        <f>Q119</f>
        <v>55</v>
      </c>
    </row>
    <row r="300" ht="15" customHeight="1">
      <c r="A300" s="16">
        <v>43556</v>
      </c>
      <c r="B300" s="16">
        <f>A301</f>
        <v>43557</v>
      </c>
      <c r="C300" s="16">
        <v>5</v>
      </c>
      <c r="D300" t="s" s="15">
        <v>785</v>
      </c>
      <c r="E300" s="16">
        <f>E120</f>
        <v>56</v>
      </c>
      <c r="F300" t="s" s="15">
        <v>786</v>
      </c>
      <c r="G300" s="16">
        <v>2</v>
      </c>
      <c r="H300" s="16">
        <f>H120</f>
        <v>115000</v>
      </c>
      <c r="I300" s="16">
        <f>I120</f>
        <v>575</v>
      </c>
      <c r="J300" s="16">
        <f>J120</f>
        <v>65</v>
      </c>
      <c r="K300" s="16">
        <f>K120</f>
        <v>55</v>
      </c>
      <c r="L300" s="16">
        <v>110</v>
      </c>
      <c r="M300" s="16">
        <f>M120</f>
        <v>40</v>
      </c>
      <c r="N300" s="16">
        <f>N120</f>
        <v>120</v>
      </c>
      <c r="O300" s="16">
        <v>1160</v>
      </c>
      <c r="P300" s="16">
        <v>1236</v>
      </c>
      <c r="Q300" s="16">
        <f>Q120</f>
        <v>56</v>
      </c>
    </row>
    <row r="301" ht="15" customHeight="1">
      <c r="A301" s="16">
        <v>43557</v>
      </c>
      <c r="B301" s="16">
        <f>A302</f>
        <v>43558</v>
      </c>
      <c r="C301" s="16">
        <v>5</v>
      </c>
      <c r="D301" t="s" s="15">
        <v>785</v>
      </c>
      <c r="E301" s="16">
        <f>E121</f>
        <v>57</v>
      </c>
      <c r="F301" t="s" s="15">
        <v>786</v>
      </c>
      <c r="G301" s="16">
        <v>2</v>
      </c>
      <c r="H301" s="16">
        <f>H121</f>
        <v>124000</v>
      </c>
      <c r="I301" s="16">
        <f>I121</f>
        <v>580</v>
      </c>
      <c r="J301" s="16">
        <f>J121</f>
        <v>66</v>
      </c>
      <c r="K301" s="16">
        <f>K121</f>
        <v>56</v>
      </c>
      <c r="L301" s="16">
        <v>110</v>
      </c>
      <c r="M301" s="16">
        <f>M121</f>
        <v>40</v>
      </c>
      <c r="N301" s="16">
        <f>N121</f>
        <v>120</v>
      </c>
      <c r="O301" s="16">
        <v>1170</v>
      </c>
      <c r="P301" s="16">
        <v>1237</v>
      </c>
      <c r="Q301" s="16">
        <f>Q121</f>
        <v>57</v>
      </c>
    </row>
    <row r="302" ht="15" customHeight="1">
      <c r="A302" s="16">
        <v>43558</v>
      </c>
      <c r="B302" s="16">
        <f>A303</f>
        <v>43559</v>
      </c>
      <c r="C302" s="16">
        <v>5</v>
      </c>
      <c r="D302" t="s" s="15">
        <v>785</v>
      </c>
      <c r="E302" s="16">
        <f>E122</f>
        <v>58</v>
      </c>
      <c r="F302" t="s" s="15">
        <v>786</v>
      </c>
      <c r="G302" s="16">
        <v>2</v>
      </c>
      <c r="H302" s="16">
        <f>H122</f>
        <v>133000</v>
      </c>
      <c r="I302" s="16">
        <f>I122</f>
        <v>585</v>
      </c>
      <c r="J302" s="16">
        <f>J122</f>
        <v>67</v>
      </c>
      <c r="K302" s="16">
        <f>K122</f>
        <v>57</v>
      </c>
      <c r="L302" s="16">
        <v>110</v>
      </c>
      <c r="M302" s="16">
        <f>M122</f>
        <v>40</v>
      </c>
      <c r="N302" s="16">
        <f>N122</f>
        <v>120</v>
      </c>
      <c r="O302" s="16">
        <v>1180</v>
      </c>
      <c r="P302" s="16">
        <v>1238</v>
      </c>
      <c r="Q302" s="16">
        <f>Q122</f>
        <v>58</v>
      </c>
    </row>
    <row r="303" ht="15" customHeight="1">
      <c r="A303" s="16">
        <v>43559</v>
      </c>
      <c r="B303" s="16">
        <f>A304</f>
        <v>43560</v>
      </c>
      <c r="C303" s="16">
        <v>5</v>
      </c>
      <c r="D303" t="s" s="15">
        <v>785</v>
      </c>
      <c r="E303" s="16">
        <f>E123</f>
        <v>59</v>
      </c>
      <c r="F303" t="s" s="15">
        <v>786</v>
      </c>
      <c r="G303" s="16">
        <v>2</v>
      </c>
      <c r="H303" s="16">
        <f>H123</f>
        <v>142000</v>
      </c>
      <c r="I303" s="16">
        <f>I123</f>
        <v>590</v>
      </c>
      <c r="J303" s="16">
        <f>J123</f>
        <v>68</v>
      </c>
      <c r="K303" s="16">
        <f>K123</f>
        <v>58</v>
      </c>
      <c r="L303" s="16">
        <v>110</v>
      </c>
      <c r="M303" s="16">
        <f>M123</f>
        <v>40</v>
      </c>
      <c r="N303" s="16">
        <f>N123</f>
        <v>120</v>
      </c>
      <c r="O303" s="16">
        <v>1190</v>
      </c>
      <c r="P303" s="16">
        <v>1239</v>
      </c>
      <c r="Q303" s="16">
        <f>Q123</f>
        <v>59</v>
      </c>
    </row>
    <row r="304" ht="15" customHeight="1">
      <c r="A304" s="16">
        <v>43560</v>
      </c>
      <c r="B304" s="16">
        <v>0</v>
      </c>
      <c r="C304" s="16">
        <v>5</v>
      </c>
      <c r="D304" t="s" s="15">
        <v>785</v>
      </c>
      <c r="E304" s="16">
        <f>E124</f>
        <v>60</v>
      </c>
      <c r="F304" t="s" s="15">
        <v>786</v>
      </c>
      <c r="G304" s="16">
        <v>2</v>
      </c>
      <c r="H304" s="16">
        <f>H124</f>
        <v>0</v>
      </c>
      <c r="I304" s="16">
        <f>I124</f>
        <v>595</v>
      </c>
      <c r="J304" s="16">
        <f>J124</f>
        <v>69</v>
      </c>
      <c r="K304" s="16">
        <f>K124</f>
        <v>59</v>
      </c>
      <c r="L304" s="16">
        <v>110</v>
      </c>
      <c r="M304" s="16">
        <f>M124</f>
        <v>40</v>
      </c>
      <c r="N304" s="16">
        <f>N124</f>
        <v>120</v>
      </c>
      <c r="O304" s="16">
        <v>1200</v>
      </c>
      <c r="P304" s="16">
        <v>1240</v>
      </c>
      <c r="Q304" s="16">
        <f>Q124</f>
        <v>60</v>
      </c>
    </row>
    <row r="305" ht="15" customHeight="1">
      <c r="A305" s="16">
        <v>43601</v>
      </c>
      <c r="B305" s="16">
        <f>A306</f>
        <v>43602</v>
      </c>
      <c r="C305" s="16">
        <v>6</v>
      </c>
      <c r="D305" t="s" s="15">
        <v>787</v>
      </c>
      <c r="E305" s="16">
        <f>E125</f>
        <v>1</v>
      </c>
      <c r="F305" t="s" s="15">
        <v>788</v>
      </c>
      <c r="G305" s="16">
        <v>2</v>
      </c>
      <c r="H305" s="16">
        <f>H125</f>
        <v>100</v>
      </c>
      <c r="I305" s="16">
        <f>I125</f>
        <v>300</v>
      </c>
      <c r="J305" s="16">
        <f>J125</f>
        <v>10</v>
      </c>
      <c r="K305" s="16">
        <f>K125</f>
        <v>0</v>
      </c>
      <c r="L305" s="16">
        <v>110</v>
      </c>
      <c r="M305" s="16">
        <f>M125</f>
        <v>40</v>
      </c>
      <c r="N305" s="16">
        <f>N125</f>
        <v>120</v>
      </c>
      <c r="O305" s="16">
        <v>610</v>
      </c>
      <c r="P305" s="16">
        <v>1301</v>
      </c>
      <c r="Q305" s="16">
        <f>Q125</f>
        <v>1</v>
      </c>
    </row>
    <row r="306" ht="15" customHeight="1">
      <c r="A306" s="16">
        <v>43602</v>
      </c>
      <c r="B306" s="16">
        <f>A307</f>
        <v>43603</v>
      </c>
      <c r="C306" s="16">
        <v>6</v>
      </c>
      <c r="D306" t="s" s="15">
        <v>787</v>
      </c>
      <c r="E306" s="16">
        <f>E126</f>
        <v>2</v>
      </c>
      <c r="F306" t="s" s="15">
        <v>788</v>
      </c>
      <c r="G306" s="16">
        <v>2</v>
      </c>
      <c r="H306" s="16">
        <f>H126</f>
        <v>200</v>
      </c>
      <c r="I306" s="16">
        <f>I126</f>
        <v>305</v>
      </c>
      <c r="J306" s="16">
        <f>J126</f>
        <v>11</v>
      </c>
      <c r="K306" s="16">
        <f>K126</f>
        <v>1</v>
      </c>
      <c r="L306" s="16">
        <v>110</v>
      </c>
      <c r="M306" s="16">
        <f>M126</f>
        <v>40</v>
      </c>
      <c r="N306" s="16">
        <f>N126</f>
        <v>120</v>
      </c>
      <c r="O306" s="16">
        <v>620</v>
      </c>
      <c r="P306" s="16">
        <v>1302</v>
      </c>
      <c r="Q306" s="16">
        <f>Q126</f>
        <v>2</v>
      </c>
    </row>
    <row r="307" ht="15" customHeight="1">
      <c r="A307" s="16">
        <v>43603</v>
      </c>
      <c r="B307" s="16">
        <f>A308</f>
        <v>43604</v>
      </c>
      <c r="C307" s="16">
        <v>6</v>
      </c>
      <c r="D307" t="s" s="15">
        <v>787</v>
      </c>
      <c r="E307" s="16">
        <f>E127</f>
        <v>3</v>
      </c>
      <c r="F307" t="s" s="15">
        <v>788</v>
      </c>
      <c r="G307" s="16">
        <v>2</v>
      </c>
      <c r="H307" s="16">
        <f>H127</f>
        <v>300</v>
      </c>
      <c r="I307" s="16">
        <f>I127</f>
        <v>310</v>
      </c>
      <c r="J307" s="16">
        <f>J127</f>
        <v>12</v>
      </c>
      <c r="K307" s="16">
        <f>K127</f>
        <v>2</v>
      </c>
      <c r="L307" s="16">
        <v>110</v>
      </c>
      <c r="M307" s="16">
        <f>M127</f>
        <v>40</v>
      </c>
      <c r="N307" s="16">
        <f>N127</f>
        <v>120</v>
      </c>
      <c r="O307" s="16">
        <v>630</v>
      </c>
      <c r="P307" s="16">
        <v>1303</v>
      </c>
      <c r="Q307" s="16">
        <f>Q127</f>
        <v>3</v>
      </c>
    </row>
    <row r="308" ht="15" customHeight="1">
      <c r="A308" s="16">
        <v>43604</v>
      </c>
      <c r="B308" s="16">
        <f>A309</f>
        <v>43605</v>
      </c>
      <c r="C308" s="16">
        <v>6</v>
      </c>
      <c r="D308" t="s" s="15">
        <v>787</v>
      </c>
      <c r="E308" s="16">
        <f>E128</f>
        <v>4</v>
      </c>
      <c r="F308" t="s" s="15">
        <v>788</v>
      </c>
      <c r="G308" s="16">
        <v>2</v>
      </c>
      <c r="H308" s="16">
        <f>H128</f>
        <v>400</v>
      </c>
      <c r="I308" s="16">
        <f>I128</f>
        <v>315</v>
      </c>
      <c r="J308" s="16">
        <f>J128</f>
        <v>13</v>
      </c>
      <c r="K308" s="16">
        <f>K128</f>
        <v>3</v>
      </c>
      <c r="L308" s="16">
        <v>110</v>
      </c>
      <c r="M308" s="16">
        <f>M128</f>
        <v>40</v>
      </c>
      <c r="N308" s="16">
        <f>N128</f>
        <v>120</v>
      </c>
      <c r="O308" s="16">
        <v>640</v>
      </c>
      <c r="P308" s="16">
        <v>1304</v>
      </c>
      <c r="Q308" s="16">
        <f>Q128</f>
        <v>4</v>
      </c>
    </row>
    <row r="309" ht="15" customHeight="1">
      <c r="A309" s="16">
        <v>43605</v>
      </c>
      <c r="B309" s="16">
        <f>A310</f>
        <v>43606</v>
      </c>
      <c r="C309" s="16">
        <v>6</v>
      </c>
      <c r="D309" t="s" s="15">
        <v>787</v>
      </c>
      <c r="E309" s="16">
        <f>E129</f>
        <v>5</v>
      </c>
      <c r="F309" t="s" s="15">
        <v>788</v>
      </c>
      <c r="G309" s="16">
        <v>2</v>
      </c>
      <c r="H309" s="16">
        <f>H129</f>
        <v>500</v>
      </c>
      <c r="I309" s="16">
        <f>I129</f>
        <v>320</v>
      </c>
      <c r="J309" s="16">
        <f>J129</f>
        <v>14</v>
      </c>
      <c r="K309" s="16">
        <f>K129</f>
        <v>4</v>
      </c>
      <c r="L309" s="16">
        <v>110</v>
      </c>
      <c r="M309" s="16">
        <f>M129</f>
        <v>40</v>
      </c>
      <c r="N309" s="16">
        <f>N129</f>
        <v>120</v>
      </c>
      <c r="O309" s="16">
        <v>650</v>
      </c>
      <c r="P309" s="16">
        <v>1305</v>
      </c>
      <c r="Q309" s="16">
        <f>Q129</f>
        <v>5</v>
      </c>
    </row>
    <row r="310" ht="15" customHeight="1">
      <c r="A310" s="16">
        <v>43606</v>
      </c>
      <c r="B310" s="16">
        <f>A311</f>
        <v>43607</v>
      </c>
      <c r="C310" s="16">
        <v>6</v>
      </c>
      <c r="D310" t="s" s="15">
        <v>787</v>
      </c>
      <c r="E310" s="16">
        <f>E130</f>
        <v>6</v>
      </c>
      <c r="F310" t="s" s="15">
        <v>788</v>
      </c>
      <c r="G310" s="16">
        <v>2</v>
      </c>
      <c r="H310" s="16">
        <f>H130</f>
        <v>600</v>
      </c>
      <c r="I310" s="16">
        <f>I130</f>
        <v>325</v>
      </c>
      <c r="J310" s="16">
        <f>J130</f>
        <v>15</v>
      </c>
      <c r="K310" s="16">
        <f>K130</f>
        <v>5</v>
      </c>
      <c r="L310" s="16">
        <v>110</v>
      </c>
      <c r="M310" s="16">
        <f>M130</f>
        <v>40</v>
      </c>
      <c r="N310" s="16">
        <f>N130</f>
        <v>120</v>
      </c>
      <c r="O310" s="16">
        <v>660</v>
      </c>
      <c r="P310" s="16">
        <v>1306</v>
      </c>
      <c r="Q310" s="16">
        <f>Q130</f>
        <v>6</v>
      </c>
    </row>
    <row r="311" ht="15" customHeight="1">
      <c r="A311" s="16">
        <v>43607</v>
      </c>
      <c r="B311" s="16">
        <f>A312</f>
        <v>43608</v>
      </c>
      <c r="C311" s="16">
        <v>6</v>
      </c>
      <c r="D311" t="s" s="15">
        <v>787</v>
      </c>
      <c r="E311" s="16">
        <f>E131</f>
        <v>7</v>
      </c>
      <c r="F311" t="s" s="15">
        <v>788</v>
      </c>
      <c r="G311" s="16">
        <v>2</v>
      </c>
      <c r="H311" s="16">
        <f>H131</f>
        <v>700</v>
      </c>
      <c r="I311" s="16">
        <f>I131</f>
        <v>330</v>
      </c>
      <c r="J311" s="16">
        <f>J131</f>
        <v>16</v>
      </c>
      <c r="K311" s="16">
        <f>K131</f>
        <v>6</v>
      </c>
      <c r="L311" s="16">
        <v>110</v>
      </c>
      <c r="M311" s="16">
        <f>M131</f>
        <v>40</v>
      </c>
      <c r="N311" s="16">
        <f>N131</f>
        <v>120</v>
      </c>
      <c r="O311" s="16">
        <v>670</v>
      </c>
      <c r="P311" s="16">
        <v>1307</v>
      </c>
      <c r="Q311" s="16">
        <f>Q131</f>
        <v>7</v>
      </c>
    </row>
    <row r="312" ht="15" customHeight="1">
      <c r="A312" s="16">
        <v>43608</v>
      </c>
      <c r="B312" s="16">
        <f>A313</f>
        <v>43609</v>
      </c>
      <c r="C312" s="16">
        <v>6</v>
      </c>
      <c r="D312" t="s" s="15">
        <v>787</v>
      </c>
      <c r="E312" s="16">
        <f>E132</f>
        <v>8</v>
      </c>
      <c r="F312" t="s" s="15">
        <v>788</v>
      </c>
      <c r="G312" s="16">
        <v>2</v>
      </c>
      <c r="H312" s="16">
        <f>H132</f>
        <v>800</v>
      </c>
      <c r="I312" s="16">
        <f>I132</f>
        <v>335</v>
      </c>
      <c r="J312" s="16">
        <f>J132</f>
        <v>17</v>
      </c>
      <c r="K312" s="16">
        <f>K132</f>
        <v>7</v>
      </c>
      <c r="L312" s="16">
        <v>110</v>
      </c>
      <c r="M312" s="16">
        <f>M132</f>
        <v>40</v>
      </c>
      <c r="N312" s="16">
        <f>N132</f>
        <v>120</v>
      </c>
      <c r="O312" s="16">
        <v>680</v>
      </c>
      <c r="P312" s="16">
        <v>1308</v>
      </c>
      <c r="Q312" s="16">
        <f>Q132</f>
        <v>8</v>
      </c>
    </row>
    <row r="313" ht="15" customHeight="1">
      <c r="A313" s="16">
        <v>43609</v>
      </c>
      <c r="B313" s="16">
        <f>A314</f>
        <v>43610</v>
      </c>
      <c r="C313" s="16">
        <v>6</v>
      </c>
      <c r="D313" t="s" s="15">
        <v>787</v>
      </c>
      <c r="E313" s="16">
        <f>E133</f>
        <v>9</v>
      </c>
      <c r="F313" t="s" s="15">
        <v>788</v>
      </c>
      <c r="G313" s="16">
        <v>2</v>
      </c>
      <c r="H313" s="16">
        <f>H133</f>
        <v>900</v>
      </c>
      <c r="I313" s="16">
        <f>I133</f>
        <v>340</v>
      </c>
      <c r="J313" s="16">
        <f>J133</f>
        <v>18</v>
      </c>
      <c r="K313" s="16">
        <f>K133</f>
        <v>8</v>
      </c>
      <c r="L313" s="16">
        <v>110</v>
      </c>
      <c r="M313" s="16">
        <f>M133</f>
        <v>40</v>
      </c>
      <c r="N313" s="16">
        <f>N133</f>
        <v>120</v>
      </c>
      <c r="O313" s="16">
        <v>690</v>
      </c>
      <c r="P313" s="16">
        <v>1309</v>
      </c>
      <c r="Q313" s="16">
        <f>Q133</f>
        <v>9</v>
      </c>
    </row>
    <row r="314" ht="15" customHeight="1">
      <c r="A314" s="16">
        <v>43610</v>
      </c>
      <c r="B314" s="16">
        <f>A315</f>
        <v>43611</v>
      </c>
      <c r="C314" s="16">
        <v>6</v>
      </c>
      <c r="D314" t="s" s="15">
        <v>787</v>
      </c>
      <c r="E314" s="16">
        <f>E134</f>
        <v>10</v>
      </c>
      <c r="F314" t="s" s="15">
        <v>788</v>
      </c>
      <c r="G314" s="16">
        <v>2</v>
      </c>
      <c r="H314" s="16">
        <f>H134</f>
        <v>1000</v>
      </c>
      <c r="I314" s="16">
        <f>I134</f>
        <v>345</v>
      </c>
      <c r="J314" s="16">
        <f>J134</f>
        <v>19</v>
      </c>
      <c r="K314" s="16">
        <f>K134</f>
        <v>9</v>
      </c>
      <c r="L314" s="16">
        <v>110</v>
      </c>
      <c r="M314" s="16">
        <f>M134</f>
        <v>40</v>
      </c>
      <c r="N314" s="16">
        <f>N134</f>
        <v>120</v>
      </c>
      <c r="O314" s="16">
        <v>700</v>
      </c>
      <c r="P314" s="16">
        <v>1310</v>
      </c>
      <c r="Q314" s="16">
        <f>Q134</f>
        <v>10</v>
      </c>
    </row>
    <row r="315" ht="15" customHeight="1">
      <c r="A315" s="16">
        <v>43611</v>
      </c>
      <c r="B315" s="16">
        <f>A316</f>
        <v>43612</v>
      </c>
      <c r="C315" s="16">
        <v>6</v>
      </c>
      <c r="D315" t="s" s="15">
        <v>787</v>
      </c>
      <c r="E315" s="16">
        <f>E135</f>
        <v>11</v>
      </c>
      <c r="F315" t="s" s="15">
        <v>788</v>
      </c>
      <c r="G315" s="16">
        <v>2</v>
      </c>
      <c r="H315" s="16">
        <f>H135</f>
        <v>1500</v>
      </c>
      <c r="I315" s="16">
        <f>I135</f>
        <v>350</v>
      </c>
      <c r="J315" s="16">
        <f>J135</f>
        <v>20</v>
      </c>
      <c r="K315" s="16">
        <f>K135</f>
        <v>10</v>
      </c>
      <c r="L315" s="16">
        <v>110</v>
      </c>
      <c r="M315" s="16">
        <f>M135</f>
        <v>40</v>
      </c>
      <c r="N315" s="16">
        <f>N135</f>
        <v>120</v>
      </c>
      <c r="O315" s="16">
        <v>710</v>
      </c>
      <c r="P315" s="16">
        <v>1311</v>
      </c>
      <c r="Q315" s="16">
        <f>Q135</f>
        <v>11</v>
      </c>
    </row>
    <row r="316" ht="15" customHeight="1">
      <c r="A316" s="16">
        <v>43612</v>
      </c>
      <c r="B316" s="16">
        <f>A317</f>
        <v>43613</v>
      </c>
      <c r="C316" s="16">
        <v>6</v>
      </c>
      <c r="D316" t="s" s="15">
        <v>787</v>
      </c>
      <c r="E316" s="16">
        <f>E136</f>
        <v>12</v>
      </c>
      <c r="F316" t="s" s="15">
        <v>788</v>
      </c>
      <c r="G316" s="16">
        <v>2</v>
      </c>
      <c r="H316" s="16">
        <f>H136</f>
        <v>2000</v>
      </c>
      <c r="I316" s="16">
        <f>I136</f>
        <v>355</v>
      </c>
      <c r="J316" s="16">
        <f>J136</f>
        <v>21</v>
      </c>
      <c r="K316" s="16">
        <f>K136</f>
        <v>11</v>
      </c>
      <c r="L316" s="16">
        <v>110</v>
      </c>
      <c r="M316" s="16">
        <f>M136</f>
        <v>40</v>
      </c>
      <c r="N316" s="16">
        <f>N136</f>
        <v>120</v>
      </c>
      <c r="O316" s="16">
        <v>720</v>
      </c>
      <c r="P316" s="16">
        <v>1312</v>
      </c>
      <c r="Q316" s="16">
        <f>Q136</f>
        <v>12</v>
      </c>
    </row>
    <row r="317" ht="15" customHeight="1">
      <c r="A317" s="16">
        <v>43613</v>
      </c>
      <c r="B317" s="16">
        <f>A318</f>
        <v>43614</v>
      </c>
      <c r="C317" s="16">
        <v>6</v>
      </c>
      <c r="D317" t="s" s="15">
        <v>787</v>
      </c>
      <c r="E317" s="16">
        <f>E137</f>
        <v>13</v>
      </c>
      <c r="F317" t="s" s="15">
        <v>788</v>
      </c>
      <c r="G317" s="16">
        <v>2</v>
      </c>
      <c r="H317" s="16">
        <f>H137</f>
        <v>2500</v>
      </c>
      <c r="I317" s="16">
        <f>I137</f>
        <v>360</v>
      </c>
      <c r="J317" s="16">
        <f>J137</f>
        <v>22</v>
      </c>
      <c r="K317" s="16">
        <f>K137</f>
        <v>12</v>
      </c>
      <c r="L317" s="16">
        <v>110</v>
      </c>
      <c r="M317" s="16">
        <f>M137</f>
        <v>40</v>
      </c>
      <c r="N317" s="16">
        <f>N137</f>
        <v>120</v>
      </c>
      <c r="O317" s="16">
        <v>730</v>
      </c>
      <c r="P317" s="16">
        <v>1313</v>
      </c>
      <c r="Q317" s="16">
        <f>Q137</f>
        <v>13</v>
      </c>
    </row>
    <row r="318" ht="15" customHeight="1">
      <c r="A318" s="16">
        <v>43614</v>
      </c>
      <c r="B318" s="16">
        <f>A319</f>
        <v>43615</v>
      </c>
      <c r="C318" s="16">
        <v>6</v>
      </c>
      <c r="D318" t="s" s="15">
        <v>787</v>
      </c>
      <c r="E318" s="16">
        <f>E138</f>
        <v>14</v>
      </c>
      <c r="F318" t="s" s="15">
        <v>788</v>
      </c>
      <c r="G318" s="16">
        <v>2</v>
      </c>
      <c r="H318" s="16">
        <f>H138</f>
        <v>3000</v>
      </c>
      <c r="I318" s="16">
        <f>I138</f>
        <v>365</v>
      </c>
      <c r="J318" s="16">
        <f>J138</f>
        <v>23</v>
      </c>
      <c r="K318" s="16">
        <f>K138</f>
        <v>13</v>
      </c>
      <c r="L318" s="16">
        <v>110</v>
      </c>
      <c r="M318" s="16">
        <f>M138</f>
        <v>40</v>
      </c>
      <c r="N318" s="16">
        <f>N138</f>
        <v>120</v>
      </c>
      <c r="O318" s="16">
        <v>740</v>
      </c>
      <c r="P318" s="16">
        <v>1314</v>
      </c>
      <c r="Q318" s="16">
        <f>Q138</f>
        <v>14</v>
      </c>
    </row>
    <row r="319" ht="15" customHeight="1">
      <c r="A319" s="16">
        <v>43615</v>
      </c>
      <c r="B319" s="16">
        <f>A320</f>
        <v>43616</v>
      </c>
      <c r="C319" s="16">
        <v>6</v>
      </c>
      <c r="D319" t="s" s="15">
        <v>787</v>
      </c>
      <c r="E319" s="16">
        <f>E139</f>
        <v>15</v>
      </c>
      <c r="F319" t="s" s="15">
        <v>788</v>
      </c>
      <c r="G319" s="16">
        <v>2</v>
      </c>
      <c r="H319" s="16">
        <f>H139</f>
        <v>3500</v>
      </c>
      <c r="I319" s="16">
        <f>I139</f>
        <v>370</v>
      </c>
      <c r="J319" s="16">
        <f>J139</f>
        <v>24</v>
      </c>
      <c r="K319" s="16">
        <f>K139</f>
        <v>14</v>
      </c>
      <c r="L319" s="16">
        <v>110</v>
      </c>
      <c r="M319" s="16">
        <f>M139</f>
        <v>40</v>
      </c>
      <c r="N319" s="16">
        <f>N139</f>
        <v>120</v>
      </c>
      <c r="O319" s="16">
        <v>750</v>
      </c>
      <c r="P319" s="16">
        <v>1315</v>
      </c>
      <c r="Q319" s="16">
        <f>Q139</f>
        <v>15</v>
      </c>
    </row>
    <row r="320" ht="15" customHeight="1">
      <c r="A320" s="16">
        <v>43616</v>
      </c>
      <c r="B320" s="16">
        <f>A321</f>
        <v>43617</v>
      </c>
      <c r="C320" s="16">
        <v>6</v>
      </c>
      <c r="D320" t="s" s="15">
        <v>787</v>
      </c>
      <c r="E320" s="16">
        <f>E140</f>
        <v>16</v>
      </c>
      <c r="F320" t="s" s="15">
        <v>788</v>
      </c>
      <c r="G320" s="16">
        <v>2</v>
      </c>
      <c r="H320" s="16">
        <f>H140</f>
        <v>4000</v>
      </c>
      <c r="I320" s="16">
        <f>I140</f>
        <v>375</v>
      </c>
      <c r="J320" s="16">
        <f>J140</f>
        <v>25</v>
      </c>
      <c r="K320" s="16">
        <f>K140</f>
        <v>15</v>
      </c>
      <c r="L320" s="16">
        <v>110</v>
      </c>
      <c r="M320" s="16">
        <f>M140</f>
        <v>40</v>
      </c>
      <c r="N320" s="16">
        <f>N140</f>
        <v>120</v>
      </c>
      <c r="O320" s="16">
        <v>760</v>
      </c>
      <c r="P320" s="16">
        <v>1316</v>
      </c>
      <c r="Q320" s="16">
        <f>Q140</f>
        <v>16</v>
      </c>
    </row>
    <row r="321" ht="15" customHeight="1">
      <c r="A321" s="16">
        <v>43617</v>
      </c>
      <c r="B321" s="16">
        <f>A322</f>
        <v>43618</v>
      </c>
      <c r="C321" s="16">
        <v>6</v>
      </c>
      <c r="D321" t="s" s="15">
        <v>787</v>
      </c>
      <c r="E321" s="16">
        <f>E141</f>
        <v>17</v>
      </c>
      <c r="F321" t="s" s="15">
        <v>788</v>
      </c>
      <c r="G321" s="16">
        <v>2</v>
      </c>
      <c r="H321" s="16">
        <f>H141</f>
        <v>4500</v>
      </c>
      <c r="I321" s="16">
        <f>I141</f>
        <v>380</v>
      </c>
      <c r="J321" s="16">
        <f>J141</f>
        <v>26</v>
      </c>
      <c r="K321" s="16">
        <f>K141</f>
        <v>16</v>
      </c>
      <c r="L321" s="16">
        <v>110</v>
      </c>
      <c r="M321" s="16">
        <f>M141</f>
        <v>40</v>
      </c>
      <c r="N321" s="16">
        <f>N141</f>
        <v>120</v>
      </c>
      <c r="O321" s="16">
        <v>770</v>
      </c>
      <c r="P321" s="16">
        <v>1317</v>
      </c>
      <c r="Q321" s="16">
        <f>Q141</f>
        <v>17</v>
      </c>
    </row>
    <row r="322" ht="15" customHeight="1">
      <c r="A322" s="16">
        <v>43618</v>
      </c>
      <c r="B322" s="16">
        <f>A323</f>
        <v>43619</v>
      </c>
      <c r="C322" s="16">
        <v>6</v>
      </c>
      <c r="D322" t="s" s="15">
        <v>787</v>
      </c>
      <c r="E322" s="16">
        <f>E142</f>
        <v>18</v>
      </c>
      <c r="F322" t="s" s="15">
        <v>788</v>
      </c>
      <c r="G322" s="16">
        <v>2</v>
      </c>
      <c r="H322" s="16">
        <f>H142</f>
        <v>5000</v>
      </c>
      <c r="I322" s="16">
        <f>I142</f>
        <v>385</v>
      </c>
      <c r="J322" s="16">
        <f>J142</f>
        <v>27</v>
      </c>
      <c r="K322" s="16">
        <f>K142</f>
        <v>17</v>
      </c>
      <c r="L322" s="16">
        <v>110</v>
      </c>
      <c r="M322" s="16">
        <f>M142</f>
        <v>40</v>
      </c>
      <c r="N322" s="16">
        <f>N142</f>
        <v>120</v>
      </c>
      <c r="O322" s="16">
        <v>780</v>
      </c>
      <c r="P322" s="16">
        <v>1318</v>
      </c>
      <c r="Q322" s="16">
        <f>Q142</f>
        <v>18</v>
      </c>
    </row>
    <row r="323" ht="15" customHeight="1">
      <c r="A323" s="16">
        <v>43619</v>
      </c>
      <c r="B323" s="16">
        <f>A324</f>
        <v>43620</v>
      </c>
      <c r="C323" s="16">
        <v>6</v>
      </c>
      <c r="D323" t="s" s="15">
        <v>787</v>
      </c>
      <c r="E323" s="16">
        <f>E143</f>
        <v>19</v>
      </c>
      <c r="F323" t="s" s="15">
        <v>788</v>
      </c>
      <c r="G323" s="16">
        <v>2</v>
      </c>
      <c r="H323" s="16">
        <f>H143</f>
        <v>5500</v>
      </c>
      <c r="I323" s="16">
        <f>I143</f>
        <v>390</v>
      </c>
      <c r="J323" s="16">
        <f>J143</f>
        <v>28</v>
      </c>
      <c r="K323" s="16">
        <f>K143</f>
        <v>18</v>
      </c>
      <c r="L323" s="16">
        <v>110</v>
      </c>
      <c r="M323" s="16">
        <f>M143</f>
        <v>40</v>
      </c>
      <c r="N323" s="16">
        <f>N143</f>
        <v>120</v>
      </c>
      <c r="O323" s="16">
        <v>790</v>
      </c>
      <c r="P323" s="16">
        <v>1319</v>
      </c>
      <c r="Q323" s="16">
        <f>Q143</f>
        <v>19</v>
      </c>
    </row>
    <row r="324" ht="15" customHeight="1">
      <c r="A324" s="16">
        <v>43620</v>
      </c>
      <c r="B324" s="16">
        <f>A325</f>
        <v>43621</v>
      </c>
      <c r="C324" s="16">
        <v>6</v>
      </c>
      <c r="D324" t="s" s="15">
        <v>787</v>
      </c>
      <c r="E324" s="16">
        <f>E144</f>
        <v>20</v>
      </c>
      <c r="F324" t="s" s="15">
        <v>788</v>
      </c>
      <c r="G324" s="16">
        <v>2</v>
      </c>
      <c r="H324" s="16">
        <f>H144</f>
        <v>6000</v>
      </c>
      <c r="I324" s="16">
        <f>I144</f>
        <v>395</v>
      </c>
      <c r="J324" s="16">
        <f>J144</f>
        <v>29</v>
      </c>
      <c r="K324" s="16">
        <f>K144</f>
        <v>19</v>
      </c>
      <c r="L324" s="16">
        <v>110</v>
      </c>
      <c r="M324" s="16">
        <f>M144</f>
        <v>40</v>
      </c>
      <c r="N324" s="16">
        <f>N144</f>
        <v>120</v>
      </c>
      <c r="O324" s="16">
        <v>800</v>
      </c>
      <c r="P324" s="16">
        <v>1320</v>
      </c>
      <c r="Q324" s="16">
        <f>Q144</f>
        <v>20</v>
      </c>
    </row>
    <row r="325" ht="15" customHeight="1">
      <c r="A325" s="16">
        <v>43621</v>
      </c>
      <c r="B325" s="16">
        <f>A326</f>
        <v>43622</v>
      </c>
      <c r="C325" s="16">
        <v>6</v>
      </c>
      <c r="D325" t="s" s="15">
        <v>787</v>
      </c>
      <c r="E325" s="16">
        <f>E145</f>
        <v>21</v>
      </c>
      <c r="F325" t="s" s="15">
        <v>788</v>
      </c>
      <c r="G325" s="16">
        <v>2</v>
      </c>
      <c r="H325" s="16">
        <f>H145</f>
        <v>7000</v>
      </c>
      <c r="I325" s="16">
        <f>I145</f>
        <v>400</v>
      </c>
      <c r="J325" s="16">
        <f>J145</f>
        <v>30</v>
      </c>
      <c r="K325" s="16">
        <f>K145</f>
        <v>20</v>
      </c>
      <c r="L325" s="16">
        <v>110</v>
      </c>
      <c r="M325" s="16">
        <f>M145</f>
        <v>40</v>
      </c>
      <c r="N325" s="16">
        <f>N145</f>
        <v>120</v>
      </c>
      <c r="O325" s="16">
        <v>810</v>
      </c>
      <c r="P325" s="16">
        <v>1321</v>
      </c>
      <c r="Q325" s="16">
        <f>Q145</f>
        <v>21</v>
      </c>
    </row>
    <row r="326" ht="15" customHeight="1">
      <c r="A326" s="16">
        <v>43622</v>
      </c>
      <c r="B326" s="16">
        <f>A327</f>
        <v>43623</v>
      </c>
      <c r="C326" s="16">
        <v>6</v>
      </c>
      <c r="D326" t="s" s="15">
        <v>787</v>
      </c>
      <c r="E326" s="16">
        <f>E146</f>
        <v>22</v>
      </c>
      <c r="F326" t="s" s="15">
        <v>788</v>
      </c>
      <c r="G326" s="16">
        <v>2</v>
      </c>
      <c r="H326" s="16">
        <f>H146</f>
        <v>8000</v>
      </c>
      <c r="I326" s="16">
        <f>I146</f>
        <v>405</v>
      </c>
      <c r="J326" s="16">
        <f>J146</f>
        <v>31</v>
      </c>
      <c r="K326" s="16">
        <f>K146</f>
        <v>21</v>
      </c>
      <c r="L326" s="16">
        <v>110</v>
      </c>
      <c r="M326" s="16">
        <f>M146</f>
        <v>40</v>
      </c>
      <c r="N326" s="16">
        <f>N146</f>
        <v>120</v>
      </c>
      <c r="O326" s="16">
        <v>820</v>
      </c>
      <c r="P326" s="16">
        <v>1322</v>
      </c>
      <c r="Q326" s="16">
        <f>Q146</f>
        <v>22</v>
      </c>
    </row>
    <row r="327" ht="15" customHeight="1">
      <c r="A327" s="16">
        <v>43623</v>
      </c>
      <c r="B327" s="16">
        <f>A328</f>
        <v>43624</v>
      </c>
      <c r="C327" s="16">
        <v>6</v>
      </c>
      <c r="D327" t="s" s="15">
        <v>787</v>
      </c>
      <c r="E327" s="16">
        <f>E147</f>
        <v>23</v>
      </c>
      <c r="F327" t="s" s="15">
        <v>788</v>
      </c>
      <c r="G327" s="16">
        <v>2</v>
      </c>
      <c r="H327" s="16">
        <f>H147</f>
        <v>9000</v>
      </c>
      <c r="I327" s="16">
        <f>I147</f>
        <v>410</v>
      </c>
      <c r="J327" s="16">
        <f>J147</f>
        <v>32</v>
      </c>
      <c r="K327" s="16">
        <f>K147</f>
        <v>22</v>
      </c>
      <c r="L327" s="16">
        <v>110</v>
      </c>
      <c r="M327" s="16">
        <f>M147</f>
        <v>40</v>
      </c>
      <c r="N327" s="16">
        <f>N147</f>
        <v>120</v>
      </c>
      <c r="O327" s="16">
        <v>830</v>
      </c>
      <c r="P327" s="16">
        <v>1323</v>
      </c>
      <c r="Q327" s="16">
        <f>Q147</f>
        <v>23</v>
      </c>
    </row>
    <row r="328" ht="15" customHeight="1">
      <c r="A328" s="16">
        <v>43624</v>
      </c>
      <c r="B328" s="16">
        <f>A329</f>
        <v>43625</v>
      </c>
      <c r="C328" s="16">
        <v>6</v>
      </c>
      <c r="D328" t="s" s="15">
        <v>787</v>
      </c>
      <c r="E328" s="16">
        <f>E148</f>
        <v>24</v>
      </c>
      <c r="F328" t="s" s="15">
        <v>788</v>
      </c>
      <c r="G328" s="16">
        <v>2</v>
      </c>
      <c r="H328" s="16">
        <f>H148</f>
        <v>10000</v>
      </c>
      <c r="I328" s="16">
        <f>I148</f>
        <v>415</v>
      </c>
      <c r="J328" s="16">
        <f>J148</f>
        <v>33</v>
      </c>
      <c r="K328" s="16">
        <f>K148</f>
        <v>23</v>
      </c>
      <c r="L328" s="16">
        <v>110</v>
      </c>
      <c r="M328" s="16">
        <f>M148</f>
        <v>40</v>
      </c>
      <c r="N328" s="16">
        <f>N148</f>
        <v>120</v>
      </c>
      <c r="O328" s="16">
        <v>840</v>
      </c>
      <c r="P328" s="16">
        <v>1324</v>
      </c>
      <c r="Q328" s="16">
        <f>Q148</f>
        <v>24</v>
      </c>
    </row>
    <row r="329" ht="15" customHeight="1">
      <c r="A329" s="16">
        <v>43625</v>
      </c>
      <c r="B329" s="16">
        <f>A330</f>
        <v>43626</v>
      </c>
      <c r="C329" s="16">
        <v>6</v>
      </c>
      <c r="D329" t="s" s="15">
        <v>787</v>
      </c>
      <c r="E329" s="16">
        <f>E149</f>
        <v>25</v>
      </c>
      <c r="F329" t="s" s="15">
        <v>788</v>
      </c>
      <c r="G329" s="16">
        <v>2</v>
      </c>
      <c r="H329" s="16">
        <f>H149</f>
        <v>11000</v>
      </c>
      <c r="I329" s="16">
        <f>I149</f>
        <v>420</v>
      </c>
      <c r="J329" s="16">
        <f>J149</f>
        <v>34</v>
      </c>
      <c r="K329" s="16">
        <f>K149</f>
        <v>24</v>
      </c>
      <c r="L329" s="16">
        <v>110</v>
      </c>
      <c r="M329" s="16">
        <f>M149</f>
        <v>40</v>
      </c>
      <c r="N329" s="16">
        <f>N149</f>
        <v>120</v>
      </c>
      <c r="O329" s="16">
        <v>850</v>
      </c>
      <c r="P329" s="16">
        <v>1325</v>
      </c>
      <c r="Q329" s="16">
        <f>Q149</f>
        <v>25</v>
      </c>
    </row>
    <row r="330" ht="15" customHeight="1">
      <c r="A330" s="16">
        <v>43626</v>
      </c>
      <c r="B330" s="16">
        <f>A331</f>
        <v>43627</v>
      </c>
      <c r="C330" s="16">
        <v>6</v>
      </c>
      <c r="D330" t="s" s="15">
        <v>787</v>
      </c>
      <c r="E330" s="16">
        <f>E150</f>
        <v>26</v>
      </c>
      <c r="F330" t="s" s="15">
        <v>788</v>
      </c>
      <c r="G330" s="16">
        <v>2</v>
      </c>
      <c r="H330" s="16">
        <f>H150</f>
        <v>12000</v>
      </c>
      <c r="I330" s="16">
        <f>I150</f>
        <v>425</v>
      </c>
      <c r="J330" s="16">
        <f>J150</f>
        <v>35</v>
      </c>
      <c r="K330" s="16">
        <f>K150</f>
        <v>25</v>
      </c>
      <c r="L330" s="16">
        <v>110</v>
      </c>
      <c r="M330" s="16">
        <f>M150</f>
        <v>40</v>
      </c>
      <c r="N330" s="16">
        <f>N150</f>
        <v>120</v>
      </c>
      <c r="O330" s="16">
        <v>860</v>
      </c>
      <c r="P330" s="16">
        <v>1326</v>
      </c>
      <c r="Q330" s="16">
        <f>Q150</f>
        <v>26</v>
      </c>
    </row>
    <row r="331" ht="15" customHeight="1">
      <c r="A331" s="16">
        <v>43627</v>
      </c>
      <c r="B331" s="16">
        <f>A332</f>
        <v>43628</v>
      </c>
      <c r="C331" s="16">
        <v>6</v>
      </c>
      <c r="D331" t="s" s="15">
        <v>787</v>
      </c>
      <c r="E331" s="16">
        <f>E151</f>
        <v>27</v>
      </c>
      <c r="F331" t="s" s="15">
        <v>788</v>
      </c>
      <c r="G331" s="16">
        <v>2</v>
      </c>
      <c r="H331" s="16">
        <f>H151</f>
        <v>13000</v>
      </c>
      <c r="I331" s="16">
        <f>I151</f>
        <v>430</v>
      </c>
      <c r="J331" s="16">
        <f>J151</f>
        <v>36</v>
      </c>
      <c r="K331" s="16">
        <f>K151</f>
        <v>26</v>
      </c>
      <c r="L331" s="16">
        <v>110</v>
      </c>
      <c r="M331" s="16">
        <f>M151</f>
        <v>40</v>
      </c>
      <c r="N331" s="16">
        <f>N151</f>
        <v>120</v>
      </c>
      <c r="O331" s="16">
        <v>870</v>
      </c>
      <c r="P331" s="16">
        <v>1327</v>
      </c>
      <c r="Q331" s="16">
        <f>Q151</f>
        <v>27</v>
      </c>
    </row>
    <row r="332" ht="15" customHeight="1">
      <c r="A332" s="16">
        <v>43628</v>
      </c>
      <c r="B332" s="16">
        <f>A333</f>
        <v>43629</v>
      </c>
      <c r="C332" s="16">
        <v>6</v>
      </c>
      <c r="D332" t="s" s="15">
        <v>787</v>
      </c>
      <c r="E332" s="16">
        <f>E152</f>
        <v>28</v>
      </c>
      <c r="F332" t="s" s="15">
        <v>788</v>
      </c>
      <c r="G332" s="16">
        <v>2</v>
      </c>
      <c r="H332" s="16">
        <f>H152</f>
        <v>14000</v>
      </c>
      <c r="I332" s="16">
        <f>I152</f>
        <v>435</v>
      </c>
      <c r="J332" s="16">
        <f>J152</f>
        <v>37</v>
      </c>
      <c r="K332" s="16">
        <f>K152</f>
        <v>27</v>
      </c>
      <c r="L332" s="16">
        <v>110</v>
      </c>
      <c r="M332" s="16">
        <f>M152</f>
        <v>40</v>
      </c>
      <c r="N332" s="16">
        <f>N152</f>
        <v>120</v>
      </c>
      <c r="O332" s="16">
        <v>880</v>
      </c>
      <c r="P332" s="16">
        <v>1328</v>
      </c>
      <c r="Q332" s="16">
        <f>Q152</f>
        <v>28</v>
      </c>
    </row>
    <row r="333" ht="15" customHeight="1">
      <c r="A333" s="16">
        <v>43629</v>
      </c>
      <c r="B333" s="16">
        <f>A334</f>
        <v>43630</v>
      </c>
      <c r="C333" s="16">
        <v>6</v>
      </c>
      <c r="D333" t="s" s="15">
        <v>787</v>
      </c>
      <c r="E333" s="16">
        <f>E153</f>
        <v>29</v>
      </c>
      <c r="F333" t="s" s="15">
        <v>788</v>
      </c>
      <c r="G333" s="16">
        <v>2</v>
      </c>
      <c r="H333" s="16">
        <f>H153</f>
        <v>15000</v>
      </c>
      <c r="I333" s="16">
        <f>I153</f>
        <v>440</v>
      </c>
      <c r="J333" s="16">
        <f>J153</f>
        <v>38</v>
      </c>
      <c r="K333" s="16">
        <f>K153</f>
        <v>28</v>
      </c>
      <c r="L333" s="16">
        <v>110</v>
      </c>
      <c r="M333" s="16">
        <f>M153</f>
        <v>40</v>
      </c>
      <c r="N333" s="16">
        <f>N153</f>
        <v>120</v>
      </c>
      <c r="O333" s="16">
        <v>890</v>
      </c>
      <c r="P333" s="16">
        <v>1329</v>
      </c>
      <c r="Q333" s="16">
        <f>Q153</f>
        <v>29</v>
      </c>
    </row>
    <row r="334" ht="15" customHeight="1">
      <c r="A334" s="16">
        <v>43630</v>
      </c>
      <c r="B334" s="16">
        <f>A335</f>
        <v>43631</v>
      </c>
      <c r="C334" s="16">
        <v>6</v>
      </c>
      <c r="D334" t="s" s="15">
        <v>787</v>
      </c>
      <c r="E334" s="16">
        <f>E154</f>
        <v>30</v>
      </c>
      <c r="F334" t="s" s="15">
        <v>788</v>
      </c>
      <c r="G334" s="16">
        <v>2</v>
      </c>
      <c r="H334" s="16">
        <f>H154</f>
        <v>16000</v>
      </c>
      <c r="I334" s="16">
        <f>I154</f>
        <v>445</v>
      </c>
      <c r="J334" s="16">
        <f>J154</f>
        <v>39</v>
      </c>
      <c r="K334" s="16">
        <f>K154</f>
        <v>29</v>
      </c>
      <c r="L334" s="16">
        <v>110</v>
      </c>
      <c r="M334" s="16">
        <f>M154</f>
        <v>40</v>
      </c>
      <c r="N334" s="16">
        <f>N154</f>
        <v>120</v>
      </c>
      <c r="O334" s="16">
        <v>900</v>
      </c>
      <c r="P334" s="16">
        <v>1330</v>
      </c>
      <c r="Q334" s="16">
        <f>Q154</f>
        <v>30</v>
      </c>
    </row>
    <row r="335" ht="15" customHeight="1">
      <c r="A335" s="16">
        <v>43631</v>
      </c>
      <c r="B335" s="16">
        <f>A336</f>
        <v>43632</v>
      </c>
      <c r="C335" s="16">
        <v>6</v>
      </c>
      <c r="D335" t="s" s="15">
        <v>787</v>
      </c>
      <c r="E335" s="16">
        <f>E155</f>
        <v>31</v>
      </c>
      <c r="F335" t="s" s="15">
        <v>788</v>
      </c>
      <c r="G335" s="16">
        <v>2</v>
      </c>
      <c r="H335" s="16">
        <f>H155</f>
        <v>17500</v>
      </c>
      <c r="I335" s="16">
        <f>I155</f>
        <v>450</v>
      </c>
      <c r="J335" s="16">
        <f>J155</f>
        <v>40</v>
      </c>
      <c r="K335" s="16">
        <f>K155</f>
        <v>30</v>
      </c>
      <c r="L335" s="16">
        <v>110</v>
      </c>
      <c r="M335" s="16">
        <f>M155</f>
        <v>40</v>
      </c>
      <c r="N335" s="16">
        <f>N155</f>
        <v>120</v>
      </c>
      <c r="O335" s="16">
        <v>910</v>
      </c>
      <c r="P335" s="16">
        <v>1331</v>
      </c>
      <c r="Q335" s="16">
        <f>Q155</f>
        <v>31</v>
      </c>
    </row>
    <row r="336" ht="15" customHeight="1">
      <c r="A336" s="16">
        <v>43632</v>
      </c>
      <c r="B336" s="16">
        <f>A337</f>
        <v>43633</v>
      </c>
      <c r="C336" s="16">
        <v>6</v>
      </c>
      <c r="D336" t="s" s="15">
        <v>787</v>
      </c>
      <c r="E336" s="16">
        <f>E156</f>
        <v>32</v>
      </c>
      <c r="F336" t="s" s="15">
        <v>788</v>
      </c>
      <c r="G336" s="16">
        <v>2</v>
      </c>
      <c r="H336" s="16">
        <f>H156</f>
        <v>19000</v>
      </c>
      <c r="I336" s="16">
        <f>I156</f>
        <v>455</v>
      </c>
      <c r="J336" s="16">
        <f>J156</f>
        <v>41</v>
      </c>
      <c r="K336" s="16">
        <f>K156</f>
        <v>31</v>
      </c>
      <c r="L336" s="16">
        <v>110</v>
      </c>
      <c r="M336" s="16">
        <f>M156</f>
        <v>40</v>
      </c>
      <c r="N336" s="16">
        <f>N156</f>
        <v>120</v>
      </c>
      <c r="O336" s="16">
        <v>920</v>
      </c>
      <c r="P336" s="16">
        <v>1332</v>
      </c>
      <c r="Q336" s="16">
        <f>Q156</f>
        <v>32</v>
      </c>
    </row>
    <row r="337" ht="15" customHeight="1">
      <c r="A337" s="16">
        <v>43633</v>
      </c>
      <c r="B337" s="16">
        <f>A338</f>
        <v>43634</v>
      </c>
      <c r="C337" s="16">
        <v>6</v>
      </c>
      <c r="D337" t="s" s="15">
        <v>787</v>
      </c>
      <c r="E337" s="16">
        <f>E157</f>
        <v>33</v>
      </c>
      <c r="F337" t="s" s="15">
        <v>788</v>
      </c>
      <c r="G337" s="16">
        <v>2</v>
      </c>
      <c r="H337" s="16">
        <f>H157</f>
        <v>20500</v>
      </c>
      <c r="I337" s="16">
        <f>I157</f>
        <v>460</v>
      </c>
      <c r="J337" s="16">
        <f>J157</f>
        <v>42</v>
      </c>
      <c r="K337" s="16">
        <f>K157</f>
        <v>32</v>
      </c>
      <c r="L337" s="16">
        <v>110</v>
      </c>
      <c r="M337" s="16">
        <f>M157</f>
        <v>40</v>
      </c>
      <c r="N337" s="16">
        <f>N157</f>
        <v>120</v>
      </c>
      <c r="O337" s="16">
        <v>930</v>
      </c>
      <c r="P337" s="16">
        <v>1333</v>
      </c>
      <c r="Q337" s="16">
        <f>Q157</f>
        <v>33</v>
      </c>
    </row>
    <row r="338" ht="15" customHeight="1">
      <c r="A338" s="16">
        <v>43634</v>
      </c>
      <c r="B338" s="16">
        <f>A339</f>
        <v>43635</v>
      </c>
      <c r="C338" s="16">
        <v>6</v>
      </c>
      <c r="D338" t="s" s="15">
        <v>787</v>
      </c>
      <c r="E338" s="16">
        <f>E158</f>
        <v>34</v>
      </c>
      <c r="F338" t="s" s="15">
        <v>788</v>
      </c>
      <c r="G338" s="16">
        <v>2</v>
      </c>
      <c r="H338" s="16">
        <f>H158</f>
        <v>22000</v>
      </c>
      <c r="I338" s="16">
        <f>I158</f>
        <v>465</v>
      </c>
      <c r="J338" s="16">
        <f>J158</f>
        <v>43</v>
      </c>
      <c r="K338" s="16">
        <f>K158</f>
        <v>33</v>
      </c>
      <c r="L338" s="16">
        <v>110</v>
      </c>
      <c r="M338" s="16">
        <f>M158</f>
        <v>40</v>
      </c>
      <c r="N338" s="16">
        <f>N158</f>
        <v>120</v>
      </c>
      <c r="O338" s="16">
        <v>940</v>
      </c>
      <c r="P338" s="16">
        <v>1334</v>
      </c>
      <c r="Q338" s="16">
        <f>Q158</f>
        <v>34</v>
      </c>
    </row>
    <row r="339" ht="15" customHeight="1">
      <c r="A339" s="16">
        <v>43635</v>
      </c>
      <c r="B339" s="16">
        <f>A340</f>
        <v>43636</v>
      </c>
      <c r="C339" s="16">
        <v>6</v>
      </c>
      <c r="D339" t="s" s="15">
        <v>787</v>
      </c>
      <c r="E339" s="16">
        <f>E159</f>
        <v>35</v>
      </c>
      <c r="F339" t="s" s="15">
        <v>788</v>
      </c>
      <c r="G339" s="16">
        <v>2</v>
      </c>
      <c r="H339" s="16">
        <f>H159</f>
        <v>23500</v>
      </c>
      <c r="I339" s="16">
        <f>I159</f>
        <v>470</v>
      </c>
      <c r="J339" s="16">
        <f>J159</f>
        <v>44</v>
      </c>
      <c r="K339" s="16">
        <f>K159</f>
        <v>34</v>
      </c>
      <c r="L339" s="16">
        <v>110</v>
      </c>
      <c r="M339" s="16">
        <f>M159</f>
        <v>40</v>
      </c>
      <c r="N339" s="16">
        <f>N159</f>
        <v>120</v>
      </c>
      <c r="O339" s="16">
        <v>950</v>
      </c>
      <c r="P339" s="16">
        <v>1335</v>
      </c>
      <c r="Q339" s="16">
        <f>Q159</f>
        <v>35</v>
      </c>
    </row>
    <row r="340" ht="15" customHeight="1">
      <c r="A340" s="16">
        <v>43636</v>
      </c>
      <c r="B340" s="16">
        <f>A341</f>
        <v>43637</v>
      </c>
      <c r="C340" s="16">
        <v>6</v>
      </c>
      <c r="D340" t="s" s="15">
        <v>787</v>
      </c>
      <c r="E340" s="16">
        <f>E160</f>
        <v>36</v>
      </c>
      <c r="F340" t="s" s="15">
        <v>788</v>
      </c>
      <c r="G340" s="16">
        <v>2</v>
      </c>
      <c r="H340" s="16">
        <f>H160</f>
        <v>25000</v>
      </c>
      <c r="I340" s="16">
        <f>I160</f>
        <v>475</v>
      </c>
      <c r="J340" s="16">
        <f>J160</f>
        <v>45</v>
      </c>
      <c r="K340" s="16">
        <f>K160</f>
        <v>35</v>
      </c>
      <c r="L340" s="16">
        <v>110</v>
      </c>
      <c r="M340" s="16">
        <f>M160</f>
        <v>40</v>
      </c>
      <c r="N340" s="16">
        <f>N160</f>
        <v>120</v>
      </c>
      <c r="O340" s="16">
        <v>960</v>
      </c>
      <c r="P340" s="16">
        <v>1336</v>
      </c>
      <c r="Q340" s="16">
        <f>Q160</f>
        <v>36</v>
      </c>
    </row>
    <row r="341" ht="15" customHeight="1">
      <c r="A341" s="16">
        <v>43637</v>
      </c>
      <c r="B341" s="16">
        <f>A342</f>
        <v>43638</v>
      </c>
      <c r="C341" s="16">
        <v>6</v>
      </c>
      <c r="D341" t="s" s="15">
        <v>787</v>
      </c>
      <c r="E341" s="16">
        <f>E161</f>
        <v>37</v>
      </c>
      <c r="F341" t="s" s="15">
        <v>788</v>
      </c>
      <c r="G341" s="16">
        <v>2</v>
      </c>
      <c r="H341" s="16">
        <f>H161</f>
        <v>26500</v>
      </c>
      <c r="I341" s="16">
        <f>I161</f>
        <v>480</v>
      </c>
      <c r="J341" s="16">
        <f>J161</f>
        <v>46</v>
      </c>
      <c r="K341" s="16">
        <f>K161</f>
        <v>36</v>
      </c>
      <c r="L341" s="16">
        <v>110</v>
      </c>
      <c r="M341" s="16">
        <f>M161</f>
        <v>40</v>
      </c>
      <c r="N341" s="16">
        <f>N161</f>
        <v>120</v>
      </c>
      <c r="O341" s="16">
        <v>970</v>
      </c>
      <c r="P341" s="16">
        <v>1337</v>
      </c>
      <c r="Q341" s="16">
        <f>Q161</f>
        <v>37</v>
      </c>
    </row>
    <row r="342" ht="15" customHeight="1">
      <c r="A342" s="16">
        <v>43638</v>
      </c>
      <c r="B342" s="16">
        <f>A343</f>
        <v>43639</v>
      </c>
      <c r="C342" s="16">
        <v>6</v>
      </c>
      <c r="D342" t="s" s="15">
        <v>787</v>
      </c>
      <c r="E342" s="16">
        <f>E162</f>
        <v>38</v>
      </c>
      <c r="F342" t="s" s="15">
        <v>788</v>
      </c>
      <c r="G342" s="16">
        <v>2</v>
      </c>
      <c r="H342" s="16">
        <f>H162</f>
        <v>28000</v>
      </c>
      <c r="I342" s="16">
        <f>I162</f>
        <v>485</v>
      </c>
      <c r="J342" s="16">
        <f>J162</f>
        <v>47</v>
      </c>
      <c r="K342" s="16">
        <f>K162</f>
        <v>37</v>
      </c>
      <c r="L342" s="16">
        <v>110</v>
      </c>
      <c r="M342" s="16">
        <f>M162</f>
        <v>40</v>
      </c>
      <c r="N342" s="16">
        <f>N162</f>
        <v>120</v>
      </c>
      <c r="O342" s="16">
        <v>980</v>
      </c>
      <c r="P342" s="16">
        <v>1338</v>
      </c>
      <c r="Q342" s="16">
        <f>Q162</f>
        <v>38</v>
      </c>
    </row>
    <row r="343" ht="15" customHeight="1">
      <c r="A343" s="16">
        <v>43639</v>
      </c>
      <c r="B343" s="16">
        <f>A344</f>
        <v>43640</v>
      </c>
      <c r="C343" s="16">
        <v>6</v>
      </c>
      <c r="D343" t="s" s="15">
        <v>787</v>
      </c>
      <c r="E343" s="16">
        <f>E163</f>
        <v>39</v>
      </c>
      <c r="F343" t="s" s="15">
        <v>788</v>
      </c>
      <c r="G343" s="16">
        <v>2</v>
      </c>
      <c r="H343" s="16">
        <f>H163</f>
        <v>29500</v>
      </c>
      <c r="I343" s="16">
        <f>I163</f>
        <v>490</v>
      </c>
      <c r="J343" s="16">
        <f>J163</f>
        <v>48</v>
      </c>
      <c r="K343" s="16">
        <f>K163</f>
        <v>38</v>
      </c>
      <c r="L343" s="16">
        <v>110</v>
      </c>
      <c r="M343" s="16">
        <f>M163</f>
        <v>40</v>
      </c>
      <c r="N343" s="16">
        <f>N163</f>
        <v>120</v>
      </c>
      <c r="O343" s="16">
        <v>990</v>
      </c>
      <c r="P343" s="16">
        <v>1339</v>
      </c>
      <c r="Q343" s="16">
        <f>Q163</f>
        <v>39</v>
      </c>
    </row>
    <row r="344" ht="15" customHeight="1">
      <c r="A344" s="16">
        <v>43640</v>
      </c>
      <c r="B344" s="16">
        <f>A345</f>
        <v>43641</v>
      </c>
      <c r="C344" s="16">
        <v>6</v>
      </c>
      <c r="D344" t="s" s="15">
        <v>787</v>
      </c>
      <c r="E344" s="16">
        <f>E164</f>
        <v>40</v>
      </c>
      <c r="F344" t="s" s="15">
        <v>788</v>
      </c>
      <c r="G344" s="16">
        <v>2</v>
      </c>
      <c r="H344" s="16">
        <f>H164</f>
        <v>31000</v>
      </c>
      <c r="I344" s="16">
        <f>I164</f>
        <v>495</v>
      </c>
      <c r="J344" s="16">
        <f>J164</f>
        <v>49</v>
      </c>
      <c r="K344" s="16">
        <f>K164</f>
        <v>39</v>
      </c>
      <c r="L344" s="16">
        <v>110</v>
      </c>
      <c r="M344" s="16">
        <f>M164</f>
        <v>40</v>
      </c>
      <c r="N344" s="16">
        <f>N164</f>
        <v>120</v>
      </c>
      <c r="O344" s="16">
        <v>1000</v>
      </c>
      <c r="P344" s="16">
        <v>1340</v>
      </c>
      <c r="Q344" s="16">
        <f>Q164</f>
        <v>40</v>
      </c>
    </row>
    <row r="345" ht="15" customHeight="1">
      <c r="A345" s="16">
        <v>43641</v>
      </c>
      <c r="B345" s="16">
        <f>A346</f>
        <v>43642</v>
      </c>
      <c r="C345" s="16">
        <v>6</v>
      </c>
      <c r="D345" t="s" s="15">
        <v>787</v>
      </c>
      <c r="E345" s="16">
        <f>E165</f>
        <v>41</v>
      </c>
      <c r="F345" t="s" s="15">
        <v>788</v>
      </c>
      <c r="G345" s="16">
        <v>2</v>
      </c>
      <c r="H345" s="16">
        <f>H165</f>
        <v>34000</v>
      </c>
      <c r="I345" s="16">
        <f>I165</f>
        <v>500</v>
      </c>
      <c r="J345" s="16">
        <f>J165</f>
        <v>50</v>
      </c>
      <c r="K345" s="16">
        <f>K165</f>
        <v>40</v>
      </c>
      <c r="L345" s="16">
        <v>110</v>
      </c>
      <c r="M345" s="16">
        <f>M165</f>
        <v>40</v>
      </c>
      <c r="N345" s="16">
        <f>N165</f>
        <v>120</v>
      </c>
      <c r="O345" s="16">
        <v>1010</v>
      </c>
      <c r="P345" s="16">
        <v>1341</v>
      </c>
      <c r="Q345" s="16">
        <f>Q165</f>
        <v>41</v>
      </c>
    </row>
    <row r="346" ht="15" customHeight="1">
      <c r="A346" s="16">
        <v>43642</v>
      </c>
      <c r="B346" s="16">
        <f>A347</f>
        <v>43643</v>
      </c>
      <c r="C346" s="16">
        <v>6</v>
      </c>
      <c r="D346" t="s" s="15">
        <v>787</v>
      </c>
      <c r="E346" s="16">
        <f>E166</f>
        <v>42</v>
      </c>
      <c r="F346" t="s" s="15">
        <v>788</v>
      </c>
      <c r="G346" s="16">
        <v>2</v>
      </c>
      <c r="H346" s="16">
        <f>H166</f>
        <v>37000</v>
      </c>
      <c r="I346" s="16">
        <f>I166</f>
        <v>505</v>
      </c>
      <c r="J346" s="16">
        <f>J166</f>
        <v>51</v>
      </c>
      <c r="K346" s="16">
        <f>K166</f>
        <v>41</v>
      </c>
      <c r="L346" s="16">
        <v>110</v>
      </c>
      <c r="M346" s="16">
        <f>M166</f>
        <v>40</v>
      </c>
      <c r="N346" s="16">
        <f>N166</f>
        <v>120</v>
      </c>
      <c r="O346" s="16">
        <v>1020</v>
      </c>
      <c r="P346" s="16">
        <v>1342</v>
      </c>
      <c r="Q346" s="16">
        <f>Q166</f>
        <v>42</v>
      </c>
    </row>
    <row r="347" ht="15" customHeight="1">
      <c r="A347" s="16">
        <v>43643</v>
      </c>
      <c r="B347" s="16">
        <f>A348</f>
        <v>43644</v>
      </c>
      <c r="C347" s="16">
        <v>6</v>
      </c>
      <c r="D347" t="s" s="15">
        <v>787</v>
      </c>
      <c r="E347" s="16">
        <f>E167</f>
        <v>43</v>
      </c>
      <c r="F347" t="s" s="15">
        <v>788</v>
      </c>
      <c r="G347" s="16">
        <v>2</v>
      </c>
      <c r="H347" s="16">
        <f>H167</f>
        <v>40000</v>
      </c>
      <c r="I347" s="16">
        <f>I167</f>
        <v>510</v>
      </c>
      <c r="J347" s="16">
        <f>J167</f>
        <v>52</v>
      </c>
      <c r="K347" s="16">
        <f>K167</f>
        <v>42</v>
      </c>
      <c r="L347" s="16">
        <v>110</v>
      </c>
      <c r="M347" s="16">
        <f>M167</f>
        <v>40</v>
      </c>
      <c r="N347" s="16">
        <f>N167</f>
        <v>120</v>
      </c>
      <c r="O347" s="16">
        <v>1030</v>
      </c>
      <c r="P347" s="16">
        <v>1343</v>
      </c>
      <c r="Q347" s="16">
        <f>Q167</f>
        <v>43</v>
      </c>
    </row>
    <row r="348" ht="15" customHeight="1">
      <c r="A348" s="16">
        <v>43644</v>
      </c>
      <c r="B348" s="16">
        <f>A349</f>
        <v>43645</v>
      </c>
      <c r="C348" s="16">
        <v>6</v>
      </c>
      <c r="D348" t="s" s="15">
        <v>787</v>
      </c>
      <c r="E348" s="16">
        <f>E168</f>
        <v>44</v>
      </c>
      <c r="F348" t="s" s="15">
        <v>788</v>
      </c>
      <c r="G348" s="16">
        <v>2</v>
      </c>
      <c r="H348" s="16">
        <f>H168</f>
        <v>43000</v>
      </c>
      <c r="I348" s="16">
        <f>I168</f>
        <v>515</v>
      </c>
      <c r="J348" s="16">
        <f>J168</f>
        <v>53</v>
      </c>
      <c r="K348" s="16">
        <f>K168</f>
        <v>43</v>
      </c>
      <c r="L348" s="16">
        <v>110</v>
      </c>
      <c r="M348" s="16">
        <f>M168</f>
        <v>40</v>
      </c>
      <c r="N348" s="16">
        <f>N168</f>
        <v>120</v>
      </c>
      <c r="O348" s="16">
        <v>1040</v>
      </c>
      <c r="P348" s="16">
        <v>1344</v>
      </c>
      <c r="Q348" s="16">
        <f>Q168</f>
        <v>44</v>
      </c>
    </row>
    <row r="349" ht="15" customHeight="1">
      <c r="A349" s="16">
        <v>43645</v>
      </c>
      <c r="B349" s="16">
        <f>A350</f>
        <v>43646</v>
      </c>
      <c r="C349" s="16">
        <v>6</v>
      </c>
      <c r="D349" t="s" s="15">
        <v>787</v>
      </c>
      <c r="E349" s="16">
        <f>E169</f>
        <v>45</v>
      </c>
      <c r="F349" t="s" s="15">
        <v>788</v>
      </c>
      <c r="G349" s="16">
        <v>2</v>
      </c>
      <c r="H349" s="16">
        <f>H169</f>
        <v>46000</v>
      </c>
      <c r="I349" s="16">
        <f>I169</f>
        <v>520</v>
      </c>
      <c r="J349" s="16">
        <f>J169</f>
        <v>54</v>
      </c>
      <c r="K349" s="16">
        <f>K169</f>
        <v>44</v>
      </c>
      <c r="L349" s="16">
        <v>110</v>
      </c>
      <c r="M349" s="16">
        <f>M169</f>
        <v>40</v>
      </c>
      <c r="N349" s="16">
        <f>N169</f>
        <v>120</v>
      </c>
      <c r="O349" s="16">
        <v>1050</v>
      </c>
      <c r="P349" s="16">
        <v>1345</v>
      </c>
      <c r="Q349" s="16">
        <f>Q169</f>
        <v>45</v>
      </c>
    </row>
    <row r="350" ht="15" customHeight="1">
      <c r="A350" s="16">
        <v>43646</v>
      </c>
      <c r="B350" s="16">
        <f>A351</f>
        <v>43647</v>
      </c>
      <c r="C350" s="16">
        <v>6</v>
      </c>
      <c r="D350" t="s" s="15">
        <v>787</v>
      </c>
      <c r="E350" s="16">
        <f>E170</f>
        <v>46</v>
      </c>
      <c r="F350" t="s" s="15">
        <v>788</v>
      </c>
      <c r="G350" s="16">
        <v>2</v>
      </c>
      <c r="H350" s="16">
        <f>H170</f>
        <v>49000</v>
      </c>
      <c r="I350" s="16">
        <f>I170</f>
        <v>525</v>
      </c>
      <c r="J350" s="16">
        <f>J170</f>
        <v>55</v>
      </c>
      <c r="K350" s="16">
        <f>K170</f>
        <v>45</v>
      </c>
      <c r="L350" s="16">
        <v>110</v>
      </c>
      <c r="M350" s="16">
        <f>M170</f>
        <v>40</v>
      </c>
      <c r="N350" s="16">
        <f>N170</f>
        <v>120</v>
      </c>
      <c r="O350" s="16">
        <v>1060</v>
      </c>
      <c r="P350" s="16">
        <v>1346</v>
      </c>
      <c r="Q350" s="16">
        <f>Q170</f>
        <v>46</v>
      </c>
    </row>
    <row r="351" ht="15" customHeight="1">
      <c r="A351" s="16">
        <v>43647</v>
      </c>
      <c r="B351" s="16">
        <f>A352</f>
        <v>43648</v>
      </c>
      <c r="C351" s="16">
        <v>6</v>
      </c>
      <c r="D351" t="s" s="15">
        <v>787</v>
      </c>
      <c r="E351" s="16">
        <f>E171</f>
        <v>47</v>
      </c>
      <c r="F351" t="s" s="15">
        <v>788</v>
      </c>
      <c r="G351" s="16">
        <v>2</v>
      </c>
      <c r="H351" s="16">
        <f>H171</f>
        <v>52000</v>
      </c>
      <c r="I351" s="16">
        <f>I171</f>
        <v>530</v>
      </c>
      <c r="J351" s="16">
        <f>J171</f>
        <v>56</v>
      </c>
      <c r="K351" s="16">
        <f>K171</f>
        <v>46</v>
      </c>
      <c r="L351" s="16">
        <v>110</v>
      </c>
      <c r="M351" s="16">
        <f>M171</f>
        <v>40</v>
      </c>
      <c r="N351" s="16">
        <f>N171</f>
        <v>120</v>
      </c>
      <c r="O351" s="16">
        <v>1070</v>
      </c>
      <c r="P351" s="16">
        <v>1347</v>
      </c>
      <c r="Q351" s="16">
        <f>Q171</f>
        <v>47</v>
      </c>
    </row>
    <row r="352" ht="15" customHeight="1">
      <c r="A352" s="16">
        <v>43648</v>
      </c>
      <c r="B352" s="16">
        <f>A353</f>
        <v>43649</v>
      </c>
      <c r="C352" s="16">
        <v>6</v>
      </c>
      <c r="D352" t="s" s="15">
        <v>787</v>
      </c>
      <c r="E352" s="16">
        <f>E172</f>
        <v>48</v>
      </c>
      <c r="F352" t="s" s="15">
        <v>788</v>
      </c>
      <c r="G352" s="16">
        <v>2</v>
      </c>
      <c r="H352" s="16">
        <f>H172</f>
        <v>55000</v>
      </c>
      <c r="I352" s="16">
        <f>I172</f>
        <v>535</v>
      </c>
      <c r="J352" s="16">
        <f>J172</f>
        <v>57</v>
      </c>
      <c r="K352" s="16">
        <f>K172</f>
        <v>47</v>
      </c>
      <c r="L352" s="16">
        <v>110</v>
      </c>
      <c r="M352" s="16">
        <f>M172</f>
        <v>40</v>
      </c>
      <c r="N352" s="16">
        <f>N172</f>
        <v>120</v>
      </c>
      <c r="O352" s="16">
        <v>1080</v>
      </c>
      <c r="P352" s="16">
        <v>1348</v>
      </c>
      <c r="Q352" s="16">
        <f>Q172</f>
        <v>48</v>
      </c>
    </row>
    <row r="353" ht="15" customHeight="1">
      <c r="A353" s="16">
        <v>43649</v>
      </c>
      <c r="B353" s="16">
        <f>A354</f>
        <v>43650</v>
      </c>
      <c r="C353" s="16">
        <v>6</v>
      </c>
      <c r="D353" t="s" s="15">
        <v>787</v>
      </c>
      <c r="E353" s="16">
        <f>E173</f>
        <v>49</v>
      </c>
      <c r="F353" t="s" s="15">
        <v>788</v>
      </c>
      <c r="G353" s="16">
        <v>2</v>
      </c>
      <c r="H353" s="16">
        <f>H173</f>
        <v>58000</v>
      </c>
      <c r="I353" s="16">
        <f>I173</f>
        <v>540</v>
      </c>
      <c r="J353" s="16">
        <f>J173</f>
        <v>58</v>
      </c>
      <c r="K353" s="16">
        <f>K173</f>
        <v>48</v>
      </c>
      <c r="L353" s="16">
        <v>110</v>
      </c>
      <c r="M353" s="16">
        <f>M173</f>
        <v>40</v>
      </c>
      <c r="N353" s="16">
        <f>N173</f>
        <v>120</v>
      </c>
      <c r="O353" s="16">
        <v>1090</v>
      </c>
      <c r="P353" s="16">
        <v>1349</v>
      </c>
      <c r="Q353" s="16">
        <f>Q173</f>
        <v>49</v>
      </c>
    </row>
    <row r="354" ht="15" customHeight="1">
      <c r="A354" s="16">
        <v>43650</v>
      </c>
      <c r="B354" s="16">
        <f>A355</f>
        <v>43651</v>
      </c>
      <c r="C354" s="16">
        <v>6</v>
      </c>
      <c r="D354" t="s" s="15">
        <v>787</v>
      </c>
      <c r="E354" s="16">
        <f>E174</f>
        <v>50</v>
      </c>
      <c r="F354" t="s" s="15">
        <v>788</v>
      </c>
      <c r="G354" s="16">
        <v>2</v>
      </c>
      <c r="H354" s="16">
        <f>H174</f>
        <v>61000</v>
      </c>
      <c r="I354" s="16">
        <f>I174</f>
        <v>545</v>
      </c>
      <c r="J354" s="16">
        <f>J174</f>
        <v>59</v>
      </c>
      <c r="K354" s="16">
        <f>K174</f>
        <v>49</v>
      </c>
      <c r="L354" s="16">
        <v>110</v>
      </c>
      <c r="M354" s="16">
        <f>M174</f>
        <v>40</v>
      </c>
      <c r="N354" s="16">
        <f>N174</f>
        <v>120</v>
      </c>
      <c r="O354" s="16">
        <v>1100</v>
      </c>
      <c r="P354" s="16">
        <v>1350</v>
      </c>
      <c r="Q354" s="16">
        <f>Q174</f>
        <v>50</v>
      </c>
    </row>
    <row r="355" ht="15" customHeight="1">
      <c r="A355" s="16">
        <v>43651</v>
      </c>
      <c r="B355" s="16">
        <f>A356</f>
        <v>43652</v>
      </c>
      <c r="C355" s="16">
        <v>6</v>
      </c>
      <c r="D355" t="s" s="15">
        <v>787</v>
      </c>
      <c r="E355" s="16">
        <f>E175</f>
        <v>51</v>
      </c>
      <c r="F355" t="s" s="15">
        <v>788</v>
      </c>
      <c r="G355" s="16">
        <v>2</v>
      </c>
      <c r="H355" s="16">
        <f>H175</f>
        <v>70000</v>
      </c>
      <c r="I355" s="16">
        <f>I175</f>
        <v>550</v>
      </c>
      <c r="J355" s="16">
        <f>J175</f>
        <v>60</v>
      </c>
      <c r="K355" s="16">
        <f>K175</f>
        <v>50</v>
      </c>
      <c r="L355" s="16">
        <v>110</v>
      </c>
      <c r="M355" s="16">
        <f>M175</f>
        <v>40</v>
      </c>
      <c r="N355" s="16">
        <f>N175</f>
        <v>120</v>
      </c>
      <c r="O355" s="16">
        <v>1110</v>
      </c>
      <c r="P355" s="16">
        <v>1351</v>
      </c>
      <c r="Q355" s="16">
        <f>Q175</f>
        <v>51</v>
      </c>
    </row>
    <row r="356" ht="15" customHeight="1">
      <c r="A356" s="16">
        <v>43652</v>
      </c>
      <c r="B356" s="16">
        <f>A357</f>
        <v>43653</v>
      </c>
      <c r="C356" s="16">
        <v>6</v>
      </c>
      <c r="D356" t="s" s="15">
        <v>787</v>
      </c>
      <c r="E356" s="16">
        <f>E176</f>
        <v>52</v>
      </c>
      <c r="F356" t="s" s="15">
        <v>788</v>
      </c>
      <c r="G356" s="16">
        <v>2</v>
      </c>
      <c r="H356" s="16">
        <f>H176</f>
        <v>79000</v>
      </c>
      <c r="I356" s="16">
        <f>I176</f>
        <v>555</v>
      </c>
      <c r="J356" s="16">
        <f>J176</f>
        <v>61</v>
      </c>
      <c r="K356" s="16">
        <f>K176</f>
        <v>51</v>
      </c>
      <c r="L356" s="16">
        <v>110</v>
      </c>
      <c r="M356" s="16">
        <f>M176</f>
        <v>40</v>
      </c>
      <c r="N356" s="16">
        <f>N176</f>
        <v>120</v>
      </c>
      <c r="O356" s="16">
        <v>1120</v>
      </c>
      <c r="P356" s="16">
        <v>1352</v>
      </c>
      <c r="Q356" s="16">
        <f>Q176</f>
        <v>52</v>
      </c>
    </row>
    <row r="357" ht="15" customHeight="1">
      <c r="A357" s="16">
        <v>43653</v>
      </c>
      <c r="B357" s="16">
        <f>A358</f>
        <v>43654</v>
      </c>
      <c r="C357" s="16">
        <v>6</v>
      </c>
      <c r="D357" t="s" s="15">
        <v>787</v>
      </c>
      <c r="E357" s="16">
        <f>E177</f>
        <v>53</v>
      </c>
      <c r="F357" t="s" s="15">
        <v>788</v>
      </c>
      <c r="G357" s="16">
        <v>2</v>
      </c>
      <c r="H357" s="16">
        <f>H177</f>
        <v>88000</v>
      </c>
      <c r="I357" s="16">
        <f>I177</f>
        <v>560</v>
      </c>
      <c r="J357" s="16">
        <f>J177</f>
        <v>62</v>
      </c>
      <c r="K357" s="16">
        <f>K177</f>
        <v>52</v>
      </c>
      <c r="L357" s="16">
        <v>110</v>
      </c>
      <c r="M357" s="16">
        <f>M177</f>
        <v>40</v>
      </c>
      <c r="N357" s="16">
        <f>N177</f>
        <v>120</v>
      </c>
      <c r="O357" s="16">
        <v>1130</v>
      </c>
      <c r="P357" s="16">
        <v>1353</v>
      </c>
      <c r="Q357" s="16">
        <f>Q177</f>
        <v>53</v>
      </c>
    </row>
    <row r="358" ht="15" customHeight="1">
      <c r="A358" s="16">
        <v>43654</v>
      </c>
      <c r="B358" s="16">
        <f>A359</f>
        <v>43655</v>
      </c>
      <c r="C358" s="16">
        <v>6</v>
      </c>
      <c r="D358" t="s" s="15">
        <v>787</v>
      </c>
      <c r="E358" s="16">
        <f>E178</f>
        <v>54</v>
      </c>
      <c r="F358" t="s" s="15">
        <v>788</v>
      </c>
      <c r="G358" s="16">
        <v>2</v>
      </c>
      <c r="H358" s="16">
        <f>H178</f>
        <v>97000</v>
      </c>
      <c r="I358" s="16">
        <f>I178</f>
        <v>565</v>
      </c>
      <c r="J358" s="16">
        <f>J178</f>
        <v>63</v>
      </c>
      <c r="K358" s="16">
        <f>K178</f>
        <v>53</v>
      </c>
      <c r="L358" s="16">
        <v>110</v>
      </c>
      <c r="M358" s="16">
        <f>M178</f>
        <v>40</v>
      </c>
      <c r="N358" s="16">
        <f>N178</f>
        <v>120</v>
      </c>
      <c r="O358" s="16">
        <v>1140</v>
      </c>
      <c r="P358" s="16">
        <v>1354</v>
      </c>
      <c r="Q358" s="16">
        <f>Q178</f>
        <v>54</v>
      </c>
    </row>
    <row r="359" ht="15" customHeight="1">
      <c r="A359" s="16">
        <v>43655</v>
      </c>
      <c r="B359" s="16">
        <f>A360</f>
        <v>43656</v>
      </c>
      <c r="C359" s="16">
        <v>6</v>
      </c>
      <c r="D359" t="s" s="15">
        <v>787</v>
      </c>
      <c r="E359" s="16">
        <f>E179</f>
        <v>55</v>
      </c>
      <c r="F359" t="s" s="15">
        <v>788</v>
      </c>
      <c r="G359" s="16">
        <v>2</v>
      </c>
      <c r="H359" s="16">
        <f>H179</f>
        <v>106000</v>
      </c>
      <c r="I359" s="16">
        <f>I179</f>
        <v>570</v>
      </c>
      <c r="J359" s="16">
        <f>J179</f>
        <v>64</v>
      </c>
      <c r="K359" s="16">
        <f>K179</f>
        <v>54</v>
      </c>
      <c r="L359" s="16">
        <v>110</v>
      </c>
      <c r="M359" s="16">
        <f>M179</f>
        <v>40</v>
      </c>
      <c r="N359" s="16">
        <f>N179</f>
        <v>120</v>
      </c>
      <c r="O359" s="16">
        <v>1150</v>
      </c>
      <c r="P359" s="16">
        <v>1355</v>
      </c>
      <c r="Q359" s="16">
        <f>Q179</f>
        <v>55</v>
      </c>
    </row>
    <row r="360" ht="15" customHeight="1">
      <c r="A360" s="16">
        <v>43656</v>
      </c>
      <c r="B360" s="16">
        <f>A361</f>
        <v>43657</v>
      </c>
      <c r="C360" s="16">
        <v>6</v>
      </c>
      <c r="D360" t="s" s="15">
        <v>787</v>
      </c>
      <c r="E360" s="16">
        <f>E180</f>
        <v>56</v>
      </c>
      <c r="F360" t="s" s="15">
        <v>788</v>
      </c>
      <c r="G360" s="16">
        <v>2</v>
      </c>
      <c r="H360" s="16">
        <f>H180</f>
        <v>115000</v>
      </c>
      <c r="I360" s="16">
        <f>I180</f>
        <v>575</v>
      </c>
      <c r="J360" s="16">
        <f>J180</f>
        <v>65</v>
      </c>
      <c r="K360" s="16">
        <f>K180</f>
        <v>55</v>
      </c>
      <c r="L360" s="16">
        <v>110</v>
      </c>
      <c r="M360" s="16">
        <f>M180</f>
        <v>40</v>
      </c>
      <c r="N360" s="16">
        <f>N180</f>
        <v>120</v>
      </c>
      <c r="O360" s="16">
        <v>1160</v>
      </c>
      <c r="P360" s="16">
        <v>1356</v>
      </c>
      <c r="Q360" s="16">
        <f>Q180</f>
        <v>56</v>
      </c>
    </row>
    <row r="361" ht="15" customHeight="1">
      <c r="A361" s="16">
        <v>43657</v>
      </c>
      <c r="B361" s="16">
        <f>A362</f>
        <v>43658</v>
      </c>
      <c r="C361" s="16">
        <v>6</v>
      </c>
      <c r="D361" t="s" s="15">
        <v>787</v>
      </c>
      <c r="E361" s="16">
        <f>E181</f>
        <v>57</v>
      </c>
      <c r="F361" t="s" s="15">
        <v>788</v>
      </c>
      <c r="G361" s="16">
        <v>2</v>
      </c>
      <c r="H361" s="16">
        <f>H181</f>
        <v>124000</v>
      </c>
      <c r="I361" s="16">
        <f>I181</f>
        <v>580</v>
      </c>
      <c r="J361" s="16">
        <f>J181</f>
        <v>66</v>
      </c>
      <c r="K361" s="16">
        <f>K181</f>
        <v>56</v>
      </c>
      <c r="L361" s="16">
        <v>110</v>
      </c>
      <c r="M361" s="16">
        <f>M181</f>
        <v>40</v>
      </c>
      <c r="N361" s="16">
        <f>N181</f>
        <v>120</v>
      </c>
      <c r="O361" s="16">
        <v>1170</v>
      </c>
      <c r="P361" s="16">
        <v>1357</v>
      </c>
      <c r="Q361" s="16">
        <f>Q181</f>
        <v>57</v>
      </c>
    </row>
    <row r="362" ht="15" customHeight="1">
      <c r="A362" s="16">
        <v>43658</v>
      </c>
      <c r="B362" s="16">
        <f>A363</f>
        <v>43659</v>
      </c>
      <c r="C362" s="16">
        <v>6</v>
      </c>
      <c r="D362" t="s" s="15">
        <v>787</v>
      </c>
      <c r="E362" s="16">
        <f>E182</f>
        <v>58</v>
      </c>
      <c r="F362" t="s" s="15">
        <v>788</v>
      </c>
      <c r="G362" s="16">
        <v>2</v>
      </c>
      <c r="H362" s="16">
        <f>H182</f>
        <v>133000</v>
      </c>
      <c r="I362" s="16">
        <f>I182</f>
        <v>585</v>
      </c>
      <c r="J362" s="16">
        <f>J182</f>
        <v>67</v>
      </c>
      <c r="K362" s="16">
        <f>K182</f>
        <v>57</v>
      </c>
      <c r="L362" s="16">
        <v>110</v>
      </c>
      <c r="M362" s="16">
        <f>M182</f>
        <v>40</v>
      </c>
      <c r="N362" s="16">
        <f>N182</f>
        <v>120</v>
      </c>
      <c r="O362" s="16">
        <v>1180</v>
      </c>
      <c r="P362" s="16">
        <v>1358</v>
      </c>
      <c r="Q362" s="16">
        <f>Q182</f>
        <v>58</v>
      </c>
    </row>
    <row r="363" ht="15" customHeight="1">
      <c r="A363" s="16">
        <v>43659</v>
      </c>
      <c r="B363" s="16">
        <f>A364</f>
        <v>43660</v>
      </c>
      <c r="C363" s="16">
        <v>6</v>
      </c>
      <c r="D363" t="s" s="15">
        <v>787</v>
      </c>
      <c r="E363" s="16">
        <f>E183</f>
        <v>59</v>
      </c>
      <c r="F363" t="s" s="15">
        <v>788</v>
      </c>
      <c r="G363" s="16">
        <v>2</v>
      </c>
      <c r="H363" s="16">
        <f>H183</f>
        <v>142000</v>
      </c>
      <c r="I363" s="16">
        <f>I183</f>
        <v>590</v>
      </c>
      <c r="J363" s="16">
        <f>J183</f>
        <v>68</v>
      </c>
      <c r="K363" s="16">
        <f>K183</f>
        <v>58</v>
      </c>
      <c r="L363" s="16">
        <v>110</v>
      </c>
      <c r="M363" s="16">
        <f>M183</f>
        <v>40</v>
      </c>
      <c r="N363" s="16">
        <f>N183</f>
        <v>120</v>
      </c>
      <c r="O363" s="16">
        <v>1190</v>
      </c>
      <c r="P363" s="16">
        <v>1359</v>
      </c>
      <c r="Q363" s="16">
        <f>Q183</f>
        <v>59</v>
      </c>
    </row>
    <row r="364" ht="15" customHeight="1">
      <c r="A364" s="16">
        <v>43660</v>
      </c>
      <c r="B364" s="16">
        <v>0</v>
      </c>
      <c r="C364" s="16">
        <v>6</v>
      </c>
      <c r="D364" t="s" s="15">
        <v>787</v>
      </c>
      <c r="E364" s="16">
        <f>E184</f>
        <v>60</v>
      </c>
      <c r="F364" t="s" s="15">
        <v>788</v>
      </c>
      <c r="G364" s="16">
        <v>2</v>
      </c>
      <c r="H364" s="16">
        <f>H184</f>
        <v>0</v>
      </c>
      <c r="I364" s="16">
        <f>I184</f>
        <v>595</v>
      </c>
      <c r="J364" s="16">
        <f>J184</f>
        <v>69</v>
      </c>
      <c r="K364" s="16">
        <f>K184</f>
        <v>59</v>
      </c>
      <c r="L364" s="16">
        <v>110</v>
      </c>
      <c r="M364" s="16">
        <f>M184</f>
        <v>40</v>
      </c>
      <c r="N364" s="16">
        <f>N184</f>
        <v>120</v>
      </c>
      <c r="O364" s="16">
        <v>1200</v>
      </c>
      <c r="P364" s="16">
        <v>1360</v>
      </c>
      <c r="Q364" s="16">
        <f>Q184</f>
        <v>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26" customWidth="1"/>
    <col min="2" max="2" width="16.3516" style="126" customWidth="1"/>
    <col min="3" max="3" width="16.3516" style="126" customWidth="1"/>
    <col min="4" max="256" width="16.3516" style="126" customWidth="1"/>
  </cols>
  <sheetData>
    <row r="1" ht="15.55" customHeight="1">
      <c r="A1" t="s" s="127">
        <v>789</v>
      </c>
      <c r="B1" t="s" s="128">
        <v>790</v>
      </c>
      <c r="C1" t="s" s="127">
        <v>86</v>
      </c>
    </row>
    <row r="2" ht="15.55" customHeight="1">
      <c r="A2" t="s" s="129">
        <v>10</v>
      </c>
      <c r="B2" t="s" s="130">
        <v>12</v>
      </c>
      <c r="C2" t="s" s="131">
        <v>12</v>
      </c>
    </row>
    <row r="3" ht="14.35" customHeight="1">
      <c r="A3" s="31"/>
      <c r="B3" s="32"/>
      <c r="C3" s="33"/>
    </row>
    <row r="4" ht="15.65" customHeight="1">
      <c r="A4" t="s" s="132">
        <v>66</v>
      </c>
      <c r="B4" t="s" s="133">
        <v>215</v>
      </c>
      <c r="C4" t="s" s="39">
        <v>555</v>
      </c>
    </row>
    <row r="5" ht="16" customHeight="1">
      <c r="A5" s="134">
        <v>1</v>
      </c>
      <c r="B5" t="s" s="135">
        <v>739</v>
      </c>
      <c r="C5" t="s" s="136">
        <v>725</v>
      </c>
    </row>
    <row r="6" ht="16" customHeight="1">
      <c r="A6" s="134">
        <v>2</v>
      </c>
      <c r="B6" t="s" s="135">
        <v>740</v>
      </c>
      <c r="C6" t="s" s="136">
        <v>726</v>
      </c>
    </row>
    <row r="7" ht="16" customHeight="1">
      <c r="A7" s="134">
        <v>3</v>
      </c>
      <c r="B7" t="s" s="135">
        <v>791</v>
      </c>
      <c r="C7" t="s" s="136">
        <v>727</v>
      </c>
    </row>
    <row r="8" ht="16" customHeight="1">
      <c r="A8" s="134">
        <v>4</v>
      </c>
      <c r="B8" t="s" s="135">
        <v>742</v>
      </c>
      <c r="C8" t="s" s="136">
        <v>728</v>
      </c>
    </row>
    <row r="9" ht="16" customHeight="1">
      <c r="A9" s="134">
        <v>5</v>
      </c>
      <c r="B9" t="s" s="135">
        <v>743</v>
      </c>
      <c r="C9" t="s" s="136">
        <v>729</v>
      </c>
    </row>
    <row r="10" ht="16" customHeight="1">
      <c r="A10" s="134">
        <v>6</v>
      </c>
      <c r="B10" t="s" s="135">
        <v>744</v>
      </c>
      <c r="C10" t="s" s="136">
        <v>730</v>
      </c>
    </row>
    <row r="11" ht="16" customHeight="1">
      <c r="A11" s="134">
        <v>7</v>
      </c>
      <c r="B11" t="s" s="135">
        <v>745</v>
      </c>
      <c r="C11" t="s" s="136">
        <v>731</v>
      </c>
    </row>
    <row r="12" ht="16.35" customHeight="1">
      <c r="A12" s="134">
        <v>8</v>
      </c>
      <c r="B12" t="s" s="135">
        <v>746</v>
      </c>
      <c r="C12" t="s" s="137">
        <v>792</v>
      </c>
    </row>
    <row r="13" ht="16" customHeight="1">
      <c r="A13" s="134">
        <v>9</v>
      </c>
      <c r="B13" t="s" s="135">
        <v>793</v>
      </c>
      <c r="C13" t="s" s="136">
        <v>794</v>
      </c>
    </row>
    <row r="14" ht="16" customHeight="1">
      <c r="A14" s="134">
        <v>10</v>
      </c>
      <c r="B14" t="s" s="135">
        <v>795</v>
      </c>
      <c r="C14" t="s" s="136">
        <v>796</v>
      </c>
    </row>
    <row r="15" ht="15.65" customHeight="1">
      <c r="A15" s="138">
        <v>11</v>
      </c>
      <c r="B15" t="s" s="139">
        <v>797</v>
      </c>
      <c r="C15" t="s" s="136">
        <v>798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79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40" customWidth="1"/>
    <col min="2" max="2" width="16.3516" style="140" customWidth="1"/>
    <col min="3" max="3" width="28.8516" style="140" customWidth="1"/>
    <col min="4" max="4" width="16.3516" style="140" customWidth="1"/>
    <col min="5" max="5" width="16.3516" style="140" customWidth="1"/>
    <col min="6" max="6" width="16.3516" style="140" customWidth="1"/>
    <col min="7" max="7" width="16.3516" style="140" customWidth="1"/>
    <col min="8" max="256" width="16.3516" style="140" customWidth="1"/>
  </cols>
  <sheetData>
    <row r="1" ht="15.55" customHeight="1">
      <c r="A1" t="s" s="141">
        <v>85</v>
      </c>
      <c r="B1" t="s" s="142">
        <v>799</v>
      </c>
      <c r="C1" t="s" s="142">
        <v>800</v>
      </c>
      <c r="D1" t="s" s="141">
        <v>801</v>
      </c>
      <c r="E1" t="s" s="141">
        <v>802</v>
      </c>
      <c r="F1" t="s" s="122">
        <v>803</v>
      </c>
      <c r="G1" t="s" s="122">
        <v>804</v>
      </c>
    </row>
    <row r="2" ht="15.55" customHeight="1">
      <c r="A2" t="s" s="141">
        <v>10</v>
      </c>
      <c r="B2" t="s" s="142">
        <v>12</v>
      </c>
      <c r="C2" t="s" s="142">
        <v>10</v>
      </c>
      <c r="D2" t="s" s="141">
        <v>10</v>
      </c>
      <c r="E2" t="s" s="141">
        <v>10</v>
      </c>
      <c r="F2" t="s" s="122">
        <v>10</v>
      </c>
      <c r="G2" t="s" s="122">
        <v>10</v>
      </c>
    </row>
    <row r="3" ht="20.65" customHeight="1">
      <c r="A3" s="143"/>
      <c r="B3" s="144"/>
      <c r="C3" s="144"/>
      <c r="D3" s="143"/>
      <c r="E3" s="143"/>
      <c r="F3" s="124"/>
      <c r="G3" s="124"/>
    </row>
    <row r="4" ht="15" customHeight="1">
      <c r="A4" t="s" s="145">
        <v>805</v>
      </c>
      <c r="B4" t="s" s="146">
        <v>806</v>
      </c>
      <c r="C4" t="s" s="146">
        <v>807</v>
      </c>
      <c r="D4" t="s" s="147">
        <v>808</v>
      </c>
      <c r="E4" t="s" s="145">
        <v>809</v>
      </c>
      <c r="F4" t="s" s="148">
        <v>810</v>
      </c>
      <c r="G4" t="s" s="148">
        <v>811</v>
      </c>
    </row>
    <row r="5" ht="15" customHeight="1">
      <c r="A5" s="149">
        <v>1</v>
      </c>
      <c r="B5" t="s" s="15">
        <v>812</v>
      </c>
      <c r="C5" s="16">
        <v>5</v>
      </c>
      <c r="D5" s="16">
        <v>5</v>
      </c>
      <c r="E5" s="150">
        <v>60</v>
      </c>
      <c r="F5" s="151">
        <v>1</v>
      </c>
      <c r="G5" s="152">
        <v>1</v>
      </c>
    </row>
    <row r="6" ht="15" customHeight="1">
      <c r="A6" s="149">
        <v>2</v>
      </c>
      <c r="B6" t="s" s="15">
        <v>813</v>
      </c>
      <c r="C6" s="16">
        <v>10</v>
      </c>
      <c r="D6" s="16">
        <v>10</v>
      </c>
      <c r="E6" s="150">
        <f>E5+1</f>
        <v>61</v>
      </c>
      <c r="F6" s="151">
        <v>1</v>
      </c>
      <c r="G6" s="152">
        <v>1</v>
      </c>
    </row>
    <row r="7" ht="15" customHeight="1">
      <c r="A7" s="149">
        <v>3</v>
      </c>
      <c r="B7" t="s" s="15">
        <v>814</v>
      </c>
      <c r="C7" s="16">
        <v>10</v>
      </c>
      <c r="D7" s="16">
        <v>10</v>
      </c>
      <c r="E7" s="150">
        <f>E6+1</f>
        <v>62</v>
      </c>
      <c r="F7" s="151">
        <v>1</v>
      </c>
      <c r="G7" s="152">
        <v>1</v>
      </c>
    </row>
    <row r="8" ht="15" customHeight="1">
      <c r="A8" s="149">
        <v>4</v>
      </c>
      <c r="B8" t="s" s="15">
        <v>815</v>
      </c>
      <c r="C8" s="16">
        <v>15</v>
      </c>
      <c r="D8" s="16">
        <v>15</v>
      </c>
      <c r="E8" s="150">
        <f>E7+1</f>
        <v>63</v>
      </c>
      <c r="F8" s="151">
        <v>1</v>
      </c>
      <c r="G8" s="152">
        <v>1</v>
      </c>
    </row>
    <row r="9" ht="15" customHeight="1">
      <c r="A9" s="149">
        <v>5</v>
      </c>
      <c r="B9" t="s" s="15">
        <v>816</v>
      </c>
      <c r="C9" s="16">
        <v>15</v>
      </c>
      <c r="D9" s="16">
        <v>15</v>
      </c>
      <c r="E9" s="150">
        <f>E8+1</f>
        <v>64</v>
      </c>
      <c r="F9" s="151">
        <v>1</v>
      </c>
      <c r="G9" s="152">
        <v>1</v>
      </c>
    </row>
    <row r="10" ht="15" customHeight="1">
      <c r="A10" s="149">
        <v>6</v>
      </c>
      <c r="B10" t="s" s="15">
        <v>817</v>
      </c>
      <c r="C10" s="16">
        <v>15</v>
      </c>
      <c r="D10" s="16">
        <v>20</v>
      </c>
      <c r="E10" s="150">
        <f>E9+1</f>
        <v>65</v>
      </c>
      <c r="F10" s="151">
        <v>1</v>
      </c>
      <c r="G10" s="152">
        <v>1</v>
      </c>
    </row>
    <row r="11" ht="15" customHeight="1">
      <c r="A11" s="149">
        <v>7</v>
      </c>
      <c r="B11" t="s" s="15">
        <v>818</v>
      </c>
      <c r="C11" s="16">
        <v>18</v>
      </c>
      <c r="D11" s="16">
        <v>20</v>
      </c>
      <c r="E11" s="150">
        <f>E10+1</f>
        <v>66</v>
      </c>
      <c r="F11" s="151">
        <v>1</v>
      </c>
      <c r="G11" s="152">
        <v>1</v>
      </c>
    </row>
    <row r="12" ht="15" customHeight="1">
      <c r="A12" s="149">
        <v>8</v>
      </c>
      <c r="B12" t="s" s="15">
        <v>819</v>
      </c>
      <c r="C12" s="16">
        <v>18</v>
      </c>
      <c r="D12" s="16">
        <v>25</v>
      </c>
      <c r="E12" s="150">
        <f>E11+1</f>
        <v>67</v>
      </c>
      <c r="F12" s="151">
        <v>1</v>
      </c>
      <c r="G12" s="152">
        <v>1</v>
      </c>
    </row>
    <row r="13" ht="15" customHeight="1">
      <c r="A13" s="149">
        <v>9</v>
      </c>
      <c r="B13" t="s" s="15">
        <v>820</v>
      </c>
      <c r="C13" s="16">
        <v>18</v>
      </c>
      <c r="D13" s="16">
        <v>25</v>
      </c>
      <c r="E13" s="150">
        <f>E12+1</f>
        <v>68</v>
      </c>
      <c r="F13" s="151">
        <v>1</v>
      </c>
      <c r="G13" s="152">
        <v>1</v>
      </c>
    </row>
    <row r="14" ht="15" customHeight="1">
      <c r="A14" s="149">
        <v>10</v>
      </c>
      <c r="B14" t="s" s="15">
        <v>821</v>
      </c>
      <c r="C14" s="16">
        <v>21</v>
      </c>
      <c r="D14" s="16">
        <v>30</v>
      </c>
      <c r="E14" s="150">
        <f>E13+1</f>
        <v>69</v>
      </c>
      <c r="F14" s="151">
        <v>1</v>
      </c>
      <c r="G14" s="152">
        <v>1</v>
      </c>
    </row>
    <row r="15" ht="15" customHeight="1">
      <c r="A15" s="149">
        <v>11</v>
      </c>
      <c r="B15" t="s" s="15">
        <v>822</v>
      </c>
      <c r="C15" s="16">
        <v>21</v>
      </c>
      <c r="D15" s="16">
        <v>30</v>
      </c>
      <c r="E15" s="150">
        <f>E14+1</f>
        <v>70</v>
      </c>
      <c r="F15" s="151">
        <v>2</v>
      </c>
      <c r="G15" s="152">
        <v>2</v>
      </c>
    </row>
    <row r="16" ht="15" customHeight="1">
      <c r="A16" s="149">
        <v>12</v>
      </c>
      <c r="B16" t="s" s="15">
        <v>823</v>
      </c>
      <c r="C16" s="16">
        <v>21</v>
      </c>
      <c r="D16" s="16">
        <v>35</v>
      </c>
      <c r="E16" s="150">
        <f>E15+1</f>
        <v>71</v>
      </c>
      <c r="F16" s="151">
        <v>2</v>
      </c>
      <c r="G16" s="152">
        <v>2</v>
      </c>
    </row>
    <row r="17" ht="15" customHeight="1">
      <c r="A17" s="149">
        <v>13</v>
      </c>
      <c r="B17" t="s" s="15">
        <v>824</v>
      </c>
      <c r="C17" s="16">
        <v>22</v>
      </c>
      <c r="D17" s="16">
        <v>35</v>
      </c>
      <c r="E17" s="150">
        <f>E16+1</f>
        <v>72</v>
      </c>
      <c r="F17" s="151">
        <v>2</v>
      </c>
      <c r="G17" s="152">
        <v>2</v>
      </c>
    </row>
    <row r="18" ht="15" customHeight="1">
      <c r="A18" s="149">
        <v>14</v>
      </c>
      <c r="B18" t="s" s="15">
        <v>825</v>
      </c>
      <c r="C18" s="16">
        <v>22</v>
      </c>
      <c r="D18" s="16">
        <v>40</v>
      </c>
      <c r="E18" s="150">
        <f>E17+1</f>
        <v>73</v>
      </c>
      <c r="F18" s="151">
        <v>2</v>
      </c>
      <c r="G18" s="152">
        <v>2</v>
      </c>
    </row>
    <row r="19" ht="15" customHeight="1">
      <c r="A19" s="149">
        <v>15</v>
      </c>
      <c r="B19" t="s" s="15">
        <v>826</v>
      </c>
      <c r="C19" s="16">
        <v>22</v>
      </c>
      <c r="D19" s="16">
        <v>40</v>
      </c>
      <c r="E19" s="150">
        <f>E18+1</f>
        <v>74</v>
      </c>
      <c r="F19" s="151">
        <v>2</v>
      </c>
      <c r="G19" s="152">
        <v>2</v>
      </c>
    </row>
    <row r="20" ht="15" customHeight="1">
      <c r="A20" s="149">
        <v>16</v>
      </c>
      <c r="B20" t="s" s="15">
        <v>827</v>
      </c>
      <c r="C20" s="16">
        <v>22</v>
      </c>
      <c r="D20" s="16">
        <v>50</v>
      </c>
      <c r="E20" s="150">
        <f>E19+1</f>
        <v>75</v>
      </c>
      <c r="F20" s="151">
        <v>2</v>
      </c>
      <c r="G20" s="152">
        <v>2</v>
      </c>
    </row>
    <row r="21" ht="15" customHeight="1">
      <c r="A21" s="149">
        <v>17</v>
      </c>
      <c r="B21" t="s" s="15">
        <v>828</v>
      </c>
      <c r="C21" s="16">
        <v>22</v>
      </c>
      <c r="D21" s="16">
        <v>60</v>
      </c>
      <c r="E21" s="150">
        <f>E20+1</f>
        <v>76</v>
      </c>
      <c r="F21" s="151">
        <v>2</v>
      </c>
      <c r="G21" s="152">
        <v>2</v>
      </c>
    </row>
    <row r="22" ht="15" customHeight="1">
      <c r="A22" s="149">
        <v>18</v>
      </c>
      <c r="B22" t="s" s="15">
        <v>829</v>
      </c>
      <c r="C22" s="16">
        <v>22</v>
      </c>
      <c r="D22" s="16">
        <v>100</v>
      </c>
      <c r="E22" s="150">
        <f>E21+1</f>
        <v>77</v>
      </c>
      <c r="F22" s="151">
        <v>2</v>
      </c>
      <c r="G22" s="152">
        <v>2</v>
      </c>
    </row>
    <row r="23" ht="15" customHeight="1">
      <c r="A23" s="149">
        <v>19</v>
      </c>
      <c r="B23" t="s" s="15">
        <v>830</v>
      </c>
      <c r="C23" s="16">
        <v>23</v>
      </c>
      <c r="D23" s="16">
        <v>400</v>
      </c>
      <c r="E23" s="150">
        <f>E22+1</f>
        <v>78</v>
      </c>
      <c r="F23" s="151">
        <v>2</v>
      </c>
      <c r="G23" s="152">
        <v>2</v>
      </c>
    </row>
    <row r="24" ht="15" customHeight="1">
      <c r="A24" s="149">
        <v>20</v>
      </c>
      <c r="B24" t="s" s="15">
        <v>831</v>
      </c>
      <c r="C24" s="16">
        <v>23</v>
      </c>
      <c r="D24" s="16">
        <v>700</v>
      </c>
      <c r="E24" s="150">
        <f>E23+1</f>
        <v>79</v>
      </c>
      <c r="F24" s="151">
        <v>2</v>
      </c>
      <c r="G24" s="152">
        <v>2</v>
      </c>
    </row>
    <row r="25" ht="15" customHeight="1">
      <c r="A25" s="149">
        <v>21</v>
      </c>
      <c r="B25" t="s" s="15">
        <v>832</v>
      </c>
      <c r="C25" s="16">
        <v>23</v>
      </c>
      <c r="D25" s="16">
        <v>900</v>
      </c>
      <c r="E25" s="150">
        <f>E24+1</f>
        <v>80</v>
      </c>
      <c r="F25" s="151">
        <v>3</v>
      </c>
      <c r="G25" s="152">
        <v>3</v>
      </c>
    </row>
    <row r="26" ht="15" customHeight="1">
      <c r="A26" s="149">
        <v>22</v>
      </c>
      <c r="B26" t="s" s="15">
        <v>833</v>
      </c>
      <c r="C26" s="16">
        <v>23</v>
      </c>
      <c r="D26" s="16">
        <v>1000</v>
      </c>
      <c r="E26" s="150">
        <f>E25+1</f>
        <v>81</v>
      </c>
      <c r="F26" s="151">
        <v>3</v>
      </c>
      <c r="G26" s="152">
        <v>3</v>
      </c>
    </row>
    <row r="27" ht="15" customHeight="1">
      <c r="A27" s="149">
        <v>23</v>
      </c>
      <c r="B27" t="s" s="15">
        <v>834</v>
      </c>
      <c r="C27" s="16">
        <v>23</v>
      </c>
      <c r="D27" s="16">
        <v>1100</v>
      </c>
      <c r="E27" s="150">
        <f>E26+1</f>
        <v>82</v>
      </c>
      <c r="F27" s="151">
        <v>3</v>
      </c>
      <c r="G27" s="152">
        <v>3</v>
      </c>
    </row>
    <row r="28" ht="15" customHeight="1">
      <c r="A28" s="149">
        <v>24</v>
      </c>
      <c r="B28" t="s" s="15">
        <v>835</v>
      </c>
      <c r="C28" s="16">
        <v>23</v>
      </c>
      <c r="D28" s="16">
        <v>1200</v>
      </c>
      <c r="E28" s="150">
        <f>E27+1</f>
        <v>83</v>
      </c>
      <c r="F28" s="151">
        <v>3</v>
      </c>
      <c r="G28" s="152">
        <v>3</v>
      </c>
    </row>
    <row r="29" ht="15" customHeight="1">
      <c r="A29" s="149">
        <v>25</v>
      </c>
      <c r="B29" t="s" s="15">
        <v>836</v>
      </c>
      <c r="C29" s="16">
        <v>24</v>
      </c>
      <c r="D29" s="16">
        <v>1300</v>
      </c>
      <c r="E29" s="150">
        <f>E28+1</f>
        <v>84</v>
      </c>
      <c r="F29" s="151">
        <v>3</v>
      </c>
      <c r="G29" s="152">
        <v>3</v>
      </c>
    </row>
    <row r="30" ht="15" customHeight="1">
      <c r="A30" s="149">
        <v>26</v>
      </c>
      <c r="B30" t="s" s="15">
        <v>837</v>
      </c>
      <c r="C30" s="16">
        <v>24</v>
      </c>
      <c r="D30" s="16">
        <v>1400</v>
      </c>
      <c r="E30" s="150">
        <f>E29+1</f>
        <v>85</v>
      </c>
      <c r="F30" s="151">
        <v>3</v>
      </c>
      <c r="G30" s="152">
        <v>3</v>
      </c>
    </row>
    <row r="31" ht="15" customHeight="1">
      <c r="A31" s="149">
        <v>27</v>
      </c>
      <c r="B31" t="s" s="15">
        <v>838</v>
      </c>
      <c r="C31" s="16">
        <v>24</v>
      </c>
      <c r="D31" s="16">
        <v>1500</v>
      </c>
      <c r="E31" s="150">
        <f>E30+1</f>
        <v>86</v>
      </c>
      <c r="F31" s="151">
        <v>3</v>
      </c>
      <c r="G31" s="152">
        <v>3</v>
      </c>
    </row>
    <row r="32" ht="15" customHeight="1">
      <c r="A32" s="149">
        <v>28</v>
      </c>
      <c r="B32" t="s" s="15">
        <v>839</v>
      </c>
      <c r="C32" s="16">
        <v>24</v>
      </c>
      <c r="D32" s="16">
        <v>1600</v>
      </c>
      <c r="E32" s="150">
        <f>E31+1</f>
        <v>87</v>
      </c>
      <c r="F32" s="151">
        <v>3</v>
      </c>
      <c r="G32" s="152">
        <v>3</v>
      </c>
    </row>
    <row r="33" ht="15" customHeight="1">
      <c r="A33" s="149">
        <v>29</v>
      </c>
      <c r="B33" t="s" s="15">
        <v>840</v>
      </c>
      <c r="C33" s="16">
        <v>24</v>
      </c>
      <c r="D33" s="16">
        <v>1700</v>
      </c>
      <c r="E33" s="150">
        <f>E32+1</f>
        <v>88</v>
      </c>
      <c r="F33" s="151">
        <v>3</v>
      </c>
      <c r="G33" s="152">
        <v>3</v>
      </c>
    </row>
    <row r="34" ht="15" customHeight="1">
      <c r="A34" s="149">
        <v>30</v>
      </c>
      <c r="B34" t="s" s="15">
        <v>841</v>
      </c>
      <c r="C34" s="16">
        <v>24</v>
      </c>
      <c r="D34" s="16">
        <v>1800</v>
      </c>
      <c r="E34" s="150">
        <f>E33+1</f>
        <v>89</v>
      </c>
      <c r="F34" s="151">
        <v>3</v>
      </c>
      <c r="G34" s="152">
        <v>3</v>
      </c>
    </row>
    <row r="35" ht="15" customHeight="1">
      <c r="A35" s="149">
        <v>31</v>
      </c>
      <c r="B35" t="s" s="15">
        <v>842</v>
      </c>
      <c r="C35" s="16">
        <v>24</v>
      </c>
      <c r="D35" s="16">
        <v>1900</v>
      </c>
      <c r="E35" s="150">
        <f>E34+1</f>
        <v>90</v>
      </c>
      <c r="F35" s="151">
        <v>3</v>
      </c>
      <c r="G35" s="152">
        <v>3</v>
      </c>
    </row>
    <row r="36" ht="15" customHeight="1">
      <c r="A36" s="149">
        <v>32</v>
      </c>
      <c r="B36" t="s" s="15">
        <v>843</v>
      </c>
      <c r="C36" s="16">
        <v>24</v>
      </c>
      <c r="D36" s="16">
        <v>2000</v>
      </c>
      <c r="E36" s="150">
        <f>E35+1</f>
        <v>91</v>
      </c>
      <c r="F36" s="151">
        <v>3</v>
      </c>
      <c r="G36" s="152">
        <v>3</v>
      </c>
    </row>
    <row r="37" ht="15" customHeight="1">
      <c r="A37" s="149">
        <v>33</v>
      </c>
      <c r="B37" t="s" s="15">
        <v>844</v>
      </c>
      <c r="C37" s="16">
        <v>25</v>
      </c>
      <c r="D37" s="16">
        <v>2100</v>
      </c>
      <c r="E37" s="150">
        <f>E36+1</f>
        <v>92</v>
      </c>
      <c r="F37" s="151">
        <v>3</v>
      </c>
      <c r="G37" s="152">
        <v>3</v>
      </c>
    </row>
    <row r="38" ht="15" customHeight="1">
      <c r="A38" s="149">
        <v>34</v>
      </c>
      <c r="B38" t="s" s="15">
        <v>845</v>
      </c>
      <c r="C38" s="16">
        <v>25</v>
      </c>
      <c r="D38" s="16">
        <v>2200</v>
      </c>
      <c r="E38" s="150">
        <f>E37+1</f>
        <v>93</v>
      </c>
      <c r="F38" s="151">
        <v>3</v>
      </c>
      <c r="G38" s="152">
        <v>3</v>
      </c>
    </row>
    <row r="39" ht="15" customHeight="1">
      <c r="A39" s="149">
        <v>35</v>
      </c>
      <c r="B39" t="s" s="15">
        <v>846</v>
      </c>
      <c r="C39" s="16">
        <v>25</v>
      </c>
      <c r="D39" s="16">
        <v>2300</v>
      </c>
      <c r="E39" s="150">
        <f>E38+1</f>
        <v>94</v>
      </c>
      <c r="F39" s="151">
        <v>3</v>
      </c>
      <c r="G39" s="152">
        <v>3</v>
      </c>
    </row>
    <row r="40" ht="15" customHeight="1">
      <c r="A40" s="149">
        <v>36</v>
      </c>
      <c r="B40" t="s" s="15">
        <v>847</v>
      </c>
      <c r="C40" s="16">
        <v>25</v>
      </c>
      <c r="D40" s="16">
        <v>3960</v>
      </c>
      <c r="E40" s="150">
        <f>E39+1</f>
        <v>95</v>
      </c>
      <c r="F40" s="151">
        <v>4</v>
      </c>
      <c r="G40" s="152">
        <v>4</v>
      </c>
    </row>
    <row r="41" ht="15" customHeight="1">
      <c r="A41" s="149">
        <v>37</v>
      </c>
      <c r="B41" t="s" s="15">
        <v>848</v>
      </c>
      <c r="C41" s="16">
        <v>25</v>
      </c>
      <c r="D41" s="16">
        <v>4131</v>
      </c>
      <c r="E41" s="150">
        <f>E40+1</f>
        <v>96</v>
      </c>
      <c r="F41" s="151">
        <v>4</v>
      </c>
      <c r="G41" s="152">
        <v>4</v>
      </c>
    </row>
    <row r="42" ht="15" customHeight="1">
      <c r="A42" s="149">
        <v>38</v>
      </c>
      <c r="B42" t="s" s="15">
        <v>849</v>
      </c>
      <c r="C42" s="16">
        <v>25</v>
      </c>
      <c r="D42" s="16">
        <v>4304</v>
      </c>
      <c r="E42" s="150">
        <f>E41+1</f>
        <v>97</v>
      </c>
      <c r="F42" s="151">
        <v>4</v>
      </c>
      <c r="G42" s="152">
        <v>4</v>
      </c>
    </row>
    <row r="43" ht="15" customHeight="1">
      <c r="A43" s="149">
        <v>39</v>
      </c>
      <c r="B43" t="s" s="15">
        <v>850</v>
      </c>
      <c r="C43" s="16">
        <v>25</v>
      </c>
      <c r="D43" s="16">
        <v>4481</v>
      </c>
      <c r="E43" s="150">
        <f>E42+1</f>
        <v>98</v>
      </c>
      <c r="F43" s="151">
        <v>4</v>
      </c>
      <c r="G43" s="152">
        <v>4</v>
      </c>
    </row>
    <row r="44" ht="15" customHeight="1">
      <c r="A44" s="149">
        <v>40</v>
      </c>
      <c r="B44" t="s" s="15">
        <v>851</v>
      </c>
      <c r="C44" s="16">
        <v>25</v>
      </c>
      <c r="D44" s="16">
        <v>4659</v>
      </c>
      <c r="E44" s="150">
        <f>E43+1</f>
        <v>99</v>
      </c>
      <c r="F44" s="151">
        <v>4</v>
      </c>
      <c r="G44" s="152">
        <v>4</v>
      </c>
    </row>
    <row r="45" ht="15" customHeight="1">
      <c r="A45" s="149">
        <v>41</v>
      </c>
      <c r="B45" t="s" s="15">
        <v>852</v>
      </c>
      <c r="C45" s="16">
        <v>26</v>
      </c>
      <c r="D45" s="16">
        <v>4840</v>
      </c>
      <c r="E45" s="150">
        <f>E44+1</f>
        <v>100</v>
      </c>
      <c r="F45" s="151">
        <v>4</v>
      </c>
      <c r="G45" s="152">
        <v>4</v>
      </c>
    </row>
    <row r="46" ht="15" customHeight="1">
      <c r="A46" s="149">
        <v>42</v>
      </c>
      <c r="B46" t="s" s="15">
        <v>853</v>
      </c>
      <c r="C46" s="16">
        <v>26</v>
      </c>
      <c r="D46" s="16">
        <v>5023</v>
      </c>
      <c r="E46" s="150">
        <f>E45+1</f>
        <v>101</v>
      </c>
      <c r="F46" s="151">
        <v>4</v>
      </c>
      <c r="G46" s="152">
        <v>4</v>
      </c>
    </row>
    <row r="47" ht="15" customHeight="1">
      <c r="A47" s="149">
        <v>43</v>
      </c>
      <c r="B47" t="s" s="15">
        <v>854</v>
      </c>
      <c r="C47" s="16">
        <v>26</v>
      </c>
      <c r="D47" s="16">
        <v>5209</v>
      </c>
      <c r="E47" s="150">
        <f>E46+1</f>
        <v>102</v>
      </c>
      <c r="F47" s="151">
        <v>4</v>
      </c>
      <c r="G47" s="152">
        <v>4</v>
      </c>
    </row>
    <row r="48" ht="15" customHeight="1">
      <c r="A48" s="149">
        <v>44</v>
      </c>
      <c r="B48" t="s" s="15">
        <v>855</v>
      </c>
      <c r="C48" s="16">
        <v>26</v>
      </c>
      <c r="D48" s="16">
        <v>5397</v>
      </c>
      <c r="E48" s="150">
        <f>E47+1</f>
        <v>103</v>
      </c>
      <c r="F48" s="151">
        <v>4</v>
      </c>
      <c r="G48" s="152">
        <v>4</v>
      </c>
    </row>
    <row r="49" ht="15" customHeight="1">
      <c r="A49" s="149">
        <v>45</v>
      </c>
      <c r="B49" t="s" s="15">
        <v>856</v>
      </c>
      <c r="C49" s="16">
        <v>27</v>
      </c>
      <c r="D49" s="16">
        <v>5587</v>
      </c>
      <c r="E49" s="150">
        <f>E48+1</f>
        <v>104</v>
      </c>
      <c r="F49" s="151">
        <v>4</v>
      </c>
      <c r="G49" s="152">
        <v>4</v>
      </c>
    </row>
    <row r="50" ht="15" customHeight="1">
      <c r="A50" s="149">
        <v>46</v>
      </c>
      <c r="B50" t="s" s="15">
        <v>857</v>
      </c>
      <c r="C50" s="16">
        <v>27</v>
      </c>
      <c r="D50" s="16">
        <v>5779</v>
      </c>
      <c r="E50" s="150">
        <f>E49+1</f>
        <v>105</v>
      </c>
      <c r="F50" s="151">
        <v>4</v>
      </c>
      <c r="G50" s="152">
        <v>4</v>
      </c>
    </row>
    <row r="51" ht="15" customHeight="1">
      <c r="A51" s="149">
        <v>47</v>
      </c>
      <c r="B51" t="s" s="15">
        <v>858</v>
      </c>
      <c r="C51" s="16">
        <v>27</v>
      </c>
      <c r="D51" s="16">
        <v>5974</v>
      </c>
      <c r="E51" s="150">
        <f>E50+1</f>
        <v>106</v>
      </c>
      <c r="F51" s="151">
        <v>4</v>
      </c>
      <c r="G51" s="152">
        <v>4</v>
      </c>
    </row>
    <row r="52" ht="15" customHeight="1">
      <c r="A52" s="149">
        <v>48</v>
      </c>
      <c r="B52" t="s" s="15">
        <v>859</v>
      </c>
      <c r="C52" s="16">
        <v>27</v>
      </c>
      <c r="D52" s="16">
        <v>6171</v>
      </c>
      <c r="E52" s="150">
        <f>E51+1</f>
        <v>107</v>
      </c>
      <c r="F52" s="151">
        <v>4</v>
      </c>
      <c r="G52" s="152">
        <v>4</v>
      </c>
    </row>
    <row r="53" ht="15" customHeight="1">
      <c r="A53" s="149">
        <v>49</v>
      </c>
      <c r="B53" t="s" s="15">
        <v>860</v>
      </c>
      <c r="C53" s="16">
        <v>27</v>
      </c>
      <c r="D53" s="16">
        <v>6370</v>
      </c>
      <c r="E53" s="150">
        <f>E52+1</f>
        <v>108</v>
      </c>
      <c r="F53" s="151">
        <v>4</v>
      </c>
      <c r="G53" s="152">
        <v>4</v>
      </c>
    </row>
    <row r="54" ht="15" customHeight="1">
      <c r="A54" s="149">
        <v>50</v>
      </c>
      <c r="B54" t="s" s="15">
        <v>861</v>
      </c>
      <c r="C54" s="16">
        <v>27</v>
      </c>
      <c r="D54" s="16">
        <v>6571</v>
      </c>
      <c r="E54" s="150">
        <f>E53+1</f>
        <v>109</v>
      </c>
      <c r="F54" s="151">
        <v>4</v>
      </c>
      <c r="G54" s="152">
        <v>4</v>
      </c>
    </row>
    <row r="55" ht="15" customHeight="1">
      <c r="A55" s="149">
        <v>51</v>
      </c>
      <c r="B55" t="s" s="15">
        <v>862</v>
      </c>
      <c r="C55" s="16">
        <v>27</v>
      </c>
      <c r="D55" s="16">
        <v>6774</v>
      </c>
      <c r="E55" s="150">
        <f>E54+1</f>
        <v>110</v>
      </c>
      <c r="F55" s="151">
        <v>5</v>
      </c>
      <c r="G55" s="152">
        <v>5</v>
      </c>
    </row>
    <row r="56" ht="15" customHeight="1">
      <c r="A56" s="149">
        <v>52</v>
      </c>
      <c r="B56" t="s" s="15">
        <v>863</v>
      </c>
      <c r="C56" s="16">
        <v>27</v>
      </c>
      <c r="D56" s="16">
        <v>6979</v>
      </c>
      <c r="E56" s="150">
        <f>E55+1</f>
        <v>111</v>
      </c>
      <c r="F56" s="151">
        <v>5</v>
      </c>
      <c r="G56" s="152">
        <v>5</v>
      </c>
    </row>
    <row r="57" ht="15" customHeight="1">
      <c r="A57" s="149">
        <v>53</v>
      </c>
      <c r="B57" t="s" s="15">
        <v>864</v>
      </c>
      <c r="C57" s="16">
        <v>27</v>
      </c>
      <c r="D57" s="16">
        <v>7186</v>
      </c>
      <c r="E57" s="150">
        <f>E56+1</f>
        <v>112</v>
      </c>
      <c r="F57" s="151">
        <v>5</v>
      </c>
      <c r="G57" s="152">
        <v>5</v>
      </c>
    </row>
    <row r="58" ht="15" customHeight="1">
      <c r="A58" s="149">
        <v>54</v>
      </c>
      <c r="B58" t="s" s="15">
        <v>865</v>
      </c>
      <c r="C58" s="16">
        <v>27</v>
      </c>
      <c r="D58" s="16">
        <v>7396</v>
      </c>
      <c r="E58" s="150">
        <f>E57+1</f>
        <v>113</v>
      </c>
      <c r="F58" s="151">
        <v>5</v>
      </c>
      <c r="G58" s="152">
        <v>5</v>
      </c>
    </row>
    <row r="59" ht="15" customHeight="1">
      <c r="A59" s="149">
        <v>55</v>
      </c>
      <c r="B59" t="s" s="15">
        <v>866</v>
      </c>
      <c r="C59" s="16">
        <v>27</v>
      </c>
      <c r="D59" s="16">
        <v>7607</v>
      </c>
      <c r="E59" s="150">
        <f>E58+1</f>
        <v>114</v>
      </c>
      <c r="F59" s="151">
        <v>5</v>
      </c>
      <c r="G59" s="152">
        <v>5</v>
      </c>
    </row>
    <row r="60" ht="15" customHeight="1">
      <c r="A60" s="149">
        <v>56</v>
      </c>
      <c r="B60" t="s" s="15">
        <v>867</v>
      </c>
      <c r="C60" s="16">
        <v>27</v>
      </c>
      <c r="D60" s="16">
        <v>7821</v>
      </c>
      <c r="E60" s="150">
        <f>E59+1</f>
        <v>115</v>
      </c>
      <c r="F60" s="151">
        <v>5</v>
      </c>
      <c r="G60" s="152">
        <v>5</v>
      </c>
    </row>
    <row r="61" ht="15" customHeight="1">
      <c r="A61" s="149">
        <v>57</v>
      </c>
      <c r="B61" t="s" s="15">
        <v>868</v>
      </c>
      <c r="C61" s="16">
        <v>27</v>
      </c>
      <c r="D61" s="16">
        <v>8036</v>
      </c>
      <c r="E61" s="150">
        <f>E60+1</f>
        <v>116</v>
      </c>
      <c r="F61" s="151">
        <v>5</v>
      </c>
      <c r="G61" s="152">
        <v>5</v>
      </c>
    </row>
    <row r="62" ht="15" customHeight="1">
      <c r="A62" s="149">
        <v>58</v>
      </c>
      <c r="B62" t="s" s="15">
        <v>869</v>
      </c>
      <c r="C62" s="16">
        <v>27</v>
      </c>
      <c r="D62" s="16">
        <v>8254</v>
      </c>
      <c r="E62" s="150">
        <f>E61+1</f>
        <v>117</v>
      </c>
      <c r="F62" s="151">
        <v>5</v>
      </c>
      <c r="G62" s="152">
        <v>5</v>
      </c>
    </row>
    <row r="63" ht="15" customHeight="1">
      <c r="A63" s="149">
        <v>59</v>
      </c>
      <c r="B63" t="s" s="15">
        <v>870</v>
      </c>
      <c r="C63" s="16">
        <v>27</v>
      </c>
      <c r="D63" s="16">
        <v>8473</v>
      </c>
      <c r="E63" s="150">
        <f>E62+1</f>
        <v>118</v>
      </c>
      <c r="F63" s="151">
        <v>5</v>
      </c>
      <c r="G63" s="152">
        <v>5</v>
      </c>
    </row>
    <row r="64" ht="15" customHeight="1">
      <c r="A64" s="149">
        <v>60</v>
      </c>
      <c r="B64" t="s" s="15">
        <v>871</v>
      </c>
      <c r="C64" s="16">
        <v>27</v>
      </c>
      <c r="D64" s="16">
        <v>8695</v>
      </c>
      <c r="E64" s="150">
        <v>120</v>
      </c>
      <c r="F64" s="151">
        <v>5</v>
      </c>
      <c r="G64" s="152">
        <v>5</v>
      </c>
    </row>
    <row r="65" ht="15" customHeight="1">
      <c r="A65" s="149">
        <v>61</v>
      </c>
      <c r="B65" t="s" s="15">
        <v>872</v>
      </c>
      <c r="C65" s="16">
        <v>27</v>
      </c>
      <c r="D65" s="16">
        <v>8918</v>
      </c>
      <c r="E65" s="150">
        <f>E64+1</f>
        <v>121</v>
      </c>
      <c r="F65" s="151">
        <v>5</v>
      </c>
      <c r="G65" s="152">
        <v>5</v>
      </c>
    </row>
    <row r="66" ht="15" customHeight="1">
      <c r="A66" s="149">
        <v>62</v>
      </c>
      <c r="B66" t="s" s="15">
        <v>873</v>
      </c>
      <c r="C66" s="16">
        <v>27</v>
      </c>
      <c r="D66" s="16">
        <v>9143</v>
      </c>
      <c r="E66" s="150">
        <f>E65+1</f>
        <v>122</v>
      </c>
      <c r="F66" s="151">
        <v>5</v>
      </c>
      <c r="G66" s="152">
        <v>5</v>
      </c>
    </row>
    <row r="67" ht="15" customHeight="1">
      <c r="A67" s="149">
        <v>63</v>
      </c>
      <c r="B67" t="s" s="15">
        <v>874</v>
      </c>
      <c r="C67" s="16">
        <v>28</v>
      </c>
      <c r="D67" s="16">
        <v>9370</v>
      </c>
      <c r="E67" s="150">
        <f>E66+1</f>
        <v>123</v>
      </c>
      <c r="F67" s="151">
        <v>5</v>
      </c>
      <c r="G67" s="152">
        <v>5</v>
      </c>
    </row>
    <row r="68" ht="15" customHeight="1">
      <c r="A68" s="149">
        <v>64</v>
      </c>
      <c r="B68" t="s" s="15">
        <v>875</v>
      </c>
      <c r="C68" s="16">
        <v>28</v>
      </c>
      <c r="D68" s="16">
        <v>9599</v>
      </c>
      <c r="E68" s="150">
        <f>E67+1</f>
        <v>124</v>
      </c>
      <c r="F68" s="151">
        <v>5</v>
      </c>
      <c r="G68" s="152">
        <v>5</v>
      </c>
    </row>
    <row r="69" ht="15" customHeight="1">
      <c r="A69" s="149">
        <v>65</v>
      </c>
      <c r="B69" t="s" s="15">
        <v>876</v>
      </c>
      <c r="C69" s="16">
        <v>28</v>
      </c>
      <c r="D69" s="16">
        <v>9830</v>
      </c>
      <c r="E69" s="150">
        <f>E68+1</f>
        <v>125</v>
      </c>
      <c r="F69" s="151">
        <v>5</v>
      </c>
      <c r="G69" s="152">
        <v>5</v>
      </c>
    </row>
    <row r="70" ht="15" customHeight="1">
      <c r="A70" s="149">
        <v>66</v>
      </c>
      <c r="B70" t="s" s="15">
        <v>877</v>
      </c>
      <c r="C70" s="16">
        <v>28</v>
      </c>
      <c r="D70" s="16">
        <v>10063</v>
      </c>
      <c r="E70" s="150">
        <f>E69+1</f>
        <v>126</v>
      </c>
      <c r="F70" s="151">
        <v>5</v>
      </c>
      <c r="G70" s="152">
        <v>5</v>
      </c>
    </row>
    <row r="71" ht="15" customHeight="1">
      <c r="A71" s="149">
        <v>67</v>
      </c>
      <c r="B71" t="s" s="15">
        <v>878</v>
      </c>
      <c r="C71" s="16">
        <v>28</v>
      </c>
      <c r="D71" s="16">
        <v>10298</v>
      </c>
      <c r="E71" s="150">
        <f>E70+1</f>
        <v>127</v>
      </c>
      <c r="F71" s="151">
        <v>5</v>
      </c>
      <c r="G71" s="152">
        <v>5</v>
      </c>
    </row>
    <row r="72" ht="15" customHeight="1">
      <c r="A72" s="149">
        <v>68</v>
      </c>
      <c r="B72" t="s" s="15">
        <v>879</v>
      </c>
      <c r="C72" s="16">
        <v>28</v>
      </c>
      <c r="D72" s="16">
        <v>10534</v>
      </c>
      <c r="E72" s="150">
        <f>E71+1</f>
        <v>128</v>
      </c>
      <c r="F72" s="151">
        <v>5</v>
      </c>
      <c r="G72" s="152">
        <v>5</v>
      </c>
    </row>
    <row r="73" ht="15" customHeight="1">
      <c r="A73" s="149">
        <v>69</v>
      </c>
      <c r="B73" t="s" s="15">
        <v>880</v>
      </c>
      <c r="C73" s="16">
        <v>29</v>
      </c>
      <c r="D73" s="16">
        <v>10773</v>
      </c>
      <c r="E73" s="150">
        <f>E72+1</f>
        <v>129</v>
      </c>
      <c r="F73" s="151">
        <v>5</v>
      </c>
      <c r="G73" s="152">
        <v>5</v>
      </c>
    </row>
    <row r="74" ht="15" customHeight="1">
      <c r="A74" s="149">
        <v>70</v>
      </c>
      <c r="B74" t="s" s="15">
        <v>881</v>
      </c>
      <c r="C74" s="16">
        <v>29</v>
      </c>
      <c r="D74" s="16">
        <v>11013</v>
      </c>
      <c r="E74" s="150">
        <f>E73+1</f>
        <v>130</v>
      </c>
      <c r="F74" s="151">
        <v>5</v>
      </c>
      <c r="G74" s="152">
        <v>5</v>
      </c>
    </row>
    <row r="75" ht="15" customHeight="1">
      <c r="A75" s="149">
        <v>71</v>
      </c>
      <c r="B75" t="s" s="15">
        <v>882</v>
      </c>
      <c r="C75" s="16">
        <v>29</v>
      </c>
      <c r="D75" s="16">
        <v>11255</v>
      </c>
      <c r="E75" s="150">
        <f>E74+1</f>
        <v>131</v>
      </c>
      <c r="F75" s="151">
        <v>5</v>
      </c>
      <c r="G75" s="152">
        <v>5</v>
      </c>
    </row>
    <row r="76" ht="15" customHeight="1">
      <c r="A76" s="149">
        <v>72</v>
      </c>
      <c r="B76" t="s" s="15">
        <v>883</v>
      </c>
      <c r="C76" s="16">
        <v>29</v>
      </c>
      <c r="D76" s="16">
        <v>11498</v>
      </c>
      <c r="E76" s="150">
        <f>E75+1</f>
        <v>132</v>
      </c>
      <c r="F76" s="151">
        <v>5</v>
      </c>
      <c r="G76" s="152">
        <v>5</v>
      </c>
    </row>
    <row r="77" ht="15" customHeight="1">
      <c r="A77" s="149">
        <v>73</v>
      </c>
      <c r="B77" t="s" s="15">
        <v>884</v>
      </c>
      <c r="C77" s="16">
        <v>29</v>
      </c>
      <c r="D77" s="16">
        <v>11744</v>
      </c>
      <c r="E77" s="150">
        <f>E76+1</f>
        <v>133</v>
      </c>
      <c r="F77" s="151">
        <v>5</v>
      </c>
      <c r="G77" s="152">
        <v>5</v>
      </c>
    </row>
    <row r="78" ht="15" customHeight="1">
      <c r="A78" s="149">
        <v>74</v>
      </c>
      <c r="B78" t="s" s="15">
        <v>885</v>
      </c>
      <c r="C78" s="16">
        <v>29</v>
      </c>
      <c r="D78" s="16">
        <v>11991</v>
      </c>
      <c r="E78" s="150">
        <f>E77+1</f>
        <v>134</v>
      </c>
      <c r="F78" s="151">
        <v>5</v>
      </c>
      <c r="G78" s="152">
        <v>5</v>
      </c>
    </row>
    <row r="79" ht="15" customHeight="1">
      <c r="A79" s="149">
        <v>75</v>
      </c>
      <c r="B79" t="s" s="15">
        <v>886</v>
      </c>
      <c r="C79" s="16">
        <v>30</v>
      </c>
      <c r="D79" s="16">
        <v>12240</v>
      </c>
      <c r="E79" s="150">
        <f>E78+1</f>
        <v>135</v>
      </c>
      <c r="F79" s="151">
        <v>5</v>
      </c>
      <c r="G79" s="152">
        <v>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94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53" customWidth="1"/>
    <col min="2" max="2" width="16.3516" style="153" customWidth="1"/>
    <col min="3" max="3" width="16.3516" style="153" customWidth="1"/>
    <col min="4" max="4" width="16.3516" style="153" customWidth="1"/>
    <col min="5" max="5" width="16.3516" style="153" customWidth="1"/>
    <col min="6" max="256" width="16.3516" style="153" customWidth="1"/>
  </cols>
  <sheetData>
    <row r="1" ht="15" customHeight="1">
      <c r="A1" t="s" s="154">
        <v>887</v>
      </c>
      <c r="B1" t="s" s="154">
        <v>888</v>
      </c>
      <c r="C1" t="s" s="154">
        <v>889</v>
      </c>
      <c r="D1" t="s" s="154">
        <v>890</v>
      </c>
      <c r="E1" t="s" s="154">
        <v>728</v>
      </c>
    </row>
    <row r="2" ht="15" customHeight="1">
      <c r="A2" t="s" s="154">
        <v>10</v>
      </c>
      <c r="B2" t="s" s="154">
        <v>10</v>
      </c>
      <c r="C2" t="s" s="154">
        <v>10</v>
      </c>
      <c r="D2" t="s" s="154">
        <v>10</v>
      </c>
      <c r="E2" t="s" s="154">
        <v>10</v>
      </c>
    </row>
    <row r="3" ht="15" customHeight="1">
      <c r="A3" s="155"/>
      <c r="B3" s="155"/>
      <c r="C3" s="155"/>
      <c r="D3" s="155"/>
      <c r="E3" s="155"/>
    </row>
    <row r="4" ht="15" customHeight="1">
      <c r="A4" t="s" s="156">
        <v>66</v>
      </c>
      <c r="B4" t="s" s="156">
        <v>891</v>
      </c>
      <c r="C4" t="s" s="156">
        <v>892</v>
      </c>
      <c r="D4" t="s" s="156">
        <v>893</v>
      </c>
      <c r="E4" t="s" s="156">
        <v>894</v>
      </c>
    </row>
    <row r="5" ht="15" customHeight="1">
      <c r="A5" s="105">
        <v>1</v>
      </c>
      <c r="B5" s="105">
        <v>0</v>
      </c>
      <c r="C5" s="105">
        <v>42001</v>
      </c>
      <c r="D5" s="105">
        <v>100</v>
      </c>
      <c r="E5" s="105">
        <v>10</v>
      </c>
    </row>
    <row r="6" ht="15" customHeight="1">
      <c r="A6" s="105">
        <v>2</v>
      </c>
      <c r="B6" s="105">
        <v>0</v>
      </c>
      <c r="C6" s="105">
        <v>42002</v>
      </c>
      <c r="D6" s="105">
        <v>100</v>
      </c>
      <c r="E6" s="105">
        <v>10</v>
      </c>
    </row>
    <row r="7" ht="15" customHeight="1">
      <c r="A7" s="105">
        <v>3</v>
      </c>
      <c r="B7" s="105">
        <v>0</v>
      </c>
      <c r="C7" s="105">
        <v>42003</v>
      </c>
      <c r="D7" s="105">
        <v>100</v>
      </c>
      <c r="E7" s="105">
        <v>10</v>
      </c>
    </row>
    <row r="8" ht="15" customHeight="1">
      <c r="A8" s="105">
        <v>4</v>
      </c>
      <c r="B8" s="105">
        <v>0</v>
      </c>
      <c r="C8" s="105">
        <v>42004</v>
      </c>
      <c r="D8" s="105">
        <v>100</v>
      </c>
      <c r="E8" s="105">
        <v>10</v>
      </c>
    </row>
    <row r="9" ht="15" customHeight="1">
      <c r="A9" s="105">
        <v>5</v>
      </c>
      <c r="B9" s="105">
        <v>0</v>
      </c>
      <c r="C9" s="105">
        <v>42005</v>
      </c>
      <c r="D9" s="105">
        <v>100</v>
      </c>
      <c r="E9" s="105">
        <v>10</v>
      </c>
    </row>
    <row r="10" ht="15" customHeight="1">
      <c r="A10" s="105">
        <v>6</v>
      </c>
      <c r="B10" s="105">
        <v>0</v>
      </c>
      <c r="C10" s="105">
        <v>42006</v>
      </c>
      <c r="D10" s="105">
        <v>100</v>
      </c>
      <c r="E10" s="105">
        <v>10</v>
      </c>
    </row>
    <row r="11" ht="15" customHeight="1">
      <c r="A11" s="105">
        <v>7</v>
      </c>
      <c r="B11" s="105">
        <v>0</v>
      </c>
      <c r="C11" s="105">
        <v>42007</v>
      </c>
      <c r="D11" s="105">
        <v>100</v>
      </c>
      <c r="E11" s="105">
        <v>10</v>
      </c>
    </row>
    <row r="12" ht="15" customHeight="1">
      <c r="A12" s="105">
        <v>8</v>
      </c>
      <c r="B12" s="105">
        <v>0</v>
      </c>
      <c r="C12" s="105">
        <v>42008</v>
      </c>
      <c r="D12" s="105">
        <v>100</v>
      </c>
      <c r="E12" s="105">
        <v>10</v>
      </c>
    </row>
    <row r="13" ht="15" customHeight="1">
      <c r="A13" s="105">
        <v>9</v>
      </c>
      <c r="B13" s="105">
        <v>0</v>
      </c>
      <c r="C13" s="105">
        <v>42009</v>
      </c>
      <c r="D13" s="105">
        <v>100</v>
      </c>
      <c r="E13" s="105">
        <v>10</v>
      </c>
    </row>
    <row r="14" ht="15" customHeight="1">
      <c r="A14" s="105">
        <v>10</v>
      </c>
      <c r="B14" s="105">
        <v>0</v>
      </c>
      <c r="C14" s="105">
        <v>42010</v>
      </c>
      <c r="D14" s="105">
        <v>100</v>
      </c>
      <c r="E14" s="105">
        <v>10</v>
      </c>
    </row>
    <row r="15" ht="15" customHeight="1">
      <c r="A15" s="105">
        <v>11</v>
      </c>
      <c r="B15" s="105">
        <v>0</v>
      </c>
      <c r="C15" s="105">
        <v>42011</v>
      </c>
      <c r="D15" s="105">
        <v>100</v>
      </c>
      <c r="E15" s="105">
        <v>10</v>
      </c>
    </row>
    <row r="16" ht="15" customHeight="1">
      <c r="A16" s="105">
        <v>12</v>
      </c>
      <c r="B16" s="105">
        <v>0</v>
      </c>
      <c r="C16" s="105">
        <v>42012</v>
      </c>
      <c r="D16" s="105">
        <v>100</v>
      </c>
      <c r="E16" s="105">
        <v>10</v>
      </c>
    </row>
    <row r="17" ht="15" customHeight="1">
      <c r="A17" s="105">
        <v>13</v>
      </c>
      <c r="B17" s="105">
        <v>0</v>
      </c>
      <c r="C17" s="105">
        <v>42013</v>
      </c>
      <c r="D17" s="105">
        <v>100</v>
      </c>
      <c r="E17" s="105">
        <v>10</v>
      </c>
    </row>
    <row r="18" ht="15" customHeight="1">
      <c r="A18" s="105">
        <v>14</v>
      </c>
      <c r="B18" s="105">
        <v>0</v>
      </c>
      <c r="C18" s="105">
        <v>42014</v>
      </c>
      <c r="D18" s="105">
        <v>100</v>
      </c>
      <c r="E18" s="105">
        <v>10</v>
      </c>
    </row>
    <row r="19" ht="15" customHeight="1">
      <c r="A19" s="105">
        <v>15</v>
      </c>
      <c r="B19" s="105">
        <v>0</v>
      </c>
      <c r="C19" s="105">
        <v>42015</v>
      </c>
      <c r="D19" s="105">
        <v>100</v>
      </c>
      <c r="E19" s="105">
        <v>10</v>
      </c>
    </row>
    <row r="20" ht="15" customHeight="1">
      <c r="A20" s="105">
        <v>16</v>
      </c>
      <c r="B20" s="105">
        <v>0</v>
      </c>
      <c r="C20" s="105">
        <v>42016</v>
      </c>
      <c r="D20" s="105">
        <v>100</v>
      </c>
      <c r="E20" s="105">
        <v>10</v>
      </c>
    </row>
    <row r="21" ht="15" customHeight="1">
      <c r="A21" s="105">
        <v>17</v>
      </c>
      <c r="B21" s="105">
        <v>0</v>
      </c>
      <c r="C21" s="105">
        <v>42017</v>
      </c>
      <c r="D21" s="105">
        <v>100</v>
      </c>
      <c r="E21" s="105">
        <v>10</v>
      </c>
    </row>
    <row r="22" ht="15" customHeight="1">
      <c r="A22" s="105">
        <v>18</v>
      </c>
      <c r="B22" s="105">
        <v>0</v>
      </c>
      <c r="C22" s="105">
        <v>42018</v>
      </c>
      <c r="D22" s="105">
        <v>100</v>
      </c>
      <c r="E22" s="105">
        <v>10</v>
      </c>
    </row>
    <row r="23" ht="15" customHeight="1">
      <c r="A23" s="105">
        <v>19</v>
      </c>
      <c r="B23" s="105">
        <v>0</v>
      </c>
      <c r="C23" s="105">
        <v>42019</v>
      </c>
      <c r="D23" s="105">
        <v>100</v>
      </c>
      <c r="E23" s="105">
        <v>10</v>
      </c>
    </row>
    <row r="24" ht="15" customHeight="1">
      <c r="A24" s="105">
        <v>20</v>
      </c>
      <c r="B24" s="105">
        <v>0</v>
      </c>
      <c r="C24" s="105">
        <v>42020</v>
      </c>
      <c r="D24" s="105">
        <v>100</v>
      </c>
      <c r="E24" s="105">
        <v>10</v>
      </c>
    </row>
    <row r="25" ht="15" customHeight="1">
      <c r="A25" s="105">
        <v>21</v>
      </c>
      <c r="B25" s="105">
        <v>0</v>
      </c>
      <c r="C25" s="105">
        <v>42021</v>
      </c>
      <c r="D25" s="105">
        <v>100</v>
      </c>
      <c r="E25" s="105">
        <v>10</v>
      </c>
    </row>
    <row r="26" ht="15" customHeight="1">
      <c r="A26" s="105">
        <v>22</v>
      </c>
      <c r="B26" s="105">
        <v>0</v>
      </c>
      <c r="C26" s="105">
        <v>42022</v>
      </c>
      <c r="D26" s="105">
        <v>100</v>
      </c>
      <c r="E26" s="105">
        <v>10</v>
      </c>
    </row>
    <row r="27" ht="15" customHeight="1">
      <c r="A27" s="105">
        <v>23</v>
      </c>
      <c r="B27" s="105">
        <v>0</v>
      </c>
      <c r="C27" s="105">
        <v>42023</v>
      </c>
      <c r="D27" s="105">
        <v>100</v>
      </c>
      <c r="E27" s="105">
        <v>10</v>
      </c>
    </row>
    <row r="28" ht="15" customHeight="1">
      <c r="A28" s="105">
        <v>24</v>
      </c>
      <c r="B28" s="105">
        <v>0</v>
      </c>
      <c r="C28" s="105">
        <v>42024</v>
      </c>
      <c r="D28" s="105">
        <v>100</v>
      </c>
      <c r="E28" s="105">
        <v>10</v>
      </c>
    </row>
    <row r="29" ht="15" customHeight="1">
      <c r="A29" s="105">
        <v>25</v>
      </c>
      <c r="B29" s="105">
        <v>0</v>
      </c>
      <c r="C29" s="105">
        <v>42025</v>
      </c>
      <c r="D29" s="105">
        <v>100</v>
      </c>
      <c r="E29" s="105">
        <v>10</v>
      </c>
    </row>
    <row r="30" ht="15" customHeight="1">
      <c r="A30" s="105">
        <v>26</v>
      </c>
      <c r="B30" s="105">
        <v>1</v>
      </c>
      <c r="C30" s="105">
        <v>42001</v>
      </c>
      <c r="D30" s="105">
        <v>100</v>
      </c>
      <c r="E30" s="105">
        <v>10</v>
      </c>
    </row>
    <row r="31" ht="15" customHeight="1">
      <c r="A31" s="105">
        <v>27</v>
      </c>
      <c r="B31" s="105">
        <v>1</v>
      </c>
      <c r="C31" s="105">
        <v>42002</v>
      </c>
      <c r="D31" s="105">
        <v>100</v>
      </c>
      <c r="E31" s="105">
        <v>10</v>
      </c>
    </row>
    <row r="32" ht="15" customHeight="1">
      <c r="A32" s="105">
        <v>28</v>
      </c>
      <c r="B32" s="105">
        <v>1</v>
      </c>
      <c r="C32" s="105">
        <v>42003</v>
      </c>
      <c r="D32" s="105">
        <v>100</v>
      </c>
      <c r="E32" s="105">
        <v>10</v>
      </c>
    </row>
    <row r="33" ht="15" customHeight="1">
      <c r="A33" s="105">
        <v>29</v>
      </c>
      <c r="B33" s="105">
        <v>1</v>
      </c>
      <c r="C33" s="105">
        <v>42004</v>
      </c>
      <c r="D33" s="105">
        <v>100</v>
      </c>
      <c r="E33" s="105">
        <v>10</v>
      </c>
    </row>
    <row r="34" ht="15" customHeight="1">
      <c r="A34" s="105">
        <v>30</v>
      </c>
      <c r="B34" s="105">
        <v>1</v>
      </c>
      <c r="C34" s="105">
        <v>42005</v>
      </c>
      <c r="D34" s="105">
        <v>100</v>
      </c>
      <c r="E34" s="105">
        <v>10</v>
      </c>
    </row>
    <row r="35" ht="15" customHeight="1">
      <c r="A35" s="105">
        <v>31</v>
      </c>
      <c r="B35" s="105">
        <v>1</v>
      </c>
      <c r="C35" s="105">
        <v>42006</v>
      </c>
      <c r="D35" s="105">
        <v>100</v>
      </c>
      <c r="E35" s="105">
        <v>10</v>
      </c>
    </row>
    <row r="36" ht="15" customHeight="1">
      <c r="A36" s="105">
        <v>32</v>
      </c>
      <c r="B36" s="105">
        <v>1</v>
      </c>
      <c r="C36" s="105">
        <v>42007</v>
      </c>
      <c r="D36" s="105">
        <v>100</v>
      </c>
      <c r="E36" s="105">
        <v>10</v>
      </c>
    </row>
    <row r="37" ht="15" customHeight="1">
      <c r="A37" s="105">
        <v>33</v>
      </c>
      <c r="B37" s="105">
        <v>1</v>
      </c>
      <c r="C37" s="105">
        <v>42008</v>
      </c>
      <c r="D37" s="105">
        <v>100</v>
      </c>
      <c r="E37" s="105">
        <v>10</v>
      </c>
    </row>
    <row r="38" ht="15" customHeight="1">
      <c r="A38" s="105">
        <v>34</v>
      </c>
      <c r="B38" s="105">
        <v>1</v>
      </c>
      <c r="C38" s="105">
        <v>42009</v>
      </c>
      <c r="D38" s="105">
        <v>100</v>
      </c>
      <c r="E38" s="105">
        <v>10</v>
      </c>
    </row>
    <row r="39" ht="15" customHeight="1">
      <c r="A39" s="105">
        <v>35</v>
      </c>
      <c r="B39" s="105">
        <v>1</v>
      </c>
      <c r="C39" s="105">
        <v>42010</v>
      </c>
      <c r="D39" s="105">
        <v>100</v>
      </c>
      <c r="E39" s="105">
        <v>10</v>
      </c>
    </row>
    <row r="40" ht="15" customHeight="1">
      <c r="A40" s="105">
        <v>36</v>
      </c>
      <c r="B40" s="105">
        <v>1</v>
      </c>
      <c r="C40" s="105">
        <v>42011</v>
      </c>
      <c r="D40" s="105">
        <v>100</v>
      </c>
      <c r="E40" s="105">
        <v>10</v>
      </c>
    </row>
    <row r="41" ht="15" customHeight="1">
      <c r="A41" s="105">
        <v>37</v>
      </c>
      <c r="B41" s="105">
        <v>1</v>
      </c>
      <c r="C41" s="105">
        <v>42012</v>
      </c>
      <c r="D41" s="105">
        <v>100</v>
      </c>
      <c r="E41" s="105">
        <v>10</v>
      </c>
    </row>
    <row r="42" ht="15" customHeight="1">
      <c r="A42" s="105">
        <v>38</v>
      </c>
      <c r="B42" s="105">
        <v>1</v>
      </c>
      <c r="C42" s="105">
        <v>42013</v>
      </c>
      <c r="D42" s="105">
        <v>100</v>
      </c>
      <c r="E42" s="105">
        <v>10</v>
      </c>
    </row>
    <row r="43" ht="15" customHeight="1">
      <c r="A43" s="105">
        <v>39</v>
      </c>
      <c r="B43" s="105">
        <v>1</v>
      </c>
      <c r="C43" s="105">
        <v>42014</v>
      </c>
      <c r="D43" s="105">
        <v>100</v>
      </c>
      <c r="E43" s="105">
        <v>10</v>
      </c>
    </row>
    <row r="44" ht="15" customHeight="1">
      <c r="A44" s="105">
        <v>40</v>
      </c>
      <c r="B44" s="105">
        <v>1</v>
      </c>
      <c r="C44" s="105">
        <v>42015</v>
      </c>
      <c r="D44" s="105">
        <v>100</v>
      </c>
      <c r="E44" s="105">
        <v>10</v>
      </c>
    </row>
    <row r="45" ht="15" customHeight="1">
      <c r="A45" s="105">
        <v>41</v>
      </c>
      <c r="B45" s="105">
        <v>1</v>
      </c>
      <c r="C45" s="105">
        <v>42016</v>
      </c>
      <c r="D45" s="105">
        <v>100</v>
      </c>
      <c r="E45" s="105">
        <v>10</v>
      </c>
    </row>
    <row r="46" ht="15" customHeight="1">
      <c r="A46" s="105">
        <v>42</v>
      </c>
      <c r="B46" s="105">
        <v>1</v>
      </c>
      <c r="C46" s="105">
        <v>42017</v>
      </c>
      <c r="D46" s="105">
        <v>100</v>
      </c>
      <c r="E46" s="105">
        <v>10</v>
      </c>
    </row>
    <row r="47" ht="15" customHeight="1">
      <c r="A47" s="105">
        <v>43</v>
      </c>
      <c r="B47" s="105">
        <v>1</v>
      </c>
      <c r="C47" s="105">
        <v>42018</v>
      </c>
      <c r="D47" s="105">
        <v>100</v>
      </c>
      <c r="E47" s="105">
        <v>10</v>
      </c>
    </row>
    <row r="48" ht="15" customHeight="1">
      <c r="A48" s="105">
        <v>44</v>
      </c>
      <c r="B48" s="105">
        <v>1</v>
      </c>
      <c r="C48" s="105">
        <v>42019</v>
      </c>
      <c r="D48" s="105">
        <v>100</v>
      </c>
      <c r="E48" s="105">
        <v>10</v>
      </c>
    </row>
    <row r="49" ht="15" customHeight="1">
      <c r="A49" s="105">
        <v>45</v>
      </c>
      <c r="B49" s="105">
        <v>1</v>
      </c>
      <c r="C49" s="105">
        <v>42020</v>
      </c>
      <c r="D49" s="105">
        <v>100</v>
      </c>
      <c r="E49" s="105">
        <v>10</v>
      </c>
    </row>
    <row r="50" ht="15" customHeight="1">
      <c r="A50" s="105">
        <v>46</v>
      </c>
      <c r="B50" s="105">
        <v>1</v>
      </c>
      <c r="C50" s="105">
        <v>42021</v>
      </c>
      <c r="D50" s="105">
        <v>100</v>
      </c>
      <c r="E50" s="105">
        <v>10</v>
      </c>
    </row>
    <row r="51" ht="15" customHeight="1">
      <c r="A51" s="105">
        <v>47</v>
      </c>
      <c r="B51" s="105">
        <v>1</v>
      </c>
      <c r="C51" s="105">
        <v>42022</v>
      </c>
      <c r="D51" s="105">
        <v>100</v>
      </c>
      <c r="E51" s="105">
        <v>10</v>
      </c>
    </row>
    <row r="52" ht="15" customHeight="1">
      <c r="A52" s="105">
        <v>48</v>
      </c>
      <c r="B52" s="105">
        <v>1</v>
      </c>
      <c r="C52" s="105">
        <v>42023</v>
      </c>
      <c r="D52" s="105">
        <v>100</v>
      </c>
      <c r="E52" s="105">
        <v>10</v>
      </c>
    </row>
    <row r="53" ht="15" customHeight="1">
      <c r="A53" s="105">
        <v>49</v>
      </c>
      <c r="B53" s="105">
        <v>1</v>
      </c>
      <c r="C53" s="105">
        <v>42024</v>
      </c>
      <c r="D53" s="105">
        <v>100</v>
      </c>
      <c r="E53" s="105">
        <v>10</v>
      </c>
    </row>
    <row r="54" ht="15" customHeight="1">
      <c r="A54" s="105">
        <v>50</v>
      </c>
      <c r="B54" s="105">
        <v>1</v>
      </c>
      <c r="C54" s="105">
        <v>42025</v>
      </c>
      <c r="D54" s="105">
        <v>100</v>
      </c>
      <c r="E54" s="105">
        <v>10</v>
      </c>
    </row>
    <row r="55" ht="15" customHeight="1">
      <c r="A55" s="105">
        <v>51</v>
      </c>
      <c r="B55" s="105">
        <v>1</v>
      </c>
      <c r="C55" s="105">
        <v>42026</v>
      </c>
      <c r="D55" s="105">
        <v>10</v>
      </c>
      <c r="E55" s="105">
        <v>100</v>
      </c>
    </row>
    <row r="56" ht="15" customHeight="1">
      <c r="A56" s="105">
        <v>52</v>
      </c>
      <c r="B56" s="105">
        <v>1</v>
      </c>
      <c r="C56" s="105">
        <v>42027</v>
      </c>
      <c r="D56" s="105">
        <v>10</v>
      </c>
      <c r="E56" s="105">
        <v>100</v>
      </c>
    </row>
    <row r="57" ht="15" customHeight="1">
      <c r="A57" s="105">
        <v>53</v>
      </c>
      <c r="B57" s="105">
        <v>1</v>
      </c>
      <c r="C57" s="105">
        <v>42028</v>
      </c>
      <c r="D57" s="105">
        <v>10</v>
      </c>
      <c r="E57" s="105">
        <v>100</v>
      </c>
    </row>
    <row r="58" ht="15" customHeight="1">
      <c r="A58" s="105">
        <v>54</v>
      </c>
      <c r="B58" s="105">
        <v>1</v>
      </c>
      <c r="C58" s="105">
        <v>42029</v>
      </c>
      <c r="D58" s="105">
        <v>10</v>
      </c>
      <c r="E58" s="105">
        <v>100</v>
      </c>
    </row>
    <row r="59" ht="15" customHeight="1">
      <c r="A59" s="105">
        <v>55</v>
      </c>
      <c r="B59" s="105">
        <v>1</v>
      </c>
      <c r="C59" s="105">
        <v>42030</v>
      </c>
      <c r="D59" s="105">
        <v>10</v>
      </c>
      <c r="E59" s="105">
        <v>100</v>
      </c>
    </row>
    <row r="60" ht="15" customHeight="1">
      <c r="A60" s="105">
        <v>56</v>
      </c>
      <c r="B60" s="105">
        <v>2</v>
      </c>
      <c r="C60" s="105">
        <v>42001</v>
      </c>
      <c r="D60" s="105">
        <v>100</v>
      </c>
      <c r="E60" s="105">
        <v>10</v>
      </c>
    </row>
    <row r="61" ht="15" customHeight="1">
      <c r="A61" s="105">
        <v>57</v>
      </c>
      <c r="B61" s="105">
        <v>2</v>
      </c>
      <c r="C61" s="105">
        <v>42002</v>
      </c>
      <c r="D61" s="105">
        <v>100</v>
      </c>
      <c r="E61" s="105">
        <v>10</v>
      </c>
    </row>
    <row r="62" ht="15" customHeight="1">
      <c r="A62" s="105">
        <v>58</v>
      </c>
      <c r="B62" s="105">
        <v>2</v>
      </c>
      <c r="C62" s="105">
        <v>42003</v>
      </c>
      <c r="D62" s="105">
        <v>100</v>
      </c>
      <c r="E62" s="105">
        <v>10</v>
      </c>
    </row>
    <row r="63" ht="15" customHeight="1">
      <c r="A63" s="105">
        <v>59</v>
      </c>
      <c r="B63" s="105">
        <v>2</v>
      </c>
      <c r="C63" s="105">
        <v>42004</v>
      </c>
      <c r="D63" s="105">
        <v>100</v>
      </c>
      <c r="E63" s="105">
        <v>10</v>
      </c>
    </row>
    <row r="64" ht="15" customHeight="1">
      <c r="A64" s="105">
        <v>60</v>
      </c>
      <c r="B64" s="105">
        <v>2</v>
      </c>
      <c r="C64" s="105">
        <v>42005</v>
      </c>
      <c r="D64" s="105">
        <v>100</v>
      </c>
      <c r="E64" s="105">
        <v>10</v>
      </c>
    </row>
    <row r="65" ht="15" customHeight="1">
      <c r="A65" s="105">
        <v>61</v>
      </c>
      <c r="B65" s="105">
        <v>2</v>
      </c>
      <c r="C65" s="105">
        <v>42006</v>
      </c>
      <c r="D65" s="105">
        <v>100</v>
      </c>
      <c r="E65" s="105">
        <v>10</v>
      </c>
    </row>
    <row r="66" ht="15" customHeight="1">
      <c r="A66" s="105">
        <v>62</v>
      </c>
      <c r="B66" s="105">
        <v>2</v>
      </c>
      <c r="C66" s="105">
        <v>42007</v>
      </c>
      <c r="D66" s="105">
        <v>100</v>
      </c>
      <c r="E66" s="105">
        <v>10</v>
      </c>
    </row>
    <row r="67" ht="15" customHeight="1">
      <c r="A67" s="105">
        <v>63</v>
      </c>
      <c r="B67" s="105">
        <v>2</v>
      </c>
      <c r="C67" s="105">
        <v>42008</v>
      </c>
      <c r="D67" s="105">
        <v>100</v>
      </c>
      <c r="E67" s="105">
        <v>10</v>
      </c>
    </row>
    <row r="68" ht="15" customHeight="1">
      <c r="A68" s="105">
        <v>64</v>
      </c>
      <c r="B68" s="105">
        <v>2</v>
      </c>
      <c r="C68" s="105">
        <v>42009</v>
      </c>
      <c r="D68" s="105">
        <v>100</v>
      </c>
      <c r="E68" s="105">
        <v>10</v>
      </c>
    </row>
    <row r="69" ht="15" customHeight="1">
      <c r="A69" s="105">
        <v>65</v>
      </c>
      <c r="B69" s="105">
        <v>2</v>
      </c>
      <c r="C69" s="105">
        <v>42010</v>
      </c>
      <c r="D69" s="105">
        <v>100</v>
      </c>
      <c r="E69" s="105">
        <v>10</v>
      </c>
    </row>
    <row r="70" ht="15" customHeight="1">
      <c r="A70" s="105">
        <v>66</v>
      </c>
      <c r="B70" s="105">
        <v>2</v>
      </c>
      <c r="C70" s="105">
        <v>42011</v>
      </c>
      <c r="D70" s="105">
        <v>100</v>
      </c>
      <c r="E70" s="105">
        <v>10</v>
      </c>
    </row>
    <row r="71" ht="15" customHeight="1">
      <c r="A71" s="105">
        <v>67</v>
      </c>
      <c r="B71" s="105">
        <v>2</v>
      </c>
      <c r="C71" s="105">
        <v>42012</v>
      </c>
      <c r="D71" s="105">
        <v>100</v>
      </c>
      <c r="E71" s="105">
        <v>10</v>
      </c>
    </row>
    <row r="72" ht="15" customHeight="1">
      <c r="A72" s="105">
        <v>68</v>
      </c>
      <c r="B72" s="105">
        <v>2</v>
      </c>
      <c r="C72" s="105">
        <v>42013</v>
      </c>
      <c r="D72" s="105">
        <v>100</v>
      </c>
      <c r="E72" s="105">
        <v>10</v>
      </c>
    </row>
    <row r="73" ht="15" customHeight="1">
      <c r="A73" s="105">
        <v>69</v>
      </c>
      <c r="B73" s="105">
        <v>2</v>
      </c>
      <c r="C73" s="105">
        <v>42014</v>
      </c>
      <c r="D73" s="105">
        <v>100</v>
      </c>
      <c r="E73" s="105">
        <v>10</v>
      </c>
    </row>
    <row r="74" ht="15" customHeight="1">
      <c r="A74" s="105">
        <v>70</v>
      </c>
      <c r="B74" s="105">
        <v>2</v>
      </c>
      <c r="C74" s="105">
        <v>42015</v>
      </c>
      <c r="D74" s="105">
        <v>100</v>
      </c>
      <c r="E74" s="105">
        <v>10</v>
      </c>
    </row>
    <row r="75" ht="15" customHeight="1">
      <c r="A75" s="105">
        <v>71</v>
      </c>
      <c r="B75" s="105">
        <v>2</v>
      </c>
      <c r="C75" s="105">
        <v>42016</v>
      </c>
      <c r="D75" s="105">
        <v>100</v>
      </c>
      <c r="E75" s="105">
        <v>10</v>
      </c>
    </row>
    <row r="76" ht="15" customHeight="1">
      <c r="A76" s="105">
        <v>72</v>
      </c>
      <c r="B76" s="105">
        <v>2</v>
      </c>
      <c r="C76" s="105">
        <v>42017</v>
      </c>
      <c r="D76" s="105">
        <v>100</v>
      </c>
      <c r="E76" s="105">
        <v>10</v>
      </c>
    </row>
    <row r="77" ht="15" customHeight="1">
      <c r="A77" s="105">
        <v>73</v>
      </c>
      <c r="B77" s="105">
        <v>2</v>
      </c>
      <c r="C77" s="105">
        <v>42018</v>
      </c>
      <c r="D77" s="105">
        <v>100</v>
      </c>
      <c r="E77" s="105">
        <v>10</v>
      </c>
    </row>
    <row r="78" ht="15" customHeight="1">
      <c r="A78" s="105">
        <v>74</v>
      </c>
      <c r="B78" s="105">
        <v>2</v>
      </c>
      <c r="C78" s="105">
        <v>42019</v>
      </c>
      <c r="D78" s="105">
        <v>100</v>
      </c>
      <c r="E78" s="105">
        <v>10</v>
      </c>
    </row>
    <row r="79" ht="15" customHeight="1">
      <c r="A79" s="105">
        <v>75</v>
      </c>
      <c r="B79" s="105">
        <v>2</v>
      </c>
      <c r="C79" s="105">
        <v>42020</v>
      </c>
      <c r="D79" s="105">
        <v>100</v>
      </c>
      <c r="E79" s="105">
        <v>10</v>
      </c>
    </row>
    <row r="80" ht="15" customHeight="1">
      <c r="A80" s="105">
        <v>76</v>
      </c>
      <c r="B80" s="105">
        <v>2</v>
      </c>
      <c r="C80" s="105">
        <v>42021</v>
      </c>
      <c r="D80" s="105">
        <v>100</v>
      </c>
      <c r="E80" s="105">
        <v>10</v>
      </c>
    </row>
    <row r="81" ht="15" customHeight="1">
      <c r="A81" s="105">
        <v>77</v>
      </c>
      <c r="B81" s="105">
        <v>2</v>
      </c>
      <c r="C81" s="105">
        <v>42022</v>
      </c>
      <c r="D81" s="105">
        <v>100</v>
      </c>
      <c r="E81" s="105">
        <v>10</v>
      </c>
    </row>
    <row r="82" ht="15" customHeight="1">
      <c r="A82" s="105">
        <v>78</v>
      </c>
      <c r="B82" s="105">
        <v>2</v>
      </c>
      <c r="C82" s="105">
        <v>42023</v>
      </c>
      <c r="D82" s="105">
        <v>100</v>
      </c>
      <c r="E82" s="105">
        <v>10</v>
      </c>
    </row>
    <row r="83" ht="15" customHeight="1">
      <c r="A83" s="105">
        <v>79</v>
      </c>
      <c r="B83" s="105">
        <v>2</v>
      </c>
      <c r="C83" s="105">
        <v>42024</v>
      </c>
      <c r="D83" s="105">
        <v>100</v>
      </c>
      <c r="E83" s="105">
        <v>10</v>
      </c>
    </row>
    <row r="84" ht="15" customHeight="1">
      <c r="A84" s="105">
        <v>80</v>
      </c>
      <c r="B84" s="105">
        <v>2</v>
      </c>
      <c r="C84" s="105">
        <v>42025</v>
      </c>
      <c r="D84" s="105">
        <v>100</v>
      </c>
      <c r="E84" s="105">
        <v>10</v>
      </c>
    </row>
    <row r="85" ht="15" customHeight="1">
      <c r="A85" s="105">
        <v>81</v>
      </c>
      <c r="B85" s="105">
        <v>2</v>
      </c>
      <c r="C85" s="105">
        <v>42026</v>
      </c>
      <c r="D85" s="105">
        <v>10</v>
      </c>
      <c r="E85" s="105">
        <v>100</v>
      </c>
    </row>
    <row r="86" ht="15" customHeight="1">
      <c r="A86" s="105">
        <v>82</v>
      </c>
      <c r="B86" s="105">
        <v>2</v>
      </c>
      <c r="C86" s="105">
        <v>42027</v>
      </c>
      <c r="D86" s="105">
        <v>10</v>
      </c>
      <c r="E86" s="105">
        <v>100</v>
      </c>
    </row>
    <row r="87" ht="15" customHeight="1">
      <c r="A87" s="105">
        <v>83</v>
      </c>
      <c r="B87" s="105">
        <v>2</v>
      </c>
      <c r="C87" s="105">
        <v>42028</v>
      </c>
      <c r="D87" s="105">
        <v>10</v>
      </c>
      <c r="E87" s="105">
        <v>100</v>
      </c>
    </row>
    <row r="88" ht="15" customHeight="1">
      <c r="A88" s="105">
        <v>84</v>
      </c>
      <c r="B88" s="105">
        <v>2</v>
      </c>
      <c r="C88" s="105">
        <v>42029</v>
      </c>
      <c r="D88" s="105">
        <v>10</v>
      </c>
      <c r="E88" s="105">
        <v>100</v>
      </c>
    </row>
    <row r="89" ht="15" customHeight="1">
      <c r="A89" s="105">
        <v>85</v>
      </c>
      <c r="B89" s="105">
        <v>2</v>
      </c>
      <c r="C89" s="105">
        <v>42030</v>
      </c>
      <c r="D89" s="105">
        <v>10</v>
      </c>
      <c r="E89" s="105">
        <v>100</v>
      </c>
    </row>
    <row r="90" ht="15" customHeight="1">
      <c r="A90" s="105">
        <v>86</v>
      </c>
      <c r="B90" s="105">
        <v>3</v>
      </c>
      <c r="C90" s="105">
        <v>42026</v>
      </c>
      <c r="D90" s="105">
        <v>10</v>
      </c>
      <c r="E90" s="105">
        <v>100</v>
      </c>
    </row>
    <row r="91" ht="15" customHeight="1">
      <c r="A91" s="105">
        <v>87</v>
      </c>
      <c r="B91" s="105">
        <v>3</v>
      </c>
      <c r="C91" s="105">
        <v>42027</v>
      </c>
      <c r="D91" s="105">
        <v>10</v>
      </c>
      <c r="E91" s="105">
        <v>100</v>
      </c>
    </row>
    <row r="92" ht="15" customHeight="1">
      <c r="A92" s="105">
        <v>88</v>
      </c>
      <c r="B92" s="105">
        <v>3</v>
      </c>
      <c r="C92" s="105">
        <v>42028</v>
      </c>
      <c r="D92" s="105">
        <v>10</v>
      </c>
      <c r="E92" s="105">
        <v>100</v>
      </c>
    </row>
    <row r="93" ht="15" customHeight="1">
      <c r="A93" s="105">
        <v>89</v>
      </c>
      <c r="B93" s="105">
        <v>3</v>
      </c>
      <c r="C93" s="105">
        <v>42029</v>
      </c>
      <c r="D93" s="105">
        <v>10</v>
      </c>
      <c r="E93" s="105">
        <v>100</v>
      </c>
    </row>
    <row r="94" ht="15" customHeight="1">
      <c r="A94" s="105">
        <v>90</v>
      </c>
      <c r="B94" s="105">
        <v>3</v>
      </c>
      <c r="C94" s="105">
        <v>42030</v>
      </c>
      <c r="D94" s="105">
        <v>10</v>
      </c>
      <c r="E94" s="105">
        <v>100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26" customWidth="1"/>
    <col min="2" max="2" width="17.6094" style="26" customWidth="1"/>
    <col min="3" max="3" width="35.4219" style="26" customWidth="1"/>
    <col min="4" max="4" width="30.1562" style="26" customWidth="1"/>
    <col min="5" max="256" width="16.3516" style="26" customWidth="1"/>
  </cols>
  <sheetData>
    <row r="1" ht="15.55" customHeight="1">
      <c r="A1" t="s" s="27">
        <v>63</v>
      </c>
      <c r="B1" t="s" s="27">
        <v>64</v>
      </c>
      <c r="C1" t="s" s="27">
        <v>1</v>
      </c>
      <c r="D1" t="s" s="27">
        <v>65</v>
      </c>
    </row>
    <row r="2" ht="15.55" customHeight="1">
      <c r="A2" t="s" s="28">
        <v>10</v>
      </c>
      <c r="B2" t="s" s="29">
        <v>10</v>
      </c>
      <c r="C2" t="s" s="30">
        <v>12</v>
      </c>
      <c r="D2" t="s" s="30">
        <v>10</v>
      </c>
    </row>
    <row r="3" ht="14.35" customHeight="1">
      <c r="A3" s="31"/>
      <c r="B3" s="32"/>
      <c r="C3" s="33"/>
      <c r="D3" s="33"/>
    </row>
    <row r="4" ht="15.35" customHeight="1">
      <c r="A4" t="s" s="34">
        <v>66</v>
      </c>
      <c r="B4" t="s" s="35">
        <v>67</v>
      </c>
      <c r="C4" t="s" s="36">
        <v>68</v>
      </c>
      <c r="D4" t="s" s="36">
        <v>69</v>
      </c>
    </row>
    <row r="5" ht="15.35" customHeight="1">
      <c r="A5" s="37">
        <v>1</v>
      </c>
      <c r="B5" s="38">
        <v>1</v>
      </c>
      <c r="C5" t="s" s="39">
        <v>51</v>
      </c>
      <c r="D5" s="40">
        <v>3</v>
      </c>
    </row>
    <row r="6" ht="15.35" customHeight="1">
      <c r="A6" s="37">
        <v>2</v>
      </c>
      <c r="B6" s="38">
        <v>1</v>
      </c>
      <c r="C6" t="s" s="39">
        <v>70</v>
      </c>
      <c r="D6" s="40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589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57" customWidth="1"/>
    <col min="2" max="2" width="16.3516" style="157" customWidth="1"/>
    <col min="3" max="3" width="16.3516" style="157" customWidth="1"/>
    <col min="4" max="4" width="16.3516" style="157" customWidth="1"/>
    <col min="5" max="5" width="16.3516" style="157" customWidth="1"/>
    <col min="6" max="6" width="16.3516" style="157" customWidth="1"/>
    <col min="7" max="7" width="25.2969" style="157" customWidth="1"/>
    <col min="8" max="8" width="16.3516" style="157" customWidth="1"/>
    <col min="9" max="9" width="16.3516" style="157" customWidth="1"/>
    <col min="10" max="10" width="16.3516" style="157" customWidth="1"/>
    <col min="11" max="11" width="16.3516" style="157" customWidth="1"/>
    <col min="12" max="12" width="16.3516" style="157" customWidth="1"/>
    <col min="13" max="13" width="16.3516" style="157" customWidth="1"/>
    <col min="14" max="256" width="16.3516" style="157" customWidth="1"/>
  </cols>
  <sheetData>
    <row r="1" ht="15" customHeight="1">
      <c r="A1" t="s" s="154">
        <v>63</v>
      </c>
      <c r="B1" t="s" s="101">
        <v>889</v>
      </c>
      <c r="C1" t="s" s="101">
        <v>86</v>
      </c>
      <c r="D1" t="s" s="101">
        <v>406</v>
      </c>
      <c r="E1" t="s" s="101">
        <v>895</v>
      </c>
      <c r="F1" t="s" s="101">
        <v>896</v>
      </c>
      <c r="G1" t="s" s="158">
        <v>897</v>
      </c>
      <c r="H1" t="s" s="101">
        <v>410</v>
      </c>
      <c r="I1" t="s" s="101">
        <v>411</v>
      </c>
      <c r="J1" t="s" s="101">
        <v>412</v>
      </c>
      <c r="K1" t="s" s="101">
        <v>414</v>
      </c>
      <c r="L1" t="s" s="101">
        <v>415</v>
      </c>
      <c r="M1" t="s" s="101">
        <v>416</v>
      </c>
    </row>
    <row r="2" ht="13.3" customHeight="1">
      <c r="A2" t="s" s="141">
        <v>10</v>
      </c>
      <c r="B2" t="s" s="15">
        <v>10</v>
      </c>
      <c r="C2" t="s" s="15">
        <v>12</v>
      </c>
      <c r="D2" t="s" s="15">
        <v>10</v>
      </c>
      <c r="E2" t="s" s="15">
        <v>10</v>
      </c>
      <c r="F2" t="s" s="15">
        <v>10</v>
      </c>
      <c r="G2" t="s" s="10">
        <v>12</v>
      </c>
      <c r="H2" t="s" s="15">
        <v>10</v>
      </c>
      <c r="I2" t="s" s="15">
        <v>10</v>
      </c>
      <c r="J2" t="s" s="15">
        <v>10</v>
      </c>
      <c r="K2" t="s" s="15">
        <v>10</v>
      </c>
      <c r="L2" t="s" s="15">
        <v>10</v>
      </c>
      <c r="M2" t="s" s="15">
        <v>10</v>
      </c>
    </row>
    <row r="3" ht="15" customHeight="1">
      <c r="A3" t="s" s="141">
        <v>422</v>
      </c>
      <c r="B3" t="s" s="15">
        <v>422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ht="15" customHeight="1">
      <c r="A4" t="s" s="159">
        <v>423</v>
      </c>
      <c r="B4" t="s" s="101">
        <v>898</v>
      </c>
      <c r="C4" t="s" s="160">
        <v>264</v>
      </c>
      <c r="D4" t="s" s="101">
        <v>899</v>
      </c>
      <c r="E4" t="s" s="101">
        <v>900</v>
      </c>
      <c r="F4" t="s" s="101">
        <v>427</v>
      </c>
      <c r="G4" t="s" s="101">
        <v>428</v>
      </c>
      <c r="H4" t="s" s="101">
        <v>429</v>
      </c>
      <c r="I4" t="s" s="101">
        <v>430</v>
      </c>
      <c r="J4" t="s" s="101">
        <v>431</v>
      </c>
      <c r="K4" t="s" s="101">
        <v>433</v>
      </c>
      <c r="L4" t="s" s="101">
        <v>434</v>
      </c>
      <c r="M4" t="s" s="101">
        <v>435</v>
      </c>
    </row>
    <row r="5" ht="15" customHeight="1">
      <c r="A5" s="105">
        <f>B5*10+D5</f>
        <v>420011</v>
      </c>
      <c r="B5" s="105">
        <v>42001</v>
      </c>
      <c r="C5" t="s" s="101">
        <v>901</v>
      </c>
      <c r="D5" s="105">
        <v>1</v>
      </c>
      <c r="E5" s="105">
        <v>30</v>
      </c>
      <c r="F5" s="105">
        <v>10</v>
      </c>
      <c r="G5" t="s" s="101">
        <v>902</v>
      </c>
      <c r="H5" s="105">
        <v>10</v>
      </c>
      <c r="I5" s="105">
        <v>3</v>
      </c>
      <c r="J5" s="105">
        <v>0</v>
      </c>
      <c r="K5" s="105">
        <f>H5*$D$5</f>
        <v>10</v>
      </c>
      <c r="L5" s="105">
        <f>I5*$D$5</f>
        <v>3</v>
      </c>
      <c r="M5" s="105">
        <f>J5*$D$5</f>
        <v>0</v>
      </c>
    </row>
    <row r="6" ht="15" customHeight="1">
      <c r="A6" s="105">
        <f>B6*10+D6</f>
        <v>420012</v>
      </c>
      <c r="B6" s="105">
        <v>42001</v>
      </c>
      <c r="C6" t="s" s="101">
        <v>901</v>
      </c>
      <c r="D6" s="105">
        <v>2</v>
      </c>
      <c r="E6" s="105">
        <v>30</v>
      </c>
      <c r="F6" s="105">
        <v>50</v>
      </c>
      <c r="G6" t="s" s="101">
        <v>903</v>
      </c>
      <c r="H6" s="105">
        <v>30</v>
      </c>
      <c r="I6" s="105">
        <v>10</v>
      </c>
      <c r="J6" s="105">
        <v>1</v>
      </c>
      <c r="K6" s="105">
        <f>H6*$D$5</f>
        <v>30</v>
      </c>
      <c r="L6" s="105">
        <f>I6*$D$5</f>
        <v>10</v>
      </c>
      <c r="M6" s="105">
        <f>J6*$D$5</f>
        <v>1</v>
      </c>
    </row>
    <row r="7" ht="15" customHeight="1">
      <c r="A7" s="105">
        <f>B7*10+D7</f>
        <v>420013</v>
      </c>
      <c r="B7" s="105">
        <v>42001</v>
      </c>
      <c r="C7" t="s" s="101">
        <v>901</v>
      </c>
      <c r="D7" s="105">
        <v>3</v>
      </c>
      <c r="E7" s="105">
        <v>30</v>
      </c>
      <c r="F7" s="105">
        <v>100</v>
      </c>
      <c r="G7" t="s" s="101">
        <v>904</v>
      </c>
      <c r="H7" s="105">
        <v>100</v>
      </c>
      <c r="I7" s="105">
        <v>50</v>
      </c>
      <c r="J7" s="105">
        <v>3</v>
      </c>
      <c r="K7" s="105">
        <f>H7*$D$5</f>
        <v>100</v>
      </c>
      <c r="L7" s="105">
        <f>I7*$D$5</f>
        <v>50</v>
      </c>
      <c r="M7" s="105">
        <f>J7*$D$5</f>
        <v>3</v>
      </c>
    </row>
    <row r="8" ht="15" customHeight="1">
      <c r="A8" s="105">
        <f>B8*10+D8</f>
        <v>420014</v>
      </c>
      <c r="B8" s="105">
        <v>42001</v>
      </c>
      <c r="C8" t="s" s="101">
        <v>901</v>
      </c>
      <c r="D8" s="105">
        <v>4</v>
      </c>
      <c r="E8" s="105">
        <v>30</v>
      </c>
      <c r="F8" s="105">
        <v>500</v>
      </c>
      <c r="G8" t="s" s="101">
        <v>905</v>
      </c>
      <c r="H8" s="105">
        <v>300</v>
      </c>
      <c r="I8" s="105">
        <v>100</v>
      </c>
      <c r="J8" s="105">
        <v>5</v>
      </c>
      <c r="K8" s="105">
        <f>H8*$D$5</f>
        <v>300</v>
      </c>
      <c r="L8" s="105">
        <f>I8*$D$5</f>
        <v>100</v>
      </c>
      <c r="M8" s="105">
        <f>J8*$D$5</f>
        <v>5</v>
      </c>
    </row>
    <row r="9" ht="15" customHeight="1">
      <c r="A9" s="105">
        <f>B9*10+D9</f>
        <v>420015</v>
      </c>
      <c r="B9" s="105">
        <v>42001</v>
      </c>
      <c r="C9" t="s" s="101">
        <v>901</v>
      </c>
      <c r="D9" s="105">
        <v>5</v>
      </c>
      <c r="E9" s="105">
        <v>100</v>
      </c>
      <c r="F9" s="105">
        <v>1000</v>
      </c>
      <c r="G9" t="s" s="101">
        <v>445</v>
      </c>
      <c r="H9" s="105">
        <v>500</v>
      </c>
      <c r="I9" s="105">
        <v>200</v>
      </c>
      <c r="J9" s="105">
        <v>10</v>
      </c>
      <c r="K9" s="105">
        <f>H9*$D$5</f>
        <v>500</v>
      </c>
      <c r="L9" s="105">
        <f>I9*$D$5</f>
        <v>200</v>
      </c>
      <c r="M9" s="105">
        <f>J9*$D$5</f>
        <v>10</v>
      </c>
    </row>
    <row r="10" ht="15" customHeight="1">
      <c r="A10" s="105">
        <f>B10*10+D10</f>
        <v>420021</v>
      </c>
      <c r="B10" s="105">
        <v>42002</v>
      </c>
      <c r="C10" t="s" s="101">
        <v>906</v>
      </c>
      <c r="D10" s="105">
        <f>D5</f>
        <v>1</v>
      </c>
      <c r="E10" s="105">
        <f>E5</f>
        <v>30</v>
      </c>
      <c r="F10" s="105">
        <f>F5</f>
        <v>10</v>
      </c>
      <c r="G10" t="s" s="101">
        <f>G5</f>
        <v>907</v>
      </c>
      <c r="H10" s="105">
        <f>H5</f>
        <v>10</v>
      </c>
      <c r="I10" s="105">
        <f>I5</f>
        <v>3</v>
      </c>
      <c r="J10" s="105">
        <f>J5</f>
        <v>0</v>
      </c>
      <c r="K10" s="105">
        <f>H10*$D$5</f>
        <v>10</v>
      </c>
      <c r="L10" s="105">
        <f>I10*$D$5</f>
        <v>3</v>
      </c>
      <c r="M10" s="105">
        <f>J10*$D$5</f>
        <v>0</v>
      </c>
    </row>
    <row r="11" ht="15" customHeight="1">
      <c r="A11" s="105">
        <f>B11*10+D11</f>
        <v>420022</v>
      </c>
      <c r="B11" s="105">
        <v>42002</v>
      </c>
      <c r="C11" t="s" s="101">
        <v>906</v>
      </c>
      <c r="D11" s="105">
        <f>D6</f>
        <v>2</v>
      </c>
      <c r="E11" s="105">
        <f>E6</f>
        <v>30</v>
      </c>
      <c r="F11" s="105">
        <f>F6</f>
        <v>50</v>
      </c>
      <c r="G11" t="s" s="101">
        <f>G6</f>
        <v>908</v>
      </c>
      <c r="H11" s="105">
        <f>H6</f>
        <v>30</v>
      </c>
      <c r="I11" s="105">
        <f>I6</f>
        <v>10</v>
      </c>
      <c r="J11" s="105">
        <f>J6</f>
        <v>1</v>
      </c>
      <c r="K11" s="105">
        <f>H11*$D$5</f>
        <v>30</v>
      </c>
      <c r="L11" s="105">
        <f>I11*$D$5</f>
        <v>10</v>
      </c>
      <c r="M11" s="105">
        <f>J11*$D$5</f>
        <v>1</v>
      </c>
    </row>
    <row r="12" ht="15" customHeight="1">
      <c r="A12" s="105">
        <f>B12*10+D12</f>
        <v>420023</v>
      </c>
      <c r="B12" s="105">
        <v>42002</v>
      </c>
      <c r="C12" t="s" s="101">
        <v>906</v>
      </c>
      <c r="D12" s="105">
        <f>D7</f>
        <v>3</v>
      </c>
      <c r="E12" s="105">
        <f>E7</f>
        <v>30</v>
      </c>
      <c r="F12" s="105">
        <f>F7</f>
        <v>100</v>
      </c>
      <c r="G12" t="s" s="101">
        <f>G7</f>
        <v>909</v>
      </c>
      <c r="H12" s="105">
        <f>H7</f>
        <v>100</v>
      </c>
      <c r="I12" s="105">
        <f>I7</f>
        <v>50</v>
      </c>
      <c r="J12" s="105">
        <f>J7</f>
        <v>3</v>
      </c>
      <c r="K12" s="105">
        <f>H12*$D$5</f>
        <v>100</v>
      </c>
      <c r="L12" s="105">
        <f>I12*$D$5</f>
        <v>50</v>
      </c>
      <c r="M12" s="105">
        <f>J12*$D$5</f>
        <v>3</v>
      </c>
    </row>
    <row r="13" ht="15" customHeight="1">
      <c r="A13" s="105">
        <f>B13*10+D13</f>
        <v>420024</v>
      </c>
      <c r="B13" s="105">
        <v>42002</v>
      </c>
      <c r="C13" t="s" s="101">
        <v>906</v>
      </c>
      <c r="D13" s="105">
        <f>D8</f>
        <v>4</v>
      </c>
      <c r="E13" s="105">
        <f>E8</f>
        <v>30</v>
      </c>
      <c r="F13" s="105">
        <f>F8</f>
        <v>500</v>
      </c>
      <c r="G13" t="s" s="101">
        <f>G8</f>
        <v>910</v>
      </c>
      <c r="H13" s="105">
        <f>H8</f>
        <v>300</v>
      </c>
      <c r="I13" s="105">
        <f>I8</f>
        <v>100</v>
      </c>
      <c r="J13" s="105">
        <f>J8</f>
        <v>5</v>
      </c>
      <c r="K13" s="105">
        <f>H13*$D$5</f>
        <v>300</v>
      </c>
      <c r="L13" s="105">
        <f>I13*$D$5</f>
        <v>100</v>
      </c>
      <c r="M13" s="105">
        <f>J13*$D$5</f>
        <v>5</v>
      </c>
    </row>
    <row r="14" ht="15" customHeight="1">
      <c r="A14" s="105">
        <f>B14*10+D14</f>
        <v>420025</v>
      </c>
      <c r="B14" s="105">
        <v>42002</v>
      </c>
      <c r="C14" t="s" s="101">
        <v>906</v>
      </c>
      <c r="D14" s="105">
        <f>D9</f>
        <v>5</v>
      </c>
      <c r="E14" s="105">
        <f>E9</f>
        <v>100</v>
      </c>
      <c r="F14" s="105">
        <f>F9</f>
        <v>1000</v>
      </c>
      <c r="G14" t="s" s="101">
        <v>445</v>
      </c>
      <c r="H14" s="105">
        <f>H9</f>
        <v>500</v>
      </c>
      <c r="I14" s="105">
        <f>I9</f>
        <v>200</v>
      </c>
      <c r="J14" s="105">
        <f>J9</f>
        <v>10</v>
      </c>
      <c r="K14" s="105">
        <f>H14*$D$5</f>
        <v>500</v>
      </c>
      <c r="L14" s="105">
        <f>I14*$D$5</f>
        <v>200</v>
      </c>
      <c r="M14" s="105">
        <f>J14*$D$5</f>
        <v>10</v>
      </c>
    </row>
    <row r="15" ht="15" customHeight="1">
      <c r="A15" s="105">
        <f>B15*10+D15</f>
        <v>420031</v>
      </c>
      <c r="B15" s="105">
        <v>42003</v>
      </c>
      <c r="C15" t="s" s="101">
        <v>911</v>
      </c>
      <c r="D15" s="105">
        <f>D10</f>
        <v>1</v>
      </c>
      <c r="E15" s="105">
        <f>E10</f>
        <v>30</v>
      </c>
      <c r="F15" s="105">
        <f>F10</f>
        <v>10</v>
      </c>
      <c r="G15" t="s" s="101">
        <f>G10</f>
        <v>907</v>
      </c>
      <c r="H15" s="105">
        <f>H10</f>
        <v>10</v>
      </c>
      <c r="I15" s="105">
        <f>I10</f>
        <v>3</v>
      </c>
      <c r="J15" s="105">
        <f>J10</f>
        <v>0</v>
      </c>
      <c r="K15" s="105">
        <f>H15*$D$5</f>
        <v>10</v>
      </c>
      <c r="L15" s="105">
        <f>I15*$D$5</f>
        <v>3</v>
      </c>
      <c r="M15" s="105">
        <f>J15*$D$5</f>
        <v>0</v>
      </c>
    </row>
    <row r="16" ht="15" customHeight="1">
      <c r="A16" s="105">
        <f>B16*10+D16</f>
        <v>420032</v>
      </c>
      <c r="B16" s="105">
        <v>42003</v>
      </c>
      <c r="C16" t="s" s="101">
        <v>911</v>
      </c>
      <c r="D16" s="105">
        <f>D11</f>
        <v>2</v>
      </c>
      <c r="E16" s="105">
        <f>E11</f>
        <v>30</v>
      </c>
      <c r="F16" s="105">
        <f>F11</f>
        <v>50</v>
      </c>
      <c r="G16" t="s" s="101">
        <f>G11</f>
        <v>908</v>
      </c>
      <c r="H16" s="105">
        <f>H11</f>
        <v>30</v>
      </c>
      <c r="I16" s="105">
        <f>I11</f>
        <v>10</v>
      </c>
      <c r="J16" s="105">
        <f>J11</f>
        <v>1</v>
      </c>
      <c r="K16" s="105">
        <f>H16*$D$5</f>
        <v>30</v>
      </c>
      <c r="L16" s="105">
        <f>I16*$D$5</f>
        <v>10</v>
      </c>
      <c r="M16" s="105">
        <f>J16*$D$5</f>
        <v>1</v>
      </c>
    </row>
    <row r="17" ht="15" customHeight="1">
      <c r="A17" s="105">
        <f>B17*10+D17</f>
        <v>420033</v>
      </c>
      <c r="B17" s="105">
        <v>42003</v>
      </c>
      <c r="C17" t="s" s="101">
        <v>911</v>
      </c>
      <c r="D17" s="105">
        <f>D12</f>
        <v>3</v>
      </c>
      <c r="E17" s="105">
        <f>E12</f>
        <v>30</v>
      </c>
      <c r="F17" s="105">
        <f>F12</f>
        <v>100</v>
      </c>
      <c r="G17" t="s" s="101">
        <f>G12</f>
        <v>909</v>
      </c>
      <c r="H17" s="105">
        <f>H12</f>
        <v>100</v>
      </c>
      <c r="I17" s="105">
        <f>I12</f>
        <v>50</v>
      </c>
      <c r="J17" s="105">
        <f>J12</f>
        <v>3</v>
      </c>
      <c r="K17" s="105">
        <f>H17*$D$5</f>
        <v>100</v>
      </c>
      <c r="L17" s="105">
        <f>I17*$D$5</f>
        <v>50</v>
      </c>
      <c r="M17" s="105">
        <f>J17*$D$5</f>
        <v>3</v>
      </c>
    </row>
    <row r="18" ht="15" customHeight="1">
      <c r="A18" s="105">
        <f>B18*10+D18</f>
        <v>420034</v>
      </c>
      <c r="B18" s="105">
        <v>42003</v>
      </c>
      <c r="C18" t="s" s="101">
        <v>911</v>
      </c>
      <c r="D18" s="105">
        <f>D13</f>
        <v>4</v>
      </c>
      <c r="E18" s="105">
        <f>E13</f>
        <v>30</v>
      </c>
      <c r="F18" s="105">
        <f>F13</f>
        <v>500</v>
      </c>
      <c r="G18" t="s" s="101">
        <f>G13</f>
        <v>910</v>
      </c>
      <c r="H18" s="105">
        <f>H13</f>
        <v>300</v>
      </c>
      <c r="I18" s="105">
        <f>I13</f>
        <v>100</v>
      </c>
      <c r="J18" s="105">
        <f>J13</f>
        <v>5</v>
      </c>
      <c r="K18" s="105">
        <f>H18*$D$5</f>
        <v>300</v>
      </c>
      <c r="L18" s="105">
        <f>I18*$D$5</f>
        <v>100</v>
      </c>
      <c r="M18" s="105">
        <f>J18*$D$5</f>
        <v>5</v>
      </c>
    </row>
    <row r="19" ht="15" customHeight="1">
      <c r="A19" s="105">
        <f>B19*10+D19</f>
        <v>420035</v>
      </c>
      <c r="B19" s="105">
        <v>42003</v>
      </c>
      <c r="C19" t="s" s="101">
        <v>911</v>
      </c>
      <c r="D19" s="105">
        <f>D14</f>
        <v>5</v>
      </c>
      <c r="E19" s="105">
        <f>E14</f>
        <v>100</v>
      </c>
      <c r="F19" s="105">
        <f>F14</f>
        <v>1000</v>
      </c>
      <c r="G19" t="s" s="101">
        <v>445</v>
      </c>
      <c r="H19" s="105">
        <f>H14</f>
        <v>500</v>
      </c>
      <c r="I19" s="105">
        <f>I14</f>
        <v>200</v>
      </c>
      <c r="J19" s="105">
        <f>J14</f>
        <v>10</v>
      </c>
      <c r="K19" s="105">
        <f>H19*$D$5</f>
        <v>500</v>
      </c>
      <c r="L19" s="105">
        <f>I19*$D$5</f>
        <v>200</v>
      </c>
      <c r="M19" s="105">
        <f>J19*$D$5</f>
        <v>10</v>
      </c>
    </row>
    <row r="20" ht="15" customHeight="1">
      <c r="A20" s="105">
        <f>B20*10+D20</f>
        <v>420041</v>
      </c>
      <c r="B20" s="105">
        <v>42004</v>
      </c>
      <c r="C20" t="s" s="101">
        <v>912</v>
      </c>
      <c r="D20" s="105">
        <f>D15</f>
        <v>1</v>
      </c>
      <c r="E20" s="105">
        <f>E15</f>
        <v>30</v>
      </c>
      <c r="F20" s="105">
        <f>F15</f>
        <v>10</v>
      </c>
      <c r="G20" t="s" s="101">
        <f>G15</f>
        <v>907</v>
      </c>
      <c r="H20" s="105">
        <f>H15</f>
        <v>10</v>
      </c>
      <c r="I20" s="105">
        <f>I15</f>
        <v>3</v>
      </c>
      <c r="J20" s="105">
        <f>J15</f>
        <v>0</v>
      </c>
      <c r="K20" s="105">
        <f>H20*$D$5</f>
        <v>10</v>
      </c>
      <c r="L20" s="105">
        <f>I20*$D$5</f>
        <v>3</v>
      </c>
      <c r="M20" s="105">
        <f>J20*$D$5</f>
        <v>0</v>
      </c>
    </row>
    <row r="21" ht="15" customHeight="1">
      <c r="A21" s="105">
        <f>B21*10+D21</f>
        <v>420042</v>
      </c>
      <c r="B21" s="105">
        <v>42004</v>
      </c>
      <c r="C21" t="s" s="101">
        <v>912</v>
      </c>
      <c r="D21" s="105">
        <f>D16</f>
        <v>2</v>
      </c>
      <c r="E21" s="105">
        <f>E16</f>
        <v>30</v>
      </c>
      <c r="F21" s="105">
        <f>F16</f>
        <v>50</v>
      </c>
      <c r="G21" t="s" s="101">
        <f>G16</f>
        <v>908</v>
      </c>
      <c r="H21" s="105">
        <f>H16</f>
        <v>30</v>
      </c>
      <c r="I21" s="105">
        <f>I16</f>
        <v>10</v>
      </c>
      <c r="J21" s="105">
        <f>J16</f>
        <v>1</v>
      </c>
      <c r="K21" s="105">
        <f>H21*$D$5</f>
        <v>30</v>
      </c>
      <c r="L21" s="105">
        <f>I21*$D$5</f>
        <v>10</v>
      </c>
      <c r="M21" s="105">
        <f>J21*$D$5</f>
        <v>1</v>
      </c>
    </row>
    <row r="22" ht="15" customHeight="1">
      <c r="A22" s="105">
        <f>B22*10+D22</f>
        <v>420043</v>
      </c>
      <c r="B22" s="105">
        <v>42004</v>
      </c>
      <c r="C22" t="s" s="101">
        <v>912</v>
      </c>
      <c r="D22" s="105">
        <f>D17</f>
        <v>3</v>
      </c>
      <c r="E22" s="105">
        <f>E17</f>
        <v>30</v>
      </c>
      <c r="F22" s="105">
        <f>F17</f>
        <v>100</v>
      </c>
      <c r="G22" t="s" s="101">
        <f>G17</f>
        <v>909</v>
      </c>
      <c r="H22" s="105">
        <f>H17</f>
        <v>100</v>
      </c>
      <c r="I22" s="105">
        <f>I17</f>
        <v>50</v>
      </c>
      <c r="J22" s="105">
        <f>J17</f>
        <v>3</v>
      </c>
      <c r="K22" s="105">
        <f>H22*$D$5</f>
        <v>100</v>
      </c>
      <c r="L22" s="105">
        <f>I22*$D$5</f>
        <v>50</v>
      </c>
      <c r="M22" s="105">
        <f>J22*$D$5</f>
        <v>3</v>
      </c>
    </row>
    <row r="23" ht="15" customHeight="1">
      <c r="A23" s="105">
        <f>B23*10+D23</f>
        <v>420044</v>
      </c>
      <c r="B23" s="105">
        <v>42004</v>
      </c>
      <c r="C23" t="s" s="101">
        <v>912</v>
      </c>
      <c r="D23" s="105">
        <f>D18</f>
        <v>4</v>
      </c>
      <c r="E23" s="105">
        <f>E18</f>
        <v>30</v>
      </c>
      <c r="F23" s="105">
        <f>F18</f>
        <v>500</v>
      </c>
      <c r="G23" t="s" s="101">
        <f>G18</f>
        <v>910</v>
      </c>
      <c r="H23" s="105">
        <f>H18</f>
        <v>300</v>
      </c>
      <c r="I23" s="105">
        <f>I18</f>
        <v>100</v>
      </c>
      <c r="J23" s="105">
        <f>J18</f>
        <v>5</v>
      </c>
      <c r="K23" s="105">
        <f>H23*$D$5</f>
        <v>300</v>
      </c>
      <c r="L23" s="105">
        <f>I23*$D$5</f>
        <v>100</v>
      </c>
      <c r="M23" s="105">
        <f>J23*$D$5</f>
        <v>5</v>
      </c>
    </row>
    <row r="24" ht="15" customHeight="1">
      <c r="A24" s="105">
        <f>B24*10+D24</f>
        <v>420045</v>
      </c>
      <c r="B24" s="105">
        <v>42004</v>
      </c>
      <c r="C24" t="s" s="101">
        <v>912</v>
      </c>
      <c r="D24" s="105">
        <f>D19</f>
        <v>5</v>
      </c>
      <c r="E24" s="105">
        <f>E19</f>
        <v>100</v>
      </c>
      <c r="F24" s="105">
        <f>F19</f>
        <v>1000</v>
      </c>
      <c r="G24" t="s" s="101">
        <v>445</v>
      </c>
      <c r="H24" s="105">
        <f>H19</f>
        <v>500</v>
      </c>
      <c r="I24" s="105">
        <f>I19</f>
        <v>200</v>
      </c>
      <c r="J24" s="105">
        <f>J19</f>
        <v>10</v>
      </c>
      <c r="K24" s="105">
        <f>H24*$D$5</f>
        <v>500</v>
      </c>
      <c r="L24" s="105">
        <f>I24*$D$5</f>
        <v>200</v>
      </c>
      <c r="M24" s="105">
        <f>J24*$D$5</f>
        <v>10</v>
      </c>
    </row>
    <row r="25" ht="15" customHeight="1">
      <c r="A25" s="105">
        <f>B25*10+D25</f>
        <v>420051</v>
      </c>
      <c r="B25" s="105">
        <v>42005</v>
      </c>
      <c r="C25" t="s" s="101">
        <v>913</v>
      </c>
      <c r="D25" s="105">
        <f>D20</f>
        <v>1</v>
      </c>
      <c r="E25" s="105">
        <f>E20</f>
        <v>30</v>
      </c>
      <c r="F25" s="105">
        <f>F20</f>
        <v>10</v>
      </c>
      <c r="G25" t="s" s="101">
        <f>G20</f>
        <v>907</v>
      </c>
      <c r="H25" s="105">
        <f>H20</f>
        <v>10</v>
      </c>
      <c r="I25" s="105">
        <f>I20</f>
        <v>3</v>
      </c>
      <c r="J25" s="105">
        <f>J20</f>
        <v>0</v>
      </c>
      <c r="K25" s="105">
        <f>H25*$D$5</f>
        <v>10</v>
      </c>
      <c r="L25" s="105">
        <f>I25*$D$5</f>
        <v>3</v>
      </c>
      <c r="M25" s="105">
        <f>J25*$D$5</f>
        <v>0</v>
      </c>
    </row>
    <row r="26" ht="15" customHeight="1">
      <c r="A26" s="105">
        <f>B26*10+D26</f>
        <v>420052</v>
      </c>
      <c r="B26" s="105">
        <v>42005</v>
      </c>
      <c r="C26" t="s" s="101">
        <v>913</v>
      </c>
      <c r="D26" s="105">
        <f>D21</f>
        <v>2</v>
      </c>
      <c r="E26" s="105">
        <f>E21</f>
        <v>30</v>
      </c>
      <c r="F26" s="105">
        <f>F21</f>
        <v>50</v>
      </c>
      <c r="G26" t="s" s="101">
        <f>G21</f>
        <v>908</v>
      </c>
      <c r="H26" s="105">
        <f>H21</f>
        <v>30</v>
      </c>
      <c r="I26" s="105">
        <f>I21</f>
        <v>10</v>
      </c>
      <c r="J26" s="105">
        <f>J21</f>
        <v>1</v>
      </c>
      <c r="K26" s="105">
        <f>H26*$D$5</f>
        <v>30</v>
      </c>
      <c r="L26" s="105">
        <f>I26*$D$5</f>
        <v>10</v>
      </c>
      <c r="M26" s="105">
        <f>J26*$D$5</f>
        <v>1</v>
      </c>
    </row>
    <row r="27" ht="15" customHeight="1">
      <c r="A27" s="105">
        <f>B27*10+D27</f>
        <v>420053</v>
      </c>
      <c r="B27" s="105">
        <v>42005</v>
      </c>
      <c r="C27" t="s" s="101">
        <v>913</v>
      </c>
      <c r="D27" s="105">
        <f>D22</f>
        <v>3</v>
      </c>
      <c r="E27" s="105">
        <f>E22</f>
        <v>30</v>
      </c>
      <c r="F27" s="105">
        <f>F22</f>
        <v>100</v>
      </c>
      <c r="G27" t="s" s="101">
        <f>G22</f>
        <v>909</v>
      </c>
      <c r="H27" s="105">
        <f>H22</f>
        <v>100</v>
      </c>
      <c r="I27" s="105">
        <f>I22</f>
        <v>50</v>
      </c>
      <c r="J27" s="105">
        <f>J22</f>
        <v>3</v>
      </c>
      <c r="K27" s="105">
        <f>H27*$D$5</f>
        <v>100</v>
      </c>
      <c r="L27" s="105">
        <f>I27*$D$5</f>
        <v>50</v>
      </c>
      <c r="M27" s="105">
        <f>J27*$D$5</f>
        <v>3</v>
      </c>
    </row>
    <row r="28" ht="15" customHeight="1">
      <c r="A28" s="105">
        <f>B28*10+D28</f>
        <v>420054</v>
      </c>
      <c r="B28" s="105">
        <v>42005</v>
      </c>
      <c r="C28" t="s" s="101">
        <v>913</v>
      </c>
      <c r="D28" s="105">
        <f>D23</f>
        <v>4</v>
      </c>
      <c r="E28" s="105">
        <f>E23</f>
        <v>30</v>
      </c>
      <c r="F28" s="105">
        <f>F23</f>
        <v>500</v>
      </c>
      <c r="G28" t="s" s="101">
        <f>G23</f>
        <v>910</v>
      </c>
      <c r="H28" s="105">
        <f>H23</f>
        <v>300</v>
      </c>
      <c r="I28" s="105">
        <f>I23</f>
        <v>100</v>
      </c>
      <c r="J28" s="105">
        <f>J23</f>
        <v>5</v>
      </c>
      <c r="K28" s="105">
        <f>H28*$D$5</f>
        <v>300</v>
      </c>
      <c r="L28" s="105">
        <f>I28*$D$5</f>
        <v>100</v>
      </c>
      <c r="M28" s="105">
        <f>J28*$D$5</f>
        <v>5</v>
      </c>
    </row>
    <row r="29" ht="15" customHeight="1">
      <c r="A29" s="105">
        <f>B29*10+D29</f>
        <v>420055</v>
      </c>
      <c r="B29" s="105">
        <v>42005</v>
      </c>
      <c r="C29" t="s" s="101">
        <v>913</v>
      </c>
      <c r="D29" s="105">
        <f>D24</f>
        <v>5</v>
      </c>
      <c r="E29" s="105">
        <f>E24</f>
        <v>100</v>
      </c>
      <c r="F29" s="105">
        <f>F24</f>
        <v>1000</v>
      </c>
      <c r="G29" t="s" s="101">
        <v>445</v>
      </c>
      <c r="H29" s="105">
        <f>H24</f>
        <v>500</v>
      </c>
      <c r="I29" s="105">
        <f>I24</f>
        <v>200</v>
      </c>
      <c r="J29" s="105">
        <f>J24</f>
        <v>10</v>
      </c>
      <c r="K29" s="105">
        <f>H29*$D$5</f>
        <v>500</v>
      </c>
      <c r="L29" s="105">
        <f>I29*$D$5</f>
        <v>200</v>
      </c>
      <c r="M29" s="105">
        <f>J29*$D$5</f>
        <v>10</v>
      </c>
    </row>
    <row r="30" ht="15" customHeight="1">
      <c r="A30" s="105">
        <f>B30*10+D30</f>
        <v>420061</v>
      </c>
      <c r="B30" s="105">
        <v>42006</v>
      </c>
      <c r="C30" t="s" s="101">
        <v>914</v>
      </c>
      <c r="D30" s="105">
        <f>D25</f>
        <v>1</v>
      </c>
      <c r="E30" s="105">
        <f>E25</f>
        <v>30</v>
      </c>
      <c r="F30" s="105">
        <f>F25</f>
        <v>10</v>
      </c>
      <c r="G30" t="s" s="101">
        <f>G25</f>
        <v>907</v>
      </c>
      <c r="H30" s="105">
        <f>H25</f>
        <v>10</v>
      </c>
      <c r="I30" s="105">
        <f>I25</f>
        <v>3</v>
      </c>
      <c r="J30" s="105">
        <f>J25</f>
        <v>0</v>
      </c>
      <c r="K30" s="105">
        <f>H30*$D$5</f>
        <v>10</v>
      </c>
      <c r="L30" s="105">
        <f>I30*$D$5</f>
        <v>3</v>
      </c>
      <c r="M30" s="105">
        <f>J30*$D$5</f>
        <v>0</v>
      </c>
    </row>
    <row r="31" ht="15" customHeight="1">
      <c r="A31" s="105">
        <f>B31*10+D31</f>
        <v>420062</v>
      </c>
      <c r="B31" s="105">
        <v>42006</v>
      </c>
      <c r="C31" t="s" s="101">
        <v>914</v>
      </c>
      <c r="D31" s="105">
        <f>D26</f>
        <v>2</v>
      </c>
      <c r="E31" s="105">
        <f>E26</f>
        <v>30</v>
      </c>
      <c r="F31" s="105">
        <f>F26</f>
        <v>50</v>
      </c>
      <c r="G31" t="s" s="101">
        <f>G26</f>
        <v>908</v>
      </c>
      <c r="H31" s="105">
        <f>H26</f>
        <v>30</v>
      </c>
      <c r="I31" s="105">
        <f>I26</f>
        <v>10</v>
      </c>
      <c r="J31" s="105">
        <f>J26</f>
        <v>1</v>
      </c>
      <c r="K31" s="105">
        <f>H31*$D$5</f>
        <v>30</v>
      </c>
      <c r="L31" s="105">
        <f>I31*$D$5</f>
        <v>10</v>
      </c>
      <c r="M31" s="105">
        <f>J31*$D$5</f>
        <v>1</v>
      </c>
    </row>
    <row r="32" ht="15" customHeight="1">
      <c r="A32" s="105">
        <f>B32*10+D32</f>
        <v>420063</v>
      </c>
      <c r="B32" s="105">
        <v>42006</v>
      </c>
      <c r="C32" t="s" s="101">
        <v>914</v>
      </c>
      <c r="D32" s="105">
        <f>D27</f>
        <v>3</v>
      </c>
      <c r="E32" s="105">
        <f>E27</f>
        <v>30</v>
      </c>
      <c r="F32" s="105">
        <f>F27</f>
        <v>100</v>
      </c>
      <c r="G32" t="s" s="101">
        <f>G27</f>
        <v>909</v>
      </c>
      <c r="H32" s="105">
        <f>H27</f>
        <v>100</v>
      </c>
      <c r="I32" s="105">
        <f>I27</f>
        <v>50</v>
      </c>
      <c r="J32" s="105">
        <f>J27</f>
        <v>3</v>
      </c>
      <c r="K32" s="105">
        <f>H32*$D$5</f>
        <v>100</v>
      </c>
      <c r="L32" s="105">
        <f>I32*$D$5</f>
        <v>50</v>
      </c>
      <c r="M32" s="105">
        <f>J32*$D$5</f>
        <v>3</v>
      </c>
    </row>
    <row r="33" ht="15" customHeight="1">
      <c r="A33" s="105">
        <f>B33*10+D33</f>
        <v>420064</v>
      </c>
      <c r="B33" s="105">
        <v>42006</v>
      </c>
      <c r="C33" t="s" s="101">
        <v>914</v>
      </c>
      <c r="D33" s="105">
        <f>D28</f>
        <v>4</v>
      </c>
      <c r="E33" s="105">
        <f>E28</f>
        <v>30</v>
      </c>
      <c r="F33" s="105">
        <f>F28</f>
        <v>500</v>
      </c>
      <c r="G33" t="s" s="101">
        <f>G28</f>
        <v>910</v>
      </c>
      <c r="H33" s="105">
        <f>H28</f>
        <v>300</v>
      </c>
      <c r="I33" s="105">
        <f>I28</f>
        <v>100</v>
      </c>
      <c r="J33" s="105">
        <f>J28</f>
        <v>5</v>
      </c>
      <c r="K33" s="105">
        <f>H33*$D$5</f>
        <v>300</v>
      </c>
      <c r="L33" s="105">
        <f>I33*$D$5</f>
        <v>100</v>
      </c>
      <c r="M33" s="105">
        <f>J33*$D$5</f>
        <v>5</v>
      </c>
    </row>
    <row r="34" ht="15" customHeight="1">
      <c r="A34" s="105">
        <f>B34*10+D34</f>
        <v>420065</v>
      </c>
      <c r="B34" s="105">
        <v>42006</v>
      </c>
      <c r="C34" t="s" s="101">
        <v>914</v>
      </c>
      <c r="D34" s="105">
        <f>D29</f>
        <v>5</v>
      </c>
      <c r="E34" s="105">
        <f>E29</f>
        <v>100</v>
      </c>
      <c r="F34" s="105">
        <f>F29</f>
        <v>1000</v>
      </c>
      <c r="G34" t="s" s="101">
        <v>445</v>
      </c>
      <c r="H34" s="105">
        <f>H29</f>
        <v>500</v>
      </c>
      <c r="I34" s="105">
        <f>I29</f>
        <v>200</v>
      </c>
      <c r="J34" s="105">
        <f>J29</f>
        <v>10</v>
      </c>
      <c r="K34" s="105">
        <f>H34*$D$5</f>
        <v>500</v>
      </c>
      <c r="L34" s="105">
        <f>I34*$D$5</f>
        <v>200</v>
      </c>
      <c r="M34" s="105">
        <f>J34*$D$5</f>
        <v>10</v>
      </c>
    </row>
    <row r="35" ht="15" customHeight="1">
      <c r="A35" s="105">
        <f>B35*10+D35</f>
        <v>420071</v>
      </c>
      <c r="B35" s="105">
        <v>42007</v>
      </c>
      <c r="C35" t="s" s="101">
        <v>915</v>
      </c>
      <c r="D35" s="105">
        <f>D30</f>
        <v>1</v>
      </c>
      <c r="E35" s="105">
        <f>E30</f>
        <v>30</v>
      </c>
      <c r="F35" s="105">
        <f>F30</f>
        <v>10</v>
      </c>
      <c r="G35" t="s" s="101">
        <f>G30</f>
        <v>907</v>
      </c>
      <c r="H35" s="105">
        <f>H30</f>
        <v>10</v>
      </c>
      <c r="I35" s="105">
        <f>I30</f>
        <v>3</v>
      </c>
      <c r="J35" s="105">
        <f>J30</f>
        <v>0</v>
      </c>
      <c r="K35" s="105">
        <f>H35*$D$5</f>
        <v>10</v>
      </c>
      <c r="L35" s="105">
        <f>I35*$D$5</f>
        <v>3</v>
      </c>
      <c r="M35" s="105">
        <f>J35*$D$5</f>
        <v>0</v>
      </c>
    </row>
    <row r="36" ht="15" customHeight="1">
      <c r="A36" s="105">
        <f>B36*10+D36</f>
        <v>420072</v>
      </c>
      <c r="B36" s="105">
        <v>42007</v>
      </c>
      <c r="C36" t="s" s="101">
        <v>915</v>
      </c>
      <c r="D36" s="105">
        <f>D31</f>
        <v>2</v>
      </c>
      <c r="E36" s="105">
        <f>E31</f>
        <v>30</v>
      </c>
      <c r="F36" s="105">
        <f>F31</f>
        <v>50</v>
      </c>
      <c r="G36" t="s" s="101">
        <f>G31</f>
        <v>908</v>
      </c>
      <c r="H36" s="105">
        <f>H31</f>
        <v>30</v>
      </c>
      <c r="I36" s="105">
        <f>I31</f>
        <v>10</v>
      </c>
      <c r="J36" s="105">
        <f>J31</f>
        <v>1</v>
      </c>
      <c r="K36" s="105">
        <f>H36*$D$5</f>
        <v>30</v>
      </c>
      <c r="L36" s="105">
        <f>I36*$D$5</f>
        <v>10</v>
      </c>
      <c r="M36" s="105">
        <f>J36*$D$5</f>
        <v>1</v>
      </c>
    </row>
    <row r="37" ht="15" customHeight="1">
      <c r="A37" s="105">
        <f>B37*10+D37</f>
        <v>420073</v>
      </c>
      <c r="B37" s="105">
        <v>42007</v>
      </c>
      <c r="C37" t="s" s="101">
        <v>915</v>
      </c>
      <c r="D37" s="105">
        <f>D32</f>
        <v>3</v>
      </c>
      <c r="E37" s="105">
        <f>E32</f>
        <v>30</v>
      </c>
      <c r="F37" s="105">
        <f>F32</f>
        <v>100</v>
      </c>
      <c r="G37" t="s" s="101">
        <f>G32</f>
        <v>909</v>
      </c>
      <c r="H37" s="105">
        <f>H32</f>
        <v>100</v>
      </c>
      <c r="I37" s="105">
        <f>I32</f>
        <v>50</v>
      </c>
      <c r="J37" s="105">
        <f>J32</f>
        <v>3</v>
      </c>
      <c r="K37" s="105">
        <f>H37*$D$5</f>
        <v>100</v>
      </c>
      <c r="L37" s="105">
        <f>I37*$D$5</f>
        <v>50</v>
      </c>
      <c r="M37" s="105">
        <f>J37*$D$5</f>
        <v>3</v>
      </c>
    </row>
    <row r="38" ht="15" customHeight="1">
      <c r="A38" s="105">
        <f>B38*10+D38</f>
        <v>420074</v>
      </c>
      <c r="B38" s="105">
        <v>42007</v>
      </c>
      <c r="C38" t="s" s="101">
        <v>915</v>
      </c>
      <c r="D38" s="105">
        <f>D33</f>
        <v>4</v>
      </c>
      <c r="E38" s="105">
        <f>E33</f>
        <v>30</v>
      </c>
      <c r="F38" s="105">
        <f>F33</f>
        <v>500</v>
      </c>
      <c r="G38" t="s" s="101">
        <f>G33</f>
        <v>910</v>
      </c>
      <c r="H38" s="105">
        <f>H33</f>
        <v>300</v>
      </c>
      <c r="I38" s="105">
        <f>I33</f>
        <v>100</v>
      </c>
      <c r="J38" s="105">
        <f>J33</f>
        <v>5</v>
      </c>
      <c r="K38" s="105">
        <f>H38*$D$5</f>
        <v>300</v>
      </c>
      <c r="L38" s="105">
        <f>I38*$D$5</f>
        <v>100</v>
      </c>
      <c r="M38" s="105">
        <f>J38*$D$5</f>
        <v>5</v>
      </c>
    </row>
    <row r="39" ht="15" customHeight="1">
      <c r="A39" s="105">
        <f>B39*10+D39</f>
        <v>420075</v>
      </c>
      <c r="B39" s="105">
        <v>42007</v>
      </c>
      <c r="C39" t="s" s="101">
        <v>915</v>
      </c>
      <c r="D39" s="105">
        <f>D34</f>
        <v>5</v>
      </c>
      <c r="E39" s="105">
        <f>E34</f>
        <v>100</v>
      </c>
      <c r="F39" s="105">
        <f>F34</f>
        <v>1000</v>
      </c>
      <c r="G39" t="s" s="101">
        <v>445</v>
      </c>
      <c r="H39" s="105">
        <f>H34</f>
        <v>500</v>
      </c>
      <c r="I39" s="105">
        <f>I34</f>
        <v>200</v>
      </c>
      <c r="J39" s="105">
        <f>J34</f>
        <v>10</v>
      </c>
      <c r="K39" s="105">
        <f>H39*$D$5</f>
        <v>500</v>
      </c>
      <c r="L39" s="105">
        <f>I39*$D$5</f>
        <v>200</v>
      </c>
      <c r="M39" s="105">
        <f>J39*$D$5</f>
        <v>10</v>
      </c>
    </row>
    <row r="40" ht="15" customHeight="1">
      <c r="A40" s="105">
        <f>B40*10+D40</f>
        <v>420081</v>
      </c>
      <c r="B40" s="105">
        <v>42008</v>
      </c>
      <c r="C40" t="s" s="101">
        <v>916</v>
      </c>
      <c r="D40" s="105">
        <f>D35</f>
        <v>1</v>
      </c>
      <c r="E40" s="105">
        <f>E35</f>
        <v>30</v>
      </c>
      <c r="F40" s="105">
        <f>F35</f>
        <v>10</v>
      </c>
      <c r="G40" t="s" s="101">
        <f>G35</f>
        <v>907</v>
      </c>
      <c r="H40" s="105">
        <f>H35</f>
        <v>10</v>
      </c>
      <c r="I40" s="105">
        <f>I35</f>
        <v>3</v>
      </c>
      <c r="J40" s="105">
        <f>J35</f>
        <v>0</v>
      </c>
      <c r="K40" s="105">
        <f>H40*$D$5</f>
        <v>10</v>
      </c>
      <c r="L40" s="105">
        <f>I40*$D$5</f>
        <v>3</v>
      </c>
      <c r="M40" s="105">
        <f>J40*$D$5</f>
        <v>0</v>
      </c>
    </row>
    <row r="41" ht="15" customHeight="1">
      <c r="A41" s="105">
        <f>B41*10+D41</f>
        <v>420082</v>
      </c>
      <c r="B41" s="105">
        <v>42008</v>
      </c>
      <c r="C41" t="s" s="101">
        <v>916</v>
      </c>
      <c r="D41" s="105">
        <f>D36</f>
        <v>2</v>
      </c>
      <c r="E41" s="105">
        <f>E36</f>
        <v>30</v>
      </c>
      <c r="F41" s="105">
        <f>F36</f>
        <v>50</v>
      </c>
      <c r="G41" t="s" s="101">
        <f>G36</f>
        <v>908</v>
      </c>
      <c r="H41" s="105">
        <f>H36</f>
        <v>30</v>
      </c>
      <c r="I41" s="105">
        <f>I36</f>
        <v>10</v>
      </c>
      <c r="J41" s="105">
        <f>J36</f>
        <v>1</v>
      </c>
      <c r="K41" s="105">
        <f>H41*$D$5</f>
        <v>30</v>
      </c>
      <c r="L41" s="105">
        <f>I41*$D$5</f>
        <v>10</v>
      </c>
      <c r="M41" s="105">
        <f>J41*$D$5</f>
        <v>1</v>
      </c>
    </row>
    <row r="42" ht="15" customHeight="1">
      <c r="A42" s="105">
        <f>B42*10+D42</f>
        <v>420083</v>
      </c>
      <c r="B42" s="105">
        <v>42008</v>
      </c>
      <c r="C42" t="s" s="101">
        <v>916</v>
      </c>
      <c r="D42" s="105">
        <f>D37</f>
        <v>3</v>
      </c>
      <c r="E42" s="105">
        <f>E37</f>
        <v>30</v>
      </c>
      <c r="F42" s="105">
        <f>F37</f>
        <v>100</v>
      </c>
      <c r="G42" t="s" s="101">
        <f>G37</f>
        <v>909</v>
      </c>
      <c r="H42" s="105">
        <f>H37</f>
        <v>100</v>
      </c>
      <c r="I42" s="105">
        <f>I37</f>
        <v>50</v>
      </c>
      <c r="J42" s="105">
        <f>J37</f>
        <v>3</v>
      </c>
      <c r="K42" s="105">
        <f>H42*$D$5</f>
        <v>100</v>
      </c>
      <c r="L42" s="105">
        <f>I42*$D$5</f>
        <v>50</v>
      </c>
      <c r="M42" s="105">
        <f>J42*$D$5</f>
        <v>3</v>
      </c>
    </row>
    <row r="43" ht="15" customHeight="1">
      <c r="A43" s="105">
        <f>B43*10+D43</f>
        <v>420084</v>
      </c>
      <c r="B43" s="105">
        <v>42008</v>
      </c>
      <c r="C43" t="s" s="101">
        <v>916</v>
      </c>
      <c r="D43" s="105">
        <f>D38</f>
        <v>4</v>
      </c>
      <c r="E43" s="105">
        <f>E38</f>
        <v>30</v>
      </c>
      <c r="F43" s="105">
        <f>F38</f>
        <v>500</v>
      </c>
      <c r="G43" t="s" s="101">
        <f>G38</f>
        <v>910</v>
      </c>
      <c r="H43" s="105">
        <f>H38</f>
        <v>300</v>
      </c>
      <c r="I43" s="105">
        <f>I38</f>
        <v>100</v>
      </c>
      <c r="J43" s="105">
        <f>J38</f>
        <v>5</v>
      </c>
      <c r="K43" s="105">
        <f>H43*$D$5</f>
        <v>300</v>
      </c>
      <c r="L43" s="105">
        <f>I43*$D$5</f>
        <v>100</v>
      </c>
      <c r="M43" s="105">
        <f>J43*$D$5</f>
        <v>5</v>
      </c>
    </row>
    <row r="44" ht="15" customHeight="1">
      <c r="A44" s="105">
        <f>B44*10+D44</f>
        <v>420085</v>
      </c>
      <c r="B44" s="105">
        <v>42008</v>
      </c>
      <c r="C44" t="s" s="101">
        <v>916</v>
      </c>
      <c r="D44" s="105">
        <f>D39</f>
        <v>5</v>
      </c>
      <c r="E44" s="105">
        <f>E39</f>
        <v>100</v>
      </c>
      <c r="F44" s="105">
        <f>F39</f>
        <v>1000</v>
      </c>
      <c r="G44" t="s" s="101">
        <v>445</v>
      </c>
      <c r="H44" s="105">
        <f>H39</f>
        <v>500</v>
      </c>
      <c r="I44" s="105">
        <f>I39</f>
        <v>200</v>
      </c>
      <c r="J44" s="105">
        <f>J39</f>
        <v>10</v>
      </c>
      <c r="K44" s="105">
        <f>H44*$D$5</f>
        <v>500</v>
      </c>
      <c r="L44" s="105">
        <f>I44*$D$5</f>
        <v>200</v>
      </c>
      <c r="M44" s="105">
        <f>J44*$D$5</f>
        <v>10</v>
      </c>
    </row>
    <row r="45" ht="15" customHeight="1">
      <c r="A45" s="105">
        <f>B45*10+D45</f>
        <v>420091</v>
      </c>
      <c r="B45" s="105">
        <v>42009</v>
      </c>
      <c r="C45" t="s" s="101">
        <v>917</v>
      </c>
      <c r="D45" s="105">
        <f>D40</f>
        <v>1</v>
      </c>
      <c r="E45" s="105">
        <f>E40</f>
        <v>30</v>
      </c>
      <c r="F45" s="105">
        <f>F40</f>
        <v>10</v>
      </c>
      <c r="G45" t="s" s="101">
        <f>G40</f>
        <v>907</v>
      </c>
      <c r="H45" s="105">
        <f>H40</f>
        <v>10</v>
      </c>
      <c r="I45" s="105">
        <f>I40</f>
        <v>3</v>
      </c>
      <c r="J45" s="105">
        <f>J40</f>
        <v>0</v>
      </c>
      <c r="K45" s="105">
        <f>H45*$D$5</f>
        <v>10</v>
      </c>
      <c r="L45" s="105">
        <f>I45*$D$5</f>
        <v>3</v>
      </c>
      <c r="M45" s="105">
        <f>J45*$D$5</f>
        <v>0</v>
      </c>
    </row>
    <row r="46" ht="15" customHeight="1">
      <c r="A46" s="105">
        <f>B46*10+D46</f>
        <v>420092</v>
      </c>
      <c r="B46" s="105">
        <v>42009</v>
      </c>
      <c r="C46" t="s" s="101">
        <v>917</v>
      </c>
      <c r="D46" s="105">
        <f>D41</f>
        <v>2</v>
      </c>
      <c r="E46" s="105">
        <f>E41</f>
        <v>30</v>
      </c>
      <c r="F46" s="105">
        <f>F41</f>
        <v>50</v>
      </c>
      <c r="G46" t="s" s="101">
        <f>G41</f>
        <v>908</v>
      </c>
      <c r="H46" s="105">
        <f>H41</f>
        <v>30</v>
      </c>
      <c r="I46" s="105">
        <f>I41</f>
        <v>10</v>
      </c>
      <c r="J46" s="105">
        <f>J41</f>
        <v>1</v>
      </c>
      <c r="K46" s="105">
        <f>H46*$D$5</f>
        <v>30</v>
      </c>
      <c r="L46" s="105">
        <f>I46*$D$5</f>
        <v>10</v>
      </c>
      <c r="M46" s="105">
        <f>J46*$D$5</f>
        <v>1</v>
      </c>
    </row>
    <row r="47" ht="15" customHeight="1">
      <c r="A47" s="105">
        <f>B47*10+D47</f>
        <v>420093</v>
      </c>
      <c r="B47" s="105">
        <v>42009</v>
      </c>
      <c r="C47" t="s" s="101">
        <v>917</v>
      </c>
      <c r="D47" s="105">
        <f>D42</f>
        <v>3</v>
      </c>
      <c r="E47" s="105">
        <f>E42</f>
        <v>30</v>
      </c>
      <c r="F47" s="105">
        <f>F42</f>
        <v>100</v>
      </c>
      <c r="G47" t="s" s="101">
        <f>G42</f>
        <v>909</v>
      </c>
      <c r="H47" s="105">
        <f>H42</f>
        <v>100</v>
      </c>
      <c r="I47" s="105">
        <f>I42</f>
        <v>50</v>
      </c>
      <c r="J47" s="105">
        <f>J42</f>
        <v>3</v>
      </c>
      <c r="K47" s="105">
        <f>H47*$D$5</f>
        <v>100</v>
      </c>
      <c r="L47" s="105">
        <f>I47*$D$5</f>
        <v>50</v>
      </c>
      <c r="M47" s="105">
        <f>J47*$D$5</f>
        <v>3</v>
      </c>
    </row>
    <row r="48" ht="15" customHeight="1">
      <c r="A48" s="105">
        <f>B48*10+D48</f>
        <v>420094</v>
      </c>
      <c r="B48" s="105">
        <v>42009</v>
      </c>
      <c r="C48" t="s" s="101">
        <v>917</v>
      </c>
      <c r="D48" s="105">
        <f>D43</f>
        <v>4</v>
      </c>
      <c r="E48" s="105">
        <f>E43</f>
        <v>30</v>
      </c>
      <c r="F48" s="105">
        <f>F43</f>
        <v>500</v>
      </c>
      <c r="G48" t="s" s="101">
        <f>G43</f>
        <v>910</v>
      </c>
      <c r="H48" s="105">
        <f>H43</f>
        <v>300</v>
      </c>
      <c r="I48" s="105">
        <f>I43</f>
        <v>100</v>
      </c>
      <c r="J48" s="105">
        <f>J43</f>
        <v>5</v>
      </c>
      <c r="K48" s="105">
        <f>H48*$D$5</f>
        <v>300</v>
      </c>
      <c r="L48" s="105">
        <f>I48*$D$5</f>
        <v>100</v>
      </c>
      <c r="M48" s="105">
        <f>J48*$D$5</f>
        <v>5</v>
      </c>
    </row>
    <row r="49" ht="15" customHeight="1">
      <c r="A49" s="105">
        <f>B49*10+D49</f>
        <v>420095</v>
      </c>
      <c r="B49" s="105">
        <v>42009</v>
      </c>
      <c r="C49" t="s" s="101">
        <v>917</v>
      </c>
      <c r="D49" s="105">
        <f>D44</f>
        <v>5</v>
      </c>
      <c r="E49" s="105">
        <f>E44</f>
        <v>100</v>
      </c>
      <c r="F49" s="105">
        <f>F44</f>
        <v>1000</v>
      </c>
      <c r="G49" t="s" s="101">
        <v>445</v>
      </c>
      <c r="H49" s="105">
        <f>H44</f>
        <v>500</v>
      </c>
      <c r="I49" s="105">
        <f>I44</f>
        <v>200</v>
      </c>
      <c r="J49" s="105">
        <f>J44</f>
        <v>10</v>
      </c>
      <c r="K49" s="105">
        <f>H49*$D$5</f>
        <v>500</v>
      </c>
      <c r="L49" s="105">
        <f>I49*$D$5</f>
        <v>200</v>
      </c>
      <c r="M49" s="105">
        <f>J49*$D$5</f>
        <v>10</v>
      </c>
    </row>
    <row r="50" ht="15" customHeight="1">
      <c r="A50" s="105">
        <f>B50*10+D50</f>
        <v>420101</v>
      </c>
      <c r="B50" s="105">
        <v>42010</v>
      </c>
      <c r="C50" t="s" s="101">
        <v>918</v>
      </c>
      <c r="D50" s="105">
        <f>D45</f>
        <v>1</v>
      </c>
      <c r="E50" s="105">
        <f>E45</f>
        <v>30</v>
      </c>
      <c r="F50" s="105">
        <f>F45</f>
        <v>10</v>
      </c>
      <c r="G50" t="s" s="101">
        <f>G45</f>
        <v>907</v>
      </c>
      <c r="H50" s="105">
        <f>H45</f>
        <v>10</v>
      </c>
      <c r="I50" s="105">
        <f>I45</f>
        <v>3</v>
      </c>
      <c r="J50" s="105">
        <f>J45</f>
        <v>0</v>
      </c>
      <c r="K50" s="105">
        <f>H50*$D$5</f>
        <v>10</v>
      </c>
      <c r="L50" s="105">
        <f>I50*$D$5</f>
        <v>3</v>
      </c>
      <c r="M50" s="105">
        <f>J50*$D$5</f>
        <v>0</v>
      </c>
    </row>
    <row r="51" ht="15" customHeight="1">
      <c r="A51" s="105">
        <f>B51*10+D51</f>
        <v>420102</v>
      </c>
      <c r="B51" s="105">
        <v>42010</v>
      </c>
      <c r="C51" t="s" s="101">
        <v>918</v>
      </c>
      <c r="D51" s="105">
        <f>D46</f>
        <v>2</v>
      </c>
      <c r="E51" s="105">
        <f>E46</f>
        <v>30</v>
      </c>
      <c r="F51" s="105">
        <f>F46</f>
        <v>50</v>
      </c>
      <c r="G51" t="s" s="101">
        <f>G46</f>
        <v>908</v>
      </c>
      <c r="H51" s="105">
        <f>H46</f>
        <v>30</v>
      </c>
      <c r="I51" s="105">
        <f>I46</f>
        <v>10</v>
      </c>
      <c r="J51" s="105">
        <f>J46</f>
        <v>1</v>
      </c>
      <c r="K51" s="105">
        <f>H51*$D$5</f>
        <v>30</v>
      </c>
      <c r="L51" s="105">
        <f>I51*$D$5</f>
        <v>10</v>
      </c>
      <c r="M51" s="105">
        <f>J51*$D$5</f>
        <v>1</v>
      </c>
    </row>
    <row r="52" ht="15" customHeight="1">
      <c r="A52" s="105">
        <f>B52*10+D52</f>
        <v>420103</v>
      </c>
      <c r="B52" s="105">
        <v>42010</v>
      </c>
      <c r="C52" t="s" s="101">
        <v>918</v>
      </c>
      <c r="D52" s="105">
        <f>D47</f>
        <v>3</v>
      </c>
      <c r="E52" s="105">
        <f>E47</f>
        <v>30</v>
      </c>
      <c r="F52" s="105">
        <f>F47</f>
        <v>100</v>
      </c>
      <c r="G52" t="s" s="101">
        <f>G47</f>
        <v>909</v>
      </c>
      <c r="H52" s="105">
        <f>H47</f>
        <v>100</v>
      </c>
      <c r="I52" s="105">
        <f>I47</f>
        <v>50</v>
      </c>
      <c r="J52" s="105">
        <f>J47</f>
        <v>3</v>
      </c>
      <c r="K52" s="105">
        <f>H52*$D$5</f>
        <v>100</v>
      </c>
      <c r="L52" s="105">
        <f>I52*$D$5</f>
        <v>50</v>
      </c>
      <c r="M52" s="105">
        <f>J52*$D$5</f>
        <v>3</v>
      </c>
    </row>
    <row r="53" ht="15" customHeight="1">
      <c r="A53" s="105">
        <f>B53*10+D53</f>
        <v>420104</v>
      </c>
      <c r="B53" s="105">
        <v>42010</v>
      </c>
      <c r="C53" t="s" s="101">
        <v>918</v>
      </c>
      <c r="D53" s="105">
        <f>D48</f>
        <v>4</v>
      </c>
      <c r="E53" s="105">
        <f>E48</f>
        <v>30</v>
      </c>
      <c r="F53" s="105">
        <f>F48</f>
        <v>500</v>
      </c>
      <c r="G53" t="s" s="101">
        <f>G48</f>
        <v>910</v>
      </c>
      <c r="H53" s="105">
        <f>H48</f>
        <v>300</v>
      </c>
      <c r="I53" s="105">
        <f>I48</f>
        <v>100</v>
      </c>
      <c r="J53" s="105">
        <f>J48</f>
        <v>5</v>
      </c>
      <c r="K53" s="105">
        <f>H53*$D$5</f>
        <v>300</v>
      </c>
      <c r="L53" s="105">
        <f>I53*$D$5</f>
        <v>100</v>
      </c>
      <c r="M53" s="105">
        <f>J53*$D$5</f>
        <v>5</v>
      </c>
    </row>
    <row r="54" ht="15" customHeight="1">
      <c r="A54" s="105">
        <f>B54*10+D54</f>
        <v>420105</v>
      </c>
      <c r="B54" s="105">
        <v>42010</v>
      </c>
      <c r="C54" t="s" s="101">
        <v>918</v>
      </c>
      <c r="D54" s="105">
        <f>D49</f>
        <v>5</v>
      </c>
      <c r="E54" s="105">
        <f>E49</f>
        <v>100</v>
      </c>
      <c r="F54" s="105">
        <f>F49</f>
        <v>1000</v>
      </c>
      <c r="G54" t="s" s="101">
        <v>445</v>
      </c>
      <c r="H54" s="105">
        <f>H49</f>
        <v>500</v>
      </c>
      <c r="I54" s="105">
        <f>I49</f>
        <v>200</v>
      </c>
      <c r="J54" s="105">
        <f>J49</f>
        <v>10</v>
      </c>
      <c r="K54" s="105">
        <f>H54*$D$5</f>
        <v>500</v>
      </c>
      <c r="L54" s="105">
        <f>I54*$D$5</f>
        <v>200</v>
      </c>
      <c r="M54" s="105">
        <f>J54*$D$5</f>
        <v>10</v>
      </c>
    </row>
    <row r="55" ht="15" customHeight="1">
      <c r="A55" s="105">
        <f>B55*10+D55</f>
        <v>420111</v>
      </c>
      <c r="B55" s="105">
        <v>42011</v>
      </c>
      <c r="C55" t="s" s="101">
        <v>919</v>
      </c>
      <c r="D55" s="105">
        <f>D50</f>
        <v>1</v>
      </c>
      <c r="E55" s="105">
        <f>E50</f>
        <v>30</v>
      </c>
      <c r="F55" s="105">
        <f>F50</f>
        <v>10</v>
      </c>
      <c r="G55" t="s" s="101">
        <f>G50</f>
        <v>907</v>
      </c>
      <c r="H55" s="105">
        <f>H50</f>
        <v>10</v>
      </c>
      <c r="I55" s="105">
        <f>I50</f>
        <v>3</v>
      </c>
      <c r="J55" s="105">
        <f>J50</f>
        <v>0</v>
      </c>
      <c r="K55" s="105">
        <f>H55*$D$5</f>
        <v>10</v>
      </c>
      <c r="L55" s="105">
        <f>I55*$D$5</f>
        <v>3</v>
      </c>
      <c r="M55" s="105">
        <f>J55*$D$5</f>
        <v>0</v>
      </c>
    </row>
    <row r="56" ht="15" customHeight="1">
      <c r="A56" s="105">
        <f>B56*10+D56</f>
        <v>420112</v>
      </c>
      <c r="B56" s="105">
        <v>42011</v>
      </c>
      <c r="C56" t="s" s="101">
        <v>919</v>
      </c>
      <c r="D56" s="105">
        <f>D51</f>
        <v>2</v>
      </c>
      <c r="E56" s="105">
        <f>E51</f>
        <v>30</v>
      </c>
      <c r="F56" s="105">
        <f>F51</f>
        <v>50</v>
      </c>
      <c r="G56" t="s" s="101">
        <f>G51</f>
        <v>908</v>
      </c>
      <c r="H56" s="105">
        <f>H51</f>
        <v>30</v>
      </c>
      <c r="I56" s="105">
        <f>I51</f>
        <v>10</v>
      </c>
      <c r="J56" s="105">
        <f>J51</f>
        <v>1</v>
      </c>
      <c r="K56" s="105">
        <f>H56*$D$5</f>
        <v>30</v>
      </c>
      <c r="L56" s="105">
        <f>I56*$D$5</f>
        <v>10</v>
      </c>
      <c r="M56" s="105">
        <f>J56*$D$5</f>
        <v>1</v>
      </c>
    </row>
    <row r="57" ht="15" customHeight="1">
      <c r="A57" s="105">
        <f>B57*10+D57</f>
        <v>420113</v>
      </c>
      <c r="B57" s="105">
        <v>42011</v>
      </c>
      <c r="C57" t="s" s="101">
        <v>919</v>
      </c>
      <c r="D57" s="105">
        <f>D52</f>
        <v>3</v>
      </c>
      <c r="E57" s="105">
        <f>E52</f>
        <v>30</v>
      </c>
      <c r="F57" s="105">
        <f>F52</f>
        <v>100</v>
      </c>
      <c r="G57" t="s" s="101">
        <f>G52</f>
        <v>909</v>
      </c>
      <c r="H57" s="105">
        <f>H52</f>
        <v>100</v>
      </c>
      <c r="I57" s="105">
        <f>I52</f>
        <v>50</v>
      </c>
      <c r="J57" s="105">
        <f>J52</f>
        <v>3</v>
      </c>
      <c r="K57" s="105">
        <f>H57*$D$5</f>
        <v>100</v>
      </c>
      <c r="L57" s="105">
        <f>I57*$D$5</f>
        <v>50</v>
      </c>
      <c r="M57" s="105">
        <f>J57*$D$5</f>
        <v>3</v>
      </c>
    </row>
    <row r="58" ht="15" customHeight="1">
      <c r="A58" s="105">
        <f>B58*10+D58</f>
        <v>420114</v>
      </c>
      <c r="B58" s="105">
        <v>42011</v>
      </c>
      <c r="C58" t="s" s="101">
        <v>919</v>
      </c>
      <c r="D58" s="105">
        <f>D53</f>
        <v>4</v>
      </c>
      <c r="E58" s="105">
        <f>E53</f>
        <v>30</v>
      </c>
      <c r="F58" s="105">
        <f>F53</f>
        <v>500</v>
      </c>
      <c r="G58" t="s" s="101">
        <f>G53</f>
        <v>910</v>
      </c>
      <c r="H58" s="105">
        <f>H53</f>
        <v>300</v>
      </c>
      <c r="I58" s="105">
        <f>I53</f>
        <v>100</v>
      </c>
      <c r="J58" s="105">
        <f>J53</f>
        <v>5</v>
      </c>
      <c r="K58" s="105">
        <f>H58*$D$5</f>
        <v>300</v>
      </c>
      <c r="L58" s="105">
        <f>I58*$D$5</f>
        <v>100</v>
      </c>
      <c r="M58" s="105">
        <f>J58*$D$5</f>
        <v>5</v>
      </c>
    </row>
    <row r="59" ht="15" customHeight="1">
      <c r="A59" s="105">
        <f>B59*10+D59</f>
        <v>420115</v>
      </c>
      <c r="B59" s="105">
        <v>42011</v>
      </c>
      <c r="C59" t="s" s="101">
        <v>919</v>
      </c>
      <c r="D59" s="105">
        <f>D54</f>
        <v>5</v>
      </c>
      <c r="E59" s="105">
        <f>E54</f>
        <v>100</v>
      </c>
      <c r="F59" s="105">
        <f>F54</f>
        <v>1000</v>
      </c>
      <c r="G59" t="s" s="101">
        <f>G54</f>
        <v>451</v>
      </c>
      <c r="H59" s="105">
        <f>H54</f>
        <v>500</v>
      </c>
      <c r="I59" s="105">
        <f>I54</f>
        <v>200</v>
      </c>
      <c r="J59" s="105">
        <f>J54</f>
        <v>10</v>
      </c>
      <c r="K59" s="105">
        <f>H59*$D$5</f>
        <v>500</v>
      </c>
      <c r="L59" s="105">
        <f>I59*$D$5</f>
        <v>200</v>
      </c>
      <c r="M59" s="105">
        <f>J59*$D$5</f>
        <v>10</v>
      </c>
    </row>
    <row r="60" ht="15" customHeight="1">
      <c r="A60" s="105">
        <f>B60*10+D60</f>
        <v>420121</v>
      </c>
      <c r="B60" s="105">
        <v>42012</v>
      </c>
      <c r="C60" t="s" s="101">
        <v>920</v>
      </c>
      <c r="D60" s="105">
        <f>D55</f>
        <v>1</v>
      </c>
      <c r="E60" s="105">
        <f>E55</f>
        <v>30</v>
      </c>
      <c r="F60" s="105">
        <f>F55</f>
        <v>10</v>
      </c>
      <c r="G60" t="s" s="101">
        <f>G55</f>
        <v>907</v>
      </c>
      <c r="H60" s="105">
        <f>H55</f>
        <v>10</v>
      </c>
      <c r="I60" s="105">
        <f>I55</f>
        <v>3</v>
      </c>
      <c r="J60" s="105">
        <f>J55</f>
        <v>0</v>
      </c>
      <c r="K60" s="105">
        <f>H60*$D$5</f>
        <v>10</v>
      </c>
      <c r="L60" s="105">
        <f>I60*$D$5</f>
        <v>3</v>
      </c>
      <c r="M60" s="105">
        <f>J60*$D$5</f>
        <v>0</v>
      </c>
    </row>
    <row r="61" ht="15" customHeight="1">
      <c r="A61" s="105">
        <f>B61*10+D61</f>
        <v>420122</v>
      </c>
      <c r="B61" s="105">
        <v>42012</v>
      </c>
      <c r="C61" t="s" s="101">
        <v>920</v>
      </c>
      <c r="D61" s="105">
        <f>D56</f>
        <v>2</v>
      </c>
      <c r="E61" s="105">
        <f>E56</f>
        <v>30</v>
      </c>
      <c r="F61" s="105">
        <f>F56</f>
        <v>50</v>
      </c>
      <c r="G61" t="s" s="101">
        <f>G56</f>
        <v>908</v>
      </c>
      <c r="H61" s="105">
        <f>H56</f>
        <v>30</v>
      </c>
      <c r="I61" s="105">
        <f>I56</f>
        <v>10</v>
      </c>
      <c r="J61" s="105">
        <f>J56</f>
        <v>1</v>
      </c>
      <c r="K61" s="105">
        <f>H61*$D$5</f>
        <v>30</v>
      </c>
      <c r="L61" s="105">
        <f>I61*$D$5</f>
        <v>10</v>
      </c>
      <c r="M61" s="105">
        <f>J61*$D$5</f>
        <v>1</v>
      </c>
    </row>
    <row r="62" ht="15" customHeight="1">
      <c r="A62" s="105">
        <f>B62*10+D62</f>
        <v>420123</v>
      </c>
      <c r="B62" s="105">
        <v>42012</v>
      </c>
      <c r="C62" t="s" s="101">
        <v>920</v>
      </c>
      <c r="D62" s="105">
        <f>D57</f>
        <v>3</v>
      </c>
      <c r="E62" s="105">
        <f>E57</f>
        <v>30</v>
      </c>
      <c r="F62" s="105">
        <f>F57</f>
        <v>100</v>
      </c>
      <c r="G62" t="s" s="101">
        <f>G57</f>
        <v>909</v>
      </c>
      <c r="H62" s="105">
        <f>H57</f>
        <v>100</v>
      </c>
      <c r="I62" s="105">
        <f>I57</f>
        <v>50</v>
      </c>
      <c r="J62" s="105">
        <f>J57</f>
        <v>3</v>
      </c>
      <c r="K62" s="105">
        <f>H62*$D$5</f>
        <v>100</v>
      </c>
      <c r="L62" s="105">
        <f>I62*$D$5</f>
        <v>50</v>
      </c>
      <c r="M62" s="105">
        <f>J62*$D$5</f>
        <v>3</v>
      </c>
    </row>
    <row r="63" ht="15" customHeight="1">
      <c r="A63" s="105">
        <f>B63*10+D63</f>
        <v>420124</v>
      </c>
      <c r="B63" s="105">
        <v>42012</v>
      </c>
      <c r="C63" t="s" s="101">
        <v>920</v>
      </c>
      <c r="D63" s="105">
        <f>D58</f>
        <v>4</v>
      </c>
      <c r="E63" s="105">
        <f>E58</f>
        <v>30</v>
      </c>
      <c r="F63" s="105">
        <f>F58</f>
        <v>500</v>
      </c>
      <c r="G63" t="s" s="101">
        <f>G58</f>
        <v>910</v>
      </c>
      <c r="H63" s="105">
        <f>H58</f>
        <v>300</v>
      </c>
      <c r="I63" s="105">
        <f>I58</f>
        <v>100</v>
      </c>
      <c r="J63" s="105">
        <f>J58</f>
        <v>5</v>
      </c>
      <c r="K63" s="105">
        <f>H63*$D$5</f>
        <v>300</v>
      </c>
      <c r="L63" s="105">
        <f>I63*$D$5</f>
        <v>100</v>
      </c>
      <c r="M63" s="105">
        <f>J63*$D$5</f>
        <v>5</v>
      </c>
    </row>
    <row r="64" ht="15" customHeight="1">
      <c r="A64" s="105">
        <f>B64*10+D64</f>
        <v>420125</v>
      </c>
      <c r="B64" s="105">
        <v>42012</v>
      </c>
      <c r="C64" t="s" s="101">
        <v>920</v>
      </c>
      <c r="D64" s="105">
        <f>D59</f>
        <v>5</v>
      </c>
      <c r="E64" s="105">
        <f>E59</f>
        <v>100</v>
      </c>
      <c r="F64" s="105">
        <f>F59</f>
        <v>1000</v>
      </c>
      <c r="G64" t="s" s="101">
        <f>G59</f>
        <v>451</v>
      </c>
      <c r="H64" s="105">
        <f>H59</f>
        <v>500</v>
      </c>
      <c r="I64" s="105">
        <f>I59</f>
        <v>200</v>
      </c>
      <c r="J64" s="105">
        <f>J59</f>
        <v>10</v>
      </c>
      <c r="K64" s="105">
        <f>H64*$D$5</f>
        <v>500</v>
      </c>
      <c r="L64" s="105">
        <f>I64*$D$5</f>
        <v>200</v>
      </c>
      <c r="M64" s="105">
        <f>J64*$D$5</f>
        <v>10</v>
      </c>
    </row>
    <row r="65" ht="15" customHeight="1">
      <c r="A65" s="105">
        <f>B65*10+D65</f>
        <v>420131</v>
      </c>
      <c r="B65" s="105">
        <v>42013</v>
      </c>
      <c r="C65" t="s" s="101">
        <v>921</v>
      </c>
      <c r="D65" s="105">
        <f>D60</f>
        <v>1</v>
      </c>
      <c r="E65" s="105">
        <f>E60</f>
        <v>30</v>
      </c>
      <c r="F65" s="105">
        <f>F60</f>
        <v>10</v>
      </c>
      <c r="G65" t="s" s="101">
        <f>G60</f>
        <v>907</v>
      </c>
      <c r="H65" s="105">
        <f>H60</f>
        <v>10</v>
      </c>
      <c r="I65" s="105">
        <f>I60</f>
        <v>3</v>
      </c>
      <c r="J65" s="105">
        <f>J60</f>
        <v>0</v>
      </c>
      <c r="K65" s="105">
        <f>H65*$D$5</f>
        <v>10</v>
      </c>
      <c r="L65" s="105">
        <f>I65*$D$5</f>
        <v>3</v>
      </c>
      <c r="M65" s="105">
        <f>J65*$D$5</f>
        <v>0</v>
      </c>
    </row>
    <row r="66" ht="15" customHeight="1">
      <c r="A66" s="105">
        <f>B66*10+D66</f>
        <v>420132</v>
      </c>
      <c r="B66" s="105">
        <v>42013</v>
      </c>
      <c r="C66" t="s" s="101">
        <v>921</v>
      </c>
      <c r="D66" s="105">
        <f>D61</f>
        <v>2</v>
      </c>
      <c r="E66" s="105">
        <f>E61</f>
        <v>30</v>
      </c>
      <c r="F66" s="105">
        <f>F61</f>
        <v>50</v>
      </c>
      <c r="G66" t="s" s="101">
        <f>G61</f>
        <v>908</v>
      </c>
      <c r="H66" s="105">
        <f>H61</f>
        <v>30</v>
      </c>
      <c r="I66" s="105">
        <f>I61</f>
        <v>10</v>
      </c>
      <c r="J66" s="105">
        <f>J61</f>
        <v>1</v>
      </c>
      <c r="K66" s="105">
        <f>H66*$D$5</f>
        <v>30</v>
      </c>
      <c r="L66" s="105">
        <f>I66*$D$5</f>
        <v>10</v>
      </c>
      <c r="M66" s="105">
        <f>J66*$D$5</f>
        <v>1</v>
      </c>
    </row>
    <row r="67" ht="15" customHeight="1">
      <c r="A67" s="105">
        <f>B67*10+D67</f>
        <v>420133</v>
      </c>
      <c r="B67" s="105">
        <v>42013</v>
      </c>
      <c r="C67" t="s" s="101">
        <v>921</v>
      </c>
      <c r="D67" s="105">
        <f>D62</f>
        <v>3</v>
      </c>
      <c r="E67" s="105">
        <f>E62</f>
        <v>30</v>
      </c>
      <c r="F67" s="105">
        <f>F62</f>
        <v>100</v>
      </c>
      <c r="G67" t="s" s="101">
        <f>G62</f>
        <v>909</v>
      </c>
      <c r="H67" s="105">
        <f>H62</f>
        <v>100</v>
      </c>
      <c r="I67" s="105">
        <f>I62</f>
        <v>50</v>
      </c>
      <c r="J67" s="105">
        <f>J62</f>
        <v>3</v>
      </c>
      <c r="K67" s="105">
        <f>H67*$D$5</f>
        <v>100</v>
      </c>
      <c r="L67" s="105">
        <f>I67*$D$5</f>
        <v>50</v>
      </c>
      <c r="M67" s="105">
        <f>J67*$D$5</f>
        <v>3</v>
      </c>
    </row>
    <row r="68" ht="15" customHeight="1">
      <c r="A68" s="105">
        <f>B68*10+D68</f>
        <v>420134</v>
      </c>
      <c r="B68" s="105">
        <v>42013</v>
      </c>
      <c r="C68" t="s" s="101">
        <v>921</v>
      </c>
      <c r="D68" s="105">
        <f>D63</f>
        <v>4</v>
      </c>
      <c r="E68" s="105">
        <f>E63</f>
        <v>30</v>
      </c>
      <c r="F68" s="105">
        <f>F63</f>
        <v>500</v>
      </c>
      <c r="G68" t="s" s="101">
        <f>G63</f>
        <v>910</v>
      </c>
      <c r="H68" s="105">
        <f>H63</f>
        <v>300</v>
      </c>
      <c r="I68" s="105">
        <f>I63</f>
        <v>100</v>
      </c>
      <c r="J68" s="105">
        <f>J63</f>
        <v>5</v>
      </c>
      <c r="K68" s="105">
        <f>H68*$D$5</f>
        <v>300</v>
      </c>
      <c r="L68" s="105">
        <f>I68*$D$5</f>
        <v>100</v>
      </c>
      <c r="M68" s="105">
        <f>J68*$D$5</f>
        <v>5</v>
      </c>
    </row>
    <row r="69" ht="15" customHeight="1">
      <c r="A69" s="105">
        <f>B69*10+D69</f>
        <v>420135</v>
      </c>
      <c r="B69" s="105">
        <v>42013</v>
      </c>
      <c r="C69" t="s" s="101">
        <v>921</v>
      </c>
      <c r="D69" s="105">
        <f>D64</f>
        <v>5</v>
      </c>
      <c r="E69" s="105">
        <f>E64</f>
        <v>100</v>
      </c>
      <c r="F69" s="105">
        <f>F64</f>
        <v>1000</v>
      </c>
      <c r="G69" t="s" s="101">
        <f>G64</f>
        <v>451</v>
      </c>
      <c r="H69" s="105">
        <f>H64</f>
        <v>500</v>
      </c>
      <c r="I69" s="105">
        <f>I64</f>
        <v>200</v>
      </c>
      <c r="J69" s="105">
        <f>J64</f>
        <v>10</v>
      </c>
      <c r="K69" s="105">
        <f>H69*$D$5</f>
        <v>500</v>
      </c>
      <c r="L69" s="105">
        <f>I69*$D$5</f>
        <v>200</v>
      </c>
      <c r="M69" s="105">
        <f>J69*$D$5</f>
        <v>10</v>
      </c>
    </row>
    <row r="70" ht="15" customHeight="1">
      <c r="A70" s="105">
        <f>B70*10+D70</f>
        <v>420141</v>
      </c>
      <c r="B70" s="105">
        <v>42014</v>
      </c>
      <c r="C70" t="s" s="101">
        <v>922</v>
      </c>
      <c r="D70" s="105">
        <f>D65</f>
        <v>1</v>
      </c>
      <c r="E70" s="105">
        <f>E65</f>
        <v>30</v>
      </c>
      <c r="F70" s="105">
        <f>F65</f>
        <v>10</v>
      </c>
      <c r="G70" t="s" s="101">
        <f>G65</f>
        <v>907</v>
      </c>
      <c r="H70" s="105">
        <f>H65</f>
        <v>10</v>
      </c>
      <c r="I70" s="105">
        <f>I65</f>
        <v>3</v>
      </c>
      <c r="J70" s="105">
        <f>J65</f>
        <v>0</v>
      </c>
      <c r="K70" s="105">
        <f>H70*$D$5</f>
        <v>10</v>
      </c>
      <c r="L70" s="105">
        <f>I70*$D$5</f>
        <v>3</v>
      </c>
      <c r="M70" s="105">
        <f>J70*$D$5</f>
        <v>0</v>
      </c>
    </row>
    <row r="71" ht="15" customHeight="1">
      <c r="A71" s="105">
        <f>B71*10+D71</f>
        <v>420142</v>
      </c>
      <c r="B71" s="105">
        <v>42014</v>
      </c>
      <c r="C71" t="s" s="101">
        <v>922</v>
      </c>
      <c r="D71" s="105">
        <f>D66</f>
        <v>2</v>
      </c>
      <c r="E71" s="105">
        <f>E66</f>
        <v>30</v>
      </c>
      <c r="F71" s="105">
        <f>F66</f>
        <v>50</v>
      </c>
      <c r="G71" t="s" s="101">
        <f>G66</f>
        <v>908</v>
      </c>
      <c r="H71" s="105">
        <f>H66</f>
        <v>30</v>
      </c>
      <c r="I71" s="105">
        <f>I66</f>
        <v>10</v>
      </c>
      <c r="J71" s="105">
        <f>J66</f>
        <v>1</v>
      </c>
      <c r="K71" s="105">
        <f>H71*$D$5</f>
        <v>30</v>
      </c>
      <c r="L71" s="105">
        <f>I71*$D$5</f>
        <v>10</v>
      </c>
      <c r="M71" s="105">
        <f>J71*$D$5</f>
        <v>1</v>
      </c>
    </row>
    <row r="72" ht="15" customHeight="1">
      <c r="A72" s="105">
        <f>B72*10+D72</f>
        <v>420143</v>
      </c>
      <c r="B72" s="105">
        <v>42014</v>
      </c>
      <c r="C72" t="s" s="101">
        <v>922</v>
      </c>
      <c r="D72" s="105">
        <f>D67</f>
        <v>3</v>
      </c>
      <c r="E72" s="105">
        <f>E67</f>
        <v>30</v>
      </c>
      <c r="F72" s="105">
        <f>F67</f>
        <v>100</v>
      </c>
      <c r="G72" t="s" s="101">
        <f>G67</f>
        <v>909</v>
      </c>
      <c r="H72" s="105">
        <f>H67</f>
        <v>100</v>
      </c>
      <c r="I72" s="105">
        <f>I67</f>
        <v>50</v>
      </c>
      <c r="J72" s="105">
        <f>J67</f>
        <v>3</v>
      </c>
      <c r="K72" s="105">
        <f>H72*$D$5</f>
        <v>100</v>
      </c>
      <c r="L72" s="105">
        <f>I72*$D$5</f>
        <v>50</v>
      </c>
      <c r="M72" s="105">
        <f>J72*$D$5</f>
        <v>3</v>
      </c>
    </row>
    <row r="73" ht="15" customHeight="1">
      <c r="A73" s="105">
        <f>B73*10+D73</f>
        <v>420144</v>
      </c>
      <c r="B73" s="105">
        <v>42014</v>
      </c>
      <c r="C73" t="s" s="101">
        <v>922</v>
      </c>
      <c r="D73" s="105">
        <f>D68</f>
        <v>4</v>
      </c>
      <c r="E73" s="105">
        <f>E68</f>
        <v>30</v>
      </c>
      <c r="F73" s="105">
        <f>F68</f>
        <v>500</v>
      </c>
      <c r="G73" t="s" s="101">
        <f>G68</f>
        <v>910</v>
      </c>
      <c r="H73" s="105">
        <f>H68</f>
        <v>300</v>
      </c>
      <c r="I73" s="105">
        <f>I68</f>
        <v>100</v>
      </c>
      <c r="J73" s="105">
        <f>J68</f>
        <v>5</v>
      </c>
      <c r="K73" s="105">
        <f>H73*$D$5</f>
        <v>300</v>
      </c>
      <c r="L73" s="105">
        <f>I73*$D$5</f>
        <v>100</v>
      </c>
      <c r="M73" s="105">
        <f>J73*$D$5</f>
        <v>5</v>
      </c>
    </row>
    <row r="74" ht="15" customHeight="1">
      <c r="A74" s="105">
        <f>B74*10+D74</f>
        <v>420145</v>
      </c>
      <c r="B74" s="105">
        <v>42014</v>
      </c>
      <c r="C74" t="s" s="101">
        <v>922</v>
      </c>
      <c r="D74" s="105">
        <f>D69</f>
        <v>5</v>
      </c>
      <c r="E74" s="105">
        <f>E69</f>
        <v>100</v>
      </c>
      <c r="F74" s="105">
        <f>F69</f>
        <v>1000</v>
      </c>
      <c r="G74" t="s" s="101">
        <f>G69</f>
        <v>451</v>
      </c>
      <c r="H74" s="105">
        <f>H69</f>
        <v>500</v>
      </c>
      <c r="I74" s="105">
        <f>I69</f>
        <v>200</v>
      </c>
      <c r="J74" s="105">
        <f>J69</f>
        <v>10</v>
      </c>
      <c r="K74" s="105">
        <f>H74*$D$5</f>
        <v>500</v>
      </c>
      <c r="L74" s="105">
        <f>I74*$D$5</f>
        <v>200</v>
      </c>
      <c r="M74" s="105">
        <f>J74*$D$5</f>
        <v>10</v>
      </c>
    </row>
    <row r="75" ht="15" customHeight="1">
      <c r="A75" s="105">
        <f>B75*10+D75</f>
        <v>420151</v>
      </c>
      <c r="B75" s="105">
        <v>42015</v>
      </c>
      <c r="C75" t="s" s="101">
        <v>923</v>
      </c>
      <c r="D75" s="105">
        <f>D70</f>
        <v>1</v>
      </c>
      <c r="E75" s="105">
        <f>E70</f>
        <v>30</v>
      </c>
      <c r="F75" s="105">
        <f>F70</f>
        <v>10</v>
      </c>
      <c r="G75" t="s" s="101">
        <f>G70</f>
        <v>907</v>
      </c>
      <c r="H75" s="105">
        <f>H70</f>
        <v>10</v>
      </c>
      <c r="I75" s="105">
        <f>I70</f>
        <v>3</v>
      </c>
      <c r="J75" s="105">
        <f>J70</f>
        <v>0</v>
      </c>
      <c r="K75" s="105">
        <f>H75*$D$5</f>
        <v>10</v>
      </c>
      <c r="L75" s="105">
        <f>I75*$D$5</f>
        <v>3</v>
      </c>
      <c r="M75" s="105">
        <f>J75*$D$5</f>
        <v>0</v>
      </c>
    </row>
    <row r="76" ht="15" customHeight="1">
      <c r="A76" s="105">
        <f>B76*10+D76</f>
        <v>420152</v>
      </c>
      <c r="B76" s="105">
        <v>42015</v>
      </c>
      <c r="C76" t="s" s="101">
        <v>923</v>
      </c>
      <c r="D76" s="105">
        <f>D71</f>
        <v>2</v>
      </c>
      <c r="E76" s="105">
        <f>E71</f>
        <v>30</v>
      </c>
      <c r="F76" s="105">
        <f>F71</f>
        <v>50</v>
      </c>
      <c r="G76" t="s" s="101">
        <f>G71</f>
        <v>908</v>
      </c>
      <c r="H76" s="105">
        <f>H71</f>
        <v>30</v>
      </c>
      <c r="I76" s="105">
        <f>I71</f>
        <v>10</v>
      </c>
      <c r="J76" s="105">
        <f>J71</f>
        <v>1</v>
      </c>
      <c r="K76" s="105">
        <f>H76*$D$5</f>
        <v>30</v>
      </c>
      <c r="L76" s="105">
        <f>I76*$D$5</f>
        <v>10</v>
      </c>
      <c r="M76" s="105">
        <f>J76*$D$5</f>
        <v>1</v>
      </c>
    </row>
    <row r="77" ht="15" customHeight="1">
      <c r="A77" s="105">
        <f>B77*10+D77</f>
        <v>420153</v>
      </c>
      <c r="B77" s="105">
        <v>42015</v>
      </c>
      <c r="C77" t="s" s="101">
        <v>923</v>
      </c>
      <c r="D77" s="105">
        <f>D72</f>
        <v>3</v>
      </c>
      <c r="E77" s="105">
        <f>E72</f>
        <v>30</v>
      </c>
      <c r="F77" s="105">
        <f>F72</f>
        <v>100</v>
      </c>
      <c r="G77" t="s" s="101">
        <f>G72</f>
        <v>909</v>
      </c>
      <c r="H77" s="105">
        <f>H72</f>
        <v>100</v>
      </c>
      <c r="I77" s="105">
        <f>I72</f>
        <v>50</v>
      </c>
      <c r="J77" s="105">
        <f>J72</f>
        <v>3</v>
      </c>
      <c r="K77" s="105">
        <f>H77*$D$5</f>
        <v>100</v>
      </c>
      <c r="L77" s="105">
        <f>I77*$D$5</f>
        <v>50</v>
      </c>
      <c r="M77" s="105">
        <f>J77*$D$5</f>
        <v>3</v>
      </c>
    </row>
    <row r="78" ht="15" customHeight="1">
      <c r="A78" s="105">
        <f>B78*10+D78</f>
        <v>420154</v>
      </c>
      <c r="B78" s="105">
        <v>42015</v>
      </c>
      <c r="C78" t="s" s="101">
        <v>923</v>
      </c>
      <c r="D78" s="105">
        <f>D73</f>
        <v>4</v>
      </c>
      <c r="E78" s="105">
        <f>E73</f>
        <v>30</v>
      </c>
      <c r="F78" s="105">
        <f>F73</f>
        <v>500</v>
      </c>
      <c r="G78" t="s" s="101">
        <f>G73</f>
        <v>910</v>
      </c>
      <c r="H78" s="105">
        <f>H73</f>
        <v>300</v>
      </c>
      <c r="I78" s="105">
        <f>I73</f>
        <v>100</v>
      </c>
      <c r="J78" s="105">
        <f>J73</f>
        <v>5</v>
      </c>
      <c r="K78" s="105">
        <f>H78*$D$5</f>
        <v>300</v>
      </c>
      <c r="L78" s="105">
        <f>I78*$D$5</f>
        <v>100</v>
      </c>
      <c r="M78" s="105">
        <f>J78*$D$5</f>
        <v>5</v>
      </c>
    </row>
    <row r="79" ht="15" customHeight="1">
      <c r="A79" s="105">
        <f>B79*10+D79</f>
        <v>420155</v>
      </c>
      <c r="B79" s="105">
        <v>42015</v>
      </c>
      <c r="C79" t="s" s="101">
        <v>923</v>
      </c>
      <c r="D79" s="105">
        <f>D74</f>
        <v>5</v>
      </c>
      <c r="E79" s="105">
        <f>E74</f>
        <v>100</v>
      </c>
      <c r="F79" s="105">
        <f>F74</f>
        <v>1000</v>
      </c>
      <c r="G79" t="s" s="101">
        <f>G74</f>
        <v>451</v>
      </c>
      <c r="H79" s="105">
        <f>H74</f>
        <v>500</v>
      </c>
      <c r="I79" s="105">
        <f>I74</f>
        <v>200</v>
      </c>
      <c r="J79" s="105">
        <f>J74</f>
        <v>10</v>
      </c>
      <c r="K79" s="105">
        <f>H79*$D$5</f>
        <v>500</v>
      </c>
      <c r="L79" s="105">
        <f>I79*$D$5</f>
        <v>200</v>
      </c>
      <c r="M79" s="105">
        <f>J79*$D$5</f>
        <v>10</v>
      </c>
    </row>
    <row r="80" ht="15" customHeight="1">
      <c r="A80" s="105">
        <f>B80*10+D80</f>
        <v>420161</v>
      </c>
      <c r="B80" s="105">
        <v>42016</v>
      </c>
      <c r="C80" t="s" s="101">
        <v>924</v>
      </c>
      <c r="D80" s="105">
        <f>D75</f>
        <v>1</v>
      </c>
      <c r="E80" s="105">
        <f>E75</f>
        <v>30</v>
      </c>
      <c r="F80" s="105">
        <f>F75</f>
        <v>10</v>
      </c>
      <c r="G80" t="s" s="101">
        <f>G75</f>
        <v>907</v>
      </c>
      <c r="H80" s="105">
        <f>H75</f>
        <v>10</v>
      </c>
      <c r="I80" s="105">
        <f>I75</f>
        <v>3</v>
      </c>
      <c r="J80" s="105">
        <f>J75</f>
        <v>0</v>
      </c>
      <c r="K80" s="105">
        <f>H80*$D$5</f>
        <v>10</v>
      </c>
      <c r="L80" s="105">
        <f>I80*$D$5</f>
        <v>3</v>
      </c>
      <c r="M80" s="105">
        <f>J80*$D$5</f>
        <v>0</v>
      </c>
    </row>
    <row r="81" ht="15" customHeight="1">
      <c r="A81" s="105">
        <f>B81*10+D81</f>
        <v>420162</v>
      </c>
      <c r="B81" s="105">
        <v>42016</v>
      </c>
      <c r="C81" t="s" s="101">
        <v>924</v>
      </c>
      <c r="D81" s="105">
        <f>D76</f>
        <v>2</v>
      </c>
      <c r="E81" s="105">
        <f>E76</f>
        <v>30</v>
      </c>
      <c r="F81" s="105">
        <f>F76</f>
        <v>50</v>
      </c>
      <c r="G81" t="s" s="101">
        <f>G76</f>
        <v>908</v>
      </c>
      <c r="H81" s="105">
        <f>H76</f>
        <v>30</v>
      </c>
      <c r="I81" s="105">
        <f>I76</f>
        <v>10</v>
      </c>
      <c r="J81" s="105">
        <f>J76</f>
        <v>1</v>
      </c>
      <c r="K81" s="105">
        <f>H81*$D$5</f>
        <v>30</v>
      </c>
      <c r="L81" s="105">
        <f>I81*$D$5</f>
        <v>10</v>
      </c>
      <c r="M81" s="105">
        <f>J81*$D$5</f>
        <v>1</v>
      </c>
    </row>
    <row r="82" ht="15" customHeight="1">
      <c r="A82" s="105">
        <f>B82*10+D82</f>
        <v>420163</v>
      </c>
      <c r="B82" s="105">
        <v>42016</v>
      </c>
      <c r="C82" t="s" s="101">
        <v>924</v>
      </c>
      <c r="D82" s="105">
        <f>D77</f>
        <v>3</v>
      </c>
      <c r="E82" s="105">
        <f>E77</f>
        <v>30</v>
      </c>
      <c r="F82" s="105">
        <f>F77</f>
        <v>100</v>
      </c>
      <c r="G82" t="s" s="101">
        <f>G77</f>
        <v>909</v>
      </c>
      <c r="H82" s="105">
        <f>H77</f>
        <v>100</v>
      </c>
      <c r="I82" s="105">
        <f>I77</f>
        <v>50</v>
      </c>
      <c r="J82" s="105">
        <f>J77</f>
        <v>3</v>
      </c>
      <c r="K82" s="105">
        <f>H82*$D$5</f>
        <v>100</v>
      </c>
      <c r="L82" s="105">
        <f>I82*$D$5</f>
        <v>50</v>
      </c>
      <c r="M82" s="105">
        <f>J82*$D$5</f>
        <v>3</v>
      </c>
    </row>
    <row r="83" ht="15" customHeight="1">
      <c r="A83" s="105">
        <f>B83*10+D83</f>
        <v>420164</v>
      </c>
      <c r="B83" s="105">
        <v>42016</v>
      </c>
      <c r="C83" t="s" s="101">
        <v>924</v>
      </c>
      <c r="D83" s="105">
        <f>D78</f>
        <v>4</v>
      </c>
      <c r="E83" s="105">
        <f>E78</f>
        <v>30</v>
      </c>
      <c r="F83" s="105">
        <f>F78</f>
        <v>500</v>
      </c>
      <c r="G83" t="s" s="101">
        <f>G78</f>
        <v>910</v>
      </c>
      <c r="H83" s="105">
        <f>H78</f>
        <v>300</v>
      </c>
      <c r="I83" s="105">
        <f>I78</f>
        <v>100</v>
      </c>
      <c r="J83" s="105">
        <f>J78</f>
        <v>5</v>
      </c>
      <c r="K83" s="105">
        <f>H83*$D$5</f>
        <v>300</v>
      </c>
      <c r="L83" s="105">
        <f>I83*$D$5</f>
        <v>100</v>
      </c>
      <c r="M83" s="105">
        <f>J83*$D$5</f>
        <v>5</v>
      </c>
    </row>
    <row r="84" ht="15" customHeight="1">
      <c r="A84" s="105">
        <f>B84*10+D84</f>
        <v>420165</v>
      </c>
      <c r="B84" s="105">
        <v>42016</v>
      </c>
      <c r="C84" t="s" s="101">
        <v>924</v>
      </c>
      <c r="D84" s="105">
        <f>D79</f>
        <v>5</v>
      </c>
      <c r="E84" s="105">
        <f>E79</f>
        <v>100</v>
      </c>
      <c r="F84" s="105">
        <f>F79</f>
        <v>1000</v>
      </c>
      <c r="G84" t="s" s="101">
        <f>G79</f>
        <v>451</v>
      </c>
      <c r="H84" s="105">
        <f>H79</f>
        <v>500</v>
      </c>
      <c r="I84" s="105">
        <f>I79</f>
        <v>200</v>
      </c>
      <c r="J84" s="105">
        <f>J79</f>
        <v>10</v>
      </c>
      <c r="K84" s="105">
        <f>H84*$D$5</f>
        <v>500</v>
      </c>
      <c r="L84" s="105">
        <f>I84*$D$5</f>
        <v>200</v>
      </c>
      <c r="M84" s="105">
        <f>J84*$D$5</f>
        <v>10</v>
      </c>
    </row>
    <row r="85" ht="15" customHeight="1">
      <c r="A85" s="105">
        <f>B85*10+D85</f>
        <v>420171</v>
      </c>
      <c r="B85" s="105">
        <v>42017</v>
      </c>
      <c r="C85" t="s" s="101">
        <v>925</v>
      </c>
      <c r="D85" s="105">
        <f>D80</f>
        <v>1</v>
      </c>
      <c r="E85" s="105">
        <f>E80</f>
        <v>30</v>
      </c>
      <c r="F85" s="105">
        <f>F80</f>
        <v>10</v>
      </c>
      <c r="G85" t="s" s="101">
        <f>G80</f>
        <v>907</v>
      </c>
      <c r="H85" s="105">
        <f>H80</f>
        <v>10</v>
      </c>
      <c r="I85" s="105">
        <f>I80</f>
        <v>3</v>
      </c>
      <c r="J85" s="105">
        <f>J80</f>
        <v>0</v>
      </c>
      <c r="K85" s="105">
        <f>H85*$D$5</f>
        <v>10</v>
      </c>
      <c r="L85" s="105">
        <f>I85*$D$5</f>
        <v>3</v>
      </c>
      <c r="M85" s="105">
        <f>J85*$D$5</f>
        <v>0</v>
      </c>
    </row>
    <row r="86" ht="15" customHeight="1">
      <c r="A86" s="105">
        <f>B86*10+D86</f>
        <v>420172</v>
      </c>
      <c r="B86" s="105">
        <v>42017</v>
      </c>
      <c r="C86" t="s" s="101">
        <v>925</v>
      </c>
      <c r="D86" s="105">
        <f>D81</f>
        <v>2</v>
      </c>
      <c r="E86" s="105">
        <f>E81</f>
        <v>30</v>
      </c>
      <c r="F86" s="105">
        <f>F81</f>
        <v>50</v>
      </c>
      <c r="G86" t="s" s="101">
        <f>G81</f>
        <v>908</v>
      </c>
      <c r="H86" s="105">
        <f>H81</f>
        <v>30</v>
      </c>
      <c r="I86" s="105">
        <f>I81</f>
        <v>10</v>
      </c>
      <c r="J86" s="105">
        <f>J81</f>
        <v>1</v>
      </c>
      <c r="K86" s="105">
        <f>H86*$D$5</f>
        <v>30</v>
      </c>
      <c r="L86" s="105">
        <f>I86*$D$5</f>
        <v>10</v>
      </c>
      <c r="M86" s="105">
        <f>J86*$D$5</f>
        <v>1</v>
      </c>
    </row>
    <row r="87" ht="15" customHeight="1">
      <c r="A87" s="105">
        <f>B87*10+D87</f>
        <v>420173</v>
      </c>
      <c r="B87" s="105">
        <v>42017</v>
      </c>
      <c r="C87" t="s" s="101">
        <v>925</v>
      </c>
      <c r="D87" s="105">
        <f>D82</f>
        <v>3</v>
      </c>
      <c r="E87" s="105">
        <f>E82</f>
        <v>30</v>
      </c>
      <c r="F87" s="105">
        <f>F82</f>
        <v>100</v>
      </c>
      <c r="G87" t="s" s="101">
        <f>G82</f>
        <v>909</v>
      </c>
      <c r="H87" s="105">
        <f>H82</f>
        <v>100</v>
      </c>
      <c r="I87" s="105">
        <f>I82</f>
        <v>50</v>
      </c>
      <c r="J87" s="105">
        <f>J82</f>
        <v>3</v>
      </c>
      <c r="K87" s="105">
        <f>H87*$D$5</f>
        <v>100</v>
      </c>
      <c r="L87" s="105">
        <f>I87*$D$5</f>
        <v>50</v>
      </c>
      <c r="M87" s="105">
        <f>J87*$D$5</f>
        <v>3</v>
      </c>
    </row>
    <row r="88" ht="15" customHeight="1">
      <c r="A88" s="105">
        <f>B88*10+D88</f>
        <v>420174</v>
      </c>
      <c r="B88" s="105">
        <v>42017</v>
      </c>
      <c r="C88" t="s" s="101">
        <v>925</v>
      </c>
      <c r="D88" s="105">
        <f>D83</f>
        <v>4</v>
      </c>
      <c r="E88" s="105">
        <f>E83</f>
        <v>30</v>
      </c>
      <c r="F88" s="105">
        <f>F83</f>
        <v>500</v>
      </c>
      <c r="G88" t="s" s="101">
        <f>G83</f>
        <v>910</v>
      </c>
      <c r="H88" s="105">
        <f>H83</f>
        <v>300</v>
      </c>
      <c r="I88" s="105">
        <f>I83</f>
        <v>100</v>
      </c>
      <c r="J88" s="105">
        <f>J83</f>
        <v>5</v>
      </c>
      <c r="K88" s="105">
        <f>H88*$D$5</f>
        <v>300</v>
      </c>
      <c r="L88" s="105">
        <f>I88*$D$5</f>
        <v>100</v>
      </c>
      <c r="M88" s="105">
        <f>J88*$D$5</f>
        <v>5</v>
      </c>
    </row>
    <row r="89" ht="15" customHeight="1">
      <c r="A89" s="105">
        <f>B89*10+D89</f>
        <v>420175</v>
      </c>
      <c r="B89" s="105">
        <v>42017</v>
      </c>
      <c r="C89" t="s" s="101">
        <v>925</v>
      </c>
      <c r="D89" s="105">
        <f>D84</f>
        <v>5</v>
      </c>
      <c r="E89" s="105">
        <f>E84</f>
        <v>100</v>
      </c>
      <c r="F89" s="105">
        <f>F84</f>
        <v>1000</v>
      </c>
      <c r="G89" t="s" s="101">
        <f>G84</f>
        <v>451</v>
      </c>
      <c r="H89" s="105">
        <f>H84</f>
        <v>500</v>
      </c>
      <c r="I89" s="105">
        <f>I84</f>
        <v>200</v>
      </c>
      <c r="J89" s="105">
        <f>J84</f>
        <v>10</v>
      </c>
      <c r="K89" s="105">
        <f>H89*$D$5</f>
        <v>500</v>
      </c>
      <c r="L89" s="105">
        <f>I89*$D$5</f>
        <v>200</v>
      </c>
      <c r="M89" s="105">
        <f>J89*$D$5</f>
        <v>10</v>
      </c>
    </row>
    <row r="90" ht="15" customHeight="1">
      <c r="A90" s="105">
        <f>B90*10+D90</f>
        <v>420181</v>
      </c>
      <c r="B90" s="105">
        <v>42018</v>
      </c>
      <c r="C90" t="s" s="101">
        <v>926</v>
      </c>
      <c r="D90" s="105">
        <f>D85</f>
        <v>1</v>
      </c>
      <c r="E90" s="105">
        <f>E85</f>
        <v>30</v>
      </c>
      <c r="F90" s="105">
        <f>F85</f>
        <v>10</v>
      </c>
      <c r="G90" t="s" s="101">
        <f>G85</f>
        <v>907</v>
      </c>
      <c r="H90" s="105">
        <f>H85</f>
        <v>10</v>
      </c>
      <c r="I90" s="105">
        <f>I85</f>
        <v>3</v>
      </c>
      <c r="J90" s="105">
        <f>J85</f>
        <v>0</v>
      </c>
      <c r="K90" s="105">
        <f>H90*$D$5</f>
        <v>10</v>
      </c>
      <c r="L90" s="105">
        <f>I90*$D$5</f>
        <v>3</v>
      </c>
      <c r="M90" s="105">
        <f>J90*$D$5</f>
        <v>0</v>
      </c>
    </row>
    <row r="91" ht="15" customHeight="1">
      <c r="A91" s="105">
        <f>B91*10+D91</f>
        <v>420182</v>
      </c>
      <c r="B91" s="105">
        <v>42018</v>
      </c>
      <c r="C91" t="s" s="101">
        <v>926</v>
      </c>
      <c r="D91" s="105">
        <f>D86</f>
        <v>2</v>
      </c>
      <c r="E91" s="105">
        <f>E86</f>
        <v>30</v>
      </c>
      <c r="F91" s="105">
        <f>F86</f>
        <v>50</v>
      </c>
      <c r="G91" t="s" s="101">
        <f>G86</f>
        <v>908</v>
      </c>
      <c r="H91" s="105">
        <f>H86</f>
        <v>30</v>
      </c>
      <c r="I91" s="105">
        <f>I86</f>
        <v>10</v>
      </c>
      <c r="J91" s="105">
        <f>J86</f>
        <v>1</v>
      </c>
      <c r="K91" s="105">
        <f>H91*$D$5</f>
        <v>30</v>
      </c>
      <c r="L91" s="105">
        <f>I91*$D$5</f>
        <v>10</v>
      </c>
      <c r="M91" s="105">
        <f>J91*$D$5</f>
        <v>1</v>
      </c>
    </row>
    <row r="92" ht="15" customHeight="1">
      <c r="A92" s="105">
        <f>B92*10+D92</f>
        <v>420183</v>
      </c>
      <c r="B92" s="105">
        <v>42018</v>
      </c>
      <c r="C92" t="s" s="101">
        <v>926</v>
      </c>
      <c r="D92" s="105">
        <f>D87</f>
        <v>3</v>
      </c>
      <c r="E92" s="105">
        <f>E87</f>
        <v>30</v>
      </c>
      <c r="F92" s="105">
        <f>F87</f>
        <v>100</v>
      </c>
      <c r="G92" t="s" s="101">
        <f>G87</f>
        <v>909</v>
      </c>
      <c r="H92" s="105">
        <f>H87</f>
        <v>100</v>
      </c>
      <c r="I92" s="105">
        <f>I87</f>
        <v>50</v>
      </c>
      <c r="J92" s="105">
        <f>J87</f>
        <v>3</v>
      </c>
      <c r="K92" s="105">
        <f>H92*$D$5</f>
        <v>100</v>
      </c>
      <c r="L92" s="105">
        <f>I92*$D$5</f>
        <v>50</v>
      </c>
      <c r="M92" s="105">
        <f>J92*$D$5</f>
        <v>3</v>
      </c>
    </row>
    <row r="93" ht="15" customHeight="1">
      <c r="A93" s="105">
        <f>B93*10+D93</f>
        <v>420184</v>
      </c>
      <c r="B93" s="105">
        <v>42018</v>
      </c>
      <c r="C93" t="s" s="101">
        <v>926</v>
      </c>
      <c r="D93" s="105">
        <f>D88</f>
        <v>4</v>
      </c>
      <c r="E93" s="105">
        <f>E88</f>
        <v>30</v>
      </c>
      <c r="F93" s="105">
        <f>F88</f>
        <v>500</v>
      </c>
      <c r="G93" t="s" s="101">
        <f>G88</f>
        <v>910</v>
      </c>
      <c r="H93" s="105">
        <f>H88</f>
        <v>300</v>
      </c>
      <c r="I93" s="105">
        <f>I88</f>
        <v>100</v>
      </c>
      <c r="J93" s="105">
        <f>J88</f>
        <v>5</v>
      </c>
      <c r="K93" s="105">
        <f>H93*$D$5</f>
        <v>300</v>
      </c>
      <c r="L93" s="105">
        <f>I93*$D$5</f>
        <v>100</v>
      </c>
      <c r="M93" s="105">
        <f>J93*$D$5</f>
        <v>5</v>
      </c>
    </row>
    <row r="94" ht="15" customHeight="1">
      <c r="A94" s="105">
        <f>B94*10+D94</f>
        <v>420185</v>
      </c>
      <c r="B94" s="105">
        <v>42018</v>
      </c>
      <c r="C94" t="s" s="101">
        <v>926</v>
      </c>
      <c r="D94" s="105">
        <f>D89</f>
        <v>5</v>
      </c>
      <c r="E94" s="105">
        <f>E89</f>
        <v>100</v>
      </c>
      <c r="F94" s="105">
        <f>F89</f>
        <v>1000</v>
      </c>
      <c r="G94" t="s" s="101">
        <f>G89</f>
        <v>451</v>
      </c>
      <c r="H94" s="105">
        <f>H89</f>
        <v>500</v>
      </c>
      <c r="I94" s="105">
        <f>I89</f>
        <v>200</v>
      </c>
      <c r="J94" s="105">
        <f>J89</f>
        <v>10</v>
      </c>
      <c r="K94" s="105">
        <f>H94*$D$5</f>
        <v>500</v>
      </c>
      <c r="L94" s="105">
        <f>I94*$D$5</f>
        <v>200</v>
      </c>
      <c r="M94" s="105">
        <f>J94*$D$5</f>
        <v>10</v>
      </c>
    </row>
    <row r="95" ht="15" customHeight="1">
      <c r="A95" s="105">
        <f>B95*10+D95</f>
        <v>420191</v>
      </c>
      <c r="B95" s="105">
        <v>42019</v>
      </c>
      <c r="C95" t="s" s="101">
        <v>927</v>
      </c>
      <c r="D95" s="105">
        <f>D90</f>
        <v>1</v>
      </c>
      <c r="E95" s="105">
        <f>E90</f>
        <v>30</v>
      </c>
      <c r="F95" s="105">
        <f>F90</f>
        <v>10</v>
      </c>
      <c r="G95" t="s" s="101">
        <f>G90</f>
        <v>907</v>
      </c>
      <c r="H95" s="105">
        <f>H90</f>
        <v>10</v>
      </c>
      <c r="I95" s="105">
        <f>I90</f>
        <v>3</v>
      </c>
      <c r="J95" s="105">
        <f>J90</f>
        <v>0</v>
      </c>
      <c r="K95" s="105">
        <f>H95*$D$5</f>
        <v>10</v>
      </c>
      <c r="L95" s="105">
        <f>I95*$D$5</f>
        <v>3</v>
      </c>
      <c r="M95" s="105">
        <f>J95*$D$5</f>
        <v>0</v>
      </c>
    </row>
    <row r="96" ht="15" customHeight="1">
      <c r="A96" s="105">
        <f>B96*10+D96</f>
        <v>420192</v>
      </c>
      <c r="B96" s="105">
        <v>42019</v>
      </c>
      <c r="C96" t="s" s="101">
        <v>927</v>
      </c>
      <c r="D96" s="105">
        <f>D91</f>
        <v>2</v>
      </c>
      <c r="E96" s="105">
        <f>E91</f>
        <v>30</v>
      </c>
      <c r="F96" s="105">
        <f>F91</f>
        <v>50</v>
      </c>
      <c r="G96" t="s" s="101">
        <f>G91</f>
        <v>908</v>
      </c>
      <c r="H96" s="105">
        <f>H91</f>
        <v>30</v>
      </c>
      <c r="I96" s="105">
        <f>I91</f>
        <v>10</v>
      </c>
      <c r="J96" s="105">
        <f>J91</f>
        <v>1</v>
      </c>
      <c r="K96" s="105">
        <f>H96*$D$5</f>
        <v>30</v>
      </c>
      <c r="L96" s="105">
        <f>I96*$D$5</f>
        <v>10</v>
      </c>
      <c r="M96" s="105">
        <f>J96*$D$5</f>
        <v>1</v>
      </c>
    </row>
    <row r="97" ht="15" customHeight="1">
      <c r="A97" s="105">
        <f>B97*10+D97</f>
        <v>420193</v>
      </c>
      <c r="B97" s="105">
        <v>42019</v>
      </c>
      <c r="C97" t="s" s="101">
        <v>927</v>
      </c>
      <c r="D97" s="105">
        <f>D92</f>
        <v>3</v>
      </c>
      <c r="E97" s="105">
        <f>E92</f>
        <v>30</v>
      </c>
      <c r="F97" s="105">
        <f>F92</f>
        <v>100</v>
      </c>
      <c r="G97" t="s" s="101">
        <f>G92</f>
        <v>909</v>
      </c>
      <c r="H97" s="105">
        <f>H92</f>
        <v>100</v>
      </c>
      <c r="I97" s="105">
        <f>I92</f>
        <v>50</v>
      </c>
      <c r="J97" s="105">
        <f>J92</f>
        <v>3</v>
      </c>
      <c r="K97" s="105">
        <f>H97*$D$5</f>
        <v>100</v>
      </c>
      <c r="L97" s="105">
        <f>I97*$D$5</f>
        <v>50</v>
      </c>
      <c r="M97" s="105">
        <f>J97*$D$5</f>
        <v>3</v>
      </c>
    </row>
    <row r="98" ht="15" customHeight="1">
      <c r="A98" s="105">
        <f>B98*10+D98</f>
        <v>420194</v>
      </c>
      <c r="B98" s="105">
        <v>42019</v>
      </c>
      <c r="C98" t="s" s="101">
        <v>927</v>
      </c>
      <c r="D98" s="105">
        <f>D93</f>
        <v>4</v>
      </c>
      <c r="E98" s="105">
        <f>E93</f>
        <v>30</v>
      </c>
      <c r="F98" s="105">
        <f>F93</f>
        <v>500</v>
      </c>
      <c r="G98" t="s" s="101">
        <f>G93</f>
        <v>910</v>
      </c>
      <c r="H98" s="105">
        <f>H93</f>
        <v>300</v>
      </c>
      <c r="I98" s="105">
        <f>I93</f>
        <v>100</v>
      </c>
      <c r="J98" s="105">
        <f>J93</f>
        <v>5</v>
      </c>
      <c r="K98" s="105">
        <f>H98*$D$5</f>
        <v>300</v>
      </c>
      <c r="L98" s="105">
        <f>I98*$D$5</f>
        <v>100</v>
      </c>
      <c r="M98" s="105">
        <f>J98*$D$5</f>
        <v>5</v>
      </c>
    </row>
    <row r="99" ht="15" customHeight="1">
      <c r="A99" s="105">
        <f>B99*10+D99</f>
        <v>420195</v>
      </c>
      <c r="B99" s="105">
        <v>42019</v>
      </c>
      <c r="C99" t="s" s="101">
        <v>927</v>
      </c>
      <c r="D99" s="105">
        <f>D94</f>
        <v>5</v>
      </c>
      <c r="E99" s="105">
        <f>E94</f>
        <v>100</v>
      </c>
      <c r="F99" s="105">
        <f>F94</f>
        <v>1000</v>
      </c>
      <c r="G99" t="s" s="101">
        <f>G94</f>
        <v>451</v>
      </c>
      <c r="H99" s="105">
        <f>H94</f>
        <v>500</v>
      </c>
      <c r="I99" s="105">
        <f>I94</f>
        <v>200</v>
      </c>
      <c r="J99" s="105">
        <f>J94</f>
        <v>10</v>
      </c>
      <c r="K99" s="105">
        <f>H99*$D$5</f>
        <v>500</v>
      </c>
      <c r="L99" s="105">
        <f>I99*$D$5</f>
        <v>200</v>
      </c>
      <c r="M99" s="105">
        <f>J99*$D$5</f>
        <v>10</v>
      </c>
    </row>
    <row r="100" ht="15" customHeight="1">
      <c r="A100" s="105">
        <f>B100*10+D100</f>
        <v>420201</v>
      </c>
      <c r="B100" s="105">
        <v>42020</v>
      </c>
      <c r="C100" t="s" s="101">
        <v>928</v>
      </c>
      <c r="D100" s="105">
        <f>D95</f>
        <v>1</v>
      </c>
      <c r="E100" s="105">
        <f>E95</f>
        <v>30</v>
      </c>
      <c r="F100" s="105">
        <f>F95</f>
        <v>10</v>
      </c>
      <c r="G100" t="s" s="101">
        <f>G95</f>
        <v>907</v>
      </c>
      <c r="H100" s="105">
        <f>H95</f>
        <v>10</v>
      </c>
      <c r="I100" s="105">
        <f>I95</f>
        <v>3</v>
      </c>
      <c r="J100" s="105">
        <f>J95</f>
        <v>0</v>
      </c>
      <c r="K100" s="105">
        <f>H100*$D$5</f>
        <v>10</v>
      </c>
      <c r="L100" s="105">
        <f>I100*$D$5</f>
        <v>3</v>
      </c>
      <c r="M100" s="105">
        <f>J100*$D$5</f>
        <v>0</v>
      </c>
    </row>
    <row r="101" ht="15" customHeight="1">
      <c r="A101" s="105">
        <f>B101*10+D101</f>
        <v>420202</v>
      </c>
      <c r="B101" s="105">
        <v>42020</v>
      </c>
      <c r="C101" t="s" s="101">
        <v>928</v>
      </c>
      <c r="D101" s="105">
        <f>D96</f>
        <v>2</v>
      </c>
      <c r="E101" s="105">
        <f>E96</f>
        <v>30</v>
      </c>
      <c r="F101" s="105">
        <f>F96</f>
        <v>50</v>
      </c>
      <c r="G101" t="s" s="101">
        <f>G96</f>
        <v>908</v>
      </c>
      <c r="H101" s="105">
        <f>H96</f>
        <v>30</v>
      </c>
      <c r="I101" s="105">
        <f>I96</f>
        <v>10</v>
      </c>
      <c r="J101" s="105">
        <f>J96</f>
        <v>1</v>
      </c>
      <c r="K101" s="105">
        <f>H101*$D$5</f>
        <v>30</v>
      </c>
      <c r="L101" s="105">
        <f>I101*$D$5</f>
        <v>10</v>
      </c>
      <c r="M101" s="105">
        <f>J101*$D$5</f>
        <v>1</v>
      </c>
    </row>
    <row r="102" ht="15" customHeight="1">
      <c r="A102" s="105">
        <f>B102*10+D102</f>
        <v>420203</v>
      </c>
      <c r="B102" s="105">
        <v>42020</v>
      </c>
      <c r="C102" t="s" s="101">
        <v>928</v>
      </c>
      <c r="D102" s="105">
        <f>D97</f>
        <v>3</v>
      </c>
      <c r="E102" s="105">
        <f>E97</f>
        <v>30</v>
      </c>
      <c r="F102" s="105">
        <f>F97</f>
        <v>100</v>
      </c>
      <c r="G102" t="s" s="101">
        <f>G97</f>
        <v>909</v>
      </c>
      <c r="H102" s="105">
        <f>H97</f>
        <v>100</v>
      </c>
      <c r="I102" s="105">
        <f>I97</f>
        <v>50</v>
      </c>
      <c r="J102" s="105">
        <f>J97</f>
        <v>3</v>
      </c>
      <c r="K102" s="105">
        <f>H102*$D$5</f>
        <v>100</v>
      </c>
      <c r="L102" s="105">
        <f>I102*$D$5</f>
        <v>50</v>
      </c>
      <c r="M102" s="105">
        <f>J102*$D$5</f>
        <v>3</v>
      </c>
    </row>
    <row r="103" ht="15" customHeight="1">
      <c r="A103" s="105">
        <f>B103*10+D103</f>
        <v>420204</v>
      </c>
      <c r="B103" s="105">
        <v>42020</v>
      </c>
      <c r="C103" t="s" s="101">
        <v>928</v>
      </c>
      <c r="D103" s="105">
        <f>D98</f>
        <v>4</v>
      </c>
      <c r="E103" s="105">
        <f>E98</f>
        <v>30</v>
      </c>
      <c r="F103" s="105">
        <f>F98</f>
        <v>500</v>
      </c>
      <c r="G103" t="s" s="101">
        <f>G98</f>
        <v>910</v>
      </c>
      <c r="H103" s="105">
        <f>H98</f>
        <v>300</v>
      </c>
      <c r="I103" s="105">
        <f>I98</f>
        <v>100</v>
      </c>
      <c r="J103" s="105">
        <f>J98</f>
        <v>5</v>
      </c>
      <c r="K103" s="105">
        <f>H103*$D$5</f>
        <v>300</v>
      </c>
      <c r="L103" s="105">
        <f>I103*$D$5</f>
        <v>100</v>
      </c>
      <c r="M103" s="105">
        <f>J103*$D$5</f>
        <v>5</v>
      </c>
    </row>
    <row r="104" ht="15" customHeight="1">
      <c r="A104" s="105">
        <f>B104*10+D104</f>
        <v>420205</v>
      </c>
      <c r="B104" s="105">
        <v>42020</v>
      </c>
      <c r="C104" t="s" s="101">
        <v>928</v>
      </c>
      <c r="D104" s="105">
        <f>D99</f>
        <v>5</v>
      </c>
      <c r="E104" s="105">
        <f>E99</f>
        <v>100</v>
      </c>
      <c r="F104" s="105">
        <f>F99</f>
        <v>1000</v>
      </c>
      <c r="G104" t="s" s="101">
        <f>G99</f>
        <v>451</v>
      </c>
      <c r="H104" s="105">
        <f>H99</f>
        <v>500</v>
      </c>
      <c r="I104" s="105">
        <f>I99</f>
        <v>200</v>
      </c>
      <c r="J104" s="105">
        <f>J99</f>
        <v>10</v>
      </c>
      <c r="K104" s="105">
        <f>H104*$D$5</f>
        <v>500</v>
      </c>
      <c r="L104" s="105">
        <f>I104*$D$5</f>
        <v>200</v>
      </c>
      <c r="M104" s="105">
        <f>J104*$D$5</f>
        <v>10</v>
      </c>
    </row>
    <row r="105" ht="15" customHeight="1">
      <c r="A105" s="105">
        <f>B105*10+D105</f>
        <v>420211</v>
      </c>
      <c r="B105" s="105">
        <v>42021</v>
      </c>
      <c r="C105" t="s" s="101">
        <v>929</v>
      </c>
      <c r="D105" s="105">
        <f>D100</f>
        <v>1</v>
      </c>
      <c r="E105" s="105">
        <f>E100</f>
        <v>30</v>
      </c>
      <c r="F105" s="105">
        <f>F100</f>
        <v>10</v>
      </c>
      <c r="G105" t="s" s="101">
        <f>G100</f>
        <v>907</v>
      </c>
      <c r="H105" s="105">
        <f>H100</f>
        <v>10</v>
      </c>
      <c r="I105" s="105">
        <f>I100</f>
        <v>3</v>
      </c>
      <c r="J105" s="105">
        <f>J100</f>
        <v>0</v>
      </c>
      <c r="K105" s="105">
        <f>H105*$D$5</f>
        <v>10</v>
      </c>
      <c r="L105" s="105">
        <f>I105*$D$5</f>
        <v>3</v>
      </c>
      <c r="M105" s="105">
        <f>J105*$D$5</f>
        <v>0</v>
      </c>
    </row>
    <row r="106" ht="15" customHeight="1">
      <c r="A106" s="105">
        <f>B106*10+D106</f>
        <v>420212</v>
      </c>
      <c r="B106" s="105">
        <v>42021</v>
      </c>
      <c r="C106" t="s" s="101">
        <v>929</v>
      </c>
      <c r="D106" s="105">
        <f>D101</f>
        <v>2</v>
      </c>
      <c r="E106" s="105">
        <f>E101</f>
        <v>30</v>
      </c>
      <c r="F106" s="105">
        <f>F101</f>
        <v>50</v>
      </c>
      <c r="G106" t="s" s="101">
        <f>G101</f>
        <v>908</v>
      </c>
      <c r="H106" s="105">
        <f>H101</f>
        <v>30</v>
      </c>
      <c r="I106" s="105">
        <f>I101</f>
        <v>10</v>
      </c>
      <c r="J106" s="105">
        <f>J101</f>
        <v>1</v>
      </c>
      <c r="K106" s="105">
        <f>H106*$D$5</f>
        <v>30</v>
      </c>
      <c r="L106" s="105">
        <f>I106*$D$5</f>
        <v>10</v>
      </c>
      <c r="M106" s="105">
        <f>J106*$D$5</f>
        <v>1</v>
      </c>
    </row>
    <row r="107" ht="15" customHeight="1">
      <c r="A107" s="105">
        <f>B107*10+D107</f>
        <v>420213</v>
      </c>
      <c r="B107" s="105">
        <v>42021</v>
      </c>
      <c r="C107" t="s" s="101">
        <v>929</v>
      </c>
      <c r="D107" s="105">
        <f>D102</f>
        <v>3</v>
      </c>
      <c r="E107" s="105">
        <f>E102</f>
        <v>30</v>
      </c>
      <c r="F107" s="105">
        <f>F102</f>
        <v>100</v>
      </c>
      <c r="G107" t="s" s="101">
        <f>G102</f>
        <v>909</v>
      </c>
      <c r="H107" s="105">
        <f>H102</f>
        <v>100</v>
      </c>
      <c r="I107" s="105">
        <f>I102</f>
        <v>50</v>
      </c>
      <c r="J107" s="105">
        <f>J102</f>
        <v>3</v>
      </c>
      <c r="K107" s="105">
        <f>H107*$D$5</f>
        <v>100</v>
      </c>
      <c r="L107" s="105">
        <f>I107*$D$5</f>
        <v>50</v>
      </c>
      <c r="M107" s="105">
        <f>J107*$D$5</f>
        <v>3</v>
      </c>
    </row>
    <row r="108" ht="15" customHeight="1">
      <c r="A108" s="105">
        <f>B108*10+D108</f>
        <v>420214</v>
      </c>
      <c r="B108" s="105">
        <v>42021</v>
      </c>
      <c r="C108" t="s" s="101">
        <v>929</v>
      </c>
      <c r="D108" s="105">
        <f>D103</f>
        <v>4</v>
      </c>
      <c r="E108" s="105">
        <f>E103</f>
        <v>30</v>
      </c>
      <c r="F108" s="105">
        <f>F103</f>
        <v>500</v>
      </c>
      <c r="G108" t="s" s="101">
        <f>G103</f>
        <v>910</v>
      </c>
      <c r="H108" s="105">
        <f>H103</f>
        <v>300</v>
      </c>
      <c r="I108" s="105">
        <f>I103</f>
        <v>100</v>
      </c>
      <c r="J108" s="105">
        <f>J103</f>
        <v>5</v>
      </c>
      <c r="K108" s="105">
        <f>H108*$D$5</f>
        <v>300</v>
      </c>
      <c r="L108" s="105">
        <f>I108*$D$5</f>
        <v>100</v>
      </c>
      <c r="M108" s="105">
        <f>J108*$D$5</f>
        <v>5</v>
      </c>
    </row>
    <row r="109" ht="15" customHeight="1">
      <c r="A109" s="105">
        <f>B109*10+D109</f>
        <v>420215</v>
      </c>
      <c r="B109" s="105">
        <v>42021</v>
      </c>
      <c r="C109" t="s" s="101">
        <v>929</v>
      </c>
      <c r="D109" s="105">
        <f>D104</f>
        <v>5</v>
      </c>
      <c r="E109" s="105">
        <f>E104</f>
        <v>100</v>
      </c>
      <c r="F109" s="105">
        <f>F104</f>
        <v>1000</v>
      </c>
      <c r="G109" t="s" s="101">
        <f>G104</f>
        <v>451</v>
      </c>
      <c r="H109" s="105">
        <f>H104</f>
        <v>500</v>
      </c>
      <c r="I109" s="105">
        <f>I104</f>
        <v>200</v>
      </c>
      <c r="J109" s="105">
        <f>J104</f>
        <v>10</v>
      </c>
      <c r="K109" s="105">
        <f>H109*$D$5</f>
        <v>500</v>
      </c>
      <c r="L109" s="105">
        <f>I109*$D$5</f>
        <v>200</v>
      </c>
      <c r="M109" s="105">
        <f>J109*$D$5</f>
        <v>10</v>
      </c>
    </row>
    <row r="110" ht="15" customHeight="1">
      <c r="A110" s="105">
        <f>B110*10+D110</f>
        <v>420221</v>
      </c>
      <c r="B110" s="105">
        <v>42022</v>
      </c>
      <c r="C110" t="s" s="101">
        <v>930</v>
      </c>
      <c r="D110" s="105">
        <f>D105</f>
        <v>1</v>
      </c>
      <c r="E110" s="105">
        <f>E105</f>
        <v>30</v>
      </c>
      <c r="F110" s="105">
        <f>F105</f>
        <v>10</v>
      </c>
      <c r="G110" t="s" s="101">
        <f>G105</f>
        <v>907</v>
      </c>
      <c r="H110" s="105">
        <f>H105</f>
        <v>10</v>
      </c>
      <c r="I110" s="105">
        <f>I105</f>
        <v>3</v>
      </c>
      <c r="J110" s="105">
        <f>J105</f>
        <v>0</v>
      </c>
      <c r="K110" s="105">
        <f>H110*$D$5</f>
        <v>10</v>
      </c>
      <c r="L110" s="105">
        <f>I110*$D$5</f>
        <v>3</v>
      </c>
      <c r="M110" s="105">
        <f>J110*$D$5</f>
        <v>0</v>
      </c>
    </row>
    <row r="111" ht="15" customHeight="1">
      <c r="A111" s="105">
        <f>B111*10+D111</f>
        <v>420222</v>
      </c>
      <c r="B111" s="105">
        <v>42022</v>
      </c>
      <c r="C111" t="s" s="101">
        <v>930</v>
      </c>
      <c r="D111" s="105">
        <f>D106</f>
        <v>2</v>
      </c>
      <c r="E111" s="105">
        <f>E106</f>
        <v>30</v>
      </c>
      <c r="F111" s="105">
        <f>F106</f>
        <v>50</v>
      </c>
      <c r="G111" t="s" s="101">
        <f>G106</f>
        <v>908</v>
      </c>
      <c r="H111" s="105">
        <f>H106</f>
        <v>30</v>
      </c>
      <c r="I111" s="105">
        <f>I106</f>
        <v>10</v>
      </c>
      <c r="J111" s="105">
        <f>J106</f>
        <v>1</v>
      </c>
      <c r="K111" s="105">
        <f>H111*$D$5</f>
        <v>30</v>
      </c>
      <c r="L111" s="105">
        <f>I111*$D$5</f>
        <v>10</v>
      </c>
      <c r="M111" s="105">
        <f>J111*$D$5</f>
        <v>1</v>
      </c>
    </row>
    <row r="112" ht="15" customHeight="1">
      <c r="A112" s="105">
        <f>B112*10+D112</f>
        <v>420223</v>
      </c>
      <c r="B112" s="105">
        <v>42022</v>
      </c>
      <c r="C112" t="s" s="101">
        <v>930</v>
      </c>
      <c r="D112" s="105">
        <f>D107</f>
        <v>3</v>
      </c>
      <c r="E112" s="105">
        <f>E107</f>
        <v>30</v>
      </c>
      <c r="F112" s="105">
        <f>F107</f>
        <v>100</v>
      </c>
      <c r="G112" t="s" s="101">
        <f>G107</f>
        <v>909</v>
      </c>
      <c r="H112" s="105">
        <f>H107</f>
        <v>100</v>
      </c>
      <c r="I112" s="105">
        <f>I107</f>
        <v>50</v>
      </c>
      <c r="J112" s="105">
        <f>J107</f>
        <v>3</v>
      </c>
      <c r="K112" s="105">
        <f>H112*$D$5</f>
        <v>100</v>
      </c>
      <c r="L112" s="105">
        <f>I112*$D$5</f>
        <v>50</v>
      </c>
      <c r="M112" s="105">
        <f>J112*$D$5</f>
        <v>3</v>
      </c>
    </row>
    <row r="113" ht="15" customHeight="1">
      <c r="A113" s="105">
        <f>B113*10+D113</f>
        <v>420224</v>
      </c>
      <c r="B113" s="105">
        <v>42022</v>
      </c>
      <c r="C113" t="s" s="101">
        <v>930</v>
      </c>
      <c r="D113" s="105">
        <f>D108</f>
        <v>4</v>
      </c>
      <c r="E113" s="105">
        <f>E108</f>
        <v>30</v>
      </c>
      <c r="F113" s="105">
        <f>F108</f>
        <v>500</v>
      </c>
      <c r="G113" t="s" s="101">
        <f>G108</f>
        <v>910</v>
      </c>
      <c r="H113" s="105">
        <f>H108</f>
        <v>300</v>
      </c>
      <c r="I113" s="105">
        <f>I108</f>
        <v>100</v>
      </c>
      <c r="J113" s="105">
        <f>J108</f>
        <v>5</v>
      </c>
      <c r="K113" s="105">
        <f>H113*$D$5</f>
        <v>300</v>
      </c>
      <c r="L113" s="105">
        <f>I113*$D$5</f>
        <v>100</v>
      </c>
      <c r="M113" s="105">
        <f>J113*$D$5</f>
        <v>5</v>
      </c>
    </row>
    <row r="114" ht="15" customHeight="1">
      <c r="A114" s="105">
        <f>B114*10+D114</f>
        <v>420225</v>
      </c>
      <c r="B114" s="105">
        <v>42022</v>
      </c>
      <c r="C114" t="s" s="101">
        <v>930</v>
      </c>
      <c r="D114" s="105">
        <f>D109</f>
        <v>5</v>
      </c>
      <c r="E114" s="105">
        <f>E109</f>
        <v>100</v>
      </c>
      <c r="F114" s="105">
        <f>F109</f>
        <v>1000</v>
      </c>
      <c r="G114" t="s" s="101">
        <f>G109</f>
        <v>451</v>
      </c>
      <c r="H114" s="105">
        <f>H109</f>
        <v>500</v>
      </c>
      <c r="I114" s="105">
        <f>I109</f>
        <v>200</v>
      </c>
      <c r="J114" s="105">
        <f>J109</f>
        <v>10</v>
      </c>
      <c r="K114" s="105">
        <f>H114*$D$5</f>
        <v>500</v>
      </c>
      <c r="L114" s="105">
        <f>I114*$D$5</f>
        <v>200</v>
      </c>
      <c r="M114" s="105">
        <f>J114*$D$5</f>
        <v>10</v>
      </c>
    </row>
    <row r="115" ht="15" customHeight="1">
      <c r="A115" s="105">
        <f>B115*10+D115</f>
        <v>420231</v>
      </c>
      <c r="B115" s="105">
        <v>42023</v>
      </c>
      <c r="C115" t="s" s="101">
        <v>931</v>
      </c>
      <c r="D115" s="105">
        <f>D110</f>
        <v>1</v>
      </c>
      <c r="E115" s="105">
        <f>E110</f>
        <v>30</v>
      </c>
      <c r="F115" s="105">
        <f>F110</f>
        <v>10</v>
      </c>
      <c r="G115" t="s" s="101">
        <f>G110</f>
        <v>907</v>
      </c>
      <c r="H115" s="105">
        <f>H110</f>
        <v>10</v>
      </c>
      <c r="I115" s="105">
        <f>I110</f>
        <v>3</v>
      </c>
      <c r="J115" s="105">
        <f>J110</f>
        <v>0</v>
      </c>
      <c r="K115" s="105">
        <f>H115*$D$5</f>
        <v>10</v>
      </c>
      <c r="L115" s="105">
        <f>I115*$D$5</f>
        <v>3</v>
      </c>
      <c r="M115" s="105">
        <f>J115*$D$5</f>
        <v>0</v>
      </c>
    </row>
    <row r="116" ht="15" customHeight="1">
      <c r="A116" s="105">
        <f>B116*10+D116</f>
        <v>420232</v>
      </c>
      <c r="B116" s="105">
        <v>42023</v>
      </c>
      <c r="C116" t="s" s="101">
        <v>931</v>
      </c>
      <c r="D116" s="105">
        <f>D111</f>
        <v>2</v>
      </c>
      <c r="E116" s="105">
        <f>E111</f>
        <v>30</v>
      </c>
      <c r="F116" s="105">
        <f>F111</f>
        <v>50</v>
      </c>
      <c r="G116" t="s" s="101">
        <f>G111</f>
        <v>908</v>
      </c>
      <c r="H116" s="105">
        <f>H111</f>
        <v>30</v>
      </c>
      <c r="I116" s="105">
        <f>I111</f>
        <v>10</v>
      </c>
      <c r="J116" s="105">
        <f>J111</f>
        <v>1</v>
      </c>
      <c r="K116" s="105">
        <f>H116*$D$5</f>
        <v>30</v>
      </c>
      <c r="L116" s="105">
        <f>I116*$D$5</f>
        <v>10</v>
      </c>
      <c r="M116" s="105">
        <f>J116*$D$5</f>
        <v>1</v>
      </c>
    </row>
    <row r="117" ht="15" customHeight="1">
      <c r="A117" s="105">
        <f>B117*10+D117</f>
        <v>420233</v>
      </c>
      <c r="B117" s="105">
        <v>42023</v>
      </c>
      <c r="C117" t="s" s="101">
        <v>931</v>
      </c>
      <c r="D117" s="105">
        <f>D112</f>
        <v>3</v>
      </c>
      <c r="E117" s="105">
        <f>E112</f>
        <v>30</v>
      </c>
      <c r="F117" s="105">
        <f>F112</f>
        <v>100</v>
      </c>
      <c r="G117" t="s" s="101">
        <f>G112</f>
        <v>909</v>
      </c>
      <c r="H117" s="105">
        <f>H112</f>
        <v>100</v>
      </c>
      <c r="I117" s="105">
        <f>I112</f>
        <v>50</v>
      </c>
      <c r="J117" s="105">
        <f>J112</f>
        <v>3</v>
      </c>
      <c r="K117" s="105">
        <f>H117*$D$5</f>
        <v>100</v>
      </c>
      <c r="L117" s="105">
        <f>I117*$D$5</f>
        <v>50</v>
      </c>
      <c r="M117" s="105">
        <f>J117*$D$5</f>
        <v>3</v>
      </c>
    </row>
    <row r="118" ht="15" customHeight="1">
      <c r="A118" s="105">
        <f>B118*10+D118</f>
        <v>420234</v>
      </c>
      <c r="B118" s="105">
        <v>42023</v>
      </c>
      <c r="C118" t="s" s="101">
        <v>931</v>
      </c>
      <c r="D118" s="105">
        <f>D113</f>
        <v>4</v>
      </c>
      <c r="E118" s="105">
        <f>E113</f>
        <v>30</v>
      </c>
      <c r="F118" s="105">
        <f>F113</f>
        <v>500</v>
      </c>
      <c r="G118" t="s" s="101">
        <f>G113</f>
        <v>910</v>
      </c>
      <c r="H118" s="105">
        <f>H113</f>
        <v>300</v>
      </c>
      <c r="I118" s="105">
        <f>I113</f>
        <v>100</v>
      </c>
      <c r="J118" s="105">
        <f>J113</f>
        <v>5</v>
      </c>
      <c r="K118" s="105">
        <f>H118*$D$5</f>
        <v>300</v>
      </c>
      <c r="L118" s="105">
        <f>I118*$D$5</f>
        <v>100</v>
      </c>
      <c r="M118" s="105">
        <f>J118*$D$5</f>
        <v>5</v>
      </c>
    </row>
    <row r="119" ht="15" customHeight="1">
      <c r="A119" s="105">
        <f>B119*10+D119</f>
        <v>420235</v>
      </c>
      <c r="B119" s="105">
        <v>42023</v>
      </c>
      <c r="C119" t="s" s="101">
        <v>931</v>
      </c>
      <c r="D119" s="105">
        <f>D114</f>
        <v>5</v>
      </c>
      <c r="E119" s="105">
        <f>E114</f>
        <v>100</v>
      </c>
      <c r="F119" s="105">
        <f>F114</f>
        <v>1000</v>
      </c>
      <c r="G119" t="s" s="101">
        <f>G114</f>
        <v>451</v>
      </c>
      <c r="H119" s="105">
        <f>H114</f>
        <v>500</v>
      </c>
      <c r="I119" s="105">
        <f>I114</f>
        <v>200</v>
      </c>
      <c r="J119" s="105">
        <f>J114</f>
        <v>10</v>
      </c>
      <c r="K119" s="105">
        <f>H119*$D$5</f>
        <v>500</v>
      </c>
      <c r="L119" s="105">
        <f>I119*$D$5</f>
        <v>200</v>
      </c>
      <c r="M119" s="105">
        <f>J119*$D$5</f>
        <v>10</v>
      </c>
    </row>
    <row r="120" ht="15" customHeight="1">
      <c r="A120" s="105">
        <f>B120*10+D120</f>
        <v>420241</v>
      </c>
      <c r="B120" s="105">
        <v>42024</v>
      </c>
      <c r="C120" t="s" s="101">
        <v>932</v>
      </c>
      <c r="D120" s="105">
        <f>D115</f>
        <v>1</v>
      </c>
      <c r="E120" s="105">
        <f>E115</f>
        <v>30</v>
      </c>
      <c r="F120" s="105">
        <f>F115</f>
        <v>10</v>
      </c>
      <c r="G120" t="s" s="101">
        <f>G115</f>
        <v>907</v>
      </c>
      <c r="H120" s="105">
        <f>H115</f>
        <v>10</v>
      </c>
      <c r="I120" s="105">
        <f>I115</f>
        <v>3</v>
      </c>
      <c r="J120" s="105">
        <f>J115</f>
        <v>0</v>
      </c>
      <c r="K120" s="105">
        <f>H120*$D$5</f>
        <v>10</v>
      </c>
      <c r="L120" s="105">
        <f>I120*$D$5</f>
        <v>3</v>
      </c>
      <c r="M120" s="105">
        <f>J120*$D$5</f>
        <v>0</v>
      </c>
    </row>
    <row r="121" ht="15" customHeight="1">
      <c r="A121" s="105">
        <f>B121*10+D121</f>
        <v>420242</v>
      </c>
      <c r="B121" s="105">
        <v>42024</v>
      </c>
      <c r="C121" t="s" s="101">
        <v>932</v>
      </c>
      <c r="D121" s="105">
        <f>D116</f>
        <v>2</v>
      </c>
      <c r="E121" s="105">
        <f>E116</f>
        <v>30</v>
      </c>
      <c r="F121" s="105">
        <f>F116</f>
        <v>50</v>
      </c>
      <c r="G121" t="s" s="101">
        <f>G116</f>
        <v>908</v>
      </c>
      <c r="H121" s="105">
        <f>H116</f>
        <v>30</v>
      </c>
      <c r="I121" s="105">
        <f>I116</f>
        <v>10</v>
      </c>
      <c r="J121" s="105">
        <f>J116</f>
        <v>1</v>
      </c>
      <c r="K121" s="105">
        <f>H121*$D$5</f>
        <v>30</v>
      </c>
      <c r="L121" s="105">
        <f>I121*$D$5</f>
        <v>10</v>
      </c>
      <c r="M121" s="105">
        <f>J121*$D$5</f>
        <v>1</v>
      </c>
    </row>
    <row r="122" ht="15" customHeight="1">
      <c r="A122" s="105">
        <f>B122*10+D122</f>
        <v>420243</v>
      </c>
      <c r="B122" s="105">
        <v>42024</v>
      </c>
      <c r="C122" t="s" s="101">
        <v>932</v>
      </c>
      <c r="D122" s="105">
        <f>D117</f>
        <v>3</v>
      </c>
      <c r="E122" s="105">
        <f>E117</f>
        <v>30</v>
      </c>
      <c r="F122" s="105">
        <f>F117</f>
        <v>100</v>
      </c>
      <c r="G122" t="s" s="101">
        <f>G117</f>
        <v>909</v>
      </c>
      <c r="H122" s="105">
        <f>H117</f>
        <v>100</v>
      </c>
      <c r="I122" s="105">
        <f>I117</f>
        <v>50</v>
      </c>
      <c r="J122" s="105">
        <f>J117</f>
        <v>3</v>
      </c>
      <c r="K122" s="105">
        <f>H122*$D$5</f>
        <v>100</v>
      </c>
      <c r="L122" s="105">
        <f>I122*$D$5</f>
        <v>50</v>
      </c>
      <c r="M122" s="105">
        <f>J122*$D$5</f>
        <v>3</v>
      </c>
    </row>
    <row r="123" ht="15" customHeight="1">
      <c r="A123" s="105">
        <f>B123*10+D123</f>
        <v>420244</v>
      </c>
      <c r="B123" s="105">
        <v>42024</v>
      </c>
      <c r="C123" t="s" s="101">
        <v>932</v>
      </c>
      <c r="D123" s="105">
        <f>D118</f>
        <v>4</v>
      </c>
      <c r="E123" s="105">
        <f>E118</f>
        <v>30</v>
      </c>
      <c r="F123" s="105">
        <f>F118</f>
        <v>500</v>
      </c>
      <c r="G123" t="s" s="101">
        <f>G118</f>
        <v>910</v>
      </c>
      <c r="H123" s="105">
        <f>H118</f>
        <v>300</v>
      </c>
      <c r="I123" s="105">
        <f>I118</f>
        <v>100</v>
      </c>
      <c r="J123" s="105">
        <f>J118</f>
        <v>5</v>
      </c>
      <c r="K123" s="105">
        <f>H123*$D$5</f>
        <v>300</v>
      </c>
      <c r="L123" s="105">
        <f>I123*$D$5</f>
        <v>100</v>
      </c>
      <c r="M123" s="105">
        <f>J123*$D$5</f>
        <v>5</v>
      </c>
    </row>
    <row r="124" ht="15" customHeight="1">
      <c r="A124" s="105">
        <f>B124*10+D124</f>
        <v>420245</v>
      </c>
      <c r="B124" s="105">
        <v>42024</v>
      </c>
      <c r="C124" t="s" s="101">
        <v>932</v>
      </c>
      <c r="D124" s="105">
        <f>D119</f>
        <v>5</v>
      </c>
      <c r="E124" s="105">
        <f>E119</f>
        <v>100</v>
      </c>
      <c r="F124" s="105">
        <f>F119</f>
        <v>1000</v>
      </c>
      <c r="G124" t="s" s="101">
        <f>G119</f>
        <v>451</v>
      </c>
      <c r="H124" s="105">
        <f>H119</f>
        <v>500</v>
      </c>
      <c r="I124" s="105">
        <f>I119</f>
        <v>200</v>
      </c>
      <c r="J124" s="105">
        <f>J119</f>
        <v>10</v>
      </c>
      <c r="K124" s="105">
        <f>H124*$D$5</f>
        <v>500</v>
      </c>
      <c r="L124" s="105">
        <f>I124*$D$5</f>
        <v>200</v>
      </c>
      <c r="M124" s="105">
        <f>J124*$D$5</f>
        <v>10</v>
      </c>
    </row>
    <row r="125" ht="15" customHeight="1">
      <c r="A125" s="105">
        <f>B125*10+D125</f>
        <v>420251</v>
      </c>
      <c r="B125" s="105">
        <v>42025</v>
      </c>
      <c r="C125" t="s" s="101">
        <v>933</v>
      </c>
      <c r="D125" s="105">
        <f>D120</f>
        <v>1</v>
      </c>
      <c r="E125" s="105">
        <f>E120</f>
        <v>30</v>
      </c>
      <c r="F125" s="105">
        <f>F120</f>
        <v>10</v>
      </c>
      <c r="G125" t="s" s="101">
        <f>G120</f>
        <v>907</v>
      </c>
      <c r="H125" s="105">
        <f>H120</f>
        <v>10</v>
      </c>
      <c r="I125" s="105">
        <f>I120</f>
        <v>3</v>
      </c>
      <c r="J125" s="105">
        <f>J120</f>
        <v>0</v>
      </c>
      <c r="K125" s="105">
        <f>H125*$D$5</f>
        <v>10</v>
      </c>
      <c r="L125" s="105">
        <f>I125*$D$5</f>
        <v>3</v>
      </c>
      <c r="M125" s="105">
        <f>J125*$D$5</f>
        <v>0</v>
      </c>
    </row>
    <row r="126" ht="15" customHeight="1">
      <c r="A126" s="105">
        <f>B126*10+D126</f>
        <v>420252</v>
      </c>
      <c r="B126" s="105">
        <v>42025</v>
      </c>
      <c r="C126" t="s" s="101">
        <v>933</v>
      </c>
      <c r="D126" s="105">
        <f>D121</f>
        <v>2</v>
      </c>
      <c r="E126" s="105">
        <f>E121</f>
        <v>30</v>
      </c>
      <c r="F126" s="105">
        <f>F121</f>
        <v>50</v>
      </c>
      <c r="G126" t="s" s="101">
        <f>G121</f>
        <v>908</v>
      </c>
      <c r="H126" s="105">
        <f>H121</f>
        <v>30</v>
      </c>
      <c r="I126" s="105">
        <f>I121</f>
        <v>10</v>
      </c>
      <c r="J126" s="105">
        <f>J121</f>
        <v>1</v>
      </c>
      <c r="K126" s="105">
        <f>H126*$D$5</f>
        <v>30</v>
      </c>
      <c r="L126" s="105">
        <f>I126*$D$5</f>
        <v>10</v>
      </c>
      <c r="M126" s="105">
        <f>J126*$D$5</f>
        <v>1</v>
      </c>
    </row>
    <row r="127" ht="15" customHeight="1">
      <c r="A127" s="105">
        <f>B127*10+D127</f>
        <v>420253</v>
      </c>
      <c r="B127" s="105">
        <v>42025</v>
      </c>
      <c r="C127" t="s" s="101">
        <v>933</v>
      </c>
      <c r="D127" s="105">
        <f>D122</f>
        <v>3</v>
      </c>
      <c r="E127" s="105">
        <f>E122</f>
        <v>30</v>
      </c>
      <c r="F127" s="105">
        <f>F122</f>
        <v>100</v>
      </c>
      <c r="G127" t="s" s="101">
        <f>G122</f>
        <v>909</v>
      </c>
      <c r="H127" s="105">
        <f>H122</f>
        <v>100</v>
      </c>
      <c r="I127" s="105">
        <f>I122</f>
        <v>50</v>
      </c>
      <c r="J127" s="105">
        <f>J122</f>
        <v>3</v>
      </c>
      <c r="K127" s="105">
        <f>H127*$D$5</f>
        <v>100</v>
      </c>
      <c r="L127" s="105">
        <f>I127*$D$5</f>
        <v>50</v>
      </c>
      <c r="M127" s="105">
        <f>J127*$D$5</f>
        <v>3</v>
      </c>
    </row>
    <row r="128" ht="15" customHeight="1">
      <c r="A128" s="105">
        <f>B128*10+D128</f>
        <v>420254</v>
      </c>
      <c r="B128" s="105">
        <v>42025</v>
      </c>
      <c r="C128" t="s" s="101">
        <v>933</v>
      </c>
      <c r="D128" s="105">
        <f>D123</f>
        <v>4</v>
      </c>
      <c r="E128" s="105">
        <f>E123</f>
        <v>30</v>
      </c>
      <c r="F128" s="105">
        <f>F123</f>
        <v>500</v>
      </c>
      <c r="G128" t="s" s="101">
        <f>G123</f>
        <v>910</v>
      </c>
      <c r="H128" s="105">
        <f>H123</f>
        <v>300</v>
      </c>
      <c r="I128" s="105">
        <f>I123</f>
        <v>100</v>
      </c>
      <c r="J128" s="105">
        <f>J123</f>
        <v>5</v>
      </c>
      <c r="K128" s="105">
        <f>H128*$D$5</f>
        <v>300</v>
      </c>
      <c r="L128" s="105">
        <f>I128*$D$5</f>
        <v>100</v>
      </c>
      <c r="M128" s="105">
        <f>J128*$D$5</f>
        <v>5</v>
      </c>
    </row>
    <row r="129" ht="15" customHeight="1">
      <c r="A129" s="105">
        <f>B129*10+D129</f>
        <v>420255</v>
      </c>
      <c r="B129" s="105">
        <v>42025</v>
      </c>
      <c r="C129" t="s" s="101">
        <v>933</v>
      </c>
      <c r="D129" s="105">
        <f>D124</f>
        <v>5</v>
      </c>
      <c r="E129" s="105">
        <f>E124</f>
        <v>100</v>
      </c>
      <c r="F129" s="105">
        <f>F124</f>
        <v>1000</v>
      </c>
      <c r="G129" t="s" s="101">
        <f>G124</f>
        <v>451</v>
      </c>
      <c r="H129" s="105">
        <f>H124</f>
        <v>500</v>
      </c>
      <c r="I129" s="105">
        <f>I124</f>
        <v>200</v>
      </c>
      <c r="J129" s="105">
        <f>J124</f>
        <v>10</v>
      </c>
      <c r="K129" s="105">
        <f>H129*$D$5</f>
        <v>500</v>
      </c>
      <c r="L129" s="105">
        <f>I129*$D$5</f>
        <v>200</v>
      </c>
      <c r="M129" s="105">
        <f>J129*$D$5</f>
        <v>10</v>
      </c>
    </row>
    <row r="130" ht="15" customHeight="1">
      <c r="A130" s="105">
        <f>B130*10+D130</f>
        <v>420261</v>
      </c>
      <c r="B130" s="105">
        <v>42026</v>
      </c>
      <c r="C130" t="s" s="101">
        <v>934</v>
      </c>
      <c r="D130" s="105">
        <f>D125</f>
        <v>1</v>
      </c>
      <c r="E130" s="105">
        <f>E125</f>
        <v>30</v>
      </c>
      <c r="F130" s="105">
        <f>F125</f>
        <v>10</v>
      </c>
      <c r="G130" t="s" s="101">
        <f>G125</f>
        <v>907</v>
      </c>
      <c r="H130" s="105">
        <f>H125</f>
        <v>10</v>
      </c>
      <c r="I130" s="105">
        <f>I125</f>
        <v>3</v>
      </c>
      <c r="J130" s="105">
        <f>J125</f>
        <v>0</v>
      </c>
      <c r="K130" s="105">
        <f>H130*$D$5</f>
        <v>10</v>
      </c>
      <c r="L130" s="105">
        <f>I130*$D$5</f>
        <v>3</v>
      </c>
      <c r="M130" s="105">
        <f>J130*$D$5</f>
        <v>0</v>
      </c>
    </row>
    <row r="131" ht="15" customHeight="1">
      <c r="A131" s="105">
        <f>B131*10+D131</f>
        <v>420262</v>
      </c>
      <c r="B131" s="105">
        <v>42026</v>
      </c>
      <c r="C131" t="s" s="101">
        <v>934</v>
      </c>
      <c r="D131" s="105">
        <f>D126</f>
        <v>2</v>
      </c>
      <c r="E131" s="105">
        <f>E126</f>
        <v>30</v>
      </c>
      <c r="F131" s="105">
        <f>F126</f>
        <v>50</v>
      </c>
      <c r="G131" t="s" s="101">
        <f>G126</f>
        <v>908</v>
      </c>
      <c r="H131" s="105">
        <f>H126</f>
        <v>30</v>
      </c>
      <c r="I131" s="105">
        <f>I126</f>
        <v>10</v>
      </c>
      <c r="J131" s="105">
        <f>J126</f>
        <v>1</v>
      </c>
      <c r="K131" s="105">
        <f>H131*$D$5</f>
        <v>30</v>
      </c>
      <c r="L131" s="105">
        <f>I131*$D$5</f>
        <v>10</v>
      </c>
      <c r="M131" s="105">
        <f>J131*$D$5</f>
        <v>1</v>
      </c>
    </row>
    <row r="132" ht="15" customHeight="1">
      <c r="A132" s="105">
        <f>B132*10+D132</f>
        <v>420263</v>
      </c>
      <c r="B132" s="105">
        <v>42026</v>
      </c>
      <c r="C132" t="s" s="101">
        <v>934</v>
      </c>
      <c r="D132" s="105">
        <f>D127</f>
        <v>3</v>
      </c>
      <c r="E132" s="105">
        <f>E127</f>
        <v>30</v>
      </c>
      <c r="F132" s="105">
        <f>F127</f>
        <v>100</v>
      </c>
      <c r="G132" t="s" s="101">
        <f>G127</f>
        <v>909</v>
      </c>
      <c r="H132" s="105">
        <f>H127</f>
        <v>100</v>
      </c>
      <c r="I132" s="105">
        <f>I127</f>
        <v>50</v>
      </c>
      <c r="J132" s="105">
        <f>J127</f>
        <v>3</v>
      </c>
      <c r="K132" s="105">
        <f>H132*$D$5</f>
        <v>100</v>
      </c>
      <c r="L132" s="105">
        <f>I132*$D$5</f>
        <v>50</v>
      </c>
      <c r="M132" s="105">
        <f>J132*$D$5</f>
        <v>3</v>
      </c>
    </row>
    <row r="133" ht="15" customHeight="1">
      <c r="A133" s="105">
        <f>B133*10+D133</f>
        <v>420264</v>
      </c>
      <c r="B133" s="105">
        <v>42026</v>
      </c>
      <c r="C133" t="s" s="101">
        <v>934</v>
      </c>
      <c r="D133" s="105">
        <f>D128</f>
        <v>4</v>
      </c>
      <c r="E133" s="105">
        <f>E128</f>
        <v>30</v>
      </c>
      <c r="F133" s="105">
        <f>F128</f>
        <v>500</v>
      </c>
      <c r="G133" t="s" s="101">
        <f>G128</f>
        <v>910</v>
      </c>
      <c r="H133" s="105">
        <f>H128</f>
        <v>300</v>
      </c>
      <c r="I133" s="105">
        <f>I128</f>
        <v>100</v>
      </c>
      <c r="J133" s="105">
        <f>J128</f>
        <v>5</v>
      </c>
      <c r="K133" s="105">
        <f>H133*$D$5</f>
        <v>300</v>
      </c>
      <c r="L133" s="105">
        <f>I133*$D$5</f>
        <v>100</v>
      </c>
      <c r="M133" s="105">
        <f>J133*$D$5</f>
        <v>5</v>
      </c>
    </row>
    <row r="134" ht="15" customHeight="1">
      <c r="A134" s="105">
        <f>B134*10+D134</f>
        <v>420265</v>
      </c>
      <c r="B134" s="105">
        <v>42026</v>
      </c>
      <c r="C134" t="s" s="101">
        <v>934</v>
      </c>
      <c r="D134" s="105">
        <f>D129</f>
        <v>5</v>
      </c>
      <c r="E134" s="105">
        <f>E129</f>
        <v>100</v>
      </c>
      <c r="F134" s="105">
        <f>F129</f>
        <v>1000</v>
      </c>
      <c r="G134" t="s" s="101">
        <f>G129</f>
        <v>451</v>
      </c>
      <c r="H134" s="105">
        <f>H129</f>
        <v>500</v>
      </c>
      <c r="I134" s="105">
        <f>I129</f>
        <v>200</v>
      </c>
      <c r="J134" s="105">
        <f>J129</f>
        <v>10</v>
      </c>
      <c r="K134" s="105">
        <f>H134*$D$5</f>
        <v>500</v>
      </c>
      <c r="L134" s="105">
        <f>I134*$D$5</f>
        <v>200</v>
      </c>
      <c r="M134" s="105">
        <f>J134*$D$5</f>
        <v>10</v>
      </c>
    </row>
    <row r="135" ht="15" customHeight="1">
      <c r="A135" s="105">
        <f>B135*10+D135</f>
        <v>420271</v>
      </c>
      <c r="B135" s="105">
        <v>42027</v>
      </c>
      <c r="C135" t="s" s="101">
        <v>935</v>
      </c>
      <c r="D135" s="105">
        <f>D130</f>
        <v>1</v>
      </c>
      <c r="E135" s="105">
        <f>E130</f>
        <v>30</v>
      </c>
      <c r="F135" s="105">
        <f>F130</f>
        <v>10</v>
      </c>
      <c r="G135" t="s" s="101">
        <f>G130</f>
        <v>907</v>
      </c>
      <c r="H135" s="105">
        <f>H130</f>
        <v>10</v>
      </c>
      <c r="I135" s="105">
        <f>I130</f>
        <v>3</v>
      </c>
      <c r="J135" s="105">
        <f>J130</f>
        <v>0</v>
      </c>
      <c r="K135" s="105">
        <f>H135*$D$5</f>
        <v>10</v>
      </c>
      <c r="L135" s="105">
        <f>I135*$D$5</f>
        <v>3</v>
      </c>
      <c r="M135" s="105">
        <f>J135*$D$5</f>
        <v>0</v>
      </c>
    </row>
    <row r="136" ht="15" customHeight="1">
      <c r="A136" s="105">
        <f>B136*10+D136</f>
        <v>420272</v>
      </c>
      <c r="B136" s="105">
        <v>42027</v>
      </c>
      <c r="C136" t="s" s="101">
        <v>935</v>
      </c>
      <c r="D136" s="105">
        <f>D131</f>
        <v>2</v>
      </c>
      <c r="E136" s="105">
        <f>E131</f>
        <v>30</v>
      </c>
      <c r="F136" s="105">
        <f>F131</f>
        <v>50</v>
      </c>
      <c r="G136" t="s" s="101">
        <f>G131</f>
        <v>908</v>
      </c>
      <c r="H136" s="105">
        <f>H131</f>
        <v>30</v>
      </c>
      <c r="I136" s="105">
        <f>I131</f>
        <v>10</v>
      </c>
      <c r="J136" s="105">
        <f>J131</f>
        <v>1</v>
      </c>
      <c r="K136" s="105">
        <f>H136*$D$5</f>
        <v>30</v>
      </c>
      <c r="L136" s="105">
        <f>I136*$D$5</f>
        <v>10</v>
      </c>
      <c r="M136" s="105">
        <f>J136*$D$5</f>
        <v>1</v>
      </c>
    </row>
    <row r="137" ht="15" customHeight="1">
      <c r="A137" s="105">
        <f>B137*10+D137</f>
        <v>420273</v>
      </c>
      <c r="B137" s="105">
        <v>42027</v>
      </c>
      <c r="C137" t="s" s="101">
        <v>935</v>
      </c>
      <c r="D137" s="105">
        <f>D132</f>
        <v>3</v>
      </c>
      <c r="E137" s="105">
        <f>E132</f>
        <v>30</v>
      </c>
      <c r="F137" s="105">
        <f>F132</f>
        <v>100</v>
      </c>
      <c r="G137" t="s" s="101">
        <f>G132</f>
        <v>909</v>
      </c>
      <c r="H137" s="105">
        <f>H132</f>
        <v>100</v>
      </c>
      <c r="I137" s="105">
        <f>I132</f>
        <v>50</v>
      </c>
      <c r="J137" s="105">
        <f>J132</f>
        <v>3</v>
      </c>
      <c r="K137" s="105">
        <f>H137*$D$5</f>
        <v>100</v>
      </c>
      <c r="L137" s="105">
        <f>I137*$D$5</f>
        <v>50</v>
      </c>
      <c r="M137" s="105">
        <f>J137*$D$5</f>
        <v>3</v>
      </c>
    </row>
    <row r="138" ht="15" customHeight="1">
      <c r="A138" s="105">
        <f>B138*10+D138</f>
        <v>420274</v>
      </c>
      <c r="B138" s="105">
        <v>42027</v>
      </c>
      <c r="C138" t="s" s="101">
        <v>935</v>
      </c>
      <c r="D138" s="105">
        <f>D133</f>
        <v>4</v>
      </c>
      <c r="E138" s="105">
        <f>E133</f>
        <v>30</v>
      </c>
      <c r="F138" s="105">
        <f>F133</f>
        <v>500</v>
      </c>
      <c r="G138" t="s" s="101">
        <f>G133</f>
        <v>910</v>
      </c>
      <c r="H138" s="105">
        <f>H133</f>
        <v>300</v>
      </c>
      <c r="I138" s="105">
        <f>I133</f>
        <v>100</v>
      </c>
      <c r="J138" s="105">
        <f>J133</f>
        <v>5</v>
      </c>
      <c r="K138" s="105">
        <f>H138*$D$5</f>
        <v>300</v>
      </c>
      <c r="L138" s="105">
        <f>I138*$D$5</f>
        <v>100</v>
      </c>
      <c r="M138" s="105">
        <f>J138*$D$5</f>
        <v>5</v>
      </c>
    </row>
    <row r="139" ht="15" customHeight="1">
      <c r="A139" s="105">
        <f>B139*10+D139</f>
        <v>420275</v>
      </c>
      <c r="B139" s="105">
        <v>42027</v>
      </c>
      <c r="C139" t="s" s="101">
        <v>935</v>
      </c>
      <c r="D139" s="105">
        <f>D134</f>
        <v>5</v>
      </c>
      <c r="E139" s="105">
        <f>E134</f>
        <v>100</v>
      </c>
      <c r="F139" s="105">
        <f>F134</f>
        <v>1000</v>
      </c>
      <c r="G139" t="s" s="101">
        <f>G134</f>
        <v>451</v>
      </c>
      <c r="H139" s="105">
        <f>H134</f>
        <v>500</v>
      </c>
      <c r="I139" s="105">
        <f>I134</f>
        <v>200</v>
      </c>
      <c r="J139" s="105">
        <f>J134</f>
        <v>10</v>
      </c>
      <c r="K139" s="105">
        <f>H139*$D$5</f>
        <v>500</v>
      </c>
      <c r="L139" s="105">
        <f>I139*$D$5</f>
        <v>200</v>
      </c>
      <c r="M139" s="105">
        <f>J139*$D$5</f>
        <v>10</v>
      </c>
    </row>
    <row r="140" ht="15" customHeight="1">
      <c r="A140" s="105">
        <f>B140*10+D140</f>
        <v>420281</v>
      </c>
      <c r="B140" s="105">
        <v>42028</v>
      </c>
      <c r="C140" t="s" s="101">
        <v>936</v>
      </c>
      <c r="D140" s="105">
        <f>D135</f>
        <v>1</v>
      </c>
      <c r="E140" s="105">
        <f>E135</f>
        <v>30</v>
      </c>
      <c r="F140" s="105">
        <f>F135</f>
        <v>10</v>
      </c>
      <c r="G140" t="s" s="101">
        <f>G135</f>
        <v>907</v>
      </c>
      <c r="H140" s="105">
        <f>H135</f>
        <v>10</v>
      </c>
      <c r="I140" s="105">
        <f>I135</f>
        <v>3</v>
      </c>
      <c r="J140" s="105">
        <f>J135</f>
        <v>0</v>
      </c>
      <c r="K140" s="105">
        <f>H140*$D$5</f>
        <v>10</v>
      </c>
      <c r="L140" s="105">
        <f>I140*$D$5</f>
        <v>3</v>
      </c>
      <c r="M140" s="105">
        <f>J140*$D$5</f>
        <v>0</v>
      </c>
    </row>
    <row r="141" ht="15" customHeight="1">
      <c r="A141" s="105">
        <f>B141*10+D141</f>
        <v>420282</v>
      </c>
      <c r="B141" s="105">
        <v>42028</v>
      </c>
      <c r="C141" t="s" s="101">
        <v>936</v>
      </c>
      <c r="D141" s="105">
        <f>D136</f>
        <v>2</v>
      </c>
      <c r="E141" s="105">
        <f>E136</f>
        <v>30</v>
      </c>
      <c r="F141" s="105">
        <f>F136</f>
        <v>50</v>
      </c>
      <c r="G141" t="s" s="101">
        <f>G136</f>
        <v>908</v>
      </c>
      <c r="H141" s="105">
        <f>H136</f>
        <v>30</v>
      </c>
      <c r="I141" s="105">
        <f>I136</f>
        <v>10</v>
      </c>
      <c r="J141" s="105">
        <f>J136</f>
        <v>1</v>
      </c>
      <c r="K141" s="105">
        <f>H141*$D$5</f>
        <v>30</v>
      </c>
      <c r="L141" s="105">
        <f>I141*$D$5</f>
        <v>10</v>
      </c>
      <c r="M141" s="105">
        <f>J141*$D$5</f>
        <v>1</v>
      </c>
    </row>
    <row r="142" ht="15" customHeight="1">
      <c r="A142" s="105">
        <f>B142*10+D142</f>
        <v>420283</v>
      </c>
      <c r="B142" s="105">
        <v>42028</v>
      </c>
      <c r="C142" t="s" s="101">
        <v>936</v>
      </c>
      <c r="D142" s="105">
        <f>D137</f>
        <v>3</v>
      </c>
      <c r="E142" s="105">
        <f>E137</f>
        <v>30</v>
      </c>
      <c r="F142" s="105">
        <f>F137</f>
        <v>100</v>
      </c>
      <c r="G142" t="s" s="101">
        <f>G137</f>
        <v>909</v>
      </c>
      <c r="H142" s="105">
        <f>H137</f>
        <v>100</v>
      </c>
      <c r="I142" s="105">
        <f>I137</f>
        <v>50</v>
      </c>
      <c r="J142" s="105">
        <f>J137</f>
        <v>3</v>
      </c>
      <c r="K142" s="105">
        <f>H142*$D$5</f>
        <v>100</v>
      </c>
      <c r="L142" s="105">
        <f>I142*$D$5</f>
        <v>50</v>
      </c>
      <c r="M142" s="105">
        <f>J142*$D$5</f>
        <v>3</v>
      </c>
    </row>
    <row r="143" ht="15" customHeight="1">
      <c r="A143" s="105">
        <f>B143*10+D143</f>
        <v>420284</v>
      </c>
      <c r="B143" s="105">
        <v>42028</v>
      </c>
      <c r="C143" t="s" s="101">
        <v>936</v>
      </c>
      <c r="D143" s="105">
        <f>D138</f>
        <v>4</v>
      </c>
      <c r="E143" s="105">
        <f>E138</f>
        <v>30</v>
      </c>
      <c r="F143" s="105">
        <f>F138</f>
        <v>500</v>
      </c>
      <c r="G143" t="s" s="101">
        <f>G138</f>
        <v>910</v>
      </c>
      <c r="H143" s="105">
        <f>H138</f>
        <v>300</v>
      </c>
      <c r="I143" s="105">
        <f>I138</f>
        <v>100</v>
      </c>
      <c r="J143" s="105">
        <f>J138</f>
        <v>5</v>
      </c>
      <c r="K143" s="105">
        <f>H143*$D$5</f>
        <v>300</v>
      </c>
      <c r="L143" s="105">
        <f>I143*$D$5</f>
        <v>100</v>
      </c>
      <c r="M143" s="105">
        <f>J143*$D$5</f>
        <v>5</v>
      </c>
    </row>
    <row r="144" ht="15" customHeight="1">
      <c r="A144" s="105">
        <f>B144*10+D144</f>
        <v>420285</v>
      </c>
      <c r="B144" s="105">
        <v>42028</v>
      </c>
      <c r="C144" t="s" s="101">
        <v>936</v>
      </c>
      <c r="D144" s="105">
        <f>D139</f>
        <v>5</v>
      </c>
      <c r="E144" s="105">
        <f>E139</f>
        <v>100</v>
      </c>
      <c r="F144" s="105">
        <f>F139</f>
        <v>1000</v>
      </c>
      <c r="G144" t="s" s="101">
        <f>G139</f>
        <v>451</v>
      </c>
      <c r="H144" s="105">
        <f>H139</f>
        <v>500</v>
      </c>
      <c r="I144" s="105">
        <f>I139</f>
        <v>200</v>
      </c>
      <c r="J144" s="105">
        <f>J139</f>
        <v>10</v>
      </c>
      <c r="K144" s="105">
        <f>H144*$D$5</f>
        <v>500</v>
      </c>
      <c r="L144" s="105">
        <f>I144*$D$5</f>
        <v>200</v>
      </c>
      <c r="M144" s="105">
        <f>J144*$D$5</f>
        <v>10</v>
      </c>
    </row>
    <row r="145" ht="15" customHeight="1">
      <c r="A145" s="105">
        <f>B145*10+D145</f>
        <v>420291</v>
      </c>
      <c r="B145" s="105">
        <v>42029</v>
      </c>
      <c r="C145" t="s" s="101">
        <v>937</v>
      </c>
      <c r="D145" s="105">
        <f>D140</f>
        <v>1</v>
      </c>
      <c r="E145" s="105">
        <f>E140</f>
        <v>30</v>
      </c>
      <c r="F145" s="105">
        <f>F140</f>
        <v>10</v>
      </c>
      <c r="G145" t="s" s="101">
        <f>G140</f>
        <v>907</v>
      </c>
      <c r="H145" s="105">
        <f>H140</f>
        <v>10</v>
      </c>
      <c r="I145" s="105">
        <f>I140</f>
        <v>3</v>
      </c>
      <c r="J145" s="105">
        <f>J140</f>
        <v>0</v>
      </c>
      <c r="K145" s="105">
        <f>H145*$D$5</f>
        <v>10</v>
      </c>
      <c r="L145" s="105">
        <f>I145*$D$5</f>
        <v>3</v>
      </c>
      <c r="M145" s="105">
        <f>J145*$D$5</f>
        <v>0</v>
      </c>
    </row>
    <row r="146" ht="15" customHeight="1">
      <c r="A146" s="105">
        <f>B146*10+D146</f>
        <v>420292</v>
      </c>
      <c r="B146" s="105">
        <v>42029</v>
      </c>
      <c r="C146" t="s" s="101">
        <v>937</v>
      </c>
      <c r="D146" s="105">
        <f>D141</f>
        <v>2</v>
      </c>
      <c r="E146" s="105">
        <f>E141</f>
        <v>30</v>
      </c>
      <c r="F146" s="105">
        <f>F141</f>
        <v>50</v>
      </c>
      <c r="G146" t="s" s="101">
        <f>G141</f>
        <v>908</v>
      </c>
      <c r="H146" s="105">
        <f>H141</f>
        <v>30</v>
      </c>
      <c r="I146" s="105">
        <f>I141</f>
        <v>10</v>
      </c>
      <c r="J146" s="105">
        <f>J141</f>
        <v>1</v>
      </c>
      <c r="K146" s="105">
        <f>H146*$D$5</f>
        <v>30</v>
      </c>
      <c r="L146" s="105">
        <f>I146*$D$5</f>
        <v>10</v>
      </c>
      <c r="M146" s="105">
        <f>J146*$D$5</f>
        <v>1</v>
      </c>
    </row>
    <row r="147" ht="15" customHeight="1">
      <c r="A147" s="105">
        <f>B147*10+D147</f>
        <v>420293</v>
      </c>
      <c r="B147" s="105">
        <v>42029</v>
      </c>
      <c r="C147" t="s" s="101">
        <v>937</v>
      </c>
      <c r="D147" s="105">
        <f>D142</f>
        <v>3</v>
      </c>
      <c r="E147" s="105">
        <f>E142</f>
        <v>30</v>
      </c>
      <c r="F147" s="105">
        <f>F142</f>
        <v>100</v>
      </c>
      <c r="G147" t="s" s="101">
        <f>G142</f>
        <v>909</v>
      </c>
      <c r="H147" s="105">
        <f>H142</f>
        <v>100</v>
      </c>
      <c r="I147" s="105">
        <f>I142</f>
        <v>50</v>
      </c>
      <c r="J147" s="105">
        <f>J142</f>
        <v>3</v>
      </c>
      <c r="K147" s="105">
        <f>H147*$D$5</f>
        <v>100</v>
      </c>
      <c r="L147" s="105">
        <f>I147*$D$5</f>
        <v>50</v>
      </c>
      <c r="M147" s="105">
        <f>J147*$D$5</f>
        <v>3</v>
      </c>
    </row>
    <row r="148" ht="15" customHeight="1">
      <c r="A148" s="105">
        <f>B148*10+D148</f>
        <v>420294</v>
      </c>
      <c r="B148" s="105">
        <v>42029</v>
      </c>
      <c r="C148" t="s" s="101">
        <v>937</v>
      </c>
      <c r="D148" s="105">
        <f>D143</f>
        <v>4</v>
      </c>
      <c r="E148" s="105">
        <f>E143</f>
        <v>30</v>
      </c>
      <c r="F148" s="105">
        <f>F143</f>
        <v>500</v>
      </c>
      <c r="G148" t="s" s="101">
        <f>G143</f>
        <v>910</v>
      </c>
      <c r="H148" s="105">
        <f>H143</f>
        <v>300</v>
      </c>
      <c r="I148" s="105">
        <f>I143</f>
        <v>100</v>
      </c>
      <c r="J148" s="105">
        <f>J143</f>
        <v>5</v>
      </c>
      <c r="K148" s="105">
        <f>H148*$D$5</f>
        <v>300</v>
      </c>
      <c r="L148" s="105">
        <f>I148*$D$5</f>
        <v>100</v>
      </c>
      <c r="M148" s="105">
        <f>J148*$D$5</f>
        <v>5</v>
      </c>
    </row>
    <row r="149" ht="15" customHeight="1">
      <c r="A149" s="105">
        <f>B149*10+D149</f>
        <v>420295</v>
      </c>
      <c r="B149" s="105">
        <v>42029</v>
      </c>
      <c r="C149" t="s" s="101">
        <v>937</v>
      </c>
      <c r="D149" s="105">
        <f>D144</f>
        <v>5</v>
      </c>
      <c r="E149" s="105">
        <f>E144</f>
        <v>100</v>
      </c>
      <c r="F149" s="105">
        <f>F144</f>
        <v>1000</v>
      </c>
      <c r="G149" t="s" s="101">
        <f>G144</f>
        <v>451</v>
      </c>
      <c r="H149" s="105">
        <f>H144</f>
        <v>500</v>
      </c>
      <c r="I149" s="105">
        <f>I144</f>
        <v>200</v>
      </c>
      <c r="J149" s="105">
        <f>J144</f>
        <v>10</v>
      </c>
      <c r="K149" s="105">
        <f>H149*$D$5</f>
        <v>500</v>
      </c>
      <c r="L149" s="105">
        <f>I149*$D$5</f>
        <v>200</v>
      </c>
      <c r="M149" s="105">
        <f>J149*$D$5</f>
        <v>10</v>
      </c>
    </row>
    <row r="150" ht="15" customHeight="1">
      <c r="A150" s="105">
        <f>B150*10+D150</f>
        <v>420301</v>
      </c>
      <c r="B150" s="105">
        <v>42030</v>
      </c>
      <c r="C150" t="s" s="101">
        <v>938</v>
      </c>
      <c r="D150" s="105">
        <f>D145</f>
        <v>1</v>
      </c>
      <c r="E150" s="105">
        <f>E145</f>
        <v>30</v>
      </c>
      <c r="F150" s="105">
        <f>F145</f>
        <v>10</v>
      </c>
      <c r="G150" t="s" s="101">
        <f>G145</f>
        <v>907</v>
      </c>
      <c r="H150" s="105">
        <f>H145</f>
        <v>10</v>
      </c>
      <c r="I150" s="105">
        <f>I145</f>
        <v>3</v>
      </c>
      <c r="J150" s="105">
        <f>J145</f>
        <v>0</v>
      </c>
      <c r="K150" s="105">
        <f>H150*$D$5</f>
        <v>10</v>
      </c>
      <c r="L150" s="105">
        <f>I150*$D$5</f>
        <v>3</v>
      </c>
      <c r="M150" s="105">
        <f>J150*$D$5</f>
        <v>0</v>
      </c>
    </row>
    <row r="151" ht="15" customHeight="1">
      <c r="A151" s="105">
        <f>B151*10+D151</f>
        <v>420302</v>
      </c>
      <c r="B151" s="105">
        <v>42030</v>
      </c>
      <c r="C151" t="s" s="101">
        <v>938</v>
      </c>
      <c r="D151" s="105">
        <f>D146</f>
        <v>2</v>
      </c>
      <c r="E151" s="105">
        <f>E146</f>
        <v>30</v>
      </c>
      <c r="F151" s="105">
        <f>F146</f>
        <v>50</v>
      </c>
      <c r="G151" t="s" s="101">
        <f>G146</f>
        <v>908</v>
      </c>
      <c r="H151" s="105">
        <f>H146</f>
        <v>30</v>
      </c>
      <c r="I151" s="105">
        <f>I146</f>
        <v>10</v>
      </c>
      <c r="J151" s="105">
        <f>J146</f>
        <v>1</v>
      </c>
      <c r="K151" s="105">
        <f>H151*$D$5</f>
        <v>30</v>
      </c>
      <c r="L151" s="105">
        <f>I151*$D$5</f>
        <v>10</v>
      </c>
      <c r="M151" s="105">
        <f>J151*$D$5</f>
        <v>1</v>
      </c>
    </row>
    <row r="152" ht="15" customHeight="1">
      <c r="A152" s="105">
        <f>B152*10+D152</f>
        <v>420303</v>
      </c>
      <c r="B152" s="105">
        <v>42030</v>
      </c>
      <c r="C152" t="s" s="101">
        <v>938</v>
      </c>
      <c r="D152" s="105">
        <f>D147</f>
        <v>3</v>
      </c>
      <c r="E152" s="105">
        <f>E147</f>
        <v>30</v>
      </c>
      <c r="F152" s="105">
        <f>F147</f>
        <v>100</v>
      </c>
      <c r="G152" t="s" s="101">
        <f>G147</f>
        <v>909</v>
      </c>
      <c r="H152" s="105">
        <f>H147</f>
        <v>100</v>
      </c>
      <c r="I152" s="105">
        <f>I147</f>
        <v>50</v>
      </c>
      <c r="J152" s="105">
        <f>J147</f>
        <v>3</v>
      </c>
      <c r="K152" s="105">
        <f>H152*$D$5</f>
        <v>100</v>
      </c>
      <c r="L152" s="105">
        <f>I152*$D$5</f>
        <v>50</v>
      </c>
      <c r="M152" s="105">
        <f>J152*$D$5</f>
        <v>3</v>
      </c>
    </row>
    <row r="153" ht="15" customHeight="1">
      <c r="A153" s="105">
        <f>B153*10+D153</f>
        <v>420304</v>
      </c>
      <c r="B153" s="105">
        <v>42030</v>
      </c>
      <c r="C153" t="s" s="101">
        <v>938</v>
      </c>
      <c r="D153" s="105">
        <f>D148</f>
        <v>4</v>
      </c>
      <c r="E153" s="105">
        <f>E148</f>
        <v>30</v>
      </c>
      <c r="F153" s="105">
        <f>F148</f>
        <v>500</v>
      </c>
      <c r="G153" t="s" s="101">
        <f>G148</f>
        <v>910</v>
      </c>
      <c r="H153" s="105">
        <f>H148</f>
        <v>300</v>
      </c>
      <c r="I153" s="105">
        <f>I148</f>
        <v>100</v>
      </c>
      <c r="J153" s="105">
        <f>J148</f>
        <v>5</v>
      </c>
      <c r="K153" s="105">
        <f>H153*$D$5</f>
        <v>300</v>
      </c>
      <c r="L153" s="105">
        <f>I153*$D$5</f>
        <v>100</v>
      </c>
      <c r="M153" s="105">
        <f>J153*$D$5</f>
        <v>5</v>
      </c>
    </row>
    <row r="154" ht="15" customHeight="1">
      <c r="A154" s="105">
        <f>B154*10+D154</f>
        <v>420305</v>
      </c>
      <c r="B154" s="105">
        <v>42030</v>
      </c>
      <c r="C154" t="s" s="101">
        <v>938</v>
      </c>
      <c r="D154" s="105">
        <f>D149</f>
        <v>5</v>
      </c>
      <c r="E154" s="105">
        <f>E149</f>
        <v>100</v>
      </c>
      <c r="F154" s="105">
        <f>F149</f>
        <v>1000</v>
      </c>
      <c r="G154" t="s" s="101">
        <f>G149</f>
        <v>451</v>
      </c>
      <c r="H154" s="105">
        <f>H149</f>
        <v>500</v>
      </c>
      <c r="I154" s="105">
        <f>I149</f>
        <v>200</v>
      </c>
      <c r="J154" s="105">
        <f>J149</f>
        <v>10</v>
      </c>
      <c r="K154" s="105">
        <f>H154*$D$5</f>
        <v>500</v>
      </c>
      <c r="L154" s="105">
        <f>I154*$D$5</f>
        <v>200</v>
      </c>
      <c r="M154" s="105">
        <f>J154*$D$5</f>
        <v>10</v>
      </c>
    </row>
    <row r="155" ht="15" customHeight="1">
      <c r="A155" s="105">
        <f>B155*10+D155</f>
        <v>420311</v>
      </c>
      <c r="B155" s="105">
        <v>42031</v>
      </c>
      <c r="C155" t="s" s="101">
        <v>939</v>
      </c>
      <c r="D155" s="105">
        <f>D150</f>
        <v>1</v>
      </c>
      <c r="E155" s="105">
        <f>E150</f>
        <v>30</v>
      </c>
      <c r="F155" s="105">
        <f>F150</f>
        <v>10</v>
      </c>
      <c r="G155" t="s" s="101">
        <f>G150</f>
        <v>907</v>
      </c>
      <c r="H155" s="105">
        <f>H150</f>
        <v>10</v>
      </c>
      <c r="I155" s="105">
        <f>I150</f>
        <v>3</v>
      </c>
      <c r="J155" s="105">
        <f>J150</f>
        <v>0</v>
      </c>
      <c r="K155" s="105">
        <f>H155*$D$5</f>
        <v>10</v>
      </c>
      <c r="L155" s="105">
        <f>I155*$D$5</f>
        <v>3</v>
      </c>
      <c r="M155" s="105">
        <f>J155*$D$5</f>
        <v>0</v>
      </c>
    </row>
    <row r="156" ht="15" customHeight="1">
      <c r="A156" s="105">
        <f>B156*10+D156</f>
        <v>420312</v>
      </c>
      <c r="B156" s="105">
        <v>42031</v>
      </c>
      <c r="C156" t="s" s="101">
        <v>939</v>
      </c>
      <c r="D156" s="105">
        <f>D151</f>
        <v>2</v>
      </c>
      <c r="E156" s="105">
        <f>E151</f>
        <v>30</v>
      </c>
      <c r="F156" s="105">
        <f>F151</f>
        <v>50</v>
      </c>
      <c r="G156" t="s" s="101">
        <f>G151</f>
        <v>908</v>
      </c>
      <c r="H156" s="105">
        <f>H151</f>
        <v>30</v>
      </c>
      <c r="I156" s="105">
        <f>I151</f>
        <v>10</v>
      </c>
      <c r="J156" s="105">
        <f>J151</f>
        <v>1</v>
      </c>
      <c r="K156" s="105">
        <f>H156*$D$5</f>
        <v>30</v>
      </c>
      <c r="L156" s="105">
        <f>I156*$D$5</f>
        <v>10</v>
      </c>
      <c r="M156" s="105">
        <f>J156*$D$5</f>
        <v>1</v>
      </c>
    </row>
    <row r="157" ht="15" customHeight="1">
      <c r="A157" s="105">
        <f>B157*10+D157</f>
        <v>420313</v>
      </c>
      <c r="B157" s="105">
        <v>42031</v>
      </c>
      <c r="C157" t="s" s="101">
        <v>939</v>
      </c>
      <c r="D157" s="105">
        <f>D152</f>
        <v>3</v>
      </c>
      <c r="E157" s="105">
        <f>E152</f>
        <v>30</v>
      </c>
      <c r="F157" s="105">
        <f>F152</f>
        <v>100</v>
      </c>
      <c r="G157" t="s" s="101">
        <f>G152</f>
        <v>909</v>
      </c>
      <c r="H157" s="105">
        <f>H152</f>
        <v>100</v>
      </c>
      <c r="I157" s="105">
        <f>I152</f>
        <v>50</v>
      </c>
      <c r="J157" s="105">
        <f>J152</f>
        <v>3</v>
      </c>
      <c r="K157" s="105">
        <f>H157*$D$5</f>
        <v>100</v>
      </c>
      <c r="L157" s="105">
        <f>I157*$D$5</f>
        <v>50</v>
      </c>
      <c r="M157" s="105">
        <f>J157*$D$5</f>
        <v>3</v>
      </c>
    </row>
    <row r="158" ht="15" customHeight="1">
      <c r="A158" s="105">
        <f>B158*10+D158</f>
        <v>420314</v>
      </c>
      <c r="B158" s="105">
        <v>42031</v>
      </c>
      <c r="C158" t="s" s="101">
        <v>939</v>
      </c>
      <c r="D158" s="105">
        <f>D153</f>
        <v>4</v>
      </c>
      <c r="E158" s="105">
        <f>E153</f>
        <v>30</v>
      </c>
      <c r="F158" s="105">
        <f>F153</f>
        <v>500</v>
      </c>
      <c r="G158" t="s" s="101">
        <f>G153</f>
        <v>910</v>
      </c>
      <c r="H158" s="105">
        <f>H153</f>
        <v>300</v>
      </c>
      <c r="I158" s="105">
        <f>I153</f>
        <v>100</v>
      </c>
      <c r="J158" s="105">
        <f>J153</f>
        <v>5</v>
      </c>
      <c r="K158" s="105">
        <f>H158*$D$5</f>
        <v>300</v>
      </c>
      <c r="L158" s="105">
        <f>I158*$D$5</f>
        <v>100</v>
      </c>
      <c r="M158" s="105">
        <f>J158*$D$5</f>
        <v>5</v>
      </c>
    </row>
    <row r="159" ht="15" customHeight="1">
      <c r="A159" s="105">
        <f>B159*10+D159</f>
        <v>420315</v>
      </c>
      <c r="B159" s="105">
        <v>42031</v>
      </c>
      <c r="C159" t="s" s="101">
        <v>939</v>
      </c>
      <c r="D159" s="105">
        <f>D154</f>
        <v>5</v>
      </c>
      <c r="E159" s="105">
        <f>E154</f>
        <v>100</v>
      </c>
      <c r="F159" s="105">
        <f>F154</f>
        <v>1000</v>
      </c>
      <c r="G159" t="s" s="101">
        <f>G154</f>
        <v>451</v>
      </c>
      <c r="H159" s="105">
        <f>H154</f>
        <v>500</v>
      </c>
      <c r="I159" s="105">
        <f>I154</f>
        <v>200</v>
      </c>
      <c r="J159" s="105">
        <f>J154</f>
        <v>10</v>
      </c>
      <c r="K159" s="105">
        <f>H159*$D$5</f>
        <v>500</v>
      </c>
      <c r="L159" s="105">
        <f>I159*$D$5</f>
        <v>200</v>
      </c>
      <c r="M159" s="105">
        <f>J159*$D$5</f>
        <v>10</v>
      </c>
    </row>
    <row r="160" ht="15" customHeight="1">
      <c r="A160" s="105">
        <f>B160*10+D160</f>
        <v>420321</v>
      </c>
      <c r="B160" s="105">
        <v>42032</v>
      </c>
      <c r="C160" t="s" s="101">
        <v>940</v>
      </c>
      <c r="D160" s="105">
        <f>D155</f>
        <v>1</v>
      </c>
      <c r="E160" s="105">
        <f>E155</f>
        <v>30</v>
      </c>
      <c r="F160" s="105">
        <f>F155</f>
        <v>10</v>
      </c>
      <c r="G160" t="s" s="101">
        <f>G155</f>
        <v>907</v>
      </c>
      <c r="H160" s="105">
        <f>H155</f>
        <v>10</v>
      </c>
      <c r="I160" s="105">
        <f>I155</f>
        <v>3</v>
      </c>
      <c r="J160" s="105">
        <f>J155</f>
        <v>0</v>
      </c>
      <c r="K160" s="105">
        <f>H160*$D$5</f>
        <v>10</v>
      </c>
      <c r="L160" s="105">
        <f>I160*$D$5</f>
        <v>3</v>
      </c>
      <c r="M160" s="105">
        <f>J160*$D$5</f>
        <v>0</v>
      </c>
    </row>
    <row r="161" ht="15" customHeight="1">
      <c r="A161" s="105">
        <f>B161*10+D161</f>
        <v>420322</v>
      </c>
      <c r="B161" s="105">
        <v>42032</v>
      </c>
      <c r="C161" t="s" s="101">
        <v>940</v>
      </c>
      <c r="D161" s="105">
        <f>D156</f>
        <v>2</v>
      </c>
      <c r="E161" s="105">
        <f>E156</f>
        <v>30</v>
      </c>
      <c r="F161" s="105">
        <f>F156</f>
        <v>50</v>
      </c>
      <c r="G161" t="s" s="101">
        <f>G156</f>
        <v>908</v>
      </c>
      <c r="H161" s="105">
        <f>H156</f>
        <v>30</v>
      </c>
      <c r="I161" s="105">
        <f>I156</f>
        <v>10</v>
      </c>
      <c r="J161" s="105">
        <f>J156</f>
        <v>1</v>
      </c>
      <c r="K161" s="105">
        <f>H161*$D$5</f>
        <v>30</v>
      </c>
      <c r="L161" s="105">
        <f>I161*$D$5</f>
        <v>10</v>
      </c>
      <c r="M161" s="105">
        <f>J161*$D$5</f>
        <v>1</v>
      </c>
    </row>
    <row r="162" ht="15" customHeight="1">
      <c r="A162" s="105">
        <f>B162*10+D162</f>
        <v>420323</v>
      </c>
      <c r="B162" s="105">
        <v>42032</v>
      </c>
      <c r="C162" t="s" s="101">
        <v>940</v>
      </c>
      <c r="D162" s="105">
        <f>D157</f>
        <v>3</v>
      </c>
      <c r="E162" s="105">
        <f>E157</f>
        <v>30</v>
      </c>
      <c r="F162" s="105">
        <f>F157</f>
        <v>100</v>
      </c>
      <c r="G162" t="s" s="101">
        <f>G157</f>
        <v>909</v>
      </c>
      <c r="H162" s="105">
        <f>H157</f>
        <v>100</v>
      </c>
      <c r="I162" s="105">
        <f>I157</f>
        <v>50</v>
      </c>
      <c r="J162" s="105">
        <f>J157</f>
        <v>3</v>
      </c>
      <c r="K162" s="105">
        <f>H162*$D$5</f>
        <v>100</v>
      </c>
      <c r="L162" s="105">
        <f>I162*$D$5</f>
        <v>50</v>
      </c>
      <c r="M162" s="105">
        <f>J162*$D$5</f>
        <v>3</v>
      </c>
    </row>
    <row r="163" ht="15" customHeight="1">
      <c r="A163" s="105">
        <f>B163*10+D163</f>
        <v>420324</v>
      </c>
      <c r="B163" s="105">
        <v>42032</v>
      </c>
      <c r="C163" t="s" s="101">
        <v>940</v>
      </c>
      <c r="D163" s="105">
        <f>D158</f>
        <v>4</v>
      </c>
      <c r="E163" s="105">
        <f>E158</f>
        <v>30</v>
      </c>
      <c r="F163" s="105">
        <f>F158</f>
        <v>500</v>
      </c>
      <c r="G163" t="s" s="101">
        <f>G158</f>
        <v>910</v>
      </c>
      <c r="H163" s="105">
        <f>H158</f>
        <v>300</v>
      </c>
      <c r="I163" s="105">
        <f>I158</f>
        <v>100</v>
      </c>
      <c r="J163" s="105">
        <f>J158</f>
        <v>5</v>
      </c>
      <c r="K163" s="105">
        <f>H163*$D$5</f>
        <v>300</v>
      </c>
      <c r="L163" s="105">
        <f>I163*$D$5</f>
        <v>100</v>
      </c>
      <c r="M163" s="105">
        <f>J163*$D$5</f>
        <v>5</v>
      </c>
    </row>
    <row r="164" ht="15" customHeight="1">
      <c r="A164" s="105">
        <f>B164*10+D164</f>
        <v>420325</v>
      </c>
      <c r="B164" s="105">
        <v>42032</v>
      </c>
      <c r="C164" t="s" s="101">
        <v>940</v>
      </c>
      <c r="D164" s="105">
        <f>D159</f>
        <v>5</v>
      </c>
      <c r="E164" s="105">
        <f>E159</f>
        <v>100</v>
      </c>
      <c r="F164" s="105">
        <f>F159</f>
        <v>1000</v>
      </c>
      <c r="G164" t="s" s="101">
        <f>G159</f>
        <v>451</v>
      </c>
      <c r="H164" s="105">
        <f>H159</f>
        <v>500</v>
      </c>
      <c r="I164" s="105">
        <f>I159</f>
        <v>200</v>
      </c>
      <c r="J164" s="105">
        <f>J159</f>
        <v>10</v>
      </c>
      <c r="K164" s="105">
        <f>H164*$D$5</f>
        <v>500</v>
      </c>
      <c r="L164" s="105">
        <f>I164*$D$5</f>
        <v>200</v>
      </c>
      <c r="M164" s="105">
        <f>J164*$D$5</f>
        <v>10</v>
      </c>
    </row>
    <row r="165" ht="15" customHeight="1">
      <c r="A165" s="105">
        <f>B165*10+D165</f>
        <v>420331</v>
      </c>
      <c r="B165" s="105">
        <v>42033</v>
      </c>
      <c r="C165" t="s" s="101">
        <v>941</v>
      </c>
      <c r="D165" s="105">
        <f>D160</f>
        <v>1</v>
      </c>
      <c r="E165" s="105">
        <f>E160</f>
        <v>30</v>
      </c>
      <c r="F165" s="105">
        <f>F160</f>
        <v>10</v>
      </c>
      <c r="G165" t="s" s="101">
        <f>G160</f>
        <v>907</v>
      </c>
      <c r="H165" s="105">
        <f>H160</f>
        <v>10</v>
      </c>
      <c r="I165" s="105">
        <f>I160</f>
        <v>3</v>
      </c>
      <c r="J165" s="105">
        <f>J160</f>
        <v>0</v>
      </c>
      <c r="K165" s="105">
        <f>H165*$D$5</f>
        <v>10</v>
      </c>
      <c r="L165" s="105">
        <f>I165*$D$5</f>
        <v>3</v>
      </c>
      <c r="M165" s="105">
        <f>J165*$D$5</f>
        <v>0</v>
      </c>
    </row>
    <row r="166" ht="15" customHeight="1">
      <c r="A166" s="105">
        <f>B166*10+D166</f>
        <v>420332</v>
      </c>
      <c r="B166" s="105">
        <v>42033</v>
      </c>
      <c r="C166" t="s" s="101">
        <v>941</v>
      </c>
      <c r="D166" s="105">
        <f>D161</f>
        <v>2</v>
      </c>
      <c r="E166" s="105">
        <f>E161</f>
        <v>30</v>
      </c>
      <c r="F166" s="105">
        <f>F161</f>
        <v>50</v>
      </c>
      <c r="G166" t="s" s="101">
        <f>G161</f>
        <v>908</v>
      </c>
      <c r="H166" s="105">
        <f>H161</f>
        <v>30</v>
      </c>
      <c r="I166" s="105">
        <f>I161</f>
        <v>10</v>
      </c>
      <c r="J166" s="105">
        <f>J161</f>
        <v>1</v>
      </c>
      <c r="K166" s="105">
        <f>H166*$D$5</f>
        <v>30</v>
      </c>
      <c r="L166" s="105">
        <f>I166*$D$5</f>
        <v>10</v>
      </c>
      <c r="M166" s="105">
        <f>J166*$D$5</f>
        <v>1</v>
      </c>
    </row>
    <row r="167" ht="15" customHeight="1">
      <c r="A167" s="105">
        <f>B167*10+D167</f>
        <v>420333</v>
      </c>
      <c r="B167" s="105">
        <v>42033</v>
      </c>
      <c r="C167" t="s" s="101">
        <v>941</v>
      </c>
      <c r="D167" s="105">
        <f>D162</f>
        <v>3</v>
      </c>
      <c r="E167" s="105">
        <f>E162</f>
        <v>30</v>
      </c>
      <c r="F167" s="105">
        <f>F162</f>
        <v>100</v>
      </c>
      <c r="G167" t="s" s="101">
        <f>G162</f>
        <v>909</v>
      </c>
      <c r="H167" s="105">
        <f>H162</f>
        <v>100</v>
      </c>
      <c r="I167" s="105">
        <f>I162</f>
        <v>50</v>
      </c>
      <c r="J167" s="105">
        <f>J162</f>
        <v>3</v>
      </c>
      <c r="K167" s="105">
        <f>H167*$D$5</f>
        <v>100</v>
      </c>
      <c r="L167" s="105">
        <f>I167*$D$5</f>
        <v>50</v>
      </c>
      <c r="M167" s="105">
        <f>J167*$D$5</f>
        <v>3</v>
      </c>
    </row>
    <row r="168" ht="15" customHeight="1">
      <c r="A168" s="105">
        <f>B168*10+D168</f>
        <v>420334</v>
      </c>
      <c r="B168" s="105">
        <v>42033</v>
      </c>
      <c r="C168" t="s" s="101">
        <v>941</v>
      </c>
      <c r="D168" s="105">
        <f>D163</f>
        <v>4</v>
      </c>
      <c r="E168" s="105">
        <f>E163</f>
        <v>30</v>
      </c>
      <c r="F168" s="105">
        <f>F163</f>
        <v>500</v>
      </c>
      <c r="G168" t="s" s="101">
        <f>G163</f>
        <v>910</v>
      </c>
      <c r="H168" s="105">
        <f>H163</f>
        <v>300</v>
      </c>
      <c r="I168" s="105">
        <f>I163</f>
        <v>100</v>
      </c>
      <c r="J168" s="105">
        <f>J163</f>
        <v>5</v>
      </c>
      <c r="K168" s="105">
        <f>H168*$D$5</f>
        <v>300</v>
      </c>
      <c r="L168" s="105">
        <f>I168*$D$5</f>
        <v>100</v>
      </c>
      <c r="M168" s="105">
        <f>J168*$D$5</f>
        <v>5</v>
      </c>
    </row>
    <row r="169" ht="15" customHeight="1">
      <c r="A169" s="105">
        <f>B169*10+D169</f>
        <v>420335</v>
      </c>
      <c r="B169" s="105">
        <v>42033</v>
      </c>
      <c r="C169" t="s" s="101">
        <v>941</v>
      </c>
      <c r="D169" s="105">
        <f>D164</f>
        <v>5</v>
      </c>
      <c r="E169" s="105">
        <f>E164</f>
        <v>100</v>
      </c>
      <c r="F169" s="105">
        <f>F164</f>
        <v>1000</v>
      </c>
      <c r="G169" t="s" s="101">
        <f>G164</f>
        <v>451</v>
      </c>
      <c r="H169" s="105">
        <f>H164</f>
        <v>500</v>
      </c>
      <c r="I169" s="105">
        <f>I164</f>
        <v>200</v>
      </c>
      <c r="J169" s="105">
        <f>J164</f>
        <v>10</v>
      </c>
      <c r="K169" s="105">
        <f>H169*$D$5</f>
        <v>500</v>
      </c>
      <c r="L169" s="105">
        <f>I169*$D$5</f>
        <v>200</v>
      </c>
      <c r="M169" s="105">
        <f>J169*$D$5</f>
        <v>10</v>
      </c>
    </row>
    <row r="170" ht="15" customHeight="1">
      <c r="A170" s="105">
        <f>B170*10+D170</f>
        <v>420341</v>
      </c>
      <c r="B170" s="105">
        <v>42034</v>
      </c>
      <c r="C170" t="s" s="101">
        <v>942</v>
      </c>
      <c r="D170" s="105">
        <f>D165</f>
        <v>1</v>
      </c>
      <c r="E170" s="105">
        <f>E165</f>
        <v>30</v>
      </c>
      <c r="F170" s="105">
        <f>F165</f>
        <v>10</v>
      </c>
      <c r="G170" t="s" s="101">
        <f>G165</f>
        <v>907</v>
      </c>
      <c r="H170" s="105">
        <f>H165</f>
        <v>10</v>
      </c>
      <c r="I170" s="105">
        <f>I165</f>
        <v>3</v>
      </c>
      <c r="J170" s="105">
        <f>J165</f>
        <v>0</v>
      </c>
      <c r="K170" s="105">
        <f>H170*$D$5</f>
        <v>10</v>
      </c>
      <c r="L170" s="105">
        <f>I170*$D$5</f>
        <v>3</v>
      </c>
      <c r="M170" s="105">
        <f>J170*$D$5</f>
        <v>0</v>
      </c>
    </row>
    <row r="171" ht="15" customHeight="1">
      <c r="A171" s="105">
        <f>B171*10+D171</f>
        <v>420342</v>
      </c>
      <c r="B171" s="105">
        <v>42034</v>
      </c>
      <c r="C171" t="s" s="101">
        <v>942</v>
      </c>
      <c r="D171" s="105">
        <f>D166</f>
        <v>2</v>
      </c>
      <c r="E171" s="105">
        <f>E166</f>
        <v>30</v>
      </c>
      <c r="F171" s="105">
        <f>F166</f>
        <v>50</v>
      </c>
      <c r="G171" t="s" s="101">
        <f>G166</f>
        <v>908</v>
      </c>
      <c r="H171" s="105">
        <f>H166</f>
        <v>30</v>
      </c>
      <c r="I171" s="105">
        <f>I166</f>
        <v>10</v>
      </c>
      <c r="J171" s="105">
        <f>J166</f>
        <v>1</v>
      </c>
      <c r="K171" s="105">
        <f>H171*$D$5</f>
        <v>30</v>
      </c>
      <c r="L171" s="105">
        <f>I171*$D$5</f>
        <v>10</v>
      </c>
      <c r="M171" s="105">
        <f>J171*$D$5</f>
        <v>1</v>
      </c>
    </row>
    <row r="172" ht="15" customHeight="1">
      <c r="A172" s="105">
        <f>B172*10+D172</f>
        <v>420343</v>
      </c>
      <c r="B172" s="105">
        <v>42034</v>
      </c>
      <c r="C172" t="s" s="101">
        <v>942</v>
      </c>
      <c r="D172" s="105">
        <f>D167</f>
        <v>3</v>
      </c>
      <c r="E172" s="105">
        <f>E167</f>
        <v>30</v>
      </c>
      <c r="F172" s="105">
        <f>F167</f>
        <v>100</v>
      </c>
      <c r="G172" t="s" s="101">
        <f>G167</f>
        <v>909</v>
      </c>
      <c r="H172" s="105">
        <f>H167</f>
        <v>100</v>
      </c>
      <c r="I172" s="105">
        <f>I167</f>
        <v>50</v>
      </c>
      <c r="J172" s="105">
        <f>J167</f>
        <v>3</v>
      </c>
      <c r="K172" s="105">
        <f>H172*$D$5</f>
        <v>100</v>
      </c>
      <c r="L172" s="105">
        <f>I172*$D$5</f>
        <v>50</v>
      </c>
      <c r="M172" s="105">
        <f>J172*$D$5</f>
        <v>3</v>
      </c>
    </row>
    <row r="173" ht="15" customHeight="1">
      <c r="A173" s="105">
        <f>B173*10+D173</f>
        <v>420344</v>
      </c>
      <c r="B173" s="105">
        <v>42034</v>
      </c>
      <c r="C173" t="s" s="101">
        <v>942</v>
      </c>
      <c r="D173" s="105">
        <f>D168</f>
        <v>4</v>
      </c>
      <c r="E173" s="105">
        <f>E168</f>
        <v>30</v>
      </c>
      <c r="F173" s="105">
        <f>F168</f>
        <v>500</v>
      </c>
      <c r="G173" t="s" s="101">
        <f>G168</f>
        <v>910</v>
      </c>
      <c r="H173" s="105">
        <f>H168</f>
        <v>300</v>
      </c>
      <c r="I173" s="105">
        <f>I168</f>
        <v>100</v>
      </c>
      <c r="J173" s="105">
        <f>J168</f>
        <v>5</v>
      </c>
      <c r="K173" s="105">
        <f>H173*$D$5</f>
        <v>300</v>
      </c>
      <c r="L173" s="105">
        <f>I173*$D$5</f>
        <v>100</v>
      </c>
      <c r="M173" s="105">
        <f>J173*$D$5</f>
        <v>5</v>
      </c>
    </row>
    <row r="174" ht="15" customHeight="1">
      <c r="A174" s="105">
        <f>B174*10+D174</f>
        <v>420345</v>
      </c>
      <c r="B174" s="105">
        <v>42034</v>
      </c>
      <c r="C174" t="s" s="101">
        <v>942</v>
      </c>
      <c r="D174" s="105">
        <f>D169</f>
        <v>5</v>
      </c>
      <c r="E174" s="105">
        <f>E169</f>
        <v>100</v>
      </c>
      <c r="F174" s="105">
        <f>F169</f>
        <v>1000</v>
      </c>
      <c r="G174" t="s" s="101">
        <f>G169</f>
        <v>451</v>
      </c>
      <c r="H174" s="105">
        <f>H169</f>
        <v>500</v>
      </c>
      <c r="I174" s="105">
        <f>I169</f>
        <v>200</v>
      </c>
      <c r="J174" s="105">
        <f>J169</f>
        <v>10</v>
      </c>
      <c r="K174" s="105">
        <f>H174*$D$5</f>
        <v>500</v>
      </c>
      <c r="L174" s="105">
        <f>I174*$D$5</f>
        <v>200</v>
      </c>
      <c r="M174" s="105">
        <f>J174*$D$5</f>
        <v>10</v>
      </c>
    </row>
    <row r="175" ht="15" customHeight="1">
      <c r="A175" s="105">
        <f>B175*10+D175</f>
        <v>420351</v>
      </c>
      <c r="B175" s="105">
        <v>42035</v>
      </c>
      <c r="C175" t="s" s="101">
        <v>943</v>
      </c>
      <c r="D175" s="105">
        <f>D170</f>
        <v>1</v>
      </c>
      <c r="E175" s="105">
        <f>E170</f>
        <v>30</v>
      </c>
      <c r="F175" s="105">
        <f>F170</f>
        <v>10</v>
      </c>
      <c r="G175" t="s" s="101">
        <f>G170</f>
        <v>907</v>
      </c>
      <c r="H175" s="105">
        <f>H170</f>
        <v>10</v>
      </c>
      <c r="I175" s="105">
        <f>I170</f>
        <v>3</v>
      </c>
      <c r="J175" s="105">
        <f>J170</f>
        <v>0</v>
      </c>
      <c r="K175" s="105">
        <f>H175*$D$5</f>
        <v>10</v>
      </c>
      <c r="L175" s="105">
        <f>I175*$D$5</f>
        <v>3</v>
      </c>
      <c r="M175" s="105">
        <f>J175*$D$5</f>
        <v>0</v>
      </c>
    </row>
    <row r="176" ht="15" customHeight="1">
      <c r="A176" s="105">
        <f>B176*10+D176</f>
        <v>420352</v>
      </c>
      <c r="B176" s="105">
        <v>42035</v>
      </c>
      <c r="C176" t="s" s="101">
        <v>943</v>
      </c>
      <c r="D176" s="105">
        <f>D171</f>
        <v>2</v>
      </c>
      <c r="E176" s="105">
        <f>E171</f>
        <v>30</v>
      </c>
      <c r="F176" s="105">
        <f>F171</f>
        <v>50</v>
      </c>
      <c r="G176" t="s" s="101">
        <f>G171</f>
        <v>908</v>
      </c>
      <c r="H176" s="105">
        <f>H171</f>
        <v>30</v>
      </c>
      <c r="I176" s="105">
        <f>I171</f>
        <v>10</v>
      </c>
      <c r="J176" s="105">
        <f>J171</f>
        <v>1</v>
      </c>
      <c r="K176" s="105">
        <f>H176*$D$5</f>
        <v>30</v>
      </c>
      <c r="L176" s="105">
        <f>I176*$D$5</f>
        <v>10</v>
      </c>
      <c r="M176" s="105">
        <f>J176*$D$5</f>
        <v>1</v>
      </c>
    </row>
    <row r="177" ht="15" customHeight="1">
      <c r="A177" s="105">
        <f>B177*10+D177</f>
        <v>420353</v>
      </c>
      <c r="B177" s="105">
        <v>42035</v>
      </c>
      <c r="C177" t="s" s="101">
        <v>943</v>
      </c>
      <c r="D177" s="105">
        <f>D172</f>
        <v>3</v>
      </c>
      <c r="E177" s="105">
        <f>E172</f>
        <v>30</v>
      </c>
      <c r="F177" s="105">
        <f>F172</f>
        <v>100</v>
      </c>
      <c r="G177" t="s" s="101">
        <f>G172</f>
        <v>909</v>
      </c>
      <c r="H177" s="105">
        <f>H172</f>
        <v>100</v>
      </c>
      <c r="I177" s="105">
        <f>I172</f>
        <v>50</v>
      </c>
      <c r="J177" s="105">
        <f>J172</f>
        <v>3</v>
      </c>
      <c r="K177" s="105">
        <f>H177*$D$5</f>
        <v>100</v>
      </c>
      <c r="L177" s="105">
        <f>I177*$D$5</f>
        <v>50</v>
      </c>
      <c r="M177" s="105">
        <f>J177*$D$5</f>
        <v>3</v>
      </c>
    </row>
    <row r="178" ht="15" customHeight="1">
      <c r="A178" s="105">
        <f>B178*10+D178</f>
        <v>420354</v>
      </c>
      <c r="B178" s="105">
        <v>42035</v>
      </c>
      <c r="C178" t="s" s="101">
        <v>943</v>
      </c>
      <c r="D178" s="105">
        <f>D173</f>
        <v>4</v>
      </c>
      <c r="E178" s="105">
        <f>E173</f>
        <v>30</v>
      </c>
      <c r="F178" s="105">
        <f>F173</f>
        <v>500</v>
      </c>
      <c r="G178" t="s" s="101">
        <f>G173</f>
        <v>910</v>
      </c>
      <c r="H178" s="105">
        <f>H173</f>
        <v>300</v>
      </c>
      <c r="I178" s="105">
        <f>I173</f>
        <v>100</v>
      </c>
      <c r="J178" s="105">
        <f>J173</f>
        <v>5</v>
      </c>
      <c r="K178" s="105">
        <f>H178*$D$5</f>
        <v>300</v>
      </c>
      <c r="L178" s="105">
        <f>I178*$D$5</f>
        <v>100</v>
      </c>
      <c r="M178" s="105">
        <f>J178*$D$5</f>
        <v>5</v>
      </c>
    </row>
    <row r="179" ht="15" customHeight="1">
      <c r="A179" s="105">
        <f>B179*10+D179</f>
        <v>420355</v>
      </c>
      <c r="B179" s="105">
        <v>42035</v>
      </c>
      <c r="C179" t="s" s="101">
        <v>943</v>
      </c>
      <c r="D179" s="105">
        <f>D174</f>
        <v>5</v>
      </c>
      <c r="E179" s="105">
        <f>E174</f>
        <v>100</v>
      </c>
      <c r="F179" s="105">
        <f>F174</f>
        <v>1000</v>
      </c>
      <c r="G179" t="s" s="101">
        <f>G174</f>
        <v>451</v>
      </c>
      <c r="H179" s="105">
        <f>H174</f>
        <v>500</v>
      </c>
      <c r="I179" s="105">
        <f>I174</f>
        <v>200</v>
      </c>
      <c r="J179" s="105">
        <f>J174</f>
        <v>10</v>
      </c>
      <c r="K179" s="105">
        <f>H179*$D$5</f>
        <v>500</v>
      </c>
      <c r="L179" s="105">
        <f>I179*$D$5</f>
        <v>200</v>
      </c>
      <c r="M179" s="105">
        <f>J179*$D$5</f>
        <v>10</v>
      </c>
    </row>
    <row r="180" ht="15" customHeight="1">
      <c r="A180" s="105">
        <f>B180*10+D180</f>
        <v>420361</v>
      </c>
      <c r="B180" s="105">
        <v>42036</v>
      </c>
      <c r="C180" t="s" s="101">
        <v>944</v>
      </c>
      <c r="D180" s="105">
        <f>D175</f>
        <v>1</v>
      </c>
      <c r="E180" s="105">
        <f>E175</f>
        <v>30</v>
      </c>
      <c r="F180" s="105">
        <f>F175</f>
        <v>10</v>
      </c>
      <c r="G180" t="s" s="101">
        <f>G175</f>
        <v>907</v>
      </c>
      <c r="H180" s="105">
        <f>H175</f>
        <v>10</v>
      </c>
      <c r="I180" s="105">
        <f>I175</f>
        <v>3</v>
      </c>
      <c r="J180" s="105">
        <f>J175</f>
        <v>0</v>
      </c>
      <c r="K180" s="105">
        <f>H180*$D$5</f>
        <v>10</v>
      </c>
      <c r="L180" s="105">
        <f>I180*$D$5</f>
        <v>3</v>
      </c>
      <c r="M180" s="105">
        <f>J180*$D$5</f>
        <v>0</v>
      </c>
    </row>
    <row r="181" ht="15" customHeight="1">
      <c r="A181" s="105">
        <f>B181*10+D181</f>
        <v>420362</v>
      </c>
      <c r="B181" s="105">
        <v>42036</v>
      </c>
      <c r="C181" t="s" s="101">
        <v>944</v>
      </c>
      <c r="D181" s="105">
        <f>D176</f>
        <v>2</v>
      </c>
      <c r="E181" s="105">
        <f>E176</f>
        <v>30</v>
      </c>
      <c r="F181" s="105">
        <f>F176</f>
        <v>50</v>
      </c>
      <c r="G181" t="s" s="101">
        <f>G176</f>
        <v>908</v>
      </c>
      <c r="H181" s="105">
        <f>H176</f>
        <v>30</v>
      </c>
      <c r="I181" s="105">
        <f>I176</f>
        <v>10</v>
      </c>
      <c r="J181" s="105">
        <f>J176</f>
        <v>1</v>
      </c>
      <c r="K181" s="105">
        <f>H181*$D$5</f>
        <v>30</v>
      </c>
      <c r="L181" s="105">
        <f>I181*$D$5</f>
        <v>10</v>
      </c>
      <c r="M181" s="105">
        <f>J181*$D$5</f>
        <v>1</v>
      </c>
    </row>
    <row r="182" ht="15" customHeight="1">
      <c r="A182" s="105">
        <f>B182*10+D182</f>
        <v>420363</v>
      </c>
      <c r="B182" s="105">
        <v>42036</v>
      </c>
      <c r="C182" t="s" s="101">
        <v>944</v>
      </c>
      <c r="D182" s="105">
        <f>D177</f>
        <v>3</v>
      </c>
      <c r="E182" s="105">
        <f>E177</f>
        <v>30</v>
      </c>
      <c r="F182" s="105">
        <f>F177</f>
        <v>100</v>
      </c>
      <c r="G182" t="s" s="101">
        <f>G177</f>
        <v>909</v>
      </c>
      <c r="H182" s="105">
        <f>H177</f>
        <v>100</v>
      </c>
      <c r="I182" s="105">
        <f>I177</f>
        <v>50</v>
      </c>
      <c r="J182" s="105">
        <f>J177</f>
        <v>3</v>
      </c>
      <c r="K182" s="105">
        <f>H182*$D$5</f>
        <v>100</v>
      </c>
      <c r="L182" s="105">
        <f>I182*$D$5</f>
        <v>50</v>
      </c>
      <c r="M182" s="105">
        <f>J182*$D$5</f>
        <v>3</v>
      </c>
    </row>
    <row r="183" ht="15" customHeight="1">
      <c r="A183" s="105">
        <f>B183*10+D183</f>
        <v>420364</v>
      </c>
      <c r="B183" s="105">
        <v>42036</v>
      </c>
      <c r="C183" t="s" s="101">
        <v>944</v>
      </c>
      <c r="D183" s="105">
        <f>D178</f>
        <v>4</v>
      </c>
      <c r="E183" s="105">
        <f>E178</f>
        <v>30</v>
      </c>
      <c r="F183" s="105">
        <f>F178</f>
        <v>500</v>
      </c>
      <c r="G183" t="s" s="101">
        <f>G178</f>
        <v>910</v>
      </c>
      <c r="H183" s="105">
        <f>H178</f>
        <v>300</v>
      </c>
      <c r="I183" s="105">
        <f>I178</f>
        <v>100</v>
      </c>
      <c r="J183" s="105">
        <f>J178</f>
        <v>5</v>
      </c>
      <c r="K183" s="105">
        <f>H183*$D$5</f>
        <v>300</v>
      </c>
      <c r="L183" s="105">
        <f>I183*$D$5</f>
        <v>100</v>
      </c>
      <c r="M183" s="105">
        <f>J183*$D$5</f>
        <v>5</v>
      </c>
    </row>
    <row r="184" ht="15" customHeight="1">
      <c r="A184" s="105">
        <f>B184*10+D184</f>
        <v>420365</v>
      </c>
      <c r="B184" s="105">
        <v>42036</v>
      </c>
      <c r="C184" t="s" s="101">
        <v>944</v>
      </c>
      <c r="D184" s="105">
        <f>D179</f>
        <v>5</v>
      </c>
      <c r="E184" s="105">
        <f>E179</f>
        <v>100</v>
      </c>
      <c r="F184" s="105">
        <f>F179</f>
        <v>1000</v>
      </c>
      <c r="G184" t="s" s="101">
        <f>G179</f>
        <v>451</v>
      </c>
      <c r="H184" s="105">
        <f>H179</f>
        <v>500</v>
      </c>
      <c r="I184" s="105">
        <f>I179</f>
        <v>200</v>
      </c>
      <c r="J184" s="105">
        <f>J179</f>
        <v>10</v>
      </c>
      <c r="K184" s="105">
        <f>H184*$D$5</f>
        <v>500</v>
      </c>
      <c r="L184" s="105">
        <f>I184*$D$5</f>
        <v>200</v>
      </c>
      <c r="M184" s="105">
        <f>J184*$D$5</f>
        <v>10</v>
      </c>
    </row>
    <row r="185" ht="15" customHeight="1">
      <c r="A185" s="105">
        <f>B185*10+D185</f>
        <v>420371</v>
      </c>
      <c r="B185" s="105">
        <v>42037</v>
      </c>
      <c r="C185" t="s" s="101">
        <v>945</v>
      </c>
      <c r="D185" s="105">
        <f>D180</f>
        <v>1</v>
      </c>
      <c r="E185" s="105">
        <f>E180</f>
        <v>30</v>
      </c>
      <c r="F185" s="105">
        <f>F180</f>
        <v>10</v>
      </c>
      <c r="G185" t="s" s="101">
        <f>G180</f>
        <v>907</v>
      </c>
      <c r="H185" s="105">
        <f>H180</f>
        <v>10</v>
      </c>
      <c r="I185" s="105">
        <f>I180</f>
        <v>3</v>
      </c>
      <c r="J185" s="105">
        <f>J180</f>
        <v>0</v>
      </c>
      <c r="K185" s="105">
        <f>H185*$D$5</f>
        <v>10</v>
      </c>
      <c r="L185" s="105">
        <f>I185*$D$5</f>
        <v>3</v>
      </c>
      <c r="M185" s="105">
        <f>J185*$D$5</f>
        <v>0</v>
      </c>
    </row>
    <row r="186" ht="15" customHeight="1">
      <c r="A186" s="105">
        <f>B186*10+D186</f>
        <v>420372</v>
      </c>
      <c r="B186" s="105">
        <v>42037</v>
      </c>
      <c r="C186" t="s" s="101">
        <v>945</v>
      </c>
      <c r="D186" s="105">
        <f>D181</f>
        <v>2</v>
      </c>
      <c r="E186" s="105">
        <f>E181</f>
        <v>30</v>
      </c>
      <c r="F186" s="105">
        <f>F181</f>
        <v>50</v>
      </c>
      <c r="G186" t="s" s="101">
        <f>G181</f>
        <v>908</v>
      </c>
      <c r="H186" s="105">
        <f>H181</f>
        <v>30</v>
      </c>
      <c r="I186" s="105">
        <f>I181</f>
        <v>10</v>
      </c>
      <c r="J186" s="105">
        <f>J181</f>
        <v>1</v>
      </c>
      <c r="K186" s="105">
        <f>H186*$D$5</f>
        <v>30</v>
      </c>
      <c r="L186" s="105">
        <f>I186*$D$5</f>
        <v>10</v>
      </c>
      <c r="M186" s="105">
        <f>J186*$D$5</f>
        <v>1</v>
      </c>
    </row>
    <row r="187" ht="15" customHeight="1">
      <c r="A187" s="105">
        <f>B187*10+D187</f>
        <v>420373</v>
      </c>
      <c r="B187" s="105">
        <v>42037</v>
      </c>
      <c r="C187" t="s" s="101">
        <v>945</v>
      </c>
      <c r="D187" s="105">
        <f>D182</f>
        <v>3</v>
      </c>
      <c r="E187" s="105">
        <f>E182</f>
        <v>30</v>
      </c>
      <c r="F187" s="105">
        <f>F182</f>
        <v>100</v>
      </c>
      <c r="G187" t="s" s="101">
        <f>G182</f>
        <v>909</v>
      </c>
      <c r="H187" s="105">
        <f>H182</f>
        <v>100</v>
      </c>
      <c r="I187" s="105">
        <f>I182</f>
        <v>50</v>
      </c>
      <c r="J187" s="105">
        <f>J182</f>
        <v>3</v>
      </c>
      <c r="K187" s="105">
        <f>H187*$D$5</f>
        <v>100</v>
      </c>
      <c r="L187" s="105">
        <f>I187*$D$5</f>
        <v>50</v>
      </c>
      <c r="M187" s="105">
        <f>J187*$D$5</f>
        <v>3</v>
      </c>
    </row>
    <row r="188" ht="15" customHeight="1">
      <c r="A188" s="105">
        <f>B188*10+D188</f>
        <v>420374</v>
      </c>
      <c r="B188" s="105">
        <v>42037</v>
      </c>
      <c r="C188" t="s" s="101">
        <v>945</v>
      </c>
      <c r="D188" s="105">
        <f>D183</f>
        <v>4</v>
      </c>
      <c r="E188" s="105">
        <f>E183</f>
        <v>30</v>
      </c>
      <c r="F188" s="105">
        <f>F183</f>
        <v>500</v>
      </c>
      <c r="G188" t="s" s="101">
        <f>G183</f>
        <v>910</v>
      </c>
      <c r="H188" s="105">
        <f>H183</f>
        <v>300</v>
      </c>
      <c r="I188" s="105">
        <f>I183</f>
        <v>100</v>
      </c>
      <c r="J188" s="105">
        <f>J183</f>
        <v>5</v>
      </c>
      <c r="K188" s="105">
        <f>H188*$D$5</f>
        <v>300</v>
      </c>
      <c r="L188" s="105">
        <f>I188*$D$5</f>
        <v>100</v>
      </c>
      <c r="M188" s="105">
        <f>J188*$D$5</f>
        <v>5</v>
      </c>
    </row>
    <row r="189" ht="15" customHeight="1">
      <c r="A189" s="105">
        <f>B189*10+D189</f>
        <v>420375</v>
      </c>
      <c r="B189" s="105">
        <v>42037</v>
      </c>
      <c r="C189" t="s" s="101">
        <v>945</v>
      </c>
      <c r="D189" s="105">
        <f>D184</f>
        <v>5</v>
      </c>
      <c r="E189" s="105">
        <f>E184</f>
        <v>100</v>
      </c>
      <c r="F189" s="105">
        <f>F184</f>
        <v>1000</v>
      </c>
      <c r="G189" t="s" s="101">
        <f>G184</f>
        <v>451</v>
      </c>
      <c r="H189" s="105">
        <f>H184</f>
        <v>500</v>
      </c>
      <c r="I189" s="105">
        <f>I184</f>
        <v>200</v>
      </c>
      <c r="J189" s="105">
        <f>J184</f>
        <v>10</v>
      </c>
      <c r="K189" s="105">
        <f>H189*$D$5</f>
        <v>500</v>
      </c>
      <c r="L189" s="105">
        <f>I189*$D$5</f>
        <v>200</v>
      </c>
      <c r="M189" s="105">
        <f>J189*$D$5</f>
        <v>10</v>
      </c>
    </row>
    <row r="190" ht="15" customHeight="1">
      <c r="A190" s="105">
        <f>B190*10+D190</f>
        <v>420381</v>
      </c>
      <c r="B190" s="105">
        <v>42038</v>
      </c>
      <c r="C190" t="s" s="101">
        <v>946</v>
      </c>
      <c r="D190" s="105">
        <f>D185</f>
        <v>1</v>
      </c>
      <c r="E190" s="105">
        <f>E185</f>
        <v>30</v>
      </c>
      <c r="F190" s="105">
        <f>F185</f>
        <v>10</v>
      </c>
      <c r="G190" t="s" s="101">
        <f>G185</f>
        <v>907</v>
      </c>
      <c r="H190" s="105">
        <f>H185</f>
        <v>10</v>
      </c>
      <c r="I190" s="105">
        <f>I185</f>
        <v>3</v>
      </c>
      <c r="J190" s="105">
        <f>J185</f>
        <v>0</v>
      </c>
      <c r="K190" s="105">
        <f>H190*$D$5</f>
        <v>10</v>
      </c>
      <c r="L190" s="105">
        <f>I190*$D$5</f>
        <v>3</v>
      </c>
      <c r="M190" s="105">
        <f>J190*$D$5</f>
        <v>0</v>
      </c>
    </row>
    <row r="191" ht="15" customHeight="1">
      <c r="A191" s="105">
        <f>B191*10+D191</f>
        <v>420382</v>
      </c>
      <c r="B191" s="105">
        <v>42038</v>
      </c>
      <c r="C191" t="s" s="101">
        <v>946</v>
      </c>
      <c r="D191" s="105">
        <f>D186</f>
        <v>2</v>
      </c>
      <c r="E191" s="105">
        <f>E186</f>
        <v>30</v>
      </c>
      <c r="F191" s="105">
        <f>F186</f>
        <v>50</v>
      </c>
      <c r="G191" t="s" s="101">
        <f>G186</f>
        <v>908</v>
      </c>
      <c r="H191" s="105">
        <f>H186</f>
        <v>30</v>
      </c>
      <c r="I191" s="105">
        <f>I186</f>
        <v>10</v>
      </c>
      <c r="J191" s="105">
        <f>J186</f>
        <v>1</v>
      </c>
      <c r="K191" s="105">
        <f>H191*$D$5</f>
        <v>30</v>
      </c>
      <c r="L191" s="105">
        <f>I191*$D$5</f>
        <v>10</v>
      </c>
      <c r="M191" s="105">
        <f>J191*$D$5</f>
        <v>1</v>
      </c>
    </row>
    <row r="192" ht="15" customHeight="1">
      <c r="A192" s="105">
        <f>B192*10+D192</f>
        <v>420383</v>
      </c>
      <c r="B192" s="105">
        <v>42038</v>
      </c>
      <c r="C192" t="s" s="101">
        <v>946</v>
      </c>
      <c r="D192" s="105">
        <f>D187</f>
        <v>3</v>
      </c>
      <c r="E192" s="105">
        <f>E187</f>
        <v>30</v>
      </c>
      <c r="F192" s="105">
        <f>F187</f>
        <v>100</v>
      </c>
      <c r="G192" t="s" s="101">
        <f>G187</f>
        <v>909</v>
      </c>
      <c r="H192" s="105">
        <f>H187</f>
        <v>100</v>
      </c>
      <c r="I192" s="105">
        <f>I187</f>
        <v>50</v>
      </c>
      <c r="J192" s="105">
        <f>J187</f>
        <v>3</v>
      </c>
      <c r="K192" s="105">
        <f>H192*$D$5</f>
        <v>100</v>
      </c>
      <c r="L192" s="105">
        <f>I192*$D$5</f>
        <v>50</v>
      </c>
      <c r="M192" s="105">
        <f>J192*$D$5</f>
        <v>3</v>
      </c>
    </row>
    <row r="193" ht="15" customHeight="1">
      <c r="A193" s="105">
        <f>B193*10+D193</f>
        <v>420384</v>
      </c>
      <c r="B193" s="105">
        <v>42038</v>
      </c>
      <c r="C193" t="s" s="101">
        <v>946</v>
      </c>
      <c r="D193" s="105">
        <f>D188</f>
        <v>4</v>
      </c>
      <c r="E193" s="105">
        <f>E188</f>
        <v>30</v>
      </c>
      <c r="F193" s="105">
        <f>F188</f>
        <v>500</v>
      </c>
      <c r="G193" t="s" s="101">
        <f>G188</f>
        <v>910</v>
      </c>
      <c r="H193" s="105">
        <f>H188</f>
        <v>300</v>
      </c>
      <c r="I193" s="105">
        <f>I188</f>
        <v>100</v>
      </c>
      <c r="J193" s="105">
        <f>J188</f>
        <v>5</v>
      </c>
      <c r="K193" s="105">
        <f>H193*$D$5</f>
        <v>300</v>
      </c>
      <c r="L193" s="105">
        <f>I193*$D$5</f>
        <v>100</v>
      </c>
      <c r="M193" s="105">
        <f>J193*$D$5</f>
        <v>5</v>
      </c>
    </row>
    <row r="194" ht="15" customHeight="1">
      <c r="A194" s="105">
        <f>B194*10+D194</f>
        <v>420385</v>
      </c>
      <c r="B194" s="105">
        <v>42038</v>
      </c>
      <c r="C194" t="s" s="101">
        <v>946</v>
      </c>
      <c r="D194" s="105">
        <f>D189</f>
        <v>5</v>
      </c>
      <c r="E194" s="105">
        <f>E189</f>
        <v>100</v>
      </c>
      <c r="F194" s="105">
        <f>F189</f>
        <v>1000</v>
      </c>
      <c r="G194" t="s" s="101">
        <f>G189</f>
        <v>451</v>
      </c>
      <c r="H194" s="105">
        <f>H189</f>
        <v>500</v>
      </c>
      <c r="I194" s="105">
        <f>I189</f>
        <v>200</v>
      </c>
      <c r="J194" s="105">
        <f>J189</f>
        <v>10</v>
      </c>
      <c r="K194" s="105">
        <f>H194*$D$5</f>
        <v>500</v>
      </c>
      <c r="L194" s="105">
        <f>I194*$D$5</f>
        <v>200</v>
      </c>
      <c r="M194" s="105">
        <f>J194*$D$5</f>
        <v>10</v>
      </c>
    </row>
    <row r="195" ht="15" customHeight="1">
      <c r="A195" s="105">
        <f>B195*10+D195</f>
        <v>420391</v>
      </c>
      <c r="B195" s="105">
        <v>42039</v>
      </c>
      <c r="C195" t="s" s="101">
        <v>947</v>
      </c>
      <c r="D195" s="105">
        <f>D190</f>
        <v>1</v>
      </c>
      <c r="E195" s="105">
        <f>E190</f>
        <v>30</v>
      </c>
      <c r="F195" s="105">
        <f>F190</f>
        <v>10</v>
      </c>
      <c r="G195" t="s" s="101">
        <f>G190</f>
        <v>907</v>
      </c>
      <c r="H195" s="105">
        <f>H190</f>
        <v>10</v>
      </c>
      <c r="I195" s="105">
        <f>I190</f>
        <v>3</v>
      </c>
      <c r="J195" s="105">
        <f>J190</f>
        <v>0</v>
      </c>
      <c r="K195" s="105">
        <f>H195*$D$5</f>
        <v>10</v>
      </c>
      <c r="L195" s="105">
        <f>I195*$D$5</f>
        <v>3</v>
      </c>
      <c r="M195" s="105">
        <f>J195*$D$5</f>
        <v>0</v>
      </c>
    </row>
    <row r="196" ht="15" customHeight="1">
      <c r="A196" s="105">
        <f>B196*10+D196</f>
        <v>420392</v>
      </c>
      <c r="B196" s="105">
        <v>42039</v>
      </c>
      <c r="C196" t="s" s="101">
        <v>947</v>
      </c>
      <c r="D196" s="105">
        <f>D191</f>
        <v>2</v>
      </c>
      <c r="E196" s="105">
        <f>E191</f>
        <v>30</v>
      </c>
      <c r="F196" s="105">
        <f>F191</f>
        <v>50</v>
      </c>
      <c r="G196" t="s" s="101">
        <f>G191</f>
        <v>908</v>
      </c>
      <c r="H196" s="105">
        <f>H191</f>
        <v>30</v>
      </c>
      <c r="I196" s="105">
        <f>I191</f>
        <v>10</v>
      </c>
      <c r="J196" s="105">
        <f>J191</f>
        <v>1</v>
      </c>
      <c r="K196" s="105">
        <f>H196*$D$5</f>
        <v>30</v>
      </c>
      <c r="L196" s="105">
        <f>I196*$D$5</f>
        <v>10</v>
      </c>
      <c r="M196" s="105">
        <f>J196*$D$5</f>
        <v>1</v>
      </c>
    </row>
    <row r="197" ht="15" customHeight="1">
      <c r="A197" s="105">
        <f>B197*10+D197</f>
        <v>420393</v>
      </c>
      <c r="B197" s="105">
        <v>42039</v>
      </c>
      <c r="C197" t="s" s="101">
        <v>947</v>
      </c>
      <c r="D197" s="105">
        <f>D192</f>
        <v>3</v>
      </c>
      <c r="E197" s="105">
        <f>E192</f>
        <v>30</v>
      </c>
      <c r="F197" s="105">
        <f>F192</f>
        <v>100</v>
      </c>
      <c r="G197" t="s" s="101">
        <f>G192</f>
        <v>909</v>
      </c>
      <c r="H197" s="105">
        <f>H192</f>
        <v>100</v>
      </c>
      <c r="I197" s="105">
        <f>I192</f>
        <v>50</v>
      </c>
      <c r="J197" s="105">
        <f>J192</f>
        <v>3</v>
      </c>
      <c r="K197" s="105">
        <f>H197*$D$5</f>
        <v>100</v>
      </c>
      <c r="L197" s="105">
        <f>I197*$D$5</f>
        <v>50</v>
      </c>
      <c r="M197" s="105">
        <f>J197*$D$5</f>
        <v>3</v>
      </c>
    </row>
    <row r="198" ht="15" customHeight="1">
      <c r="A198" s="105">
        <f>B198*10+D198</f>
        <v>420394</v>
      </c>
      <c r="B198" s="105">
        <v>42039</v>
      </c>
      <c r="C198" t="s" s="101">
        <v>947</v>
      </c>
      <c r="D198" s="105">
        <f>D193</f>
        <v>4</v>
      </c>
      <c r="E198" s="105">
        <f>E193</f>
        <v>30</v>
      </c>
      <c r="F198" s="105">
        <f>F193</f>
        <v>500</v>
      </c>
      <c r="G198" t="s" s="101">
        <f>G193</f>
        <v>910</v>
      </c>
      <c r="H198" s="105">
        <f>H193</f>
        <v>300</v>
      </c>
      <c r="I198" s="105">
        <f>I193</f>
        <v>100</v>
      </c>
      <c r="J198" s="105">
        <f>J193</f>
        <v>5</v>
      </c>
      <c r="K198" s="105">
        <f>H198*$D$5</f>
        <v>300</v>
      </c>
      <c r="L198" s="105">
        <f>I198*$D$5</f>
        <v>100</v>
      </c>
      <c r="M198" s="105">
        <f>J198*$D$5</f>
        <v>5</v>
      </c>
    </row>
    <row r="199" ht="15" customHeight="1">
      <c r="A199" s="105">
        <f>B199*10+D199</f>
        <v>420395</v>
      </c>
      <c r="B199" s="105">
        <v>42039</v>
      </c>
      <c r="C199" t="s" s="101">
        <v>947</v>
      </c>
      <c r="D199" s="105">
        <f>D194</f>
        <v>5</v>
      </c>
      <c r="E199" s="105">
        <f>E194</f>
        <v>100</v>
      </c>
      <c r="F199" s="105">
        <f>F194</f>
        <v>1000</v>
      </c>
      <c r="G199" t="s" s="101">
        <f>G194</f>
        <v>451</v>
      </c>
      <c r="H199" s="105">
        <f>H194</f>
        <v>500</v>
      </c>
      <c r="I199" s="105">
        <f>I194</f>
        <v>200</v>
      </c>
      <c r="J199" s="105">
        <f>J194</f>
        <v>10</v>
      </c>
      <c r="K199" s="105">
        <f>H199*$D$5</f>
        <v>500</v>
      </c>
      <c r="L199" s="105">
        <f>I199*$D$5</f>
        <v>200</v>
      </c>
      <c r="M199" s="105">
        <f>J199*$D$5</f>
        <v>10</v>
      </c>
    </row>
    <row r="200" ht="15" customHeight="1">
      <c r="A200" s="105">
        <f>B200*10+D200</f>
        <v>420401</v>
      </c>
      <c r="B200" s="105">
        <v>42040</v>
      </c>
      <c r="C200" t="s" s="101">
        <v>948</v>
      </c>
      <c r="D200" s="105">
        <f>D195</f>
        <v>1</v>
      </c>
      <c r="E200" s="105">
        <f>E195</f>
        <v>30</v>
      </c>
      <c r="F200" s="105">
        <f>F195</f>
        <v>10</v>
      </c>
      <c r="G200" t="s" s="101">
        <f>G195</f>
        <v>907</v>
      </c>
      <c r="H200" s="105">
        <f>H195</f>
        <v>10</v>
      </c>
      <c r="I200" s="105">
        <f>I195</f>
        <v>3</v>
      </c>
      <c r="J200" s="105">
        <f>J195</f>
        <v>0</v>
      </c>
      <c r="K200" s="105">
        <f>H200*$D$5</f>
        <v>10</v>
      </c>
      <c r="L200" s="105">
        <f>I200*$D$5</f>
        <v>3</v>
      </c>
      <c r="M200" s="105">
        <f>J200*$D$5</f>
        <v>0</v>
      </c>
    </row>
    <row r="201" ht="15" customHeight="1">
      <c r="A201" s="105">
        <f>B201*10+D201</f>
        <v>420402</v>
      </c>
      <c r="B201" s="105">
        <v>42040</v>
      </c>
      <c r="C201" t="s" s="101">
        <v>948</v>
      </c>
      <c r="D201" s="105">
        <f>D196</f>
        <v>2</v>
      </c>
      <c r="E201" s="105">
        <f>E196</f>
        <v>30</v>
      </c>
      <c r="F201" s="105">
        <f>F196</f>
        <v>50</v>
      </c>
      <c r="G201" t="s" s="101">
        <f>G196</f>
        <v>908</v>
      </c>
      <c r="H201" s="105">
        <f>H196</f>
        <v>30</v>
      </c>
      <c r="I201" s="105">
        <f>I196</f>
        <v>10</v>
      </c>
      <c r="J201" s="105">
        <f>J196</f>
        <v>1</v>
      </c>
      <c r="K201" s="105">
        <f>H201*$D$5</f>
        <v>30</v>
      </c>
      <c r="L201" s="105">
        <f>I201*$D$5</f>
        <v>10</v>
      </c>
      <c r="M201" s="105">
        <f>J201*$D$5</f>
        <v>1</v>
      </c>
    </row>
    <row r="202" ht="15" customHeight="1">
      <c r="A202" s="105">
        <f>B202*10+D202</f>
        <v>420403</v>
      </c>
      <c r="B202" s="105">
        <v>42040</v>
      </c>
      <c r="C202" t="s" s="101">
        <v>948</v>
      </c>
      <c r="D202" s="105">
        <f>D197</f>
        <v>3</v>
      </c>
      <c r="E202" s="105">
        <f>E197</f>
        <v>30</v>
      </c>
      <c r="F202" s="105">
        <f>F197</f>
        <v>100</v>
      </c>
      <c r="G202" t="s" s="101">
        <f>G197</f>
        <v>909</v>
      </c>
      <c r="H202" s="105">
        <f>H197</f>
        <v>100</v>
      </c>
      <c r="I202" s="105">
        <f>I197</f>
        <v>50</v>
      </c>
      <c r="J202" s="105">
        <f>J197</f>
        <v>3</v>
      </c>
      <c r="K202" s="105">
        <f>H202*$D$5</f>
        <v>100</v>
      </c>
      <c r="L202" s="105">
        <f>I202*$D$5</f>
        <v>50</v>
      </c>
      <c r="M202" s="105">
        <f>J202*$D$5</f>
        <v>3</v>
      </c>
    </row>
    <row r="203" ht="15" customHeight="1">
      <c r="A203" s="105">
        <f>B203*10+D203</f>
        <v>420404</v>
      </c>
      <c r="B203" s="105">
        <v>42040</v>
      </c>
      <c r="C203" t="s" s="101">
        <v>948</v>
      </c>
      <c r="D203" s="105">
        <f>D198</f>
        <v>4</v>
      </c>
      <c r="E203" s="105">
        <f>E198</f>
        <v>30</v>
      </c>
      <c r="F203" s="105">
        <f>F198</f>
        <v>500</v>
      </c>
      <c r="G203" t="s" s="101">
        <f>G198</f>
        <v>910</v>
      </c>
      <c r="H203" s="105">
        <f>H198</f>
        <v>300</v>
      </c>
      <c r="I203" s="105">
        <f>I198</f>
        <v>100</v>
      </c>
      <c r="J203" s="105">
        <f>J198</f>
        <v>5</v>
      </c>
      <c r="K203" s="105">
        <f>H203*$D$5</f>
        <v>300</v>
      </c>
      <c r="L203" s="105">
        <f>I203*$D$5</f>
        <v>100</v>
      </c>
      <c r="M203" s="105">
        <f>J203*$D$5</f>
        <v>5</v>
      </c>
    </row>
    <row r="204" ht="15" customHeight="1">
      <c r="A204" s="105">
        <f>B204*10+D204</f>
        <v>420405</v>
      </c>
      <c r="B204" s="105">
        <v>42040</v>
      </c>
      <c r="C204" t="s" s="101">
        <v>948</v>
      </c>
      <c r="D204" s="105">
        <f>D199</f>
        <v>5</v>
      </c>
      <c r="E204" s="105">
        <f>E199</f>
        <v>100</v>
      </c>
      <c r="F204" s="105">
        <f>F199</f>
        <v>1000</v>
      </c>
      <c r="G204" t="s" s="101">
        <f>G199</f>
        <v>451</v>
      </c>
      <c r="H204" s="105">
        <f>H199</f>
        <v>500</v>
      </c>
      <c r="I204" s="105">
        <f>I199</f>
        <v>200</v>
      </c>
      <c r="J204" s="105">
        <f>J199</f>
        <v>10</v>
      </c>
      <c r="K204" s="105">
        <f>H204*$D$5</f>
        <v>500</v>
      </c>
      <c r="L204" s="105">
        <f>I204*$D$5</f>
        <v>200</v>
      </c>
      <c r="M204" s="105">
        <f>J204*$D$5</f>
        <v>10</v>
      </c>
    </row>
    <row r="205" ht="15" customHeight="1">
      <c r="A205" s="105">
        <f>B205*10+D205</f>
        <v>420411</v>
      </c>
      <c r="B205" s="105">
        <v>42041</v>
      </c>
      <c r="C205" t="s" s="101">
        <v>949</v>
      </c>
      <c r="D205" s="105">
        <f>D200</f>
        <v>1</v>
      </c>
      <c r="E205" s="105">
        <f>E200</f>
        <v>30</v>
      </c>
      <c r="F205" s="105">
        <f>F200</f>
        <v>10</v>
      </c>
      <c r="G205" t="s" s="101">
        <f>G200</f>
        <v>907</v>
      </c>
      <c r="H205" s="105">
        <f>H200</f>
        <v>10</v>
      </c>
      <c r="I205" s="105">
        <f>I200</f>
        <v>3</v>
      </c>
      <c r="J205" s="105">
        <f>J200</f>
        <v>0</v>
      </c>
      <c r="K205" s="105">
        <f>H205*$D$5</f>
        <v>10</v>
      </c>
      <c r="L205" s="105">
        <f>I205*$D$5</f>
        <v>3</v>
      </c>
      <c r="M205" s="105">
        <f>J205*$D$5</f>
        <v>0</v>
      </c>
    </row>
    <row r="206" ht="15" customHeight="1">
      <c r="A206" s="105">
        <f>B206*10+D206</f>
        <v>420412</v>
      </c>
      <c r="B206" s="105">
        <v>42041</v>
      </c>
      <c r="C206" t="s" s="101">
        <v>949</v>
      </c>
      <c r="D206" s="105">
        <f>D201</f>
        <v>2</v>
      </c>
      <c r="E206" s="105">
        <f>E201</f>
        <v>30</v>
      </c>
      <c r="F206" s="105">
        <f>F201</f>
        <v>50</v>
      </c>
      <c r="G206" t="s" s="101">
        <f>G201</f>
        <v>908</v>
      </c>
      <c r="H206" s="105">
        <f>H201</f>
        <v>30</v>
      </c>
      <c r="I206" s="105">
        <f>I201</f>
        <v>10</v>
      </c>
      <c r="J206" s="105">
        <f>J201</f>
        <v>1</v>
      </c>
      <c r="K206" s="105">
        <f>H206*$D$5</f>
        <v>30</v>
      </c>
      <c r="L206" s="105">
        <f>I206*$D$5</f>
        <v>10</v>
      </c>
      <c r="M206" s="105">
        <f>J206*$D$5</f>
        <v>1</v>
      </c>
    </row>
    <row r="207" ht="15" customHeight="1">
      <c r="A207" s="105">
        <f>B207*10+D207</f>
        <v>420413</v>
      </c>
      <c r="B207" s="105">
        <v>42041</v>
      </c>
      <c r="C207" t="s" s="101">
        <v>949</v>
      </c>
      <c r="D207" s="105">
        <f>D202</f>
        <v>3</v>
      </c>
      <c r="E207" s="105">
        <f>E202</f>
        <v>30</v>
      </c>
      <c r="F207" s="105">
        <f>F202</f>
        <v>100</v>
      </c>
      <c r="G207" t="s" s="101">
        <f>G202</f>
        <v>909</v>
      </c>
      <c r="H207" s="105">
        <f>H202</f>
        <v>100</v>
      </c>
      <c r="I207" s="105">
        <f>I202</f>
        <v>50</v>
      </c>
      <c r="J207" s="105">
        <f>J202</f>
        <v>3</v>
      </c>
      <c r="K207" s="105">
        <f>H207*$D$5</f>
        <v>100</v>
      </c>
      <c r="L207" s="105">
        <f>I207*$D$5</f>
        <v>50</v>
      </c>
      <c r="M207" s="105">
        <f>J207*$D$5</f>
        <v>3</v>
      </c>
    </row>
    <row r="208" ht="15" customHeight="1">
      <c r="A208" s="105">
        <f>B208*10+D208</f>
        <v>420414</v>
      </c>
      <c r="B208" s="105">
        <v>42041</v>
      </c>
      <c r="C208" t="s" s="101">
        <v>949</v>
      </c>
      <c r="D208" s="105">
        <f>D203</f>
        <v>4</v>
      </c>
      <c r="E208" s="105">
        <f>E203</f>
        <v>30</v>
      </c>
      <c r="F208" s="105">
        <f>F203</f>
        <v>500</v>
      </c>
      <c r="G208" t="s" s="101">
        <f>G203</f>
        <v>910</v>
      </c>
      <c r="H208" s="105">
        <f>H203</f>
        <v>300</v>
      </c>
      <c r="I208" s="105">
        <f>I203</f>
        <v>100</v>
      </c>
      <c r="J208" s="105">
        <f>J203</f>
        <v>5</v>
      </c>
      <c r="K208" s="105">
        <f>H208*$D$5</f>
        <v>300</v>
      </c>
      <c r="L208" s="105">
        <f>I208*$D$5</f>
        <v>100</v>
      </c>
      <c r="M208" s="105">
        <f>J208*$D$5</f>
        <v>5</v>
      </c>
    </row>
    <row r="209" ht="15" customHeight="1">
      <c r="A209" s="105">
        <f>B209*10+D209</f>
        <v>420415</v>
      </c>
      <c r="B209" s="105">
        <v>42041</v>
      </c>
      <c r="C209" t="s" s="101">
        <v>949</v>
      </c>
      <c r="D209" s="105">
        <f>D204</f>
        <v>5</v>
      </c>
      <c r="E209" s="105">
        <f>E204</f>
        <v>100</v>
      </c>
      <c r="F209" s="105">
        <f>F204</f>
        <v>1000</v>
      </c>
      <c r="G209" t="s" s="101">
        <f>G204</f>
        <v>451</v>
      </c>
      <c r="H209" s="105">
        <f>H204</f>
        <v>500</v>
      </c>
      <c r="I209" s="105">
        <f>I204</f>
        <v>200</v>
      </c>
      <c r="J209" s="105">
        <f>J204</f>
        <v>10</v>
      </c>
      <c r="K209" s="105">
        <f>H209*$D$5</f>
        <v>500</v>
      </c>
      <c r="L209" s="105">
        <f>I209*$D$5</f>
        <v>200</v>
      </c>
      <c r="M209" s="105">
        <f>J209*$D$5</f>
        <v>10</v>
      </c>
    </row>
    <row r="210" ht="15" customHeight="1">
      <c r="A210" s="105">
        <f>B210*10+D210</f>
        <v>420421</v>
      </c>
      <c r="B210" s="105">
        <v>42042</v>
      </c>
      <c r="C210" t="s" s="101">
        <v>950</v>
      </c>
      <c r="D210" s="105">
        <f>D205</f>
        <v>1</v>
      </c>
      <c r="E210" s="105">
        <f>E205</f>
        <v>30</v>
      </c>
      <c r="F210" s="105">
        <f>F205</f>
        <v>10</v>
      </c>
      <c r="G210" t="s" s="101">
        <f>G205</f>
        <v>907</v>
      </c>
      <c r="H210" s="105">
        <f>H205</f>
        <v>10</v>
      </c>
      <c r="I210" s="105">
        <f>I205</f>
        <v>3</v>
      </c>
      <c r="J210" s="105">
        <f>J205</f>
        <v>0</v>
      </c>
      <c r="K210" s="105">
        <f>H210*$D$5</f>
        <v>10</v>
      </c>
      <c r="L210" s="105">
        <f>I210*$D$5</f>
        <v>3</v>
      </c>
      <c r="M210" s="105">
        <f>J210*$D$5</f>
        <v>0</v>
      </c>
    </row>
    <row r="211" ht="15" customHeight="1">
      <c r="A211" s="105">
        <f>B211*10+D211</f>
        <v>420422</v>
      </c>
      <c r="B211" s="105">
        <v>42042</v>
      </c>
      <c r="C211" t="s" s="101">
        <v>950</v>
      </c>
      <c r="D211" s="105">
        <f>D206</f>
        <v>2</v>
      </c>
      <c r="E211" s="105">
        <f>E206</f>
        <v>30</v>
      </c>
      <c r="F211" s="105">
        <f>F206</f>
        <v>50</v>
      </c>
      <c r="G211" t="s" s="101">
        <f>G206</f>
        <v>908</v>
      </c>
      <c r="H211" s="105">
        <f>H206</f>
        <v>30</v>
      </c>
      <c r="I211" s="105">
        <f>I206</f>
        <v>10</v>
      </c>
      <c r="J211" s="105">
        <f>J206</f>
        <v>1</v>
      </c>
      <c r="K211" s="105">
        <f>H211*$D$5</f>
        <v>30</v>
      </c>
      <c r="L211" s="105">
        <f>I211*$D$5</f>
        <v>10</v>
      </c>
      <c r="M211" s="105">
        <f>J211*$D$5</f>
        <v>1</v>
      </c>
    </row>
    <row r="212" ht="15" customHeight="1">
      <c r="A212" s="105">
        <f>B212*10+D212</f>
        <v>420423</v>
      </c>
      <c r="B212" s="105">
        <v>42042</v>
      </c>
      <c r="C212" t="s" s="101">
        <v>950</v>
      </c>
      <c r="D212" s="105">
        <f>D207</f>
        <v>3</v>
      </c>
      <c r="E212" s="105">
        <f>E207</f>
        <v>30</v>
      </c>
      <c r="F212" s="105">
        <f>F207</f>
        <v>100</v>
      </c>
      <c r="G212" t="s" s="101">
        <f>G207</f>
        <v>909</v>
      </c>
      <c r="H212" s="105">
        <f>H207</f>
        <v>100</v>
      </c>
      <c r="I212" s="105">
        <f>I207</f>
        <v>50</v>
      </c>
      <c r="J212" s="105">
        <f>J207</f>
        <v>3</v>
      </c>
      <c r="K212" s="105">
        <f>H212*$D$5</f>
        <v>100</v>
      </c>
      <c r="L212" s="105">
        <f>I212*$D$5</f>
        <v>50</v>
      </c>
      <c r="M212" s="105">
        <f>J212*$D$5</f>
        <v>3</v>
      </c>
    </row>
    <row r="213" ht="15" customHeight="1">
      <c r="A213" s="105">
        <f>B213*10+D213</f>
        <v>420424</v>
      </c>
      <c r="B213" s="105">
        <v>42042</v>
      </c>
      <c r="C213" t="s" s="101">
        <v>950</v>
      </c>
      <c r="D213" s="105">
        <f>D208</f>
        <v>4</v>
      </c>
      <c r="E213" s="105">
        <f>E208</f>
        <v>30</v>
      </c>
      <c r="F213" s="105">
        <f>F208</f>
        <v>500</v>
      </c>
      <c r="G213" t="s" s="101">
        <f>G208</f>
        <v>910</v>
      </c>
      <c r="H213" s="105">
        <f>H208</f>
        <v>300</v>
      </c>
      <c r="I213" s="105">
        <f>I208</f>
        <v>100</v>
      </c>
      <c r="J213" s="105">
        <f>J208</f>
        <v>5</v>
      </c>
      <c r="K213" s="105">
        <f>H213*$D$5</f>
        <v>300</v>
      </c>
      <c r="L213" s="105">
        <f>I213*$D$5</f>
        <v>100</v>
      </c>
      <c r="M213" s="105">
        <f>J213*$D$5</f>
        <v>5</v>
      </c>
    </row>
    <row r="214" ht="15" customHeight="1">
      <c r="A214" s="105">
        <f>B214*10+D214</f>
        <v>420425</v>
      </c>
      <c r="B214" s="105">
        <v>42042</v>
      </c>
      <c r="C214" t="s" s="101">
        <v>950</v>
      </c>
      <c r="D214" s="105">
        <f>D209</f>
        <v>5</v>
      </c>
      <c r="E214" s="105">
        <f>E209</f>
        <v>100</v>
      </c>
      <c r="F214" s="105">
        <f>F209</f>
        <v>1000</v>
      </c>
      <c r="G214" t="s" s="101">
        <f>G209</f>
        <v>451</v>
      </c>
      <c r="H214" s="105">
        <f>H209</f>
        <v>500</v>
      </c>
      <c r="I214" s="105">
        <f>I209</f>
        <v>200</v>
      </c>
      <c r="J214" s="105">
        <f>J209</f>
        <v>10</v>
      </c>
      <c r="K214" s="105">
        <f>H214*$D$5</f>
        <v>500</v>
      </c>
      <c r="L214" s="105">
        <f>I214*$D$5</f>
        <v>200</v>
      </c>
      <c r="M214" s="105">
        <f>J214*$D$5</f>
        <v>10</v>
      </c>
    </row>
    <row r="215" ht="15" customHeight="1">
      <c r="A215" s="105">
        <f>B215*10+D215</f>
        <v>420431</v>
      </c>
      <c r="B215" s="105">
        <v>42043</v>
      </c>
      <c r="C215" t="s" s="101">
        <v>951</v>
      </c>
      <c r="D215" s="105">
        <f>D210</f>
        <v>1</v>
      </c>
      <c r="E215" s="105">
        <f>E210</f>
        <v>30</v>
      </c>
      <c r="F215" s="105">
        <f>F210</f>
        <v>10</v>
      </c>
      <c r="G215" t="s" s="101">
        <f>G210</f>
        <v>907</v>
      </c>
      <c r="H215" s="105">
        <f>H210</f>
        <v>10</v>
      </c>
      <c r="I215" s="105">
        <f>I210</f>
        <v>3</v>
      </c>
      <c r="J215" s="105">
        <f>J210</f>
        <v>0</v>
      </c>
      <c r="K215" s="105">
        <f>H215*$D$5</f>
        <v>10</v>
      </c>
      <c r="L215" s="105">
        <f>I215*$D$5</f>
        <v>3</v>
      </c>
      <c r="M215" s="105">
        <f>J215*$D$5</f>
        <v>0</v>
      </c>
    </row>
    <row r="216" ht="15" customHeight="1">
      <c r="A216" s="105">
        <f>B216*10+D216</f>
        <v>420432</v>
      </c>
      <c r="B216" s="105">
        <v>42043</v>
      </c>
      <c r="C216" t="s" s="101">
        <v>951</v>
      </c>
      <c r="D216" s="105">
        <f>D211</f>
        <v>2</v>
      </c>
      <c r="E216" s="105">
        <f>E211</f>
        <v>30</v>
      </c>
      <c r="F216" s="105">
        <f>F211</f>
        <v>50</v>
      </c>
      <c r="G216" t="s" s="101">
        <f>G211</f>
        <v>908</v>
      </c>
      <c r="H216" s="105">
        <f>H211</f>
        <v>30</v>
      </c>
      <c r="I216" s="105">
        <f>I211</f>
        <v>10</v>
      </c>
      <c r="J216" s="105">
        <f>J211</f>
        <v>1</v>
      </c>
      <c r="K216" s="105">
        <f>H216*$D$5</f>
        <v>30</v>
      </c>
      <c r="L216" s="105">
        <f>I216*$D$5</f>
        <v>10</v>
      </c>
      <c r="M216" s="105">
        <f>J216*$D$5</f>
        <v>1</v>
      </c>
    </row>
    <row r="217" ht="15" customHeight="1">
      <c r="A217" s="105">
        <f>B217*10+D217</f>
        <v>420433</v>
      </c>
      <c r="B217" s="105">
        <v>42043</v>
      </c>
      <c r="C217" t="s" s="101">
        <v>951</v>
      </c>
      <c r="D217" s="105">
        <f>D212</f>
        <v>3</v>
      </c>
      <c r="E217" s="105">
        <f>E212</f>
        <v>30</v>
      </c>
      <c r="F217" s="105">
        <f>F212</f>
        <v>100</v>
      </c>
      <c r="G217" t="s" s="101">
        <f>G212</f>
        <v>909</v>
      </c>
      <c r="H217" s="105">
        <f>H212</f>
        <v>100</v>
      </c>
      <c r="I217" s="105">
        <f>I212</f>
        <v>50</v>
      </c>
      <c r="J217" s="105">
        <f>J212</f>
        <v>3</v>
      </c>
      <c r="K217" s="105">
        <f>H217*$D$5</f>
        <v>100</v>
      </c>
      <c r="L217" s="105">
        <f>I217*$D$5</f>
        <v>50</v>
      </c>
      <c r="M217" s="105">
        <f>J217*$D$5</f>
        <v>3</v>
      </c>
    </row>
    <row r="218" ht="15" customHeight="1">
      <c r="A218" s="105">
        <f>B218*10+D218</f>
        <v>420434</v>
      </c>
      <c r="B218" s="105">
        <v>42043</v>
      </c>
      <c r="C218" t="s" s="101">
        <v>951</v>
      </c>
      <c r="D218" s="105">
        <f>D213</f>
        <v>4</v>
      </c>
      <c r="E218" s="105">
        <f>E213</f>
        <v>30</v>
      </c>
      <c r="F218" s="105">
        <f>F213</f>
        <v>500</v>
      </c>
      <c r="G218" t="s" s="101">
        <f>G213</f>
        <v>910</v>
      </c>
      <c r="H218" s="105">
        <f>H213</f>
        <v>300</v>
      </c>
      <c r="I218" s="105">
        <f>I213</f>
        <v>100</v>
      </c>
      <c r="J218" s="105">
        <f>J213</f>
        <v>5</v>
      </c>
      <c r="K218" s="105">
        <f>H218*$D$5</f>
        <v>300</v>
      </c>
      <c r="L218" s="105">
        <f>I218*$D$5</f>
        <v>100</v>
      </c>
      <c r="M218" s="105">
        <f>J218*$D$5</f>
        <v>5</v>
      </c>
    </row>
    <row r="219" ht="15" customHeight="1">
      <c r="A219" s="105">
        <f>B219*10+D219</f>
        <v>420435</v>
      </c>
      <c r="B219" s="105">
        <v>42043</v>
      </c>
      <c r="C219" t="s" s="101">
        <v>951</v>
      </c>
      <c r="D219" s="105">
        <f>D214</f>
        <v>5</v>
      </c>
      <c r="E219" s="105">
        <f>E214</f>
        <v>100</v>
      </c>
      <c r="F219" s="105">
        <f>F214</f>
        <v>1000</v>
      </c>
      <c r="G219" t="s" s="101">
        <f>G214</f>
        <v>451</v>
      </c>
      <c r="H219" s="105">
        <f>H214</f>
        <v>500</v>
      </c>
      <c r="I219" s="105">
        <f>I214</f>
        <v>200</v>
      </c>
      <c r="J219" s="105">
        <f>J214</f>
        <v>10</v>
      </c>
      <c r="K219" s="105">
        <f>H219*$D$5</f>
        <v>500</v>
      </c>
      <c r="L219" s="105">
        <f>I219*$D$5</f>
        <v>200</v>
      </c>
      <c r="M219" s="105">
        <f>J219*$D$5</f>
        <v>10</v>
      </c>
    </row>
    <row r="220" ht="15" customHeight="1">
      <c r="A220" s="105">
        <f>B220*10+D220</f>
        <v>420441</v>
      </c>
      <c r="B220" s="105">
        <v>42044</v>
      </c>
      <c r="C220" t="s" s="101">
        <v>952</v>
      </c>
      <c r="D220" s="105">
        <f>D215</f>
        <v>1</v>
      </c>
      <c r="E220" s="105">
        <f>E215</f>
        <v>30</v>
      </c>
      <c r="F220" s="105">
        <f>F215</f>
        <v>10</v>
      </c>
      <c r="G220" t="s" s="101">
        <f>G215</f>
        <v>907</v>
      </c>
      <c r="H220" s="105">
        <f>H215</f>
        <v>10</v>
      </c>
      <c r="I220" s="105">
        <f>I215</f>
        <v>3</v>
      </c>
      <c r="J220" s="105">
        <f>J215</f>
        <v>0</v>
      </c>
      <c r="K220" s="105">
        <f>H220*$D$5</f>
        <v>10</v>
      </c>
      <c r="L220" s="105">
        <f>I220*$D$5</f>
        <v>3</v>
      </c>
      <c r="M220" s="105">
        <f>J220*$D$5</f>
        <v>0</v>
      </c>
    </row>
    <row r="221" ht="15" customHeight="1">
      <c r="A221" s="105">
        <f>B221*10+D221</f>
        <v>420442</v>
      </c>
      <c r="B221" s="105">
        <v>42044</v>
      </c>
      <c r="C221" t="s" s="101">
        <v>952</v>
      </c>
      <c r="D221" s="105">
        <f>D216</f>
        <v>2</v>
      </c>
      <c r="E221" s="105">
        <f>E216</f>
        <v>30</v>
      </c>
      <c r="F221" s="105">
        <f>F216</f>
        <v>50</v>
      </c>
      <c r="G221" t="s" s="101">
        <f>G216</f>
        <v>908</v>
      </c>
      <c r="H221" s="105">
        <f>H216</f>
        <v>30</v>
      </c>
      <c r="I221" s="105">
        <f>I216</f>
        <v>10</v>
      </c>
      <c r="J221" s="105">
        <f>J216</f>
        <v>1</v>
      </c>
      <c r="K221" s="105">
        <f>H221*$D$5</f>
        <v>30</v>
      </c>
      <c r="L221" s="105">
        <f>I221*$D$5</f>
        <v>10</v>
      </c>
      <c r="M221" s="105">
        <f>J221*$D$5</f>
        <v>1</v>
      </c>
    </row>
    <row r="222" ht="15" customHeight="1">
      <c r="A222" s="105">
        <f>B222*10+D222</f>
        <v>420443</v>
      </c>
      <c r="B222" s="105">
        <v>42044</v>
      </c>
      <c r="C222" t="s" s="101">
        <v>952</v>
      </c>
      <c r="D222" s="105">
        <f>D217</f>
        <v>3</v>
      </c>
      <c r="E222" s="105">
        <f>E217</f>
        <v>30</v>
      </c>
      <c r="F222" s="105">
        <f>F217</f>
        <v>100</v>
      </c>
      <c r="G222" t="s" s="101">
        <f>G217</f>
        <v>909</v>
      </c>
      <c r="H222" s="105">
        <f>H217</f>
        <v>100</v>
      </c>
      <c r="I222" s="105">
        <f>I217</f>
        <v>50</v>
      </c>
      <c r="J222" s="105">
        <f>J217</f>
        <v>3</v>
      </c>
      <c r="K222" s="105">
        <f>H222*$D$5</f>
        <v>100</v>
      </c>
      <c r="L222" s="105">
        <f>I222*$D$5</f>
        <v>50</v>
      </c>
      <c r="M222" s="105">
        <f>J222*$D$5</f>
        <v>3</v>
      </c>
    </row>
    <row r="223" ht="15" customHeight="1">
      <c r="A223" s="105">
        <f>B223*10+D223</f>
        <v>420444</v>
      </c>
      <c r="B223" s="105">
        <v>42044</v>
      </c>
      <c r="C223" t="s" s="101">
        <v>952</v>
      </c>
      <c r="D223" s="105">
        <f>D218</f>
        <v>4</v>
      </c>
      <c r="E223" s="105">
        <f>E218</f>
        <v>30</v>
      </c>
      <c r="F223" s="105">
        <f>F218</f>
        <v>500</v>
      </c>
      <c r="G223" t="s" s="101">
        <f>G218</f>
        <v>910</v>
      </c>
      <c r="H223" s="105">
        <f>H218</f>
        <v>300</v>
      </c>
      <c r="I223" s="105">
        <f>I218</f>
        <v>100</v>
      </c>
      <c r="J223" s="105">
        <f>J218</f>
        <v>5</v>
      </c>
      <c r="K223" s="105">
        <f>H223*$D$5</f>
        <v>300</v>
      </c>
      <c r="L223" s="105">
        <f>I223*$D$5</f>
        <v>100</v>
      </c>
      <c r="M223" s="105">
        <f>J223*$D$5</f>
        <v>5</v>
      </c>
    </row>
    <row r="224" ht="15" customHeight="1">
      <c r="A224" s="105">
        <f>B224*10+D224</f>
        <v>420445</v>
      </c>
      <c r="B224" s="105">
        <v>42044</v>
      </c>
      <c r="C224" t="s" s="101">
        <v>952</v>
      </c>
      <c r="D224" s="105">
        <f>D219</f>
        <v>5</v>
      </c>
      <c r="E224" s="105">
        <f>E219</f>
        <v>100</v>
      </c>
      <c r="F224" s="105">
        <f>F219</f>
        <v>1000</v>
      </c>
      <c r="G224" t="s" s="101">
        <f>G219</f>
        <v>451</v>
      </c>
      <c r="H224" s="105">
        <f>H219</f>
        <v>500</v>
      </c>
      <c r="I224" s="105">
        <f>I219</f>
        <v>200</v>
      </c>
      <c r="J224" s="105">
        <f>J219</f>
        <v>10</v>
      </c>
      <c r="K224" s="105">
        <f>H224*$D$5</f>
        <v>500</v>
      </c>
      <c r="L224" s="105">
        <f>I224*$D$5</f>
        <v>200</v>
      </c>
      <c r="M224" s="105">
        <f>J224*$D$5</f>
        <v>10</v>
      </c>
    </row>
    <row r="225" ht="15" customHeight="1">
      <c r="A225" s="105">
        <f>B225*10+D225</f>
        <v>420451</v>
      </c>
      <c r="B225" s="105">
        <v>42045</v>
      </c>
      <c r="C225" t="s" s="101">
        <v>953</v>
      </c>
      <c r="D225" s="105">
        <f>D220</f>
        <v>1</v>
      </c>
      <c r="E225" s="105">
        <f>E220</f>
        <v>30</v>
      </c>
      <c r="F225" s="105">
        <f>F220</f>
        <v>10</v>
      </c>
      <c r="G225" t="s" s="101">
        <f>G220</f>
        <v>907</v>
      </c>
      <c r="H225" s="105">
        <f>H220</f>
        <v>10</v>
      </c>
      <c r="I225" s="105">
        <f>I220</f>
        <v>3</v>
      </c>
      <c r="J225" s="105">
        <f>J220</f>
        <v>0</v>
      </c>
      <c r="K225" s="105">
        <f>H225*$D$5</f>
        <v>10</v>
      </c>
      <c r="L225" s="105">
        <f>I225*$D$5</f>
        <v>3</v>
      </c>
      <c r="M225" s="105">
        <f>J225*$D$5</f>
        <v>0</v>
      </c>
    </row>
    <row r="226" ht="15" customHeight="1">
      <c r="A226" s="105">
        <f>B226*10+D226</f>
        <v>420452</v>
      </c>
      <c r="B226" s="105">
        <v>42045</v>
      </c>
      <c r="C226" t="s" s="101">
        <v>953</v>
      </c>
      <c r="D226" s="105">
        <f>D221</f>
        <v>2</v>
      </c>
      <c r="E226" s="105">
        <f>E221</f>
        <v>30</v>
      </c>
      <c r="F226" s="105">
        <f>F221</f>
        <v>50</v>
      </c>
      <c r="G226" t="s" s="101">
        <f>G221</f>
        <v>908</v>
      </c>
      <c r="H226" s="105">
        <f>H221</f>
        <v>30</v>
      </c>
      <c r="I226" s="105">
        <f>I221</f>
        <v>10</v>
      </c>
      <c r="J226" s="105">
        <f>J221</f>
        <v>1</v>
      </c>
      <c r="K226" s="105">
        <f>H226*$D$5</f>
        <v>30</v>
      </c>
      <c r="L226" s="105">
        <f>I226*$D$5</f>
        <v>10</v>
      </c>
      <c r="M226" s="105">
        <f>J226*$D$5</f>
        <v>1</v>
      </c>
    </row>
    <row r="227" ht="15" customHeight="1">
      <c r="A227" s="105">
        <f>B227*10+D227</f>
        <v>420453</v>
      </c>
      <c r="B227" s="105">
        <v>42045</v>
      </c>
      <c r="C227" t="s" s="101">
        <v>953</v>
      </c>
      <c r="D227" s="105">
        <f>D222</f>
        <v>3</v>
      </c>
      <c r="E227" s="105">
        <f>E222</f>
        <v>30</v>
      </c>
      <c r="F227" s="105">
        <f>F222</f>
        <v>100</v>
      </c>
      <c r="G227" t="s" s="101">
        <f>G222</f>
        <v>909</v>
      </c>
      <c r="H227" s="105">
        <f>H222</f>
        <v>100</v>
      </c>
      <c r="I227" s="105">
        <f>I222</f>
        <v>50</v>
      </c>
      <c r="J227" s="105">
        <f>J222</f>
        <v>3</v>
      </c>
      <c r="K227" s="105">
        <f>H227*$D$5</f>
        <v>100</v>
      </c>
      <c r="L227" s="105">
        <f>I227*$D$5</f>
        <v>50</v>
      </c>
      <c r="M227" s="105">
        <f>J227*$D$5</f>
        <v>3</v>
      </c>
    </row>
    <row r="228" ht="15" customHeight="1">
      <c r="A228" s="105">
        <f>B228*10+D228</f>
        <v>420454</v>
      </c>
      <c r="B228" s="105">
        <v>42045</v>
      </c>
      <c r="C228" t="s" s="101">
        <v>953</v>
      </c>
      <c r="D228" s="105">
        <f>D223</f>
        <v>4</v>
      </c>
      <c r="E228" s="105">
        <f>E223</f>
        <v>30</v>
      </c>
      <c r="F228" s="105">
        <f>F223</f>
        <v>500</v>
      </c>
      <c r="G228" t="s" s="101">
        <f>G223</f>
        <v>910</v>
      </c>
      <c r="H228" s="105">
        <f>H223</f>
        <v>300</v>
      </c>
      <c r="I228" s="105">
        <f>I223</f>
        <v>100</v>
      </c>
      <c r="J228" s="105">
        <f>J223</f>
        <v>5</v>
      </c>
      <c r="K228" s="105">
        <f>H228*$D$5</f>
        <v>300</v>
      </c>
      <c r="L228" s="105">
        <f>I228*$D$5</f>
        <v>100</v>
      </c>
      <c r="M228" s="105">
        <f>J228*$D$5</f>
        <v>5</v>
      </c>
    </row>
    <row r="229" ht="15" customHeight="1">
      <c r="A229" s="105">
        <f>B229*10+D229</f>
        <v>420455</v>
      </c>
      <c r="B229" s="105">
        <v>42045</v>
      </c>
      <c r="C229" t="s" s="101">
        <v>953</v>
      </c>
      <c r="D229" s="105">
        <f>D224</f>
        <v>5</v>
      </c>
      <c r="E229" s="105">
        <f>E224</f>
        <v>100</v>
      </c>
      <c r="F229" s="105">
        <f>F224</f>
        <v>1000</v>
      </c>
      <c r="G229" t="s" s="101">
        <f>G224</f>
        <v>451</v>
      </c>
      <c r="H229" s="105">
        <f>H224</f>
        <v>500</v>
      </c>
      <c r="I229" s="105">
        <f>I224</f>
        <v>200</v>
      </c>
      <c r="J229" s="105">
        <f>J224</f>
        <v>10</v>
      </c>
      <c r="K229" s="105">
        <f>H229*$D$5</f>
        <v>500</v>
      </c>
      <c r="L229" s="105">
        <f>I229*$D$5</f>
        <v>200</v>
      </c>
      <c r="M229" s="105">
        <f>J229*$D$5</f>
        <v>10</v>
      </c>
    </row>
    <row r="230" ht="15" customHeight="1">
      <c r="A230" s="105">
        <f>B230*10+D230</f>
        <v>420461</v>
      </c>
      <c r="B230" s="105">
        <v>42046</v>
      </c>
      <c r="C230" t="s" s="101">
        <v>954</v>
      </c>
      <c r="D230" s="105">
        <f>D225</f>
        <v>1</v>
      </c>
      <c r="E230" s="105">
        <f>E225</f>
        <v>30</v>
      </c>
      <c r="F230" s="105">
        <f>F225</f>
        <v>10</v>
      </c>
      <c r="G230" t="s" s="101">
        <f>G225</f>
        <v>907</v>
      </c>
      <c r="H230" s="105">
        <f>H225</f>
        <v>10</v>
      </c>
      <c r="I230" s="105">
        <f>I225</f>
        <v>3</v>
      </c>
      <c r="J230" s="105">
        <f>J225</f>
        <v>0</v>
      </c>
      <c r="K230" s="105">
        <f>H230*$D$5</f>
        <v>10</v>
      </c>
      <c r="L230" s="105">
        <f>I230*$D$5</f>
        <v>3</v>
      </c>
      <c r="M230" s="105">
        <f>J230*$D$5</f>
        <v>0</v>
      </c>
    </row>
    <row r="231" ht="15" customHeight="1">
      <c r="A231" s="105">
        <f>B231*10+D231</f>
        <v>420462</v>
      </c>
      <c r="B231" s="105">
        <v>42046</v>
      </c>
      <c r="C231" t="s" s="101">
        <v>954</v>
      </c>
      <c r="D231" s="105">
        <f>D226</f>
        <v>2</v>
      </c>
      <c r="E231" s="105">
        <f>E226</f>
        <v>30</v>
      </c>
      <c r="F231" s="105">
        <f>F226</f>
        <v>50</v>
      </c>
      <c r="G231" t="s" s="101">
        <f>G226</f>
        <v>908</v>
      </c>
      <c r="H231" s="105">
        <f>H226</f>
        <v>30</v>
      </c>
      <c r="I231" s="105">
        <f>I226</f>
        <v>10</v>
      </c>
      <c r="J231" s="105">
        <f>J226</f>
        <v>1</v>
      </c>
      <c r="K231" s="105">
        <f>H231*$D$5</f>
        <v>30</v>
      </c>
      <c r="L231" s="105">
        <f>I231*$D$5</f>
        <v>10</v>
      </c>
      <c r="M231" s="105">
        <f>J231*$D$5</f>
        <v>1</v>
      </c>
    </row>
    <row r="232" ht="15" customHeight="1">
      <c r="A232" s="105">
        <f>B232*10+D232</f>
        <v>420463</v>
      </c>
      <c r="B232" s="105">
        <v>42046</v>
      </c>
      <c r="C232" t="s" s="101">
        <v>954</v>
      </c>
      <c r="D232" s="105">
        <f>D227</f>
        <v>3</v>
      </c>
      <c r="E232" s="105">
        <f>E227</f>
        <v>30</v>
      </c>
      <c r="F232" s="105">
        <f>F227</f>
        <v>100</v>
      </c>
      <c r="G232" t="s" s="101">
        <f>G227</f>
        <v>909</v>
      </c>
      <c r="H232" s="105">
        <f>H227</f>
        <v>100</v>
      </c>
      <c r="I232" s="105">
        <f>I227</f>
        <v>50</v>
      </c>
      <c r="J232" s="105">
        <f>J227</f>
        <v>3</v>
      </c>
      <c r="K232" s="105">
        <f>H232*$D$5</f>
        <v>100</v>
      </c>
      <c r="L232" s="105">
        <f>I232*$D$5</f>
        <v>50</v>
      </c>
      <c r="M232" s="105">
        <f>J232*$D$5</f>
        <v>3</v>
      </c>
    </row>
    <row r="233" ht="15" customHeight="1">
      <c r="A233" s="105">
        <f>B233*10+D233</f>
        <v>420464</v>
      </c>
      <c r="B233" s="105">
        <v>42046</v>
      </c>
      <c r="C233" t="s" s="101">
        <v>954</v>
      </c>
      <c r="D233" s="105">
        <f>D228</f>
        <v>4</v>
      </c>
      <c r="E233" s="105">
        <f>E228</f>
        <v>30</v>
      </c>
      <c r="F233" s="105">
        <f>F228</f>
        <v>500</v>
      </c>
      <c r="G233" t="s" s="101">
        <f>G228</f>
        <v>910</v>
      </c>
      <c r="H233" s="105">
        <f>H228</f>
        <v>300</v>
      </c>
      <c r="I233" s="105">
        <f>I228</f>
        <v>100</v>
      </c>
      <c r="J233" s="105">
        <f>J228</f>
        <v>5</v>
      </c>
      <c r="K233" s="105">
        <f>H233*$D$5</f>
        <v>300</v>
      </c>
      <c r="L233" s="105">
        <f>I233*$D$5</f>
        <v>100</v>
      </c>
      <c r="M233" s="105">
        <f>J233*$D$5</f>
        <v>5</v>
      </c>
    </row>
    <row r="234" ht="15" customHeight="1">
      <c r="A234" s="105">
        <f>B234*10+D234</f>
        <v>420465</v>
      </c>
      <c r="B234" s="105">
        <v>42046</v>
      </c>
      <c r="C234" t="s" s="101">
        <v>954</v>
      </c>
      <c r="D234" s="105">
        <f>D229</f>
        <v>5</v>
      </c>
      <c r="E234" s="105">
        <f>E229</f>
        <v>100</v>
      </c>
      <c r="F234" s="105">
        <f>F229</f>
        <v>1000</v>
      </c>
      <c r="G234" t="s" s="101">
        <f>G229</f>
        <v>451</v>
      </c>
      <c r="H234" s="105">
        <f>H229</f>
        <v>500</v>
      </c>
      <c r="I234" s="105">
        <f>I229</f>
        <v>200</v>
      </c>
      <c r="J234" s="105">
        <f>J229</f>
        <v>10</v>
      </c>
      <c r="K234" s="105">
        <f>H234*$D$5</f>
        <v>500</v>
      </c>
      <c r="L234" s="105">
        <f>I234*$D$5</f>
        <v>200</v>
      </c>
      <c r="M234" s="105">
        <f>J234*$D$5</f>
        <v>10</v>
      </c>
    </row>
    <row r="235" ht="15" customHeight="1">
      <c r="A235" s="105">
        <f>B235*10+D235</f>
        <v>420471</v>
      </c>
      <c r="B235" s="105">
        <v>42047</v>
      </c>
      <c r="C235" t="s" s="101">
        <v>955</v>
      </c>
      <c r="D235" s="105">
        <f>D230</f>
        <v>1</v>
      </c>
      <c r="E235" s="105">
        <f>E230</f>
        <v>30</v>
      </c>
      <c r="F235" s="105">
        <f>F230</f>
        <v>10</v>
      </c>
      <c r="G235" t="s" s="101">
        <f>G230</f>
        <v>907</v>
      </c>
      <c r="H235" s="105">
        <f>H230</f>
        <v>10</v>
      </c>
      <c r="I235" s="105">
        <f>I230</f>
        <v>3</v>
      </c>
      <c r="J235" s="105">
        <f>J230</f>
        <v>0</v>
      </c>
      <c r="K235" s="105">
        <f>H235*$D$5</f>
        <v>10</v>
      </c>
      <c r="L235" s="105">
        <f>I235*$D$5</f>
        <v>3</v>
      </c>
      <c r="M235" s="105">
        <f>J235*$D$5</f>
        <v>0</v>
      </c>
    </row>
    <row r="236" ht="15" customHeight="1">
      <c r="A236" s="105">
        <f>B236*10+D236</f>
        <v>420472</v>
      </c>
      <c r="B236" s="105">
        <v>42047</v>
      </c>
      <c r="C236" t="s" s="101">
        <v>955</v>
      </c>
      <c r="D236" s="105">
        <f>D231</f>
        <v>2</v>
      </c>
      <c r="E236" s="105">
        <f>E231</f>
        <v>30</v>
      </c>
      <c r="F236" s="105">
        <f>F231</f>
        <v>50</v>
      </c>
      <c r="G236" t="s" s="101">
        <f>G231</f>
        <v>908</v>
      </c>
      <c r="H236" s="105">
        <f>H231</f>
        <v>30</v>
      </c>
      <c r="I236" s="105">
        <f>I231</f>
        <v>10</v>
      </c>
      <c r="J236" s="105">
        <f>J231</f>
        <v>1</v>
      </c>
      <c r="K236" s="105">
        <f>H236*$D$5</f>
        <v>30</v>
      </c>
      <c r="L236" s="105">
        <f>I236*$D$5</f>
        <v>10</v>
      </c>
      <c r="M236" s="105">
        <f>J236*$D$5</f>
        <v>1</v>
      </c>
    </row>
    <row r="237" ht="15" customHeight="1">
      <c r="A237" s="105">
        <f>B237*10+D237</f>
        <v>420473</v>
      </c>
      <c r="B237" s="105">
        <v>42047</v>
      </c>
      <c r="C237" t="s" s="101">
        <v>955</v>
      </c>
      <c r="D237" s="105">
        <f>D232</f>
        <v>3</v>
      </c>
      <c r="E237" s="105">
        <f>E232</f>
        <v>30</v>
      </c>
      <c r="F237" s="105">
        <f>F232</f>
        <v>100</v>
      </c>
      <c r="G237" t="s" s="101">
        <f>G232</f>
        <v>909</v>
      </c>
      <c r="H237" s="105">
        <f>H232</f>
        <v>100</v>
      </c>
      <c r="I237" s="105">
        <f>I232</f>
        <v>50</v>
      </c>
      <c r="J237" s="105">
        <f>J232</f>
        <v>3</v>
      </c>
      <c r="K237" s="105">
        <f>H237*$D$5</f>
        <v>100</v>
      </c>
      <c r="L237" s="105">
        <f>I237*$D$5</f>
        <v>50</v>
      </c>
      <c r="M237" s="105">
        <f>J237*$D$5</f>
        <v>3</v>
      </c>
    </row>
    <row r="238" ht="15" customHeight="1">
      <c r="A238" s="105">
        <f>B238*10+D238</f>
        <v>420474</v>
      </c>
      <c r="B238" s="105">
        <v>42047</v>
      </c>
      <c r="C238" t="s" s="101">
        <v>955</v>
      </c>
      <c r="D238" s="105">
        <f>D233</f>
        <v>4</v>
      </c>
      <c r="E238" s="105">
        <f>E233</f>
        <v>30</v>
      </c>
      <c r="F238" s="105">
        <f>F233</f>
        <v>500</v>
      </c>
      <c r="G238" t="s" s="101">
        <f>G233</f>
        <v>910</v>
      </c>
      <c r="H238" s="105">
        <f>H233</f>
        <v>300</v>
      </c>
      <c r="I238" s="105">
        <f>I233</f>
        <v>100</v>
      </c>
      <c r="J238" s="105">
        <f>J233</f>
        <v>5</v>
      </c>
      <c r="K238" s="105">
        <f>H238*$D$5</f>
        <v>300</v>
      </c>
      <c r="L238" s="105">
        <f>I238*$D$5</f>
        <v>100</v>
      </c>
      <c r="M238" s="105">
        <f>J238*$D$5</f>
        <v>5</v>
      </c>
    </row>
    <row r="239" ht="15" customHeight="1">
      <c r="A239" s="105">
        <f>B239*10+D239</f>
        <v>420475</v>
      </c>
      <c r="B239" s="105">
        <v>42047</v>
      </c>
      <c r="C239" t="s" s="101">
        <v>955</v>
      </c>
      <c r="D239" s="105">
        <f>D234</f>
        <v>5</v>
      </c>
      <c r="E239" s="105">
        <f>E234</f>
        <v>100</v>
      </c>
      <c r="F239" s="105">
        <f>F234</f>
        <v>1000</v>
      </c>
      <c r="G239" t="s" s="101">
        <f>G234</f>
        <v>451</v>
      </c>
      <c r="H239" s="105">
        <f>H234</f>
        <v>500</v>
      </c>
      <c r="I239" s="105">
        <f>I234</f>
        <v>200</v>
      </c>
      <c r="J239" s="105">
        <f>J234</f>
        <v>10</v>
      </c>
      <c r="K239" s="105">
        <f>H239*$D$5</f>
        <v>500</v>
      </c>
      <c r="L239" s="105">
        <f>I239*$D$5</f>
        <v>200</v>
      </c>
      <c r="M239" s="105">
        <f>J239*$D$5</f>
        <v>10</v>
      </c>
    </row>
    <row r="240" ht="15" customHeight="1">
      <c r="A240" s="105">
        <f>B240*10+D240</f>
        <v>420481</v>
      </c>
      <c r="B240" s="105">
        <v>42048</v>
      </c>
      <c r="C240" t="s" s="101">
        <v>956</v>
      </c>
      <c r="D240" s="105">
        <f>D235</f>
        <v>1</v>
      </c>
      <c r="E240" s="105">
        <f>E235</f>
        <v>30</v>
      </c>
      <c r="F240" s="105">
        <f>F235</f>
        <v>10</v>
      </c>
      <c r="G240" t="s" s="101">
        <f>G235</f>
        <v>907</v>
      </c>
      <c r="H240" s="105">
        <f>H235</f>
        <v>10</v>
      </c>
      <c r="I240" s="105">
        <f>I235</f>
        <v>3</v>
      </c>
      <c r="J240" s="105">
        <f>J235</f>
        <v>0</v>
      </c>
      <c r="K240" s="105">
        <f>H240*$D$5</f>
        <v>10</v>
      </c>
      <c r="L240" s="105">
        <f>I240*$D$5</f>
        <v>3</v>
      </c>
      <c r="M240" s="105">
        <f>J240*$D$5</f>
        <v>0</v>
      </c>
    </row>
    <row r="241" ht="15" customHeight="1">
      <c r="A241" s="105">
        <f>B241*10+D241</f>
        <v>420482</v>
      </c>
      <c r="B241" s="105">
        <v>42048</v>
      </c>
      <c r="C241" t="s" s="101">
        <v>956</v>
      </c>
      <c r="D241" s="105">
        <f>D236</f>
        <v>2</v>
      </c>
      <c r="E241" s="105">
        <f>E236</f>
        <v>30</v>
      </c>
      <c r="F241" s="105">
        <f>F236</f>
        <v>50</v>
      </c>
      <c r="G241" t="s" s="101">
        <f>G236</f>
        <v>908</v>
      </c>
      <c r="H241" s="105">
        <f>H236</f>
        <v>30</v>
      </c>
      <c r="I241" s="105">
        <f>I236</f>
        <v>10</v>
      </c>
      <c r="J241" s="105">
        <f>J236</f>
        <v>1</v>
      </c>
      <c r="K241" s="105">
        <f>H241*$D$5</f>
        <v>30</v>
      </c>
      <c r="L241" s="105">
        <f>I241*$D$5</f>
        <v>10</v>
      </c>
      <c r="M241" s="105">
        <f>J241*$D$5</f>
        <v>1</v>
      </c>
    </row>
    <row r="242" ht="15" customHeight="1">
      <c r="A242" s="105">
        <f>B242*10+D242</f>
        <v>420483</v>
      </c>
      <c r="B242" s="105">
        <v>42048</v>
      </c>
      <c r="C242" t="s" s="101">
        <v>956</v>
      </c>
      <c r="D242" s="105">
        <f>D237</f>
        <v>3</v>
      </c>
      <c r="E242" s="105">
        <f>E237</f>
        <v>30</v>
      </c>
      <c r="F242" s="105">
        <f>F237</f>
        <v>100</v>
      </c>
      <c r="G242" t="s" s="101">
        <f>G237</f>
        <v>909</v>
      </c>
      <c r="H242" s="105">
        <f>H237</f>
        <v>100</v>
      </c>
      <c r="I242" s="105">
        <f>I237</f>
        <v>50</v>
      </c>
      <c r="J242" s="105">
        <f>J237</f>
        <v>3</v>
      </c>
      <c r="K242" s="105">
        <f>H242*$D$5</f>
        <v>100</v>
      </c>
      <c r="L242" s="105">
        <f>I242*$D$5</f>
        <v>50</v>
      </c>
      <c r="M242" s="105">
        <f>J242*$D$5</f>
        <v>3</v>
      </c>
    </row>
    <row r="243" ht="15" customHeight="1">
      <c r="A243" s="105">
        <f>B243*10+D243</f>
        <v>420484</v>
      </c>
      <c r="B243" s="105">
        <v>42048</v>
      </c>
      <c r="C243" t="s" s="101">
        <v>956</v>
      </c>
      <c r="D243" s="105">
        <f>D238</f>
        <v>4</v>
      </c>
      <c r="E243" s="105">
        <f>E238</f>
        <v>30</v>
      </c>
      <c r="F243" s="105">
        <f>F238</f>
        <v>500</v>
      </c>
      <c r="G243" t="s" s="101">
        <f>G238</f>
        <v>910</v>
      </c>
      <c r="H243" s="105">
        <f>H238</f>
        <v>300</v>
      </c>
      <c r="I243" s="105">
        <f>I238</f>
        <v>100</v>
      </c>
      <c r="J243" s="105">
        <f>J238</f>
        <v>5</v>
      </c>
      <c r="K243" s="105">
        <f>H243*$D$5</f>
        <v>300</v>
      </c>
      <c r="L243" s="105">
        <f>I243*$D$5</f>
        <v>100</v>
      </c>
      <c r="M243" s="105">
        <f>J243*$D$5</f>
        <v>5</v>
      </c>
    </row>
    <row r="244" ht="15" customHeight="1">
      <c r="A244" s="105">
        <f>B244*10+D244</f>
        <v>420485</v>
      </c>
      <c r="B244" s="105">
        <v>42048</v>
      </c>
      <c r="C244" t="s" s="101">
        <v>956</v>
      </c>
      <c r="D244" s="105">
        <f>D239</f>
        <v>5</v>
      </c>
      <c r="E244" s="105">
        <f>E239</f>
        <v>100</v>
      </c>
      <c r="F244" s="105">
        <f>F239</f>
        <v>1000</v>
      </c>
      <c r="G244" t="s" s="101">
        <f>G239</f>
        <v>451</v>
      </c>
      <c r="H244" s="105">
        <f>H239</f>
        <v>500</v>
      </c>
      <c r="I244" s="105">
        <f>I239</f>
        <v>200</v>
      </c>
      <c r="J244" s="105">
        <f>J239</f>
        <v>10</v>
      </c>
      <c r="K244" s="105">
        <f>H244*$D$5</f>
        <v>500</v>
      </c>
      <c r="L244" s="105">
        <f>I244*$D$5</f>
        <v>200</v>
      </c>
      <c r="M244" s="105">
        <f>J244*$D$5</f>
        <v>10</v>
      </c>
    </row>
    <row r="245" ht="15" customHeight="1">
      <c r="A245" s="105">
        <f>B245*10+D245</f>
        <v>420491</v>
      </c>
      <c r="B245" s="105">
        <v>42049</v>
      </c>
      <c r="C245" t="s" s="101">
        <v>957</v>
      </c>
      <c r="D245" s="105">
        <f>D240</f>
        <v>1</v>
      </c>
      <c r="E245" s="105">
        <f>E240</f>
        <v>30</v>
      </c>
      <c r="F245" s="105">
        <f>F240</f>
        <v>10</v>
      </c>
      <c r="G245" t="s" s="101">
        <f>G240</f>
        <v>907</v>
      </c>
      <c r="H245" s="105">
        <f>H240</f>
        <v>10</v>
      </c>
      <c r="I245" s="105">
        <f>I240</f>
        <v>3</v>
      </c>
      <c r="J245" s="105">
        <f>J240</f>
        <v>0</v>
      </c>
      <c r="K245" s="105">
        <f>H245*$D$5</f>
        <v>10</v>
      </c>
      <c r="L245" s="105">
        <f>I245*$D$5</f>
        <v>3</v>
      </c>
      <c r="M245" s="105">
        <f>J245*$D$5</f>
        <v>0</v>
      </c>
    </row>
    <row r="246" ht="15" customHeight="1">
      <c r="A246" s="105">
        <f>B246*10+D246</f>
        <v>420492</v>
      </c>
      <c r="B246" s="105">
        <v>42049</v>
      </c>
      <c r="C246" t="s" s="101">
        <v>957</v>
      </c>
      <c r="D246" s="105">
        <f>D241</f>
        <v>2</v>
      </c>
      <c r="E246" s="105">
        <f>E241</f>
        <v>30</v>
      </c>
      <c r="F246" s="105">
        <f>F241</f>
        <v>50</v>
      </c>
      <c r="G246" t="s" s="101">
        <f>G241</f>
        <v>908</v>
      </c>
      <c r="H246" s="105">
        <f>H241</f>
        <v>30</v>
      </c>
      <c r="I246" s="105">
        <f>I241</f>
        <v>10</v>
      </c>
      <c r="J246" s="105">
        <f>J241</f>
        <v>1</v>
      </c>
      <c r="K246" s="105">
        <f>H246*$D$5</f>
        <v>30</v>
      </c>
      <c r="L246" s="105">
        <f>I246*$D$5</f>
        <v>10</v>
      </c>
      <c r="M246" s="105">
        <f>J246*$D$5</f>
        <v>1</v>
      </c>
    </row>
    <row r="247" ht="15" customHeight="1">
      <c r="A247" s="105">
        <f>B247*10+D247</f>
        <v>420493</v>
      </c>
      <c r="B247" s="105">
        <v>42049</v>
      </c>
      <c r="C247" t="s" s="101">
        <v>957</v>
      </c>
      <c r="D247" s="105">
        <f>D242</f>
        <v>3</v>
      </c>
      <c r="E247" s="105">
        <f>E242</f>
        <v>30</v>
      </c>
      <c r="F247" s="105">
        <f>F242</f>
        <v>100</v>
      </c>
      <c r="G247" t="s" s="101">
        <f>G242</f>
        <v>909</v>
      </c>
      <c r="H247" s="105">
        <f>H242</f>
        <v>100</v>
      </c>
      <c r="I247" s="105">
        <f>I242</f>
        <v>50</v>
      </c>
      <c r="J247" s="105">
        <f>J242</f>
        <v>3</v>
      </c>
      <c r="K247" s="105">
        <f>H247*$D$5</f>
        <v>100</v>
      </c>
      <c r="L247" s="105">
        <f>I247*$D$5</f>
        <v>50</v>
      </c>
      <c r="M247" s="105">
        <f>J247*$D$5</f>
        <v>3</v>
      </c>
    </row>
    <row r="248" ht="15" customHeight="1">
      <c r="A248" s="105">
        <f>B248*10+D248</f>
        <v>420494</v>
      </c>
      <c r="B248" s="105">
        <v>42049</v>
      </c>
      <c r="C248" t="s" s="101">
        <v>957</v>
      </c>
      <c r="D248" s="105">
        <f>D243</f>
        <v>4</v>
      </c>
      <c r="E248" s="105">
        <f>E243</f>
        <v>30</v>
      </c>
      <c r="F248" s="105">
        <f>F243</f>
        <v>500</v>
      </c>
      <c r="G248" t="s" s="101">
        <f>G243</f>
        <v>910</v>
      </c>
      <c r="H248" s="105">
        <f>H243</f>
        <v>300</v>
      </c>
      <c r="I248" s="105">
        <f>I243</f>
        <v>100</v>
      </c>
      <c r="J248" s="105">
        <f>J243</f>
        <v>5</v>
      </c>
      <c r="K248" s="105">
        <f>H248*$D$5</f>
        <v>300</v>
      </c>
      <c r="L248" s="105">
        <f>I248*$D$5</f>
        <v>100</v>
      </c>
      <c r="M248" s="105">
        <f>J248*$D$5</f>
        <v>5</v>
      </c>
    </row>
    <row r="249" ht="15" customHeight="1">
      <c r="A249" s="105">
        <f>B249*10+D249</f>
        <v>420495</v>
      </c>
      <c r="B249" s="105">
        <v>42049</v>
      </c>
      <c r="C249" t="s" s="101">
        <v>957</v>
      </c>
      <c r="D249" s="105">
        <f>D244</f>
        <v>5</v>
      </c>
      <c r="E249" s="105">
        <f>E244</f>
        <v>100</v>
      </c>
      <c r="F249" s="105">
        <f>F244</f>
        <v>1000</v>
      </c>
      <c r="G249" t="s" s="101">
        <f>G244</f>
        <v>451</v>
      </c>
      <c r="H249" s="105">
        <f>H244</f>
        <v>500</v>
      </c>
      <c r="I249" s="105">
        <f>I244</f>
        <v>200</v>
      </c>
      <c r="J249" s="105">
        <f>J244</f>
        <v>10</v>
      </c>
      <c r="K249" s="105">
        <f>H249*$D$5</f>
        <v>500</v>
      </c>
      <c r="L249" s="105">
        <f>I249*$D$5</f>
        <v>200</v>
      </c>
      <c r="M249" s="105">
        <f>J249*$D$5</f>
        <v>10</v>
      </c>
    </row>
    <row r="250" ht="15" customHeight="1">
      <c r="A250" s="105">
        <f>B250*10+D250</f>
        <v>420501</v>
      </c>
      <c r="B250" s="105">
        <v>42050</v>
      </c>
      <c r="C250" t="s" s="101">
        <v>958</v>
      </c>
      <c r="D250" s="105">
        <f>D245</f>
        <v>1</v>
      </c>
      <c r="E250" s="105">
        <f>E245</f>
        <v>30</v>
      </c>
      <c r="F250" s="105">
        <f>F245</f>
        <v>10</v>
      </c>
      <c r="G250" t="s" s="101">
        <f>G245</f>
        <v>907</v>
      </c>
      <c r="H250" s="105">
        <f>H245</f>
        <v>10</v>
      </c>
      <c r="I250" s="105">
        <f>I245</f>
        <v>3</v>
      </c>
      <c r="J250" s="105">
        <f>J245</f>
        <v>0</v>
      </c>
      <c r="K250" s="105">
        <f>H250*$D$5</f>
        <v>10</v>
      </c>
      <c r="L250" s="105">
        <f>I250*$D$5</f>
        <v>3</v>
      </c>
      <c r="M250" s="105">
        <f>J250*$D$5</f>
        <v>0</v>
      </c>
    </row>
    <row r="251" ht="15" customHeight="1">
      <c r="A251" s="105">
        <f>B251*10+D251</f>
        <v>420502</v>
      </c>
      <c r="B251" s="105">
        <v>42050</v>
      </c>
      <c r="C251" t="s" s="101">
        <v>958</v>
      </c>
      <c r="D251" s="105">
        <f>D246</f>
        <v>2</v>
      </c>
      <c r="E251" s="105">
        <f>E246</f>
        <v>30</v>
      </c>
      <c r="F251" s="105">
        <f>F246</f>
        <v>50</v>
      </c>
      <c r="G251" t="s" s="101">
        <f>G246</f>
        <v>908</v>
      </c>
      <c r="H251" s="105">
        <f>H246</f>
        <v>30</v>
      </c>
      <c r="I251" s="105">
        <f>I246</f>
        <v>10</v>
      </c>
      <c r="J251" s="105">
        <f>J246</f>
        <v>1</v>
      </c>
      <c r="K251" s="105">
        <f>H251*$D$5</f>
        <v>30</v>
      </c>
      <c r="L251" s="105">
        <f>I251*$D$5</f>
        <v>10</v>
      </c>
      <c r="M251" s="105">
        <f>J251*$D$5</f>
        <v>1</v>
      </c>
    </row>
    <row r="252" ht="15" customHeight="1">
      <c r="A252" s="105">
        <f>B252*10+D252</f>
        <v>420503</v>
      </c>
      <c r="B252" s="105">
        <v>42050</v>
      </c>
      <c r="C252" t="s" s="101">
        <v>958</v>
      </c>
      <c r="D252" s="105">
        <f>D247</f>
        <v>3</v>
      </c>
      <c r="E252" s="105">
        <f>E247</f>
        <v>30</v>
      </c>
      <c r="F252" s="105">
        <f>F247</f>
        <v>100</v>
      </c>
      <c r="G252" t="s" s="101">
        <f>G247</f>
        <v>909</v>
      </c>
      <c r="H252" s="105">
        <f>H247</f>
        <v>100</v>
      </c>
      <c r="I252" s="105">
        <f>I247</f>
        <v>50</v>
      </c>
      <c r="J252" s="105">
        <f>J247</f>
        <v>3</v>
      </c>
      <c r="K252" s="105">
        <f>H252*$D$5</f>
        <v>100</v>
      </c>
      <c r="L252" s="105">
        <f>I252*$D$5</f>
        <v>50</v>
      </c>
      <c r="M252" s="105">
        <f>J252*$D$5</f>
        <v>3</v>
      </c>
    </row>
    <row r="253" ht="15" customHeight="1">
      <c r="A253" s="105">
        <f>B253*10+D253</f>
        <v>420504</v>
      </c>
      <c r="B253" s="105">
        <v>42050</v>
      </c>
      <c r="C253" t="s" s="101">
        <v>958</v>
      </c>
      <c r="D253" s="105">
        <f>D248</f>
        <v>4</v>
      </c>
      <c r="E253" s="105">
        <f>E248</f>
        <v>30</v>
      </c>
      <c r="F253" s="105">
        <f>F248</f>
        <v>500</v>
      </c>
      <c r="G253" t="s" s="101">
        <f>G248</f>
        <v>910</v>
      </c>
      <c r="H253" s="105">
        <f>H248</f>
        <v>300</v>
      </c>
      <c r="I253" s="105">
        <f>I248</f>
        <v>100</v>
      </c>
      <c r="J253" s="105">
        <f>J248</f>
        <v>5</v>
      </c>
      <c r="K253" s="105">
        <f>H253*$D$5</f>
        <v>300</v>
      </c>
      <c r="L253" s="105">
        <f>I253*$D$5</f>
        <v>100</v>
      </c>
      <c r="M253" s="105">
        <f>J253*$D$5</f>
        <v>5</v>
      </c>
    </row>
    <row r="254" ht="15" customHeight="1">
      <c r="A254" s="105">
        <f>B254*10+D254</f>
        <v>420505</v>
      </c>
      <c r="B254" s="105">
        <v>42050</v>
      </c>
      <c r="C254" t="s" s="101">
        <v>958</v>
      </c>
      <c r="D254" s="105">
        <f>D249</f>
        <v>5</v>
      </c>
      <c r="E254" s="105">
        <f>E249</f>
        <v>100</v>
      </c>
      <c r="F254" s="105">
        <f>F249</f>
        <v>1000</v>
      </c>
      <c r="G254" t="s" s="101">
        <f>G249</f>
        <v>451</v>
      </c>
      <c r="H254" s="105">
        <f>H249</f>
        <v>500</v>
      </c>
      <c r="I254" s="105">
        <f>I249</f>
        <v>200</v>
      </c>
      <c r="J254" s="105">
        <f>J249</f>
        <v>10</v>
      </c>
      <c r="K254" s="105">
        <f>H254*$D$5</f>
        <v>500</v>
      </c>
      <c r="L254" s="105">
        <f>I254*$D$5</f>
        <v>200</v>
      </c>
      <c r="M254" s="105">
        <f>J254*$D$5</f>
        <v>10</v>
      </c>
    </row>
    <row r="255" ht="15" customHeight="1">
      <c r="A255" s="105">
        <f>B255*10+D255</f>
        <v>420511</v>
      </c>
      <c r="B255" s="105">
        <v>42051</v>
      </c>
      <c r="C255" t="s" s="101">
        <v>959</v>
      </c>
      <c r="D255" s="105">
        <f>D250</f>
        <v>1</v>
      </c>
      <c r="E255" s="105">
        <f>E250</f>
        <v>30</v>
      </c>
      <c r="F255" s="105">
        <f>F250</f>
        <v>10</v>
      </c>
      <c r="G255" t="s" s="101">
        <f>G250</f>
        <v>907</v>
      </c>
      <c r="H255" s="105">
        <f>H250</f>
        <v>10</v>
      </c>
      <c r="I255" s="105">
        <f>I250</f>
        <v>3</v>
      </c>
      <c r="J255" s="105">
        <f>J250</f>
        <v>0</v>
      </c>
      <c r="K255" s="105">
        <f>H255*$D$5</f>
        <v>10</v>
      </c>
      <c r="L255" s="105">
        <f>I255*$D$5</f>
        <v>3</v>
      </c>
      <c r="M255" s="105">
        <f>J255*$D$5</f>
        <v>0</v>
      </c>
    </row>
    <row r="256" ht="15" customHeight="1">
      <c r="A256" s="105">
        <f>B256*10+D256</f>
        <v>420512</v>
      </c>
      <c r="B256" s="105">
        <v>42051</v>
      </c>
      <c r="C256" t="s" s="101">
        <v>959</v>
      </c>
      <c r="D256" s="105">
        <f>D251</f>
        <v>2</v>
      </c>
      <c r="E256" s="105">
        <f>E251</f>
        <v>30</v>
      </c>
      <c r="F256" s="105">
        <f>F251</f>
        <v>50</v>
      </c>
      <c r="G256" t="s" s="101">
        <f>G251</f>
        <v>908</v>
      </c>
      <c r="H256" s="105">
        <f>H251</f>
        <v>30</v>
      </c>
      <c r="I256" s="105">
        <f>I251</f>
        <v>10</v>
      </c>
      <c r="J256" s="105">
        <f>J251</f>
        <v>1</v>
      </c>
      <c r="K256" s="105">
        <f>H256*$D$5</f>
        <v>30</v>
      </c>
      <c r="L256" s="105">
        <f>I256*$D$5</f>
        <v>10</v>
      </c>
      <c r="M256" s="105">
        <f>J256*$D$5</f>
        <v>1</v>
      </c>
    </row>
    <row r="257" ht="15" customHeight="1">
      <c r="A257" s="105">
        <f>B257*10+D257</f>
        <v>420513</v>
      </c>
      <c r="B257" s="105">
        <v>42051</v>
      </c>
      <c r="C257" t="s" s="101">
        <v>959</v>
      </c>
      <c r="D257" s="105">
        <f>D252</f>
        <v>3</v>
      </c>
      <c r="E257" s="105">
        <f>E252</f>
        <v>30</v>
      </c>
      <c r="F257" s="105">
        <f>F252</f>
        <v>100</v>
      </c>
      <c r="G257" t="s" s="101">
        <f>G252</f>
        <v>909</v>
      </c>
      <c r="H257" s="105">
        <f>H252</f>
        <v>100</v>
      </c>
      <c r="I257" s="105">
        <f>I252</f>
        <v>50</v>
      </c>
      <c r="J257" s="105">
        <f>J252</f>
        <v>3</v>
      </c>
      <c r="K257" s="105">
        <f>H257*$D$5</f>
        <v>100</v>
      </c>
      <c r="L257" s="105">
        <f>I257*$D$5</f>
        <v>50</v>
      </c>
      <c r="M257" s="105">
        <f>J257*$D$5</f>
        <v>3</v>
      </c>
    </row>
    <row r="258" ht="15" customHeight="1">
      <c r="A258" s="105">
        <f>B258*10+D258</f>
        <v>420514</v>
      </c>
      <c r="B258" s="105">
        <v>42051</v>
      </c>
      <c r="C258" t="s" s="101">
        <v>959</v>
      </c>
      <c r="D258" s="105">
        <f>D253</f>
        <v>4</v>
      </c>
      <c r="E258" s="105">
        <f>E253</f>
        <v>30</v>
      </c>
      <c r="F258" s="105">
        <f>F253</f>
        <v>500</v>
      </c>
      <c r="G258" t="s" s="101">
        <f>G253</f>
        <v>910</v>
      </c>
      <c r="H258" s="105">
        <f>H253</f>
        <v>300</v>
      </c>
      <c r="I258" s="105">
        <f>I253</f>
        <v>100</v>
      </c>
      <c r="J258" s="105">
        <f>J253</f>
        <v>5</v>
      </c>
      <c r="K258" s="105">
        <f>H258*$D$5</f>
        <v>300</v>
      </c>
      <c r="L258" s="105">
        <f>I258*$D$5</f>
        <v>100</v>
      </c>
      <c r="M258" s="105">
        <f>J258*$D$5</f>
        <v>5</v>
      </c>
    </row>
    <row r="259" ht="15" customHeight="1">
      <c r="A259" s="105">
        <f>B259*10+D259</f>
        <v>420515</v>
      </c>
      <c r="B259" s="105">
        <v>42051</v>
      </c>
      <c r="C259" t="s" s="101">
        <v>959</v>
      </c>
      <c r="D259" s="105">
        <f>D254</f>
        <v>5</v>
      </c>
      <c r="E259" s="105">
        <f>E254</f>
        <v>100</v>
      </c>
      <c r="F259" s="105">
        <f>F254</f>
        <v>1000</v>
      </c>
      <c r="G259" t="s" s="101">
        <f>G254</f>
        <v>451</v>
      </c>
      <c r="H259" s="105">
        <f>H254</f>
        <v>500</v>
      </c>
      <c r="I259" s="105">
        <f>I254</f>
        <v>200</v>
      </c>
      <c r="J259" s="105">
        <f>J254</f>
        <v>10</v>
      </c>
      <c r="K259" s="105">
        <f>H259*$D$5</f>
        <v>500</v>
      </c>
      <c r="L259" s="105">
        <f>I259*$D$5</f>
        <v>200</v>
      </c>
      <c r="M259" s="105">
        <f>J259*$D$5</f>
        <v>10</v>
      </c>
    </row>
    <row r="260" ht="15" customHeight="1">
      <c r="A260" s="105">
        <f>B260*10+D260</f>
        <v>420521</v>
      </c>
      <c r="B260" s="105">
        <v>42052</v>
      </c>
      <c r="C260" t="s" s="101">
        <v>960</v>
      </c>
      <c r="D260" s="105">
        <f>D255</f>
        <v>1</v>
      </c>
      <c r="E260" s="105">
        <f>E255</f>
        <v>30</v>
      </c>
      <c r="F260" s="105">
        <f>F255</f>
        <v>10</v>
      </c>
      <c r="G260" t="s" s="101">
        <f>G255</f>
        <v>907</v>
      </c>
      <c r="H260" s="105">
        <f>H255</f>
        <v>10</v>
      </c>
      <c r="I260" s="105">
        <f>I255</f>
        <v>3</v>
      </c>
      <c r="J260" s="105">
        <f>J255</f>
        <v>0</v>
      </c>
      <c r="K260" s="105">
        <f>H260*$D$5</f>
        <v>10</v>
      </c>
      <c r="L260" s="105">
        <f>I260*$D$5</f>
        <v>3</v>
      </c>
      <c r="M260" s="105">
        <f>J260*$D$5</f>
        <v>0</v>
      </c>
    </row>
    <row r="261" ht="15" customHeight="1">
      <c r="A261" s="105">
        <f>B261*10+D261</f>
        <v>420522</v>
      </c>
      <c r="B261" s="105">
        <v>42052</v>
      </c>
      <c r="C261" t="s" s="101">
        <v>960</v>
      </c>
      <c r="D261" s="105">
        <f>D256</f>
        <v>2</v>
      </c>
      <c r="E261" s="105">
        <f>E256</f>
        <v>30</v>
      </c>
      <c r="F261" s="105">
        <f>F256</f>
        <v>50</v>
      </c>
      <c r="G261" t="s" s="101">
        <f>G256</f>
        <v>908</v>
      </c>
      <c r="H261" s="105">
        <f>H256</f>
        <v>30</v>
      </c>
      <c r="I261" s="105">
        <f>I256</f>
        <v>10</v>
      </c>
      <c r="J261" s="105">
        <f>J256</f>
        <v>1</v>
      </c>
      <c r="K261" s="105">
        <f>H261*$D$5</f>
        <v>30</v>
      </c>
      <c r="L261" s="105">
        <f>I261*$D$5</f>
        <v>10</v>
      </c>
      <c r="M261" s="105">
        <f>J261*$D$5</f>
        <v>1</v>
      </c>
    </row>
    <row r="262" ht="15" customHeight="1">
      <c r="A262" s="105">
        <f>B262*10+D262</f>
        <v>420523</v>
      </c>
      <c r="B262" s="105">
        <v>42052</v>
      </c>
      <c r="C262" t="s" s="101">
        <v>960</v>
      </c>
      <c r="D262" s="105">
        <f>D257</f>
        <v>3</v>
      </c>
      <c r="E262" s="105">
        <f>E257</f>
        <v>30</v>
      </c>
      <c r="F262" s="105">
        <f>F257</f>
        <v>100</v>
      </c>
      <c r="G262" t="s" s="101">
        <f>G257</f>
        <v>909</v>
      </c>
      <c r="H262" s="105">
        <f>H257</f>
        <v>100</v>
      </c>
      <c r="I262" s="105">
        <f>I257</f>
        <v>50</v>
      </c>
      <c r="J262" s="105">
        <f>J257</f>
        <v>3</v>
      </c>
      <c r="K262" s="105">
        <f>H262*$D$5</f>
        <v>100</v>
      </c>
      <c r="L262" s="105">
        <f>I262*$D$5</f>
        <v>50</v>
      </c>
      <c r="M262" s="105">
        <f>J262*$D$5</f>
        <v>3</v>
      </c>
    </row>
    <row r="263" ht="15" customHeight="1">
      <c r="A263" s="105">
        <f>B263*10+D263</f>
        <v>420524</v>
      </c>
      <c r="B263" s="105">
        <v>42052</v>
      </c>
      <c r="C263" t="s" s="101">
        <v>960</v>
      </c>
      <c r="D263" s="105">
        <f>D258</f>
        <v>4</v>
      </c>
      <c r="E263" s="105">
        <f>E258</f>
        <v>30</v>
      </c>
      <c r="F263" s="105">
        <f>F258</f>
        <v>500</v>
      </c>
      <c r="G263" t="s" s="101">
        <f>G258</f>
        <v>910</v>
      </c>
      <c r="H263" s="105">
        <f>H258</f>
        <v>300</v>
      </c>
      <c r="I263" s="105">
        <f>I258</f>
        <v>100</v>
      </c>
      <c r="J263" s="105">
        <f>J258</f>
        <v>5</v>
      </c>
      <c r="K263" s="105">
        <f>H263*$D$5</f>
        <v>300</v>
      </c>
      <c r="L263" s="105">
        <f>I263*$D$5</f>
        <v>100</v>
      </c>
      <c r="M263" s="105">
        <f>J263*$D$5</f>
        <v>5</v>
      </c>
    </row>
    <row r="264" ht="15" customHeight="1">
      <c r="A264" s="105">
        <f>B264*10+D264</f>
        <v>420525</v>
      </c>
      <c r="B264" s="105">
        <v>42052</v>
      </c>
      <c r="C264" t="s" s="101">
        <v>960</v>
      </c>
      <c r="D264" s="105">
        <f>D259</f>
        <v>5</v>
      </c>
      <c r="E264" s="105">
        <f>E259</f>
        <v>100</v>
      </c>
      <c r="F264" s="105">
        <f>F259</f>
        <v>1000</v>
      </c>
      <c r="G264" t="s" s="101">
        <f>G259</f>
        <v>451</v>
      </c>
      <c r="H264" s="105">
        <f>H259</f>
        <v>500</v>
      </c>
      <c r="I264" s="105">
        <f>I259</f>
        <v>200</v>
      </c>
      <c r="J264" s="105">
        <f>J259</f>
        <v>10</v>
      </c>
      <c r="K264" s="105">
        <f>H264*$D$5</f>
        <v>500</v>
      </c>
      <c r="L264" s="105">
        <f>I264*$D$5</f>
        <v>200</v>
      </c>
      <c r="M264" s="105">
        <f>J264*$D$5</f>
        <v>10</v>
      </c>
    </row>
    <row r="265" ht="15" customHeight="1">
      <c r="A265" s="105">
        <f>B265*10+D265</f>
        <v>420531</v>
      </c>
      <c r="B265" s="105">
        <v>42053</v>
      </c>
      <c r="C265" t="s" s="101">
        <v>961</v>
      </c>
      <c r="D265" s="105">
        <f>D260</f>
        <v>1</v>
      </c>
      <c r="E265" s="105">
        <f>E260</f>
        <v>30</v>
      </c>
      <c r="F265" s="105">
        <f>F260</f>
        <v>10</v>
      </c>
      <c r="G265" t="s" s="101">
        <f>G260</f>
        <v>907</v>
      </c>
      <c r="H265" s="105">
        <f>H260</f>
        <v>10</v>
      </c>
      <c r="I265" s="105">
        <f>I260</f>
        <v>3</v>
      </c>
      <c r="J265" s="105">
        <f>J260</f>
        <v>0</v>
      </c>
      <c r="K265" s="105">
        <f>H265*$D$5</f>
        <v>10</v>
      </c>
      <c r="L265" s="105">
        <f>I265*$D$5</f>
        <v>3</v>
      </c>
      <c r="M265" s="105">
        <f>J265*$D$5</f>
        <v>0</v>
      </c>
    </row>
    <row r="266" ht="15" customHeight="1">
      <c r="A266" s="105">
        <f>B266*10+D266</f>
        <v>420532</v>
      </c>
      <c r="B266" s="105">
        <v>42053</v>
      </c>
      <c r="C266" t="s" s="101">
        <v>961</v>
      </c>
      <c r="D266" s="105">
        <f>D261</f>
        <v>2</v>
      </c>
      <c r="E266" s="105">
        <f>E261</f>
        <v>30</v>
      </c>
      <c r="F266" s="105">
        <f>F261</f>
        <v>50</v>
      </c>
      <c r="G266" t="s" s="101">
        <f>G261</f>
        <v>908</v>
      </c>
      <c r="H266" s="105">
        <f>H261</f>
        <v>30</v>
      </c>
      <c r="I266" s="105">
        <f>I261</f>
        <v>10</v>
      </c>
      <c r="J266" s="105">
        <f>J261</f>
        <v>1</v>
      </c>
      <c r="K266" s="105">
        <f>H266*$D$5</f>
        <v>30</v>
      </c>
      <c r="L266" s="105">
        <f>I266*$D$5</f>
        <v>10</v>
      </c>
      <c r="M266" s="105">
        <f>J266*$D$5</f>
        <v>1</v>
      </c>
    </row>
    <row r="267" ht="15" customHeight="1">
      <c r="A267" s="105">
        <f>B267*10+D267</f>
        <v>420533</v>
      </c>
      <c r="B267" s="105">
        <v>42053</v>
      </c>
      <c r="C267" t="s" s="101">
        <v>961</v>
      </c>
      <c r="D267" s="105">
        <f>D262</f>
        <v>3</v>
      </c>
      <c r="E267" s="105">
        <f>E262</f>
        <v>30</v>
      </c>
      <c r="F267" s="105">
        <f>F262</f>
        <v>100</v>
      </c>
      <c r="G267" t="s" s="101">
        <f>G262</f>
        <v>909</v>
      </c>
      <c r="H267" s="105">
        <f>H262</f>
        <v>100</v>
      </c>
      <c r="I267" s="105">
        <f>I262</f>
        <v>50</v>
      </c>
      <c r="J267" s="105">
        <f>J262</f>
        <v>3</v>
      </c>
      <c r="K267" s="105">
        <f>H267*$D$5</f>
        <v>100</v>
      </c>
      <c r="L267" s="105">
        <f>I267*$D$5</f>
        <v>50</v>
      </c>
      <c r="M267" s="105">
        <f>J267*$D$5</f>
        <v>3</v>
      </c>
    </row>
    <row r="268" ht="15" customHeight="1">
      <c r="A268" s="105">
        <f>B268*10+D268</f>
        <v>420534</v>
      </c>
      <c r="B268" s="105">
        <v>42053</v>
      </c>
      <c r="C268" t="s" s="101">
        <v>961</v>
      </c>
      <c r="D268" s="105">
        <f>D263</f>
        <v>4</v>
      </c>
      <c r="E268" s="105">
        <f>E263</f>
        <v>30</v>
      </c>
      <c r="F268" s="105">
        <f>F263</f>
        <v>500</v>
      </c>
      <c r="G268" t="s" s="101">
        <f>G263</f>
        <v>910</v>
      </c>
      <c r="H268" s="105">
        <f>H263</f>
        <v>300</v>
      </c>
      <c r="I268" s="105">
        <f>I263</f>
        <v>100</v>
      </c>
      <c r="J268" s="105">
        <f>J263</f>
        <v>5</v>
      </c>
      <c r="K268" s="105">
        <f>H268*$D$5</f>
        <v>300</v>
      </c>
      <c r="L268" s="105">
        <f>I268*$D$5</f>
        <v>100</v>
      </c>
      <c r="M268" s="105">
        <f>J268*$D$5</f>
        <v>5</v>
      </c>
    </row>
    <row r="269" ht="15" customHeight="1">
      <c r="A269" s="105">
        <f>B269*10+D269</f>
        <v>420535</v>
      </c>
      <c r="B269" s="105">
        <v>42053</v>
      </c>
      <c r="C269" t="s" s="101">
        <v>961</v>
      </c>
      <c r="D269" s="105">
        <f>D264</f>
        <v>5</v>
      </c>
      <c r="E269" s="105">
        <f>E264</f>
        <v>100</v>
      </c>
      <c r="F269" s="105">
        <f>F264</f>
        <v>1000</v>
      </c>
      <c r="G269" t="s" s="101">
        <f>G264</f>
        <v>451</v>
      </c>
      <c r="H269" s="105">
        <f>H264</f>
        <v>500</v>
      </c>
      <c r="I269" s="105">
        <f>I264</f>
        <v>200</v>
      </c>
      <c r="J269" s="105">
        <f>J264</f>
        <v>10</v>
      </c>
      <c r="K269" s="105">
        <f>H269*$D$5</f>
        <v>500</v>
      </c>
      <c r="L269" s="105">
        <f>I269*$D$5</f>
        <v>200</v>
      </c>
      <c r="M269" s="105">
        <f>J269*$D$5</f>
        <v>10</v>
      </c>
    </row>
    <row r="270" ht="15" customHeight="1">
      <c r="A270" s="105">
        <f>B270*10+D270</f>
        <v>420541</v>
      </c>
      <c r="B270" s="105">
        <v>42054</v>
      </c>
      <c r="C270" t="s" s="101">
        <v>962</v>
      </c>
      <c r="D270" s="105">
        <f>D265</f>
        <v>1</v>
      </c>
      <c r="E270" s="105">
        <f>E265</f>
        <v>30</v>
      </c>
      <c r="F270" s="105">
        <f>F265</f>
        <v>10</v>
      </c>
      <c r="G270" t="s" s="101">
        <f>G265</f>
        <v>907</v>
      </c>
      <c r="H270" s="105">
        <f>H265</f>
        <v>10</v>
      </c>
      <c r="I270" s="105">
        <f>I265</f>
        <v>3</v>
      </c>
      <c r="J270" s="105">
        <f>J265</f>
        <v>0</v>
      </c>
      <c r="K270" s="105">
        <f>H270*$D$5</f>
        <v>10</v>
      </c>
      <c r="L270" s="105">
        <f>I270*$D$5</f>
        <v>3</v>
      </c>
      <c r="M270" s="105">
        <f>J270*$D$5</f>
        <v>0</v>
      </c>
    </row>
    <row r="271" ht="15" customHeight="1">
      <c r="A271" s="105">
        <f>B271*10+D271</f>
        <v>420542</v>
      </c>
      <c r="B271" s="105">
        <v>42054</v>
      </c>
      <c r="C271" t="s" s="101">
        <v>962</v>
      </c>
      <c r="D271" s="105">
        <f>D266</f>
        <v>2</v>
      </c>
      <c r="E271" s="105">
        <f>E266</f>
        <v>30</v>
      </c>
      <c r="F271" s="105">
        <f>F266</f>
        <v>50</v>
      </c>
      <c r="G271" t="s" s="101">
        <f>G266</f>
        <v>908</v>
      </c>
      <c r="H271" s="105">
        <f>H266</f>
        <v>30</v>
      </c>
      <c r="I271" s="105">
        <f>I266</f>
        <v>10</v>
      </c>
      <c r="J271" s="105">
        <f>J266</f>
        <v>1</v>
      </c>
      <c r="K271" s="105">
        <f>H271*$D$5</f>
        <v>30</v>
      </c>
      <c r="L271" s="105">
        <f>I271*$D$5</f>
        <v>10</v>
      </c>
      <c r="M271" s="105">
        <f>J271*$D$5</f>
        <v>1</v>
      </c>
    </row>
    <row r="272" ht="15" customHeight="1">
      <c r="A272" s="105">
        <f>B272*10+D272</f>
        <v>420543</v>
      </c>
      <c r="B272" s="105">
        <v>42054</v>
      </c>
      <c r="C272" t="s" s="101">
        <v>962</v>
      </c>
      <c r="D272" s="105">
        <f>D267</f>
        <v>3</v>
      </c>
      <c r="E272" s="105">
        <f>E267</f>
        <v>30</v>
      </c>
      <c r="F272" s="105">
        <f>F267</f>
        <v>100</v>
      </c>
      <c r="G272" t="s" s="101">
        <f>G267</f>
        <v>909</v>
      </c>
      <c r="H272" s="105">
        <f>H267</f>
        <v>100</v>
      </c>
      <c r="I272" s="105">
        <f>I267</f>
        <v>50</v>
      </c>
      <c r="J272" s="105">
        <f>J267</f>
        <v>3</v>
      </c>
      <c r="K272" s="105">
        <f>H272*$D$5</f>
        <v>100</v>
      </c>
      <c r="L272" s="105">
        <f>I272*$D$5</f>
        <v>50</v>
      </c>
      <c r="M272" s="105">
        <f>J272*$D$5</f>
        <v>3</v>
      </c>
    </row>
    <row r="273" ht="15" customHeight="1">
      <c r="A273" s="105">
        <f>B273*10+D273</f>
        <v>420544</v>
      </c>
      <c r="B273" s="105">
        <v>42054</v>
      </c>
      <c r="C273" t="s" s="101">
        <v>962</v>
      </c>
      <c r="D273" s="105">
        <f>D268</f>
        <v>4</v>
      </c>
      <c r="E273" s="105">
        <f>E268</f>
        <v>30</v>
      </c>
      <c r="F273" s="105">
        <f>F268</f>
        <v>500</v>
      </c>
      <c r="G273" t="s" s="101">
        <f>G268</f>
        <v>910</v>
      </c>
      <c r="H273" s="105">
        <f>H268</f>
        <v>300</v>
      </c>
      <c r="I273" s="105">
        <f>I268</f>
        <v>100</v>
      </c>
      <c r="J273" s="105">
        <f>J268</f>
        <v>5</v>
      </c>
      <c r="K273" s="105">
        <f>H273*$D$5</f>
        <v>300</v>
      </c>
      <c r="L273" s="105">
        <f>I273*$D$5</f>
        <v>100</v>
      </c>
      <c r="M273" s="105">
        <f>J273*$D$5</f>
        <v>5</v>
      </c>
    </row>
    <row r="274" ht="15" customHeight="1">
      <c r="A274" s="105">
        <f>B274*10+D274</f>
        <v>420545</v>
      </c>
      <c r="B274" s="105">
        <v>42054</v>
      </c>
      <c r="C274" t="s" s="101">
        <v>962</v>
      </c>
      <c r="D274" s="105">
        <f>D269</f>
        <v>5</v>
      </c>
      <c r="E274" s="105">
        <f>E269</f>
        <v>100</v>
      </c>
      <c r="F274" s="105">
        <f>F269</f>
        <v>1000</v>
      </c>
      <c r="G274" t="s" s="101">
        <f>G269</f>
        <v>451</v>
      </c>
      <c r="H274" s="105">
        <f>H269</f>
        <v>500</v>
      </c>
      <c r="I274" s="105">
        <f>I269</f>
        <v>200</v>
      </c>
      <c r="J274" s="105">
        <f>J269</f>
        <v>10</v>
      </c>
      <c r="K274" s="105">
        <f>H274*$D$5</f>
        <v>500</v>
      </c>
      <c r="L274" s="105">
        <f>I274*$D$5</f>
        <v>200</v>
      </c>
      <c r="M274" s="105">
        <f>J274*$D$5</f>
        <v>10</v>
      </c>
    </row>
    <row r="275" ht="15" customHeight="1">
      <c r="A275" s="105">
        <f>B275*10+D275</f>
        <v>420551</v>
      </c>
      <c r="B275" s="105">
        <v>42055</v>
      </c>
      <c r="C275" t="s" s="101">
        <v>963</v>
      </c>
      <c r="D275" s="105">
        <f>D270</f>
        <v>1</v>
      </c>
      <c r="E275" s="105">
        <f>E270</f>
        <v>30</v>
      </c>
      <c r="F275" s="105">
        <f>F270</f>
        <v>10</v>
      </c>
      <c r="G275" t="s" s="101">
        <f>G270</f>
        <v>907</v>
      </c>
      <c r="H275" s="105">
        <f>H270</f>
        <v>10</v>
      </c>
      <c r="I275" s="105">
        <f>I270</f>
        <v>3</v>
      </c>
      <c r="J275" s="105">
        <f>J270</f>
        <v>0</v>
      </c>
      <c r="K275" s="105">
        <f>H275*$D$5</f>
        <v>10</v>
      </c>
      <c r="L275" s="105">
        <f>I275*$D$5</f>
        <v>3</v>
      </c>
      <c r="M275" s="105">
        <f>J275*$D$5</f>
        <v>0</v>
      </c>
    </row>
    <row r="276" ht="15" customHeight="1">
      <c r="A276" s="105">
        <f>B276*10+D276</f>
        <v>420552</v>
      </c>
      <c r="B276" s="105">
        <v>42055</v>
      </c>
      <c r="C276" t="s" s="101">
        <v>963</v>
      </c>
      <c r="D276" s="105">
        <f>D271</f>
        <v>2</v>
      </c>
      <c r="E276" s="105">
        <f>E271</f>
        <v>30</v>
      </c>
      <c r="F276" s="105">
        <f>F271</f>
        <v>50</v>
      </c>
      <c r="G276" t="s" s="101">
        <f>G271</f>
        <v>908</v>
      </c>
      <c r="H276" s="105">
        <f>H271</f>
        <v>30</v>
      </c>
      <c r="I276" s="105">
        <f>I271</f>
        <v>10</v>
      </c>
      <c r="J276" s="105">
        <f>J271</f>
        <v>1</v>
      </c>
      <c r="K276" s="105">
        <f>H276*$D$5</f>
        <v>30</v>
      </c>
      <c r="L276" s="105">
        <f>I276*$D$5</f>
        <v>10</v>
      </c>
      <c r="M276" s="105">
        <f>J276*$D$5</f>
        <v>1</v>
      </c>
    </row>
    <row r="277" ht="15" customHeight="1">
      <c r="A277" s="105">
        <f>B277*10+D277</f>
        <v>420553</v>
      </c>
      <c r="B277" s="105">
        <v>42055</v>
      </c>
      <c r="C277" t="s" s="101">
        <v>963</v>
      </c>
      <c r="D277" s="105">
        <f>D272</f>
        <v>3</v>
      </c>
      <c r="E277" s="105">
        <f>E272</f>
        <v>30</v>
      </c>
      <c r="F277" s="105">
        <f>F272</f>
        <v>100</v>
      </c>
      <c r="G277" t="s" s="101">
        <f>G272</f>
        <v>909</v>
      </c>
      <c r="H277" s="105">
        <f>H272</f>
        <v>100</v>
      </c>
      <c r="I277" s="105">
        <f>I272</f>
        <v>50</v>
      </c>
      <c r="J277" s="105">
        <f>J272</f>
        <v>3</v>
      </c>
      <c r="K277" s="105">
        <f>H277*$D$5</f>
        <v>100</v>
      </c>
      <c r="L277" s="105">
        <f>I277*$D$5</f>
        <v>50</v>
      </c>
      <c r="M277" s="105">
        <f>J277*$D$5</f>
        <v>3</v>
      </c>
    </row>
    <row r="278" ht="15" customHeight="1">
      <c r="A278" s="105">
        <f>B278*10+D278</f>
        <v>420554</v>
      </c>
      <c r="B278" s="105">
        <v>42055</v>
      </c>
      <c r="C278" t="s" s="101">
        <v>963</v>
      </c>
      <c r="D278" s="105">
        <f>D273</f>
        <v>4</v>
      </c>
      <c r="E278" s="105">
        <f>E273</f>
        <v>30</v>
      </c>
      <c r="F278" s="105">
        <f>F273</f>
        <v>500</v>
      </c>
      <c r="G278" t="s" s="101">
        <f>G273</f>
        <v>910</v>
      </c>
      <c r="H278" s="105">
        <f>H273</f>
        <v>300</v>
      </c>
      <c r="I278" s="105">
        <f>I273</f>
        <v>100</v>
      </c>
      <c r="J278" s="105">
        <f>J273</f>
        <v>5</v>
      </c>
      <c r="K278" s="105">
        <f>H278*$D$5</f>
        <v>300</v>
      </c>
      <c r="L278" s="105">
        <f>I278*$D$5</f>
        <v>100</v>
      </c>
      <c r="M278" s="105">
        <f>J278*$D$5</f>
        <v>5</v>
      </c>
    </row>
    <row r="279" ht="15" customHeight="1">
      <c r="A279" s="105">
        <f>B279*10+D279</f>
        <v>420555</v>
      </c>
      <c r="B279" s="105">
        <v>42055</v>
      </c>
      <c r="C279" t="s" s="101">
        <v>963</v>
      </c>
      <c r="D279" s="105">
        <f>D274</f>
        <v>5</v>
      </c>
      <c r="E279" s="105">
        <f>E274</f>
        <v>100</v>
      </c>
      <c r="F279" s="105">
        <f>F274</f>
        <v>1000</v>
      </c>
      <c r="G279" t="s" s="101">
        <f>G274</f>
        <v>451</v>
      </c>
      <c r="H279" s="105">
        <f>H274</f>
        <v>500</v>
      </c>
      <c r="I279" s="105">
        <f>I274</f>
        <v>200</v>
      </c>
      <c r="J279" s="105">
        <f>J274</f>
        <v>10</v>
      </c>
      <c r="K279" s="105">
        <f>H279*$D$5</f>
        <v>500</v>
      </c>
      <c r="L279" s="105">
        <f>I279*$D$5</f>
        <v>200</v>
      </c>
      <c r="M279" s="105">
        <f>J279*$D$5</f>
        <v>10</v>
      </c>
    </row>
    <row r="280" ht="15" customHeight="1">
      <c r="A280" s="105">
        <f>B280*10+D280</f>
        <v>420561</v>
      </c>
      <c r="B280" s="105">
        <v>42056</v>
      </c>
      <c r="C280" t="s" s="101">
        <v>964</v>
      </c>
      <c r="D280" s="105">
        <f>D275</f>
        <v>1</v>
      </c>
      <c r="E280" s="105">
        <f>E275</f>
        <v>30</v>
      </c>
      <c r="F280" s="105">
        <f>F275</f>
        <v>10</v>
      </c>
      <c r="G280" t="s" s="101">
        <f>G275</f>
        <v>907</v>
      </c>
      <c r="H280" s="105">
        <f>H275</f>
        <v>10</v>
      </c>
      <c r="I280" s="105">
        <f>I275</f>
        <v>3</v>
      </c>
      <c r="J280" s="105">
        <f>J275</f>
        <v>0</v>
      </c>
      <c r="K280" s="105">
        <f>H280*$D$5</f>
        <v>10</v>
      </c>
      <c r="L280" s="105">
        <f>I280*$D$5</f>
        <v>3</v>
      </c>
      <c r="M280" s="105">
        <f>J280*$D$5</f>
        <v>0</v>
      </c>
    </row>
    <row r="281" ht="15" customHeight="1">
      <c r="A281" s="105">
        <f>B281*10+D281</f>
        <v>420562</v>
      </c>
      <c r="B281" s="105">
        <v>42056</v>
      </c>
      <c r="C281" t="s" s="101">
        <v>964</v>
      </c>
      <c r="D281" s="105">
        <f>D276</f>
        <v>2</v>
      </c>
      <c r="E281" s="105">
        <f>E276</f>
        <v>30</v>
      </c>
      <c r="F281" s="105">
        <f>F276</f>
        <v>50</v>
      </c>
      <c r="G281" t="s" s="101">
        <f>G276</f>
        <v>908</v>
      </c>
      <c r="H281" s="105">
        <f>H276</f>
        <v>30</v>
      </c>
      <c r="I281" s="105">
        <f>I276</f>
        <v>10</v>
      </c>
      <c r="J281" s="105">
        <f>J276</f>
        <v>1</v>
      </c>
      <c r="K281" s="105">
        <f>H281*$D$5</f>
        <v>30</v>
      </c>
      <c r="L281" s="105">
        <f>I281*$D$5</f>
        <v>10</v>
      </c>
      <c r="M281" s="105">
        <f>J281*$D$5</f>
        <v>1</v>
      </c>
    </row>
    <row r="282" ht="15" customHeight="1">
      <c r="A282" s="105">
        <f>B282*10+D282</f>
        <v>420563</v>
      </c>
      <c r="B282" s="105">
        <v>42056</v>
      </c>
      <c r="C282" t="s" s="101">
        <v>964</v>
      </c>
      <c r="D282" s="105">
        <f>D277</f>
        <v>3</v>
      </c>
      <c r="E282" s="105">
        <f>E277</f>
        <v>30</v>
      </c>
      <c r="F282" s="105">
        <f>F277</f>
        <v>100</v>
      </c>
      <c r="G282" t="s" s="101">
        <f>G277</f>
        <v>909</v>
      </c>
      <c r="H282" s="105">
        <f>H277</f>
        <v>100</v>
      </c>
      <c r="I282" s="105">
        <f>I277</f>
        <v>50</v>
      </c>
      <c r="J282" s="105">
        <f>J277</f>
        <v>3</v>
      </c>
      <c r="K282" s="105">
        <f>H282*$D$5</f>
        <v>100</v>
      </c>
      <c r="L282" s="105">
        <f>I282*$D$5</f>
        <v>50</v>
      </c>
      <c r="M282" s="105">
        <f>J282*$D$5</f>
        <v>3</v>
      </c>
    </row>
    <row r="283" ht="15" customHeight="1">
      <c r="A283" s="105">
        <f>B283*10+D283</f>
        <v>420564</v>
      </c>
      <c r="B283" s="105">
        <v>42056</v>
      </c>
      <c r="C283" t="s" s="101">
        <v>964</v>
      </c>
      <c r="D283" s="105">
        <f>D278</f>
        <v>4</v>
      </c>
      <c r="E283" s="105">
        <f>E278</f>
        <v>30</v>
      </c>
      <c r="F283" s="105">
        <f>F278</f>
        <v>500</v>
      </c>
      <c r="G283" t="s" s="101">
        <f>G278</f>
        <v>910</v>
      </c>
      <c r="H283" s="105">
        <f>H278</f>
        <v>300</v>
      </c>
      <c r="I283" s="105">
        <f>I278</f>
        <v>100</v>
      </c>
      <c r="J283" s="105">
        <f>J278</f>
        <v>5</v>
      </c>
      <c r="K283" s="105">
        <f>H283*$D$5</f>
        <v>300</v>
      </c>
      <c r="L283" s="105">
        <f>I283*$D$5</f>
        <v>100</v>
      </c>
      <c r="M283" s="105">
        <f>J283*$D$5</f>
        <v>5</v>
      </c>
    </row>
    <row r="284" ht="15" customHeight="1">
      <c r="A284" s="105">
        <f>B284*10+D284</f>
        <v>420565</v>
      </c>
      <c r="B284" s="105">
        <v>42056</v>
      </c>
      <c r="C284" t="s" s="101">
        <v>964</v>
      </c>
      <c r="D284" s="105">
        <f>D279</f>
        <v>5</v>
      </c>
      <c r="E284" s="105">
        <f>E279</f>
        <v>100</v>
      </c>
      <c r="F284" s="105">
        <f>F279</f>
        <v>1000</v>
      </c>
      <c r="G284" t="s" s="101">
        <f>G279</f>
        <v>451</v>
      </c>
      <c r="H284" s="105">
        <f>H279</f>
        <v>500</v>
      </c>
      <c r="I284" s="105">
        <f>I279</f>
        <v>200</v>
      </c>
      <c r="J284" s="105">
        <f>J279</f>
        <v>10</v>
      </c>
      <c r="K284" s="105">
        <f>H284*$D$5</f>
        <v>500</v>
      </c>
      <c r="L284" s="105">
        <f>I284*$D$5</f>
        <v>200</v>
      </c>
      <c r="M284" s="105">
        <f>J284*$D$5</f>
        <v>10</v>
      </c>
    </row>
    <row r="285" ht="15" customHeight="1">
      <c r="A285" s="105">
        <f>B285*10+D285</f>
        <v>420571</v>
      </c>
      <c r="B285" s="105">
        <v>42057</v>
      </c>
      <c r="C285" t="s" s="101">
        <v>965</v>
      </c>
      <c r="D285" s="105">
        <f>D280</f>
        <v>1</v>
      </c>
      <c r="E285" s="105">
        <f>E280</f>
        <v>30</v>
      </c>
      <c r="F285" s="105">
        <f>F280</f>
        <v>10</v>
      </c>
      <c r="G285" t="s" s="101">
        <f>G280</f>
        <v>907</v>
      </c>
      <c r="H285" s="105">
        <f>H280</f>
        <v>10</v>
      </c>
      <c r="I285" s="105">
        <f>I280</f>
        <v>3</v>
      </c>
      <c r="J285" s="105">
        <f>J280</f>
        <v>0</v>
      </c>
      <c r="K285" s="105">
        <f>H285*$D$5</f>
        <v>10</v>
      </c>
      <c r="L285" s="105">
        <f>I285*$D$5</f>
        <v>3</v>
      </c>
      <c r="M285" s="105">
        <f>J285*$D$5</f>
        <v>0</v>
      </c>
    </row>
    <row r="286" ht="15" customHeight="1">
      <c r="A286" s="105">
        <f>B286*10+D286</f>
        <v>420572</v>
      </c>
      <c r="B286" s="105">
        <v>42057</v>
      </c>
      <c r="C286" t="s" s="101">
        <v>965</v>
      </c>
      <c r="D286" s="105">
        <f>D281</f>
        <v>2</v>
      </c>
      <c r="E286" s="105">
        <f>E281</f>
        <v>30</v>
      </c>
      <c r="F286" s="105">
        <f>F281</f>
        <v>50</v>
      </c>
      <c r="G286" t="s" s="101">
        <f>G281</f>
        <v>908</v>
      </c>
      <c r="H286" s="105">
        <f>H281</f>
        <v>30</v>
      </c>
      <c r="I286" s="105">
        <f>I281</f>
        <v>10</v>
      </c>
      <c r="J286" s="105">
        <f>J281</f>
        <v>1</v>
      </c>
      <c r="K286" s="105">
        <f>H286*$D$5</f>
        <v>30</v>
      </c>
      <c r="L286" s="105">
        <f>I286*$D$5</f>
        <v>10</v>
      </c>
      <c r="M286" s="105">
        <f>J286*$D$5</f>
        <v>1</v>
      </c>
    </row>
    <row r="287" ht="15" customHeight="1">
      <c r="A287" s="105">
        <f>B287*10+D287</f>
        <v>420573</v>
      </c>
      <c r="B287" s="105">
        <v>42057</v>
      </c>
      <c r="C287" t="s" s="101">
        <v>965</v>
      </c>
      <c r="D287" s="105">
        <f>D282</f>
        <v>3</v>
      </c>
      <c r="E287" s="105">
        <f>E282</f>
        <v>30</v>
      </c>
      <c r="F287" s="105">
        <f>F282</f>
        <v>100</v>
      </c>
      <c r="G287" t="s" s="101">
        <f>G282</f>
        <v>909</v>
      </c>
      <c r="H287" s="105">
        <f>H282</f>
        <v>100</v>
      </c>
      <c r="I287" s="105">
        <f>I282</f>
        <v>50</v>
      </c>
      <c r="J287" s="105">
        <f>J282</f>
        <v>3</v>
      </c>
      <c r="K287" s="105">
        <f>H287*$D$5</f>
        <v>100</v>
      </c>
      <c r="L287" s="105">
        <f>I287*$D$5</f>
        <v>50</v>
      </c>
      <c r="M287" s="105">
        <f>J287*$D$5</f>
        <v>3</v>
      </c>
    </row>
    <row r="288" ht="15" customHeight="1">
      <c r="A288" s="105">
        <f>B288*10+D288</f>
        <v>420574</v>
      </c>
      <c r="B288" s="105">
        <v>42057</v>
      </c>
      <c r="C288" t="s" s="101">
        <v>965</v>
      </c>
      <c r="D288" s="105">
        <f>D283</f>
        <v>4</v>
      </c>
      <c r="E288" s="105">
        <f>E283</f>
        <v>30</v>
      </c>
      <c r="F288" s="105">
        <f>F283</f>
        <v>500</v>
      </c>
      <c r="G288" t="s" s="101">
        <f>G283</f>
        <v>910</v>
      </c>
      <c r="H288" s="105">
        <f>H283</f>
        <v>300</v>
      </c>
      <c r="I288" s="105">
        <f>I283</f>
        <v>100</v>
      </c>
      <c r="J288" s="105">
        <f>J283</f>
        <v>5</v>
      </c>
      <c r="K288" s="105">
        <f>H288*$D$5</f>
        <v>300</v>
      </c>
      <c r="L288" s="105">
        <f>I288*$D$5</f>
        <v>100</v>
      </c>
      <c r="M288" s="105">
        <f>J288*$D$5</f>
        <v>5</v>
      </c>
    </row>
    <row r="289" ht="15" customHeight="1">
      <c r="A289" s="105">
        <f>B289*10+D289</f>
        <v>420575</v>
      </c>
      <c r="B289" s="105">
        <v>42057</v>
      </c>
      <c r="C289" t="s" s="101">
        <v>965</v>
      </c>
      <c r="D289" s="105">
        <f>D284</f>
        <v>5</v>
      </c>
      <c r="E289" s="105">
        <f>E284</f>
        <v>100</v>
      </c>
      <c r="F289" s="105">
        <f>F284</f>
        <v>1000</v>
      </c>
      <c r="G289" t="s" s="101">
        <f>G284</f>
        <v>451</v>
      </c>
      <c r="H289" s="105">
        <f>H284</f>
        <v>500</v>
      </c>
      <c r="I289" s="105">
        <f>I284</f>
        <v>200</v>
      </c>
      <c r="J289" s="105">
        <f>J284</f>
        <v>10</v>
      </c>
      <c r="K289" s="105">
        <f>H289*$D$5</f>
        <v>500</v>
      </c>
      <c r="L289" s="105">
        <f>I289*$D$5</f>
        <v>200</v>
      </c>
      <c r="M289" s="105">
        <f>J289*$D$5</f>
        <v>10</v>
      </c>
    </row>
    <row r="290" ht="15" customHeight="1">
      <c r="A290" s="105">
        <f>B290*10+D290</f>
        <v>420581</v>
      </c>
      <c r="B290" s="105">
        <v>42058</v>
      </c>
      <c r="C290" t="s" s="101">
        <v>966</v>
      </c>
      <c r="D290" s="105">
        <f>D285</f>
        <v>1</v>
      </c>
      <c r="E290" s="105">
        <f>E285</f>
        <v>30</v>
      </c>
      <c r="F290" s="105">
        <f>F285</f>
        <v>10</v>
      </c>
      <c r="G290" t="s" s="101">
        <f>G285</f>
        <v>907</v>
      </c>
      <c r="H290" s="105">
        <f>H285</f>
        <v>10</v>
      </c>
      <c r="I290" s="105">
        <f>I285</f>
        <v>3</v>
      </c>
      <c r="J290" s="105">
        <f>J285</f>
        <v>0</v>
      </c>
      <c r="K290" s="105">
        <f>H290*$D$5</f>
        <v>10</v>
      </c>
      <c r="L290" s="105">
        <f>I290*$D$5</f>
        <v>3</v>
      </c>
      <c r="M290" s="105">
        <f>J290*$D$5</f>
        <v>0</v>
      </c>
    </row>
    <row r="291" ht="15" customHeight="1">
      <c r="A291" s="105">
        <f>B291*10+D291</f>
        <v>420582</v>
      </c>
      <c r="B291" s="105">
        <v>42058</v>
      </c>
      <c r="C291" t="s" s="101">
        <v>966</v>
      </c>
      <c r="D291" s="105">
        <f>D286</f>
        <v>2</v>
      </c>
      <c r="E291" s="105">
        <f>E286</f>
        <v>30</v>
      </c>
      <c r="F291" s="105">
        <f>F286</f>
        <v>50</v>
      </c>
      <c r="G291" t="s" s="101">
        <f>G286</f>
        <v>908</v>
      </c>
      <c r="H291" s="105">
        <f>H286</f>
        <v>30</v>
      </c>
      <c r="I291" s="105">
        <f>I286</f>
        <v>10</v>
      </c>
      <c r="J291" s="105">
        <f>J286</f>
        <v>1</v>
      </c>
      <c r="K291" s="105">
        <f>H291*$D$5</f>
        <v>30</v>
      </c>
      <c r="L291" s="105">
        <f>I291*$D$5</f>
        <v>10</v>
      </c>
      <c r="M291" s="105">
        <f>J291*$D$5</f>
        <v>1</v>
      </c>
    </row>
    <row r="292" ht="15" customHeight="1">
      <c r="A292" s="105">
        <f>B292*10+D292</f>
        <v>420583</v>
      </c>
      <c r="B292" s="105">
        <v>42058</v>
      </c>
      <c r="C292" t="s" s="101">
        <v>966</v>
      </c>
      <c r="D292" s="105">
        <f>D287</f>
        <v>3</v>
      </c>
      <c r="E292" s="105">
        <f>E287</f>
        <v>30</v>
      </c>
      <c r="F292" s="105">
        <f>F287</f>
        <v>100</v>
      </c>
      <c r="G292" t="s" s="101">
        <f>G287</f>
        <v>909</v>
      </c>
      <c r="H292" s="105">
        <f>H287</f>
        <v>100</v>
      </c>
      <c r="I292" s="105">
        <f>I287</f>
        <v>50</v>
      </c>
      <c r="J292" s="105">
        <f>J287</f>
        <v>3</v>
      </c>
      <c r="K292" s="105">
        <f>H292*$D$5</f>
        <v>100</v>
      </c>
      <c r="L292" s="105">
        <f>I292*$D$5</f>
        <v>50</v>
      </c>
      <c r="M292" s="105">
        <f>J292*$D$5</f>
        <v>3</v>
      </c>
    </row>
    <row r="293" ht="15" customHeight="1">
      <c r="A293" s="105">
        <f>B293*10+D293</f>
        <v>420584</v>
      </c>
      <c r="B293" s="105">
        <v>42058</v>
      </c>
      <c r="C293" t="s" s="101">
        <v>966</v>
      </c>
      <c r="D293" s="105">
        <f>D288</f>
        <v>4</v>
      </c>
      <c r="E293" s="105">
        <f>E288</f>
        <v>30</v>
      </c>
      <c r="F293" s="105">
        <f>F288</f>
        <v>500</v>
      </c>
      <c r="G293" t="s" s="101">
        <f>G288</f>
        <v>910</v>
      </c>
      <c r="H293" s="105">
        <f>H288</f>
        <v>300</v>
      </c>
      <c r="I293" s="105">
        <f>I288</f>
        <v>100</v>
      </c>
      <c r="J293" s="105">
        <f>J288</f>
        <v>5</v>
      </c>
      <c r="K293" s="105">
        <f>H293*$D$5</f>
        <v>300</v>
      </c>
      <c r="L293" s="105">
        <f>I293*$D$5</f>
        <v>100</v>
      </c>
      <c r="M293" s="105">
        <f>J293*$D$5</f>
        <v>5</v>
      </c>
    </row>
    <row r="294" ht="15" customHeight="1">
      <c r="A294" s="105">
        <f>B294*10+D294</f>
        <v>420585</v>
      </c>
      <c r="B294" s="105">
        <v>42058</v>
      </c>
      <c r="C294" t="s" s="101">
        <v>966</v>
      </c>
      <c r="D294" s="105">
        <f>D289</f>
        <v>5</v>
      </c>
      <c r="E294" s="105">
        <f>E289</f>
        <v>100</v>
      </c>
      <c r="F294" s="105">
        <f>F289</f>
        <v>1000</v>
      </c>
      <c r="G294" t="s" s="101">
        <f>G289</f>
        <v>451</v>
      </c>
      <c r="H294" s="105">
        <f>H289</f>
        <v>500</v>
      </c>
      <c r="I294" s="105">
        <f>I289</f>
        <v>200</v>
      </c>
      <c r="J294" s="105">
        <f>J289</f>
        <v>10</v>
      </c>
      <c r="K294" s="105">
        <f>H294*$D$5</f>
        <v>500</v>
      </c>
      <c r="L294" s="105">
        <f>I294*$D$5</f>
        <v>200</v>
      </c>
      <c r="M294" s="105">
        <f>J294*$D$5</f>
        <v>10</v>
      </c>
    </row>
    <row r="295" ht="15" customHeight="1">
      <c r="A295" s="105">
        <f>B295*10+D295</f>
        <v>420591</v>
      </c>
      <c r="B295" s="105">
        <v>42059</v>
      </c>
      <c r="C295" t="s" s="101">
        <v>967</v>
      </c>
      <c r="D295" s="105">
        <f>D290</f>
        <v>1</v>
      </c>
      <c r="E295" s="105">
        <f>E290</f>
        <v>30</v>
      </c>
      <c r="F295" s="105">
        <f>F290</f>
        <v>10</v>
      </c>
      <c r="G295" t="s" s="101">
        <f>G290</f>
        <v>907</v>
      </c>
      <c r="H295" s="105">
        <f>H290</f>
        <v>10</v>
      </c>
      <c r="I295" s="105">
        <f>I290</f>
        <v>3</v>
      </c>
      <c r="J295" s="105">
        <f>J290</f>
        <v>0</v>
      </c>
      <c r="K295" s="105">
        <f>H295*$D$5</f>
        <v>10</v>
      </c>
      <c r="L295" s="105">
        <f>I295*$D$5</f>
        <v>3</v>
      </c>
      <c r="M295" s="105">
        <f>J295*$D$5</f>
        <v>0</v>
      </c>
    </row>
    <row r="296" ht="15" customHeight="1">
      <c r="A296" s="105">
        <f>B296*10+D296</f>
        <v>420592</v>
      </c>
      <c r="B296" s="105">
        <v>42059</v>
      </c>
      <c r="C296" t="s" s="101">
        <v>967</v>
      </c>
      <c r="D296" s="105">
        <f>D291</f>
        <v>2</v>
      </c>
      <c r="E296" s="105">
        <f>E291</f>
        <v>30</v>
      </c>
      <c r="F296" s="105">
        <f>F291</f>
        <v>50</v>
      </c>
      <c r="G296" t="s" s="101">
        <f>G291</f>
        <v>908</v>
      </c>
      <c r="H296" s="105">
        <f>H291</f>
        <v>30</v>
      </c>
      <c r="I296" s="105">
        <f>I291</f>
        <v>10</v>
      </c>
      <c r="J296" s="105">
        <f>J291</f>
        <v>1</v>
      </c>
      <c r="K296" s="105">
        <f>H296*$D$5</f>
        <v>30</v>
      </c>
      <c r="L296" s="105">
        <f>I296*$D$5</f>
        <v>10</v>
      </c>
      <c r="M296" s="105">
        <f>J296*$D$5</f>
        <v>1</v>
      </c>
    </row>
    <row r="297" ht="15" customHeight="1">
      <c r="A297" s="105">
        <f>B297*10+D297</f>
        <v>420593</v>
      </c>
      <c r="B297" s="105">
        <v>42059</v>
      </c>
      <c r="C297" t="s" s="101">
        <v>967</v>
      </c>
      <c r="D297" s="105">
        <f>D292</f>
        <v>3</v>
      </c>
      <c r="E297" s="105">
        <f>E292</f>
        <v>30</v>
      </c>
      <c r="F297" s="105">
        <f>F292</f>
        <v>100</v>
      </c>
      <c r="G297" t="s" s="101">
        <f>G292</f>
        <v>909</v>
      </c>
      <c r="H297" s="105">
        <f>H292</f>
        <v>100</v>
      </c>
      <c r="I297" s="105">
        <f>I292</f>
        <v>50</v>
      </c>
      <c r="J297" s="105">
        <f>J292</f>
        <v>3</v>
      </c>
      <c r="K297" s="105">
        <f>H297*$D$5</f>
        <v>100</v>
      </c>
      <c r="L297" s="105">
        <f>I297*$D$5</f>
        <v>50</v>
      </c>
      <c r="M297" s="105">
        <f>J297*$D$5</f>
        <v>3</v>
      </c>
    </row>
    <row r="298" ht="15" customHeight="1">
      <c r="A298" s="105">
        <f>B298*10+D298</f>
        <v>420594</v>
      </c>
      <c r="B298" s="105">
        <v>42059</v>
      </c>
      <c r="C298" t="s" s="101">
        <v>967</v>
      </c>
      <c r="D298" s="105">
        <f>D293</f>
        <v>4</v>
      </c>
      <c r="E298" s="105">
        <f>E293</f>
        <v>30</v>
      </c>
      <c r="F298" s="105">
        <f>F293</f>
        <v>500</v>
      </c>
      <c r="G298" t="s" s="101">
        <f>G293</f>
        <v>910</v>
      </c>
      <c r="H298" s="105">
        <f>H293</f>
        <v>300</v>
      </c>
      <c r="I298" s="105">
        <f>I293</f>
        <v>100</v>
      </c>
      <c r="J298" s="105">
        <f>J293</f>
        <v>5</v>
      </c>
      <c r="K298" s="105">
        <f>H298*$D$5</f>
        <v>300</v>
      </c>
      <c r="L298" s="105">
        <f>I298*$D$5</f>
        <v>100</v>
      </c>
      <c r="M298" s="105">
        <f>J298*$D$5</f>
        <v>5</v>
      </c>
    </row>
    <row r="299" ht="15" customHeight="1">
      <c r="A299" s="105">
        <f>B299*10+D299</f>
        <v>420595</v>
      </c>
      <c r="B299" s="105">
        <v>42059</v>
      </c>
      <c r="C299" t="s" s="101">
        <v>967</v>
      </c>
      <c r="D299" s="105">
        <f>D294</f>
        <v>5</v>
      </c>
      <c r="E299" s="105">
        <f>E294</f>
        <v>100</v>
      </c>
      <c r="F299" s="105">
        <f>F294</f>
        <v>1000</v>
      </c>
      <c r="G299" t="s" s="101">
        <f>G294</f>
        <v>451</v>
      </c>
      <c r="H299" s="105">
        <f>H294</f>
        <v>500</v>
      </c>
      <c r="I299" s="105">
        <f>I294</f>
        <v>200</v>
      </c>
      <c r="J299" s="105">
        <f>J294</f>
        <v>10</v>
      </c>
      <c r="K299" s="105">
        <f>H299*$D$5</f>
        <v>500</v>
      </c>
      <c r="L299" s="105">
        <f>I299*$D$5</f>
        <v>200</v>
      </c>
      <c r="M299" s="105">
        <f>J299*$D$5</f>
        <v>10</v>
      </c>
    </row>
    <row r="300" ht="15" customHeight="1">
      <c r="A300" s="105">
        <f>B300*10+D300</f>
        <v>420601</v>
      </c>
      <c r="B300" s="105">
        <v>42060</v>
      </c>
      <c r="C300" t="s" s="101">
        <v>968</v>
      </c>
      <c r="D300" s="105">
        <f>D295</f>
        <v>1</v>
      </c>
      <c r="E300" s="105">
        <f>E295</f>
        <v>30</v>
      </c>
      <c r="F300" s="105">
        <f>F295</f>
        <v>10</v>
      </c>
      <c r="G300" t="s" s="101">
        <f>G295</f>
        <v>907</v>
      </c>
      <c r="H300" s="105">
        <f>H295</f>
        <v>10</v>
      </c>
      <c r="I300" s="105">
        <f>I295</f>
        <v>3</v>
      </c>
      <c r="J300" s="105">
        <f>J295</f>
        <v>0</v>
      </c>
      <c r="K300" s="105">
        <f>H300*$D$5</f>
        <v>10</v>
      </c>
      <c r="L300" s="105">
        <f>I300*$D$5</f>
        <v>3</v>
      </c>
      <c r="M300" s="105">
        <f>J300*$D$5</f>
        <v>0</v>
      </c>
    </row>
    <row r="301" ht="15" customHeight="1">
      <c r="A301" s="105">
        <f>B301*10+D301</f>
        <v>420602</v>
      </c>
      <c r="B301" s="105">
        <v>42060</v>
      </c>
      <c r="C301" t="s" s="101">
        <v>968</v>
      </c>
      <c r="D301" s="105">
        <f>D296</f>
        <v>2</v>
      </c>
      <c r="E301" s="105">
        <f>E296</f>
        <v>30</v>
      </c>
      <c r="F301" s="105">
        <f>F296</f>
        <v>50</v>
      </c>
      <c r="G301" t="s" s="101">
        <f>G296</f>
        <v>908</v>
      </c>
      <c r="H301" s="105">
        <f>H296</f>
        <v>30</v>
      </c>
      <c r="I301" s="105">
        <f>I296</f>
        <v>10</v>
      </c>
      <c r="J301" s="105">
        <f>J296</f>
        <v>1</v>
      </c>
      <c r="K301" s="105">
        <f>H301*$D$5</f>
        <v>30</v>
      </c>
      <c r="L301" s="105">
        <f>I301*$D$5</f>
        <v>10</v>
      </c>
      <c r="M301" s="105">
        <f>J301*$D$5</f>
        <v>1</v>
      </c>
    </row>
    <row r="302" ht="15" customHeight="1">
      <c r="A302" s="105">
        <f>B302*10+D302</f>
        <v>420603</v>
      </c>
      <c r="B302" s="105">
        <v>42060</v>
      </c>
      <c r="C302" t="s" s="101">
        <v>968</v>
      </c>
      <c r="D302" s="105">
        <f>D297</f>
        <v>3</v>
      </c>
      <c r="E302" s="105">
        <f>E297</f>
        <v>30</v>
      </c>
      <c r="F302" s="105">
        <f>F297</f>
        <v>100</v>
      </c>
      <c r="G302" t="s" s="101">
        <f>G297</f>
        <v>909</v>
      </c>
      <c r="H302" s="105">
        <f>H297</f>
        <v>100</v>
      </c>
      <c r="I302" s="105">
        <f>I297</f>
        <v>50</v>
      </c>
      <c r="J302" s="105">
        <f>J297</f>
        <v>3</v>
      </c>
      <c r="K302" s="105">
        <f>H302*$D$5</f>
        <v>100</v>
      </c>
      <c r="L302" s="105">
        <f>I302*$D$5</f>
        <v>50</v>
      </c>
      <c r="M302" s="105">
        <f>J302*$D$5</f>
        <v>3</v>
      </c>
    </row>
    <row r="303" ht="15" customHeight="1">
      <c r="A303" s="105">
        <f>B303*10+D303</f>
        <v>420604</v>
      </c>
      <c r="B303" s="105">
        <v>42060</v>
      </c>
      <c r="C303" t="s" s="101">
        <v>968</v>
      </c>
      <c r="D303" s="105">
        <f>D298</f>
        <v>4</v>
      </c>
      <c r="E303" s="105">
        <f>E298</f>
        <v>30</v>
      </c>
      <c r="F303" s="105">
        <f>F298</f>
        <v>500</v>
      </c>
      <c r="G303" t="s" s="101">
        <f>G298</f>
        <v>910</v>
      </c>
      <c r="H303" s="105">
        <f>H298</f>
        <v>300</v>
      </c>
      <c r="I303" s="105">
        <f>I298</f>
        <v>100</v>
      </c>
      <c r="J303" s="105">
        <f>J298</f>
        <v>5</v>
      </c>
      <c r="K303" s="105">
        <f>H303*$D$5</f>
        <v>300</v>
      </c>
      <c r="L303" s="105">
        <f>I303*$D$5</f>
        <v>100</v>
      </c>
      <c r="M303" s="105">
        <f>J303*$D$5</f>
        <v>5</v>
      </c>
    </row>
    <row r="304" ht="15" customHeight="1">
      <c r="A304" s="105">
        <f>B304*10+D304</f>
        <v>420605</v>
      </c>
      <c r="B304" s="105">
        <v>42060</v>
      </c>
      <c r="C304" t="s" s="101">
        <v>968</v>
      </c>
      <c r="D304" s="105">
        <f>D299</f>
        <v>5</v>
      </c>
      <c r="E304" s="105">
        <f>E299</f>
        <v>100</v>
      </c>
      <c r="F304" s="105">
        <f>F299</f>
        <v>1000</v>
      </c>
      <c r="G304" t="s" s="101">
        <f>G299</f>
        <v>451</v>
      </c>
      <c r="H304" s="105">
        <f>H299</f>
        <v>500</v>
      </c>
      <c r="I304" s="105">
        <f>I299</f>
        <v>200</v>
      </c>
      <c r="J304" s="105">
        <f>J299</f>
        <v>10</v>
      </c>
      <c r="K304" s="105">
        <f>H304*$D$5</f>
        <v>500</v>
      </c>
      <c r="L304" s="105">
        <f>I304*$D$5</f>
        <v>200</v>
      </c>
      <c r="M304" s="105">
        <f>J304*$D$5</f>
        <v>10</v>
      </c>
    </row>
    <row r="305" ht="15" customHeight="1">
      <c r="A305" s="105">
        <f>B305*10+D305</f>
        <v>420611</v>
      </c>
      <c r="B305" s="105">
        <v>42061</v>
      </c>
      <c r="C305" t="s" s="101">
        <v>969</v>
      </c>
      <c r="D305" s="105">
        <f>D300</f>
        <v>1</v>
      </c>
      <c r="E305" s="105">
        <f>E300</f>
        <v>30</v>
      </c>
      <c r="F305" s="105">
        <f>F300</f>
        <v>10</v>
      </c>
      <c r="G305" t="s" s="101">
        <f>G300</f>
        <v>907</v>
      </c>
      <c r="H305" s="105">
        <f>H300</f>
        <v>10</v>
      </c>
      <c r="I305" s="105">
        <f>I300</f>
        <v>3</v>
      </c>
      <c r="J305" s="105">
        <f>J300</f>
        <v>0</v>
      </c>
      <c r="K305" s="105">
        <f>H305*$D$5</f>
        <v>10</v>
      </c>
      <c r="L305" s="105">
        <f>I305*$D$5</f>
        <v>3</v>
      </c>
      <c r="M305" s="105">
        <f>J305*$D$5</f>
        <v>0</v>
      </c>
    </row>
    <row r="306" ht="15" customHeight="1">
      <c r="A306" s="105">
        <f>B306*10+D306</f>
        <v>420612</v>
      </c>
      <c r="B306" s="105">
        <v>42061</v>
      </c>
      <c r="C306" t="s" s="101">
        <v>969</v>
      </c>
      <c r="D306" s="105">
        <f>D301</f>
        <v>2</v>
      </c>
      <c r="E306" s="105">
        <f>E301</f>
        <v>30</v>
      </c>
      <c r="F306" s="105">
        <f>F301</f>
        <v>50</v>
      </c>
      <c r="G306" t="s" s="101">
        <f>G301</f>
        <v>908</v>
      </c>
      <c r="H306" s="105">
        <f>H301</f>
        <v>30</v>
      </c>
      <c r="I306" s="105">
        <f>I301</f>
        <v>10</v>
      </c>
      <c r="J306" s="105">
        <f>J301</f>
        <v>1</v>
      </c>
      <c r="K306" s="105">
        <f>H306*$D$5</f>
        <v>30</v>
      </c>
      <c r="L306" s="105">
        <f>I306*$D$5</f>
        <v>10</v>
      </c>
      <c r="M306" s="105">
        <f>J306*$D$5</f>
        <v>1</v>
      </c>
    </row>
    <row r="307" ht="15" customHeight="1">
      <c r="A307" s="105">
        <f>B307*10+D307</f>
        <v>420613</v>
      </c>
      <c r="B307" s="105">
        <v>42061</v>
      </c>
      <c r="C307" t="s" s="101">
        <v>969</v>
      </c>
      <c r="D307" s="105">
        <f>D302</f>
        <v>3</v>
      </c>
      <c r="E307" s="105">
        <f>E302</f>
        <v>30</v>
      </c>
      <c r="F307" s="105">
        <f>F302</f>
        <v>100</v>
      </c>
      <c r="G307" t="s" s="101">
        <f>G302</f>
        <v>909</v>
      </c>
      <c r="H307" s="105">
        <f>H302</f>
        <v>100</v>
      </c>
      <c r="I307" s="105">
        <f>I302</f>
        <v>50</v>
      </c>
      <c r="J307" s="105">
        <f>J302</f>
        <v>3</v>
      </c>
      <c r="K307" s="105">
        <f>H307*$D$5</f>
        <v>100</v>
      </c>
      <c r="L307" s="105">
        <f>I307*$D$5</f>
        <v>50</v>
      </c>
      <c r="M307" s="105">
        <f>J307*$D$5</f>
        <v>3</v>
      </c>
    </row>
    <row r="308" ht="15" customHeight="1">
      <c r="A308" s="105">
        <f>B308*10+D308</f>
        <v>420614</v>
      </c>
      <c r="B308" s="105">
        <v>42061</v>
      </c>
      <c r="C308" t="s" s="101">
        <v>969</v>
      </c>
      <c r="D308" s="105">
        <f>D303</f>
        <v>4</v>
      </c>
      <c r="E308" s="105">
        <f>E303</f>
        <v>30</v>
      </c>
      <c r="F308" s="105">
        <f>F303</f>
        <v>500</v>
      </c>
      <c r="G308" t="s" s="101">
        <f>G303</f>
        <v>910</v>
      </c>
      <c r="H308" s="105">
        <f>H303</f>
        <v>300</v>
      </c>
      <c r="I308" s="105">
        <f>I303</f>
        <v>100</v>
      </c>
      <c r="J308" s="105">
        <f>J303</f>
        <v>5</v>
      </c>
      <c r="K308" s="105">
        <f>H308*$D$5</f>
        <v>300</v>
      </c>
      <c r="L308" s="105">
        <f>I308*$D$5</f>
        <v>100</v>
      </c>
      <c r="M308" s="105">
        <f>J308*$D$5</f>
        <v>5</v>
      </c>
    </row>
    <row r="309" ht="15" customHeight="1">
      <c r="A309" s="105">
        <f>B309*10+D309</f>
        <v>420615</v>
      </c>
      <c r="B309" s="105">
        <v>42061</v>
      </c>
      <c r="C309" t="s" s="101">
        <v>969</v>
      </c>
      <c r="D309" s="105">
        <f>D304</f>
        <v>5</v>
      </c>
      <c r="E309" s="105">
        <f>E304</f>
        <v>100</v>
      </c>
      <c r="F309" s="105">
        <f>F304</f>
        <v>1000</v>
      </c>
      <c r="G309" t="s" s="101">
        <f>G304</f>
        <v>451</v>
      </c>
      <c r="H309" s="105">
        <f>H304</f>
        <v>500</v>
      </c>
      <c r="I309" s="105">
        <f>I304</f>
        <v>200</v>
      </c>
      <c r="J309" s="105">
        <f>J304</f>
        <v>10</v>
      </c>
      <c r="K309" s="105">
        <f>H309*$D$5</f>
        <v>500</v>
      </c>
      <c r="L309" s="105">
        <f>I309*$D$5</f>
        <v>200</v>
      </c>
      <c r="M309" s="105">
        <f>J309*$D$5</f>
        <v>10</v>
      </c>
    </row>
    <row r="310" ht="15" customHeight="1">
      <c r="A310" s="105">
        <f>B310*10+D310</f>
        <v>420621</v>
      </c>
      <c r="B310" s="105">
        <v>42062</v>
      </c>
      <c r="C310" t="s" s="101">
        <v>970</v>
      </c>
      <c r="D310" s="105">
        <f>D305</f>
        <v>1</v>
      </c>
      <c r="E310" s="105">
        <f>E305</f>
        <v>30</v>
      </c>
      <c r="F310" s="105">
        <f>F305</f>
        <v>10</v>
      </c>
      <c r="G310" t="s" s="101">
        <f>G305</f>
        <v>907</v>
      </c>
      <c r="H310" s="105">
        <f>H305</f>
        <v>10</v>
      </c>
      <c r="I310" s="105">
        <f>I305</f>
        <v>3</v>
      </c>
      <c r="J310" s="105">
        <f>J305</f>
        <v>0</v>
      </c>
      <c r="K310" s="105">
        <f>H310*$D$5</f>
        <v>10</v>
      </c>
      <c r="L310" s="105">
        <f>I310*$D$5</f>
        <v>3</v>
      </c>
      <c r="M310" s="105">
        <f>J310*$D$5</f>
        <v>0</v>
      </c>
    </row>
    <row r="311" ht="15" customHeight="1">
      <c r="A311" s="105">
        <f>B311*10+D311</f>
        <v>420622</v>
      </c>
      <c r="B311" s="105">
        <v>42062</v>
      </c>
      <c r="C311" t="s" s="101">
        <v>970</v>
      </c>
      <c r="D311" s="105">
        <f>D306</f>
        <v>2</v>
      </c>
      <c r="E311" s="105">
        <f>E306</f>
        <v>30</v>
      </c>
      <c r="F311" s="105">
        <f>F306</f>
        <v>50</v>
      </c>
      <c r="G311" t="s" s="101">
        <f>G306</f>
        <v>908</v>
      </c>
      <c r="H311" s="105">
        <f>H306</f>
        <v>30</v>
      </c>
      <c r="I311" s="105">
        <f>I306</f>
        <v>10</v>
      </c>
      <c r="J311" s="105">
        <f>J306</f>
        <v>1</v>
      </c>
      <c r="K311" s="105">
        <f>H311*$D$5</f>
        <v>30</v>
      </c>
      <c r="L311" s="105">
        <f>I311*$D$5</f>
        <v>10</v>
      </c>
      <c r="M311" s="105">
        <f>J311*$D$5</f>
        <v>1</v>
      </c>
    </row>
    <row r="312" ht="15" customHeight="1">
      <c r="A312" s="105">
        <f>B312*10+D312</f>
        <v>420623</v>
      </c>
      <c r="B312" s="105">
        <v>42062</v>
      </c>
      <c r="C312" t="s" s="101">
        <v>970</v>
      </c>
      <c r="D312" s="105">
        <f>D307</f>
        <v>3</v>
      </c>
      <c r="E312" s="105">
        <f>E307</f>
        <v>30</v>
      </c>
      <c r="F312" s="105">
        <f>F307</f>
        <v>100</v>
      </c>
      <c r="G312" t="s" s="101">
        <f>G307</f>
        <v>909</v>
      </c>
      <c r="H312" s="105">
        <f>H307</f>
        <v>100</v>
      </c>
      <c r="I312" s="105">
        <f>I307</f>
        <v>50</v>
      </c>
      <c r="J312" s="105">
        <f>J307</f>
        <v>3</v>
      </c>
      <c r="K312" s="105">
        <f>H312*$D$5</f>
        <v>100</v>
      </c>
      <c r="L312" s="105">
        <f>I312*$D$5</f>
        <v>50</v>
      </c>
      <c r="M312" s="105">
        <f>J312*$D$5</f>
        <v>3</v>
      </c>
    </row>
    <row r="313" ht="15" customHeight="1">
      <c r="A313" s="105">
        <f>B313*10+D313</f>
        <v>420624</v>
      </c>
      <c r="B313" s="105">
        <v>42062</v>
      </c>
      <c r="C313" t="s" s="101">
        <v>970</v>
      </c>
      <c r="D313" s="105">
        <f>D308</f>
        <v>4</v>
      </c>
      <c r="E313" s="105">
        <f>E308</f>
        <v>30</v>
      </c>
      <c r="F313" s="105">
        <f>F308</f>
        <v>500</v>
      </c>
      <c r="G313" t="s" s="101">
        <f>G308</f>
        <v>910</v>
      </c>
      <c r="H313" s="105">
        <f>H308</f>
        <v>300</v>
      </c>
      <c r="I313" s="105">
        <f>I308</f>
        <v>100</v>
      </c>
      <c r="J313" s="105">
        <f>J308</f>
        <v>5</v>
      </c>
      <c r="K313" s="105">
        <f>H313*$D$5</f>
        <v>300</v>
      </c>
      <c r="L313" s="105">
        <f>I313*$D$5</f>
        <v>100</v>
      </c>
      <c r="M313" s="105">
        <f>J313*$D$5</f>
        <v>5</v>
      </c>
    </row>
    <row r="314" ht="15" customHeight="1">
      <c r="A314" s="105">
        <f>B314*10+D314</f>
        <v>420625</v>
      </c>
      <c r="B314" s="105">
        <v>42062</v>
      </c>
      <c r="C314" t="s" s="101">
        <v>970</v>
      </c>
      <c r="D314" s="105">
        <f>D309</f>
        <v>5</v>
      </c>
      <c r="E314" s="105">
        <f>E309</f>
        <v>100</v>
      </c>
      <c r="F314" s="105">
        <f>F309</f>
        <v>1000</v>
      </c>
      <c r="G314" t="s" s="101">
        <f>G309</f>
        <v>451</v>
      </c>
      <c r="H314" s="105">
        <f>H309</f>
        <v>500</v>
      </c>
      <c r="I314" s="105">
        <f>I309</f>
        <v>200</v>
      </c>
      <c r="J314" s="105">
        <f>J309</f>
        <v>10</v>
      </c>
      <c r="K314" s="105">
        <f>H314*$D$5</f>
        <v>500</v>
      </c>
      <c r="L314" s="105">
        <f>I314*$D$5</f>
        <v>200</v>
      </c>
      <c r="M314" s="105">
        <f>J314*$D$5</f>
        <v>10</v>
      </c>
    </row>
    <row r="315" ht="15" customHeight="1">
      <c r="A315" s="105">
        <f>B315*10+D315</f>
        <v>420631</v>
      </c>
      <c r="B315" s="105">
        <v>42063</v>
      </c>
      <c r="C315" t="s" s="101">
        <v>971</v>
      </c>
      <c r="D315" s="105">
        <f>D310</f>
        <v>1</v>
      </c>
      <c r="E315" s="105">
        <f>E310</f>
        <v>30</v>
      </c>
      <c r="F315" s="105">
        <f>F310</f>
        <v>10</v>
      </c>
      <c r="G315" t="s" s="101">
        <f>G310</f>
        <v>907</v>
      </c>
      <c r="H315" s="105">
        <f>H310</f>
        <v>10</v>
      </c>
      <c r="I315" s="105">
        <f>I310</f>
        <v>3</v>
      </c>
      <c r="J315" s="105">
        <f>J310</f>
        <v>0</v>
      </c>
      <c r="K315" s="105">
        <f>H315*$D$5</f>
        <v>10</v>
      </c>
      <c r="L315" s="105">
        <f>I315*$D$5</f>
        <v>3</v>
      </c>
      <c r="M315" s="105">
        <f>J315*$D$5</f>
        <v>0</v>
      </c>
    </row>
    <row r="316" ht="15" customHeight="1">
      <c r="A316" s="105">
        <f>B316*10+D316</f>
        <v>420632</v>
      </c>
      <c r="B316" s="105">
        <v>42063</v>
      </c>
      <c r="C316" t="s" s="101">
        <v>971</v>
      </c>
      <c r="D316" s="105">
        <f>D311</f>
        <v>2</v>
      </c>
      <c r="E316" s="105">
        <f>E311</f>
        <v>30</v>
      </c>
      <c r="F316" s="105">
        <f>F311</f>
        <v>50</v>
      </c>
      <c r="G316" t="s" s="101">
        <f>G311</f>
        <v>908</v>
      </c>
      <c r="H316" s="105">
        <f>H311</f>
        <v>30</v>
      </c>
      <c r="I316" s="105">
        <f>I311</f>
        <v>10</v>
      </c>
      <c r="J316" s="105">
        <f>J311</f>
        <v>1</v>
      </c>
      <c r="K316" s="105">
        <f>H316*$D$5</f>
        <v>30</v>
      </c>
      <c r="L316" s="105">
        <f>I316*$D$5</f>
        <v>10</v>
      </c>
      <c r="M316" s="105">
        <f>J316*$D$5</f>
        <v>1</v>
      </c>
    </row>
    <row r="317" ht="15" customHeight="1">
      <c r="A317" s="105">
        <f>B317*10+D317</f>
        <v>420633</v>
      </c>
      <c r="B317" s="105">
        <v>42063</v>
      </c>
      <c r="C317" t="s" s="101">
        <v>971</v>
      </c>
      <c r="D317" s="105">
        <f>D312</f>
        <v>3</v>
      </c>
      <c r="E317" s="105">
        <f>E312</f>
        <v>30</v>
      </c>
      <c r="F317" s="105">
        <f>F312</f>
        <v>100</v>
      </c>
      <c r="G317" t="s" s="101">
        <f>G312</f>
        <v>909</v>
      </c>
      <c r="H317" s="105">
        <f>H312</f>
        <v>100</v>
      </c>
      <c r="I317" s="105">
        <f>I312</f>
        <v>50</v>
      </c>
      <c r="J317" s="105">
        <f>J312</f>
        <v>3</v>
      </c>
      <c r="K317" s="105">
        <f>H317*$D$5</f>
        <v>100</v>
      </c>
      <c r="L317" s="105">
        <f>I317*$D$5</f>
        <v>50</v>
      </c>
      <c r="M317" s="105">
        <f>J317*$D$5</f>
        <v>3</v>
      </c>
    </row>
    <row r="318" ht="15" customHeight="1">
      <c r="A318" s="105">
        <f>B318*10+D318</f>
        <v>420634</v>
      </c>
      <c r="B318" s="105">
        <v>42063</v>
      </c>
      <c r="C318" t="s" s="101">
        <v>971</v>
      </c>
      <c r="D318" s="105">
        <f>D313</f>
        <v>4</v>
      </c>
      <c r="E318" s="105">
        <f>E313</f>
        <v>30</v>
      </c>
      <c r="F318" s="105">
        <f>F313</f>
        <v>500</v>
      </c>
      <c r="G318" t="s" s="101">
        <f>G313</f>
        <v>910</v>
      </c>
      <c r="H318" s="105">
        <f>H313</f>
        <v>300</v>
      </c>
      <c r="I318" s="105">
        <f>I313</f>
        <v>100</v>
      </c>
      <c r="J318" s="105">
        <f>J313</f>
        <v>5</v>
      </c>
      <c r="K318" s="105">
        <f>H318*$D$5</f>
        <v>300</v>
      </c>
      <c r="L318" s="105">
        <f>I318*$D$5</f>
        <v>100</v>
      </c>
      <c r="M318" s="105">
        <f>J318*$D$5</f>
        <v>5</v>
      </c>
    </row>
    <row r="319" ht="15" customHeight="1">
      <c r="A319" s="105">
        <f>B319*10+D319</f>
        <v>420635</v>
      </c>
      <c r="B319" s="105">
        <v>42063</v>
      </c>
      <c r="C319" t="s" s="101">
        <v>971</v>
      </c>
      <c r="D319" s="105">
        <f>D314</f>
        <v>5</v>
      </c>
      <c r="E319" s="105">
        <f>E314</f>
        <v>100</v>
      </c>
      <c r="F319" s="105">
        <f>F314</f>
        <v>1000</v>
      </c>
      <c r="G319" t="s" s="101">
        <f>G314</f>
        <v>451</v>
      </c>
      <c r="H319" s="105">
        <f>H314</f>
        <v>500</v>
      </c>
      <c r="I319" s="105">
        <f>I314</f>
        <v>200</v>
      </c>
      <c r="J319" s="105">
        <f>J314</f>
        <v>10</v>
      </c>
      <c r="K319" s="105">
        <f>H319*$D$5</f>
        <v>500</v>
      </c>
      <c r="L319" s="105">
        <f>I319*$D$5</f>
        <v>200</v>
      </c>
      <c r="M319" s="105">
        <f>J319*$D$5</f>
        <v>10</v>
      </c>
    </row>
    <row r="320" ht="15" customHeight="1">
      <c r="A320" s="105">
        <f>B320*10+D320</f>
        <v>420641</v>
      </c>
      <c r="B320" s="105">
        <v>42064</v>
      </c>
      <c r="C320" t="s" s="101">
        <v>972</v>
      </c>
      <c r="D320" s="105">
        <f>D315</f>
        <v>1</v>
      </c>
      <c r="E320" s="105">
        <f>E315</f>
        <v>30</v>
      </c>
      <c r="F320" s="105">
        <f>F315</f>
        <v>10</v>
      </c>
      <c r="G320" t="s" s="101">
        <f>G315</f>
        <v>907</v>
      </c>
      <c r="H320" s="105">
        <f>H315</f>
        <v>10</v>
      </c>
      <c r="I320" s="105">
        <f>I315</f>
        <v>3</v>
      </c>
      <c r="J320" s="105">
        <f>J315</f>
        <v>0</v>
      </c>
      <c r="K320" s="105">
        <f>H320*$D$5</f>
        <v>10</v>
      </c>
      <c r="L320" s="105">
        <f>I320*$D$5</f>
        <v>3</v>
      </c>
      <c r="M320" s="105">
        <f>J320*$D$5</f>
        <v>0</v>
      </c>
    </row>
    <row r="321" ht="15" customHeight="1">
      <c r="A321" s="105">
        <f>B321*10+D321</f>
        <v>420642</v>
      </c>
      <c r="B321" s="105">
        <v>42064</v>
      </c>
      <c r="C321" t="s" s="101">
        <v>972</v>
      </c>
      <c r="D321" s="105">
        <f>D316</f>
        <v>2</v>
      </c>
      <c r="E321" s="105">
        <f>E316</f>
        <v>30</v>
      </c>
      <c r="F321" s="105">
        <f>F316</f>
        <v>50</v>
      </c>
      <c r="G321" t="s" s="101">
        <f>G316</f>
        <v>908</v>
      </c>
      <c r="H321" s="105">
        <f>H316</f>
        <v>30</v>
      </c>
      <c r="I321" s="105">
        <f>I316</f>
        <v>10</v>
      </c>
      <c r="J321" s="105">
        <f>J316</f>
        <v>1</v>
      </c>
      <c r="K321" s="105">
        <f>H321*$D$5</f>
        <v>30</v>
      </c>
      <c r="L321" s="105">
        <f>I321*$D$5</f>
        <v>10</v>
      </c>
      <c r="M321" s="105">
        <f>J321*$D$5</f>
        <v>1</v>
      </c>
    </row>
    <row r="322" ht="15" customHeight="1">
      <c r="A322" s="105">
        <f>B322*10+D322</f>
        <v>420643</v>
      </c>
      <c r="B322" s="105">
        <v>42064</v>
      </c>
      <c r="C322" t="s" s="101">
        <v>972</v>
      </c>
      <c r="D322" s="105">
        <f>D317</f>
        <v>3</v>
      </c>
      <c r="E322" s="105">
        <f>E317</f>
        <v>30</v>
      </c>
      <c r="F322" s="105">
        <f>F317</f>
        <v>100</v>
      </c>
      <c r="G322" t="s" s="101">
        <f>G317</f>
        <v>909</v>
      </c>
      <c r="H322" s="105">
        <f>H317</f>
        <v>100</v>
      </c>
      <c r="I322" s="105">
        <f>I317</f>
        <v>50</v>
      </c>
      <c r="J322" s="105">
        <f>J317</f>
        <v>3</v>
      </c>
      <c r="K322" s="105">
        <f>H322*$D$5</f>
        <v>100</v>
      </c>
      <c r="L322" s="105">
        <f>I322*$D$5</f>
        <v>50</v>
      </c>
      <c r="M322" s="105">
        <f>J322*$D$5</f>
        <v>3</v>
      </c>
    </row>
    <row r="323" ht="15" customHeight="1">
      <c r="A323" s="105">
        <f>B323*10+D323</f>
        <v>420644</v>
      </c>
      <c r="B323" s="105">
        <v>42064</v>
      </c>
      <c r="C323" t="s" s="101">
        <v>972</v>
      </c>
      <c r="D323" s="105">
        <f>D318</f>
        <v>4</v>
      </c>
      <c r="E323" s="105">
        <f>E318</f>
        <v>30</v>
      </c>
      <c r="F323" s="105">
        <f>F318</f>
        <v>500</v>
      </c>
      <c r="G323" t="s" s="101">
        <f>G318</f>
        <v>910</v>
      </c>
      <c r="H323" s="105">
        <f>H318</f>
        <v>300</v>
      </c>
      <c r="I323" s="105">
        <f>I318</f>
        <v>100</v>
      </c>
      <c r="J323" s="105">
        <f>J318</f>
        <v>5</v>
      </c>
      <c r="K323" s="105">
        <f>H323*$D$5</f>
        <v>300</v>
      </c>
      <c r="L323" s="105">
        <f>I323*$D$5</f>
        <v>100</v>
      </c>
      <c r="M323" s="105">
        <f>J323*$D$5</f>
        <v>5</v>
      </c>
    </row>
    <row r="324" ht="15" customHeight="1">
      <c r="A324" s="105">
        <f>B324*10+D324</f>
        <v>420645</v>
      </c>
      <c r="B324" s="105">
        <v>42064</v>
      </c>
      <c r="C324" t="s" s="101">
        <v>972</v>
      </c>
      <c r="D324" s="105">
        <f>D319</f>
        <v>5</v>
      </c>
      <c r="E324" s="105">
        <f>E319</f>
        <v>100</v>
      </c>
      <c r="F324" s="105">
        <f>F319</f>
        <v>1000</v>
      </c>
      <c r="G324" t="s" s="101">
        <f>G319</f>
        <v>451</v>
      </c>
      <c r="H324" s="105">
        <f>H319</f>
        <v>500</v>
      </c>
      <c r="I324" s="105">
        <f>I319</f>
        <v>200</v>
      </c>
      <c r="J324" s="105">
        <f>J319</f>
        <v>10</v>
      </c>
      <c r="K324" s="105">
        <f>H324*$D$5</f>
        <v>500</v>
      </c>
      <c r="L324" s="105">
        <f>I324*$D$5</f>
        <v>200</v>
      </c>
      <c r="M324" s="105">
        <f>J324*$D$5</f>
        <v>10</v>
      </c>
    </row>
    <row r="325" ht="15" customHeight="1">
      <c r="A325" s="105">
        <f>B325*10+D325</f>
        <v>420651</v>
      </c>
      <c r="B325" s="105">
        <v>42065</v>
      </c>
      <c r="C325" t="s" s="101">
        <v>973</v>
      </c>
      <c r="D325" s="105">
        <f>D320</f>
        <v>1</v>
      </c>
      <c r="E325" s="105">
        <f>E320</f>
        <v>30</v>
      </c>
      <c r="F325" s="105">
        <f>F320</f>
        <v>10</v>
      </c>
      <c r="G325" t="s" s="101">
        <f>G320</f>
        <v>907</v>
      </c>
      <c r="H325" s="105">
        <f>H320</f>
        <v>10</v>
      </c>
      <c r="I325" s="105">
        <f>I320</f>
        <v>3</v>
      </c>
      <c r="J325" s="105">
        <f>J320</f>
        <v>0</v>
      </c>
      <c r="K325" s="105">
        <f>H325*$D$5</f>
        <v>10</v>
      </c>
      <c r="L325" s="105">
        <f>I325*$D$5</f>
        <v>3</v>
      </c>
      <c r="M325" s="105">
        <f>J325*$D$5</f>
        <v>0</v>
      </c>
    </row>
    <row r="326" ht="15" customHeight="1">
      <c r="A326" s="105">
        <f>B326*10+D326</f>
        <v>420652</v>
      </c>
      <c r="B326" s="105">
        <v>42065</v>
      </c>
      <c r="C326" t="s" s="101">
        <v>973</v>
      </c>
      <c r="D326" s="105">
        <f>D321</f>
        <v>2</v>
      </c>
      <c r="E326" s="105">
        <f>E321</f>
        <v>30</v>
      </c>
      <c r="F326" s="105">
        <f>F321</f>
        <v>50</v>
      </c>
      <c r="G326" t="s" s="101">
        <f>G321</f>
        <v>908</v>
      </c>
      <c r="H326" s="105">
        <f>H321</f>
        <v>30</v>
      </c>
      <c r="I326" s="105">
        <f>I321</f>
        <v>10</v>
      </c>
      <c r="J326" s="105">
        <f>J321</f>
        <v>1</v>
      </c>
      <c r="K326" s="105">
        <f>H326*$D$5</f>
        <v>30</v>
      </c>
      <c r="L326" s="105">
        <f>I326*$D$5</f>
        <v>10</v>
      </c>
      <c r="M326" s="105">
        <f>J326*$D$5</f>
        <v>1</v>
      </c>
    </row>
    <row r="327" ht="15" customHeight="1">
      <c r="A327" s="105">
        <f>B327*10+D327</f>
        <v>420653</v>
      </c>
      <c r="B327" s="105">
        <v>42065</v>
      </c>
      <c r="C327" t="s" s="101">
        <v>973</v>
      </c>
      <c r="D327" s="105">
        <f>D322</f>
        <v>3</v>
      </c>
      <c r="E327" s="105">
        <f>E322</f>
        <v>30</v>
      </c>
      <c r="F327" s="105">
        <f>F322</f>
        <v>100</v>
      </c>
      <c r="G327" t="s" s="101">
        <f>G322</f>
        <v>909</v>
      </c>
      <c r="H327" s="105">
        <f>H322</f>
        <v>100</v>
      </c>
      <c r="I327" s="105">
        <f>I322</f>
        <v>50</v>
      </c>
      <c r="J327" s="105">
        <f>J322</f>
        <v>3</v>
      </c>
      <c r="K327" s="105">
        <f>H327*$D$5</f>
        <v>100</v>
      </c>
      <c r="L327" s="105">
        <f>I327*$D$5</f>
        <v>50</v>
      </c>
      <c r="M327" s="105">
        <f>J327*$D$5</f>
        <v>3</v>
      </c>
    </row>
    <row r="328" ht="15" customHeight="1">
      <c r="A328" s="105">
        <f>B328*10+D328</f>
        <v>420654</v>
      </c>
      <c r="B328" s="105">
        <v>42065</v>
      </c>
      <c r="C328" t="s" s="101">
        <v>973</v>
      </c>
      <c r="D328" s="105">
        <f>D323</f>
        <v>4</v>
      </c>
      <c r="E328" s="105">
        <f>E323</f>
        <v>30</v>
      </c>
      <c r="F328" s="105">
        <f>F323</f>
        <v>500</v>
      </c>
      <c r="G328" t="s" s="101">
        <f>G323</f>
        <v>910</v>
      </c>
      <c r="H328" s="105">
        <f>H323</f>
        <v>300</v>
      </c>
      <c r="I328" s="105">
        <f>I323</f>
        <v>100</v>
      </c>
      <c r="J328" s="105">
        <f>J323</f>
        <v>5</v>
      </c>
      <c r="K328" s="105">
        <f>H328*$D$5</f>
        <v>300</v>
      </c>
      <c r="L328" s="105">
        <f>I328*$D$5</f>
        <v>100</v>
      </c>
      <c r="M328" s="105">
        <f>J328*$D$5</f>
        <v>5</v>
      </c>
    </row>
    <row r="329" ht="15" customHeight="1">
      <c r="A329" s="105">
        <f>B329*10+D329</f>
        <v>420655</v>
      </c>
      <c r="B329" s="105">
        <v>42065</v>
      </c>
      <c r="C329" t="s" s="101">
        <v>973</v>
      </c>
      <c r="D329" s="105">
        <f>D324</f>
        <v>5</v>
      </c>
      <c r="E329" s="105">
        <f>E324</f>
        <v>100</v>
      </c>
      <c r="F329" s="105">
        <f>F324</f>
        <v>1000</v>
      </c>
      <c r="G329" t="s" s="101">
        <f>G324</f>
        <v>451</v>
      </c>
      <c r="H329" s="105">
        <f>H324</f>
        <v>500</v>
      </c>
      <c r="I329" s="105">
        <f>I324</f>
        <v>200</v>
      </c>
      <c r="J329" s="105">
        <f>J324</f>
        <v>10</v>
      </c>
      <c r="K329" s="105">
        <f>H329*$D$5</f>
        <v>500</v>
      </c>
      <c r="L329" s="105">
        <f>I329*$D$5</f>
        <v>200</v>
      </c>
      <c r="M329" s="105">
        <f>J329*$D$5</f>
        <v>10</v>
      </c>
    </row>
    <row r="330" ht="15" customHeight="1">
      <c r="A330" s="105">
        <f>B330*10+D330</f>
        <v>420661</v>
      </c>
      <c r="B330" s="105">
        <v>42066</v>
      </c>
      <c r="C330" t="s" s="101">
        <v>974</v>
      </c>
      <c r="D330" s="105">
        <f>D325</f>
        <v>1</v>
      </c>
      <c r="E330" s="105">
        <f>E325</f>
        <v>30</v>
      </c>
      <c r="F330" s="105">
        <f>F325</f>
        <v>10</v>
      </c>
      <c r="G330" t="s" s="101">
        <f>G325</f>
        <v>907</v>
      </c>
      <c r="H330" s="105">
        <f>H325</f>
        <v>10</v>
      </c>
      <c r="I330" s="105">
        <f>I325</f>
        <v>3</v>
      </c>
      <c r="J330" s="105">
        <f>J325</f>
        <v>0</v>
      </c>
      <c r="K330" s="105">
        <f>H330*$D$5</f>
        <v>10</v>
      </c>
      <c r="L330" s="105">
        <f>I330*$D$5</f>
        <v>3</v>
      </c>
      <c r="M330" s="105">
        <f>J330*$D$5</f>
        <v>0</v>
      </c>
    </row>
    <row r="331" ht="15" customHeight="1">
      <c r="A331" s="105">
        <f>B331*10+D331</f>
        <v>420662</v>
      </c>
      <c r="B331" s="105">
        <v>42066</v>
      </c>
      <c r="C331" t="s" s="101">
        <v>974</v>
      </c>
      <c r="D331" s="105">
        <f>D326</f>
        <v>2</v>
      </c>
      <c r="E331" s="105">
        <f>E326</f>
        <v>30</v>
      </c>
      <c r="F331" s="105">
        <f>F326</f>
        <v>50</v>
      </c>
      <c r="G331" t="s" s="101">
        <f>G326</f>
        <v>908</v>
      </c>
      <c r="H331" s="105">
        <f>H326</f>
        <v>30</v>
      </c>
      <c r="I331" s="105">
        <f>I326</f>
        <v>10</v>
      </c>
      <c r="J331" s="105">
        <f>J326</f>
        <v>1</v>
      </c>
      <c r="K331" s="105">
        <f>H331*$D$5</f>
        <v>30</v>
      </c>
      <c r="L331" s="105">
        <f>I331*$D$5</f>
        <v>10</v>
      </c>
      <c r="M331" s="105">
        <f>J331*$D$5</f>
        <v>1</v>
      </c>
    </row>
    <row r="332" ht="15" customHeight="1">
      <c r="A332" s="105">
        <f>B332*10+D332</f>
        <v>420663</v>
      </c>
      <c r="B332" s="105">
        <v>42066</v>
      </c>
      <c r="C332" t="s" s="101">
        <v>974</v>
      </c>
      <c r="D332" s="105">
        <f>D327</f>
        <v>3</v>
      </c>
      <c r="E332" s="105">
        <f>E327</f>
        <v>30</v>
      </c>
      <c r="F332" s="105">
        <f>F327</f>
        <v>100</v>
      </c>
      <c r="G332" t="s" s="101">
        <f>G327</f>
        <v>909</v>
      </c>
      <c r="H332" s="105">
        <f>H327</f>
        <v>100</v>
      </c>
      <c r="I332" s="105">
        <f>I327</f>
        <v>50</v>
      </c>
      <c r="J332" s="105">
        <f>J327</f>
        <v>3</v>
      </c>
      <c r="K332" s="105">
        <f>H332*$D$5</f>
        <v>100</v>
      </c>
      <c r="L332" s="105">
        <f>I332*$D$5</f>
        <v>50</v>
      </c>
      <c r="M332" s="105">
        <f>J332*$D$5</f>
        <v>3</v>
      </c>
    </row>
    <row r="333" ht="15" customHeight="1">
      <c r="A333" s="105">
        <f>B333*10+D333</f>
        <v>420664</v>
      </c>
      <c r="B333" s="105">
        <v>42066</v>
      </c>
      <c r="C333" t="s" s="101">
        <v>974</v>
      </c>
      <c r="D333" s="105">
        <f>D328</f>
        <v>4</v>
      </c>
      <c r="E333" s="105">
        <f>E328</f>
        <v>30</v>
      </c>
      <c r="F333" s="105">
        <f>F328</f>
        <v>500</v>
      </c>
      <c r="G333" t="s" s="101">
        <f>G328</f>
        <v>910</v>
      </c>
      <c r="H333" s="105">
        <f>H328</f>
        <v>300</v>
      </c>
      <c r="I333" s="105">
        <f>I328</f>
        <v>100</v>
      </c>
      <c r="J333" s="105">
        <f>J328</f>
        <v>5</v>
      </c>
      <c r="K333" s="105">
        <f>H333*$D$5</f>
        <v>300</v>
      </c>
      <c r="L333" s="105">
        <f>I333*$D$5</f>
        <v>100</v>
      </c>
      <c r="M333" s="105">
        <f>J333*$D$5</f>
        <v>5</v>
      </c>
    </row>
    <row r="334" ht="15" customHeight="1">
      <c r="A334" s="105">
        <f>B334*10+D334</f>
        <v>420665</v>
      </c>
      <c r="B334" s="105">
        <v>42066</v>
      </c>
      <c r="C334" t="s" s="101">
        <v>974</v>
      </c>
      <c r="D334" s="105">
        <f>D329</f>
        <v>5</v>
      </c>
      <c r="E334" s="105">
        <f>E329</f>
        <v>100</v>
      </c>
      <c r="F334" s="105">
        <f>F329</f>
        <v>1000</v>
      </c>
      <c r="G334" t="s" s="101">
        <f>G329</f>
        <v>451</v>
      </c>
      <c r="H334" s="105">
        <f>H329</f>
        <v>500</v>
      </c>
      <c r="I334" s="105">
        <f>I329</f>
        <v>200</v>
      </c>
      <c r="J334" s="105">
        <f>J329</f>
        <v>10</v>
      </c>
      <c r="K334" s="105">
        <f>H334*$D$5</f>
        <v>500</v>
      </c>
      <c r="L334" s="105">
        <f>I334*$D$5</f>
        <v>200</v>
      </c>
      <c r="M334" s="105">
        <f>J334*$D$5</f>
        <v>10</v>
      </c>
    </row>
    <row r="335" ht="15" customHeight="1">
      <c r="A335" s="105">
        <f>B335*10+D335</f>
        <v>420671</v>
      </c>
      <c r="B335" s="105">
        <v>42067</v>
      </c>
      <c r="C335" t="s" s="101">
        <v>975</v>
      </c>
      <c r="D335" s="105">
        <f>D330</f>
        <v>1</v>
      </c>
      <c r="E335" s="105">
        <f>E330</f>
        <v>30</v>
      </c>
      <c r="F335" s="105">
        <f>F330</f>
        <v>10</v>
      </c>
      <c r="G335" t="s" s="101">
        <f>G330</f>
        <v>907</v>
      </c>
      <c r="H335" s="105">
        <f>H330</f>
        <v>10</v>
      </c>
      <c r="I335" s="105">
        <f>I330</f>
        <v>3</v>
      </c>
      <c r="J335" s="105">
        <f>J330</f>
        <v>0</v>
      </c>
      <c r="K335" s="105">
        <f>H335*$D$5</f>
        <v>10</v>
      </c>
      <c r="L335" s="105">
        <f>I335*$D$5</f>
        <v>3</v>
      </c>
      <c r="M335" s="105">
        <f>J335*$D$5</f>
        <v>0</v>
      </c>
    </row>
    <row r="336" ht="15" customHeight="1">
      <c r="A336" s="105">
        <f>B336*10+D336</f>
        <v>420672</v>
      </c>
      <c r="B336" s="105">
        <v>42067</v>
      </c>
      <c r="C336" t="s" s="101">
        <v>975</v>
      </c>
      <c r="D336" s="105">
        <f>D331</f>
        <v>2</v>
      </c>
      <c r="E336" s="105">
        <f>E331</f>
        <v>30</v>
      </c>
      <c r="F336" s="105">
        <f>F331</f>
        <v>50</v>
      </c>
      <c r="G336" t="s" s="101">
        <f>G331</f>
        <v>908</v>
      </c>
      <c r="H336" s="105">
        <f>H331</f>
        <v>30</v>
      </c>
      <c r="I336" s="105">
        <f>I331</f>
        <v>10</v>
      </c>
      <c r="J336" s="105">
        <f>J331</f>
        <v>1</v>
      </c>
      <c r="K336" s="105">
        <f>H336*$D$5</f>
        <v>30</v>
      </c>
      <c r="L336" s="105">
        <f>I336*$D$5</f>
        <v>10</v>
      </c>
      <c r="M336" s="105">
        <f>J336*$D$5</f>
        <v>1</v>
      </c>
    </row>
    <row r="337" ht="15" customHeight="1">
      <c r="A337" s="105">
        <f>B337*10+D337</f>
        <v>420673</v>
      </c>
      <c r="B337" s="105">
        <v>42067</v>
      </c>
      <c r="C337" t="s" s="101">
        <v>975</v>
      </c>
      <c r="D337" s="105">
        <f>D332</f>
        <v>3</v>
      </c>
      <c r="E337" s="105">
        <f>E332</f>
        <v>30</v>
      </c>
      <c r="F337" s="105">
        <f>F332</f>
        <v>100</v>
      </c>
      <c r="G337" t="s" s="101">
        <f>G332</f>
        <v>909</v>
      </c>
      <c r="H337" s="105">
        <f>H332</f>
        <v>100</v>
      </c>
      <c r="I337" s="105">
        <f>I332</f>
        <v>50</v>
      </c>
      <c r="J337" s="105">
        <f>J332</f>
        <v>3</v>
      </c>
      <c r="K337" s="105">
        <f>H337*$D$5</f>
        <v>100</v>
      </c>
      <c r="L337" s="105">
        <f>I337*$D$5</f>
        <v>50</v>
      </c>
      <c r="M337" s="105">
        <f>J337*$D$5</f>
        <v>3</v>
      </c>
    </row>
    <row r="338" ht="15" customHeight="1">
      <c r="A338" s="105">
        <f>B338*10+D338</f>
        <v>420674</v>
      </c>
      <c r="B338" s="105">
        <v>42067</v>
      </c>
      <c r="C338" t="s" s="101">
        <v>975</v>
      </c>
      <c r="D338" s="105">
        <f>D333</f>
        <v>4</v>
      </c>
      <c r="E338" s="105">
        <f>E333</f>
        <v>30</v>
      </c>
      <c r="F338" s="105">
        <f>F333</f>
        <v>500</v>
      </c>
      <c r="G338" t="s" s="101">
        <f>G333</f>
        <v>910</v>
      </c>
      <c r="H338" s="105">
        <f>H333</f>
        <v>300</v>
      </c>
      <c r="I338" s="105">
        <f>I333</f>
        <v>100</v>
      </c>
      <c r="J338" s="105">
        <f>J333</f>
        <v>5</v>
      </c>
      <c r="K338" s="105">
        <f>H338*$D$5</f>
        <v>300</v>
      </c>
      <c r="L338" s="105">
        <f>I338*$D$5</f>
        <v>100</v>
      </c>
      <c r="M338" s="105">
        <f>J338*$D$5</f>
        <v>5</v>
      </c>
    </row>
    <row r="339" ht="15" customHeight="1">
      <c r="A339" s="105">
        <f>B339*10+D339</f>
        <v>420675</v>
      </c>
      <c r="B339" s="105">
        <v>42067</v>
      </c>
      <c r="C339" t="s" s="101">
        <v>975</v>
      </c>
      <c r="D339" s="105">
        <f>D334</f>
        <v>5</v>
      </c>
      <c r="E339" s="105">
        <f>E334</f>
        <v>100</v>
      </c>
      <c r="F339" s="105">
        <f>F334</f>
        <v>1000</v>
      </c>
      <c r="G339" t="s" s="101">
        <f>G334</f>
        <v>451</v>
      </c>
      <c r="H339" s="105">
        <f>H334</f>
        <v>500</v>
      </c>
      <c r="I339" s="105">
        <f>I334</f>
        <v>200</v>
      </c>
      <c r="J339" s="105">
        <f>J334</f>
        <v>10</v>
      </c>
      <c r="K339" s="105">
        <f>H339*$D$5</f>
        <v>500</v>
      </c>
      <c r="L339" s="105">
        <f>I339*$D$5</f>
        <v>200</v>
      </c>
      <c r="M339" s="105">
        <f>J339*$D$5</f>
        <v>10</v>
      </c>
    </row>
    <row r="340" ht="15" customHeight="1">
      <c r="A340" s="105">
        <f>B340*10+D340</f>
        <v>420681</v>
      </c>
      <c r="B340" s="105">
        <v>42068</v>
      </c>
      <c r="C340" t="s" s="101">
        <v>976</v>
      </c>
      <c r="D340" s="105">
        <f>D335</f>
        <v>1</v>
      </c>
      <c r="E340" s="105">
        <f>E335</f>
        <v>30</v>
      </c>
      <c r="F340" s="105">
        <f>F335</f>
        <v>10</v>
      </c>
      <c r="G340" t="s" s="101">
        <f>G335</f>
        <v>907</v>
      </c>
      <c r="H340" s="105">
        <f>H335</f>
        <v>10</v>
      </c>
      <c r="I340" s="105">
        <f>I335</f>
        <v>3</v>
      </c>
      <c r="J340" s="105">
        <f>J335</f>
        <v>0</v>
      </c>
      <c r="K340" s="105">
        <f>H340*$D$5</f>
        <v>10</v>
      </c>
      <c r="L340" s="105">
        <f>I340*$D$5</f>
        <v>3</v>
      </c>
      <c r="M340" s="105">
        <f>J340*$D$5</f>
        <v>0</v>
      </c>
    </row>
    <row r="341" ht="15" customHeight="1">
      <c r="A341" s="105">
        <f>B341*10+D341</f>
        <v>420682</v>
      </c>
      <c r="B341" s="105">
        <v>42068</v>
      </c>
      <c r="C341" t="s" s="101">
        <v>976</v>
      </c>
      <c r="D341" s="105">
        <f>D336</f>
        <v>2</v>
      </c>
      <c r="E341" s="105">
        <f>E336</f>
        <v>30</v>
      </c>
      <c r="F341" s="105">
        <f>F336</f>
        <v>50</v>
      </c>
      <c r="G341" t="s" s="101">
        <f>G336</f>
        <v>908</v>
      </c>
      <c r="H341" s="105">
        <f>H336</f>
        <v>30</v>
      </c>
      <c r="I341" s="105">
        <f>I336</f>
        <v>10</v>
      </c>
      <c r="J341" s="105">
        <f>J336</f>
        <v>1</v>
      </c>
      <c r="K341" s="105">
        <f>H341*$D$5</f>
        <v>30</v>
      </c>
      <c r="L341" s="105">
        <f>I341*$D$5</f>
        <v>10</v>
      </c>
      <c r="M341" s="105">
        <f>J341*$D$5</f>
        <v>1</v>
      </c>
    </row>
    <row r="342" ht="15" customHeight="1">
      <c r="A342" s="105">
        <f>B342*10+D342</f>
        <v>420683</v>
      </c>
      <c r="B342" s="105">
        <v>42068</v>
      </c>
      <c r="C342" t="s" s="101">
        <v>976</v>
      </c>
      <c r="D342" s="105">
        <f>D337</f>
        <v>3</v>
      </c>
      <c r="E342" s="105">
        <f>E337</f>
        <v>30</v>
      </c>
      <c r="F342" s="105">
        <f>F337</f>
        <v>100</v>
      </c>
      <c r="G342" t="s" s="101">
        <f>G337</f>
        <v>909</v>
      </c>
      <c r="H342" s="105">
        <f>H337</f>
        <v>100</v>
      </c>
      <c r="I342" s="105">
        <f>I337</f>
        <v>50</v>
      </c>
      <c r="J342" s="105">
        <f>J337</f>
        <v>3</v>
      </c>
      <c r="K342" s="105">
        <f>H342*$D$5</f>
        <v>100</v>
      </c>
      <c r="L342" s="105">
        <f>I342*$D$5</f>
        <v>50</v>
      </c>
      <c r="M342" s="105">
        <f>J342*$D$5</f>
        <v>3</v>
      </c>
    </row>
    <row r="343" ht="15" customHeight="1">
      <c r="A343" s="105">
        <f>B343*10+D343</f>
        <v>420684</v>
      </c>
      <c r="B343" s="105">
        <v>42068</v>
      </c>
      <c r="C343" t="s" s="101">
        <v>976</v>
      </c>
      <c r="D343" s="105">
        <f>D338</f>
        <v>4</v>
      </c>
      <c r="E343" s="105">
        <f>E338</f>
        <v>30</v>
      </c>
      <c r="F343" s="105">
        <f>F338</f>
        <v>500</v>
      </c>
      <c r="G343" t="s" s="101">
        <f>G338</f>
        <v>910</v>
      </c>
      <c r="H343" s="105">
        <f>H338</f>
        <v>300</v>
      </c>
      <c r="I343" s="105">
        <f>I338</f>
        <v>100</v>
      </c>
      <c r="J343" s="105">
        <f>J338</f>
        <v>5</v>
      </c>
      <c r="K343" s="105">
        <f>H343*$D$5</f>
        <v>300</v>
      </c>
      <c r="L343" s="105">
        <f>I343*$D$5</f>
        <v>100</v>
      </c>
      <c r="M343" s="105">
        <f>J343*$D$5</f>
        <v>5</v>
      </c>
    </row>
    <row r="344" ht="15" customHeight="1">
      <c r="A344" s="105">
        <f>B344*10+D344</f>
        <v>420685</v>
      </c>
      <c r="B344" s="105">
        <v>42068</v>
      </c>
      <c r="C344" t="s" s="101">
        <v>976</v>
      </c>
      <c r="D344" s="105">
        <f>D339</f>
        <v>5</v>
      </c>
      <c r="E344" s="105">
        <f>E339</f>
        <v>100</v>
      </c>
      <c r="F344" s="105">
        <f>F339</f>
        <v>1000</v>
      </c>
      <c r="G344" t="s" s="101">
        <f>G339</f>
        <v>451</v>
      </c>
      <c r="H344" s="105">
        <f>H339</f>
        <v>500</v>
      </c>
      <c r="I344" s="105">
        <f>I339</f>
        <v>200</v>
      </c>
      <c r="J344" s="105">
        <f>J339</f>
        <v>10</v>
      </c>
      <c r="K344" s="105">
        <f>H344*$D$5</f>
        <v>500</v>
      </c>
      <c r="L344" s="105">
        <f>I344*$D$5</f>
        <v>200</v>
      </c>
      <c r="M344" s="105">
        <f>J344*$D$5</f>
        <v>10</v>
      </c>
    </row>
    <row r="345" ht="15" customHeight="1">
      <c r="A345" s="105">
        <f>B345*10+D345</f>
        <v>420691</v>
      </c>
      <c r="B345" s="105">
        <v>42069</v>
      </c>
      <c r="C345" t="s" s="101">
        <v>977</v>
      </c>
      <c r="D345" s="105">
        <f>D340</f>
        <v>1</v>
      </c>
      <c r="E345" s="105">
        <f>E340</f>
        <v>30</v>
      </c>
      <c r="F345" s="105">
        <f>F340</f>
        <v>10</v>
      </c>
      <c r="G345" t="s" s="101">
        <f>G340</f>
        <v>907</v>
      </c>
      <c r="H345" s="105">
        <f>H340</f>
        <v>10</v>
      </c>
      <c r="I345" s="105">
        <f>I340</f>
        <v>3</v>
      </c>
      <c r="J345" s="105">
        <f>J340</f>
        <v>0</v>
      </c>
      <c r="K345" s="105">
        <f>H345*$D$5</f>
        <v>10</v>
      </c>
      <c r="L345" s="105">
        <f>I345*$D$5</f>
        <v>3</v>
      </c>
      <c r="M345" s="105">
        <f>J345*$D$5</f>
        <v>0</v>
      </c>
    </row>
    <row r="346" ht="15" customHeight="1">
      <c r="A346" s="105">
        <f>B346*10+D346</f>
        <v>420692</v>
      </c>
      <c r="B346" s="105">
        <v>42069</v>
      </c>
      <c r="C346" t="s" s="101">
        <v>977</v>
      </c>
      <c r="D346" s="105">
        <f>D341</f>
        <v>2</v>
      </c>
      <c r="E346" s="105">
        <f>E341</f>
        <v>30</v>
      </c>
      <c r="F346" s="105">
        <f>F341</f>
        <v>50</v>
      </c>
      <c r="G346" t="s" s="101">
        <f>G341</f>
        <v>908</v>
      </c>
      <c r="H346" s="105">
        <f>H341</f>
        <v>30</v>
      </c>
      <c r="I346" s="105">
        <f>I341</f>
        <v>10</v>
      </c>
      <c r="J346" s="105">
        <f>J341</f>
        <v>1</v>
      </c>
      <c r="K346" s="105">
        <f>H346*$D$5</f>
        <v>30</v>
      </c>
      <c r="L346" s="105">
        <f>I346*$D$5</f>
        <v>10</v>
      </c>
      <c r="M346" s="105">
        <f>J346*$D$5</f>
        <v>1</v>
      </c>
    </row>
    <row r="347" ht="15" customHeight="1">
      <c r="A347" s="105">
        <f>B347*10+D347</f>
        <v>420693</v>
      </c>
      <c r="B347" s="105">
        <v>42069</v>
      </c>
      <c r="C347" t="s" s="101">
        <v>977</v>
      </c>
      <c r="D347" s="105">
        <f>D342</f>
        <v>3</v>
      </c>
      <c r="E347" s="105">
        <f>E342</f>
        <v>30</v>
      </c>
      <c r="F347" s="105">
        <f>F342</f>
        <v>100</v>
      </c>
      <c r="G347" t="s" s="101">
        <f>G342</f>
        <v>909</v>
      </c>
      <c r="H347" s="105">
        <f>H342</f>
        <v>100</v>
      </c>
      <c r="I347" s="105">
        <f>I342</f>
        <v>50</v>
      </c>
      <c r="J347" s="105">
        <f>J342</f>
        <v>3</v>
      </c>
      <c r="K347" s="105">
        <f>H347*$D$5</f>
        <v>100</v>
      </c>
      <c r="L347" s="105">
        <f>I347*$D$5</f>
        <v>50</v>
      </c>
      <c r="M347" s="105">
        <f>J347*$D$5</f>
        <v>3</v>
      </c>
    </row>
    <row r="348" ht="15" customHeight="1">
      <c r="A348" s="105">
        <f>B348*10+D348</f>
        <v>420694</v>
      </c>
      <c r="B348" s="105">
        <v>42069</v>
      </c>
      <c r="C348" t="s" s="101">
        <v>977</v>
      </c>
      <c r="D348" s="105">
        <f>D343</f>
        <v>4</v>
      </c>
      <c r="E348" s="105">
        <f>E343</f>
        <v>30</v>
      </c>
      <c r="F348" s="105">
        <f>F343</f>
        <v>500</v>
      </c>
      <c r="G348" t="s" s="101">
        <f>G343</f>
        <v>910</v>
      </c>
      <c r="H348" s="105">
        <f>H343</f>
        <v>300</v>
      </c>
      <c r="I348" s="105">
        <f>I343</f>
        <v>100</v>
      </c>
      <c r="J348" s="105">
        <f>J343</f>
        <v>5</v>
      </c>
      <c r="K348" s="105">
        <f>H348*$D$5</f>
        <v>300</v>
      </c>
      <c r="L348" s="105">
        <f>I348*$D$5</f>
        <v>100</v>
      </c>
      <c r="M348" s="105">
        <f>J348*$D$5</f>
        <v>5</v>
      </c>
    </row>
    <row r="349" ht="15" customHeight="1">
      <c r="A349" s="105">
        <f>B349*10+D349</f>
        <v>420695</v>
      </c>
      <c r="B349" s="105">
        <v>42069</v>
      </c>
      <c r="C349" t="s" s="101">
        <v>977</v>
      </c>
      <c r="D349" s="105">
        <f>D344</f>
        <v>5</v>
      </c>
      <c r="E349" s="105">
        <f>E344</f>
        <v>100</v>
      </c>
      <c r="F349" s="105">
        <f>F344</f>
        <v>1000</v>
      </c>
      <c r="G349" t="s" s="101">
        <f>G344</f>
        <v>451</v>
      </c>
      <c r="H349" s="105">
        <f>H344</f>
        <v>500</v>
      </c>
      <c r="I349" s="105">
        <f>I344</f>
        <v>200</v>
      </c>
      <c r="J349" s="105">
        <f>J344</f>
        <v>10</v>
      </c>
      <c r="K349" s="105">
        <f>H349*$D$5</f>
        <v>500</v>
      </c>
      <c r="L349" s="105">
        <f>I349*$D$5</f>
        <v>200</v>
      </c>
      <c r="M349" s="105">
        <f>J349*$D$5</f>
        <v>10</v>
      </c>
    </row>
    <row r="350" ht="15" customHeight="1">
      <c r="A350" s="105">
        <f>B350*10+D350</f>
        <v>420701</v>
      </c>
      <c r="B350" s="105">
        <v>42070</v>
      </c>
      <c r="C350" t="s" s="101">
        <v>978</v>
      </c>
      <c r="D350" s="105">
        <f>D345</f>
        <v>1</v>
      </c>
      <c r="E350" s="105">
        <f>E345</f>
        <v>30</v>
      </c>
      <c r="F350" s="105">
        <f>F345</f>
        <v>10</v>
      </c>
      <c r="G350" t="s" s="101">
        <f>G345</f>
        <v>907</v>
      </c>
      <c r="H350" s="105">
        <f>H345</f>
        <v>10</v>
      </c>
      <c r="I350" s="105">
        <f>I345</f>
        <v>3</v>
      </c>
      <c r="J350" s="105">
        <f>J345</f>
        <v>0</v>
      </c>
      <c r="K350" s="105">
        <f>H350*$D$5</f>
        <v>10</v>
      </c>
      <c r="L350" s="105">
        <f>I350*$D$5</f>
        <v>3</v>
      </c>
      <c r="M350" s="105">
        <f>J350*$D$5</f>
        <v>0</v>
      </c>
    </row>
    <row r="351" ht="15" customHeight="1">
      <c r="A351" s="105">
        <f>B351*10+D351</f>
        <v>420702</v>
      </c>
      <c r="B351" s="105">
        <v>42070</v>
      </c>
      <c r="C351" t="s" s="101">
        <v>978</v>
      </c>
      <c r="D351" s="105">
        <f>D346</f>
        <v>2</v>
      </c>
      <c r="E351" s="105">
        <f>E346</f>
        <v>30</v>
      </c>
      <c r="F351" s="105">
        <f>F346</f>
        <v>50</v>
      </c>
      <c r="G351" t="s" s="101">
        <f>G346</f>
        <v>908</v>
      </c>
      <c r="H351" s="105">
        <f>H346</f>
        <v>30</v>
      </c>
      <c r="I351" s="105">
        <f>I346</f>
        <v>10</v>
      </c>
      <c r="J351" s="105">
        <f>J346</f>
        <v>1</v>
      </c>
      <c r="K351" s="105">
        <f>H351*$D$5</f>
        <v>30</v>
      </c>
      <c r="L351" s="105">
        <f>I351*$D$5</f>
        <v>10</v>
      </c>
      <c r="M351" s="105">
        <f>J351*$D$5</f>
        <v>1</v>
      </c>
    </row>
    <row r="352" ht="15" customHeight="1">
      <c r="A352" s="105">
        <f>B352*10+D352</f>
        <v>420703</v>
      </c>
      <c r="B352" s="105">
        <v>42070</v>
      </c>
      <c r="C352" t="s" s="101">
        <v>978</v>
      </c>
      <c r="D352" s="105">
        <f>D347</f>
        <v>3</v>
      </c>
      <c r="E352" s="105">
        <f>E347</f>
        <v>30</v>
      </c>
      <c r="F352" s="105">
        <f>F347</f>
        <v>100</v>
      </c>
      <c r="G352" t="s" s="101">
        <f>G347</f>
        <v>909</v>
      </c>
      <c r="H352" s="105">
        <f>H347</f>
        <v>100</v>
      </c>
      <c r="I352" s="105">
        <f>I347</f>
        <v>50</v>
      </c>
      <c r="J352" s="105">
        <f>J347</f>
        <v>3</v>
      </c>
      <c r="K352" s="105">
        <f>H352*$D$5</f>
        <v>100</v>
      </c>
      <c r="L352" s="105">
        <f>I352*$D$5</f>
        <v>50</v>
      </c>
      <c r="M352" s="105">
        <f>J352*$D$5</f>
        <v>3</v>
      </c>
    </row>
    <row r="353" ht="15" customHeight="1">
      <c r="A353" s="105">
        <f>B353*10+D353</f>
        <v>420704</v>
      </c>
      <c r="B353" s="105">
        <v>42070</v>
      </c>
      <c r="C353" t="s" s="101">
        <v>978</v>
      </c>
      <c r="D353" s="105">
        <f>D348</f>
        <v>4</v>
      </c>
      <c r="E353" s="105">
        <f>E348</f>
        <v>30</v>
      </c>
      <c r="F353" s="105">
        <f>F348</f>
        <v>500</v>
      </c>
      <c r="G353" t="s" s="101">
        <f>G348</f>
        <v>910</v>
      </c>
      <c r="H353" s="105">
        <f>H348</f>
        <v>300</v>
      </c>
      <c r="I353" s="105">
        <f>I348</f>
        <v>100</v>
      </c>
      <c r="J353" s="105">
        <f>J348</f>
        <v>5</v>
      </c>
      <c r="K353" s="105">
        <f>H353*$D$5</f>
        <v>300</v>
      </c>
      <c r="L353" s="105">
        <f>I353*$D$5</f>
        <v>100</v>
      </c>
      <c r="M353" s="105">
        <f>J353*$D$5</f>
        <v>5</v>
      </c>
    </row>
    <row r="354" ht="15" customHeight="1">
      <c r="A354" s="105">
        <f>B354*10+D354</f>
        <v>420705</v>
      </c>
      <c r="B354" s="105">
        <v>42070</v>
      </c>
      <c r="C354" t="s" s="101">
        <v>978</v>
      </c>
      <c r="D354" s="105">
        <f>D349</f>
        <v>5</v>
      </c>
      <c r="E354" s="105">
        <f>E349</f>
        <v>100</v>
      </c>
      <c r="F354" s="105">
        <f>F349</f>
        <v>1000</v>
      </c>
      <c r="G354" t="s" s="101">
        <f>G349</f>
        <v>451</v>
      </c>
      <c r="H354" s="105">
        <f>H349</f>
        <v>500</v>
      </c>
      <c r="I354" s="105">
        <f>I349</f>
        <v>200</v>
      </c>
      <c r="J354" s="105">
        <f>J349</f>
        <v>10</v>
      </c>
      <c r="K354" s="105">
        <f>H354*$D$5</f>
        <v>500</v>
      </c>
      <c r="L354" s="105">
        <f>I354*$D$5</f>
        <v>200</v>
      </c>
      <c r="M354" s="105">
        <f>J354*$D$5</f>
        <v>10</v>
      </c>
    </row>
    <row r="355" ht="15" customHeight="1">
      <c r="A355" s="105">
        <f>B355*10+D355</f>
        <v>420711</v>
      </c>
      <c r="B355" s="105">
        <v>42071</v>
      </c>
      <c r="C355" t="s" s="101">
        <v>979</v>
      </c>
      <c r="D355" s="105">
        <f>D350</f>
        <v>1</v>
      </c>
      <c r="E355" s="105">
        <f>E350</f>
        <v>30</v>
      </c>
      <c r="F355" s="105">
        <f>F350</f>
        <v>10</v>
      </c>
      <c r="G355" t="s" s="101">
        <f>G350</f>
        <v>907</v>
      </c>
      <c r="H355" s="105">
        <f>H350</f>
        <v>10</v>
      </c>
      <c r="I355" s="105">
        <f>I350</f>
        <v>3</v>
      </c>
      <c r="J355" s="105">
        <f>J350</f>
        <v>0</v>
      </c>
      <c r="K355" s="105">
        <f>H355*$D$5</f>
        <v>10</v>
      </c>
      <c r="L355" s="105">
        <f>I355*$D$5</f>
        <v>3</v>
      </c>
      <c r="M355" s="105">
        <f>J355*$D$5</f>
        <v>0</v>
      </c>
    </row>
    <row r="356" ht="15" customHeight="1">
      <c r="A356" s="105">
        <f>B356*10+D356</f>
        <v>420712</v>
      </c>
      <c r="B356" s="105">
        <v>42071</v>
      </c>
      <c r="C356" t="s" s="101">
        <v>979</v>
      </c>
      <c r="D356" s="105">
        <f>D351</f>
        <v>2</v>
      </c>
      <c r="E356" s="105">
        <f>E351</f>
        <v>30</v>
      </c>
      <c r="F356" s="105">
        <f>F351</f>
        <v>50</v>
      </c>
      <c r="G356" t="s" s="101">
        <f>G351</f>
        <v>908</v>
      </c>
      <c r="H356" s="105">
        <f>H351</f>
        <v>30</v>
      </c>
      <c r="I356" s="105">
        <f>I351</f>
        <v>10</v>
      </c>
      <c r="J356" s="105">
        <f>J351</f>
        <v>1</v>
      </c>
      <c r="K356" s="105">
        <f>H356*$D$5</f>
        <v>30</v>
      </c>
      <c r="L356" s="105">
        <f>I356*$D$5</f>
        <v>10</v>
      </c>
      <c r="M356" s="105">
        <f>J356*$D$5</f>
        <v>1</v>
      </c>
    </row>
    <row r="357" ht="15" customHeight="1">
      <c r="A357" s="105">
        <f>B357*10+D357</f>
        <v>420713</v>
      </c>
      <c r="B357" s="105">
        <v>42071</v>
      </c>
      <c r="C357" t="s" s="101">
        <v>979</v>
      </c>
      <c r="D357" s="105">
        <f>D352</f>
        <v>3</v>
      </c>
      <c r="E357" s="105">
        <f>E352</f>
        <v>30</v>
      </c>
      <c r="F357" s="105">
        <f>F352</f>
        <v>100</v>
      </c>
      <c r="G357" t="s" s="101">
        <f>G352</f>
        <v>909</v>
      </c>
      <c r="H357" s="105">
        <f>H352</f>
        <v>100</v>
      </c>
      <c r="I357" s="105">
        <f>I352</f>
        <v>50</v>
      </c>
      <c r="J357" s="105">
        <f>J352</f>
        <v>3</v>
      </c>
      <c r="K357" s="105">
        <f>H357*$D$5</f>
        <v>100</v>
      </c>
      <c r="L357" s="105">
        <f>I357*$D$5</f>
        <v>50</v>
      </c>
      <c r="M357" s="105">
        <f>J357*$D$5</f>
        <v>3</v>
      </c>
    </row>
    <row r="358" ht="15" customHeight="1">
      <c r="A358" s="105">
        <f>B358*10+D358</f>
        <v>420714</v>
      </c>
      <c r="B358" s="105">
        <v>42071</v>
      </c>
      <c r="C358" t="s" s="101">
        <v>979</v>
      </c>
      <c r="D358" s="105">
        <f>D353</f>
        <v>4</v>
      </c>
      <c r="E358" s="105">
        <f>E353</f>
        <v>30</v>
      </c>
      <c r="F358" s="105">
        <f>F353</f>
        <v>500</v>
      </c>
      <c r="G358" t="s" s="101">
        <f>G353</f>
        <v>910</v>
      </c>
      <c r="H358" s="105">
        <f>H353</f>
        <v>300</v>
      </c>
      <c r="I358" s="105">
        <f>I353</f>
        <v>100</v>
      </c>
      <c r="J358" s="105">
        <f>J353</f>
        <v>5</v>
      </c>
      <c r="K358" s="105">
        <f>H358*$D$5</f>
        <v>300</v>
      </c>
      <c r="L358" s="105">
        <f>I358*$D$5</f>
        <v>100</v>
      </c>
      <c r="M358" s="105">
        <f>J358*$D$5</f>
        <v>5</v>
      </c>
    </row>
    <row r="359" ht="15" customHeight="1">
      <c r="A359" s="105">
        <f>B359*10+D359</f>
        <v>420715</v>
      </c>
      <c r="B359" s="105">
        <v>42071</v>
      </c>
      <c r="C359" t="s" s="101">
        <v>979</v>
      </c>
      <c r="D359" s="105">
        <f>D354</f>
        <v>5</v>
      </c>
      <c r="E359" s="105">
        <f>E354</f>
        <v>100</v>
      </c>
      <c r="F359" s="105">
        <f>F354</f>
        <v>1000</v>
      </c>
      <c r="G359" t="s" s="101">
        <f>G354</f>
        <v>451</v>
      </c>
      <c r="H359" s="105">
        <f>H354</f>
        <v>500</v>
      </c>
      <c r="I359" s="105">
        <f>I354</f>
        <v>200</v>
      </c>
      <c r="J359" s="105">
        <f>J354</f>
        <v>10</v>
      </c>
      <c r="K359" s="105">
        <f>H359*$D$5</f>
        <v>500</v>
      </c>
      <c r="L359" s="105">
        <f>I359*$D$5</f>
        <v>200</v>
      </c>
      <c r="M359" s="105">
        <f>J359*$D$5</f>
        <v>10</v>
      </c>
    </row>
    <row r="360" ht="15" customHeight="1">
      <c r="A360" s="105">
        <f>B360*10+D360</f>
        <v>420721</v>
      </c>
      <c r="B360" s="105">
        <v>42072</v>
      </c>
      <c r="C360" t="s" s="101">
        <v>980</v>
      </c>
      <c r="D360" s="105">
        <f>D355</f>
        <v>1</v>
      </c>
      <c r="E360" s="105">
        <f>E355</f>
        <v>30</v>
      </c>
      <c r="F360" s="105">
        <f>F355</f>
        <v>10</v>
      </c>
      <c r="G360" t="s" s="101">
        <f>G355</f>
        <v>907</v>
      </c>
      <c r="H360" s="105">
        <f>H355</f>
        <v>10</v>
      </c>
      <c r="I360" s="105">
        <f>I355</f>
        <v>3</v>
      </c>
      <c r="J360" s="105">
        <f>J355</f>
        <v>0</v>
      </c>
      <c r="K360" s="105">
        <f>H360*$D$5</f>
        <v>10</v>
      </c>
      <c r="L360" s="105">
        <f>I360*$D$5</f>
        <v>3</v>
      </c>
      <c r="M360" s="105">
        <f>J360*$D$5</f>
        <v>0</v>
      </c>
    </row>
    <row r="361" ht="15" customHeight="1">
      <c r="A361" s="105">
        <f>B361*10+D361</f>
        <v>420722</v>
      </c>
      <c r="B361" s="105">
        <v>42072</v>
      </c>
      <c r="C361" t="s" s="101">
        <v>980</v>
      </c>
      <c r="D361" s="105">
        <f>D356</f>
        <v>2</v>
      </c>
      <c r="E361" s="105">
        <f>E356</f>
        <v>30</v>
      </c>
      <c r="F361" s="105">
        <f>F356</f>
        <v>50</v>
      </c>
      <c r="G361" t="s" s="101">
        <f>G356</f>
        <v>908</v>
      </c>
      <c r="H361" s="105">
        <f>H356</f>
        <v>30</v>
      </c>
      <c r="I361" s="105">
        <f>I356</f>
        <v>10</v>
      </c>
      <c r="J361" s="105">
        <f>J356</f>
        <v>1</v>
      </c>
      <c r="K361" s="105">
        <f>H361*$D$5</f>
        <v>30</v>
      </c>
      <c r="L361" s="105">
        <f>I361*$D$5</f>
        <v>10</v>
      </c>
      <c r="M361" s="105">
        <f>J361*$D$5</f>
        <v>1</v>
      </c>
    </row>
    <row r="362" ht="15" customHeight="1">
      <c r="A362" s="105">
        <f>B362*10+D362</f>
        <v>420723</v>
      </c>
      <c r="B362" s="105">
        <v>42072</v>
      </c>
      <c r="C362" t="s" s="101">
        <v>980</v>
      </c>
      <c r="D362" s="105">
        <f>D357</f>
        <v>3</v>
      </c>
      <c r="E362" s="105">
        <f>E357</f>
        <v>30</v>
      </c>
      <c r="F362" s="105">
        <f>F357</f>
        <v>100</v>
      </c>
      <c r="G362" t="s" s="101">
        <f>G357</f>
        <v>909</v>
      </c>
      <c r="H362" s="105">
        <f>H357</f>
        <v>100</v>
      </c>
      <c r="I362" s="105">
        <f>I357</f>
        <v>50</v>
      </c>
      <c r="J362" s="105">
        <f>J357</f>
        <v>3</v>
      </c>
      <c r="K362" s="105">
        <f>H362*$D$5</f>
        <v>100</v>
      </c>
      <c r="L362" s="105">
        <f>I362*$D$5</f>
        <v>50</v>
      </c>
      <c r="M362" s="105">
        <f>J362*$D$5</f>
        <v>3</v>
      </c>
    </row>
    <row r="363" ht="15" customHeight="1">
      <c r="A363" s="105">
        <f>B363*10+D363</f>
        <v>420724</v>
      </c>
      <c r="B363" s="105">
        <v>42072</v>
      </c>
      <c r="C363" t="s" s="101">
        <v>980</v>
      </c>
      <c r="D363" s="105">
        <f>D358</f>
        <v>4</v>
      </c>
      <c r="E363" s="105">
        <f>E358</f>
        <v>30</v>
      </c>
      <c r="F363" s="105">
        <f>F358</f>
        <v>500</v>
      </c>
      <c r="G363" t="s" s="101">
        <f>G358</f>
        <v>910</v>
      </c>
      <c r="H363" s="105">
        <f>H358</f>
        <v>300</v>
      </c>
      <c r="I363" s="105">
        <f>I358</f>
        <v>100</v>
      </c>
      <c r="J363" s="105">
        <f>J358</f>
        <v>5</v>
      </c>
      <c r="K363" s="105">
        <f>H363*$D$5</f>
        <v>300</v>
      </c>
      <c r="L363" s="105">
        <f>I363*$D$5</f>
        <v>100</v>
      </c>
      <c r="M363" s="105">
        <f>J363*$D$5</f>
        <v>5</v>
      </c>
    </row>
    <row r="364" ht="15" customHeight="1">
      <c r="A364" s="105">
        <f>B364*10+D364</f>
        <v>420725</v>
      </c>
      <c r="B364" s="105">
        <v>42072</v>
      </c>
      <c r="C364" t="s" s="101">
        <v>980</v>
      </c>
      <c r="D364" s="105">
        <f>D359</f>
        <v>5</v>
      </c>
      <c r="E364" s="105">
        <f>E359</f>
        <v>100</v>
      </c>
      <c r="F364" s="105">
        <f>F359</f>
        <v>1000</v>
      </c>
      <c r="G364" t="s" s="101">
        <f>G359</f>
        <v>451</v>
      </c>
      <c r="H364" s="105">
        <f>H359</f>
        <v>500</v>
      </c>
      <c r="I364" s="105">
        <f>I359</f>
        <v>200</v>
      </c>
      <c r="J364" s="105">
        <f>J359</f>
        <v>10</v>
      </c>
      <c r="K364" s="105">
        <f>H364*$D$5</f>
        <v>500</v>
      </c>
      <c r="L364" s="105">
        <f>I364*$D$5</f>
        <v>200</v>
      </c>
      <c r="M364" s="105">
        <f>J364*$D$5</f>
        <v>10</v>
      </c>
    </row>
    <row r="365" ht="15" customHeight="1">
      <c r="A365" s="105">
        <f>B365*10+D365</f>
        <v>420731</v>
      </c>
      <c r="B365" s="105">
        <v>42073</v>
      </c>
      <c r="C365" t="s" s="101">
        <v>981</v>
      </c>
      <c r="D365" s="105">
        <f>D360</f>
        <v>1</v>
      </c>
      <c r="E365" s="105">
        <f>E360</f>
        <v>30</v>
      </c>
      <c r="F365" s="105">
        <f>F360</f>
        <v>10</v>
      </c>
      <c r="G365" t="s" s="101">
        <f>G360</f>
        <v>907</v>
      </c>
      <c r="H365" s="105">
        <f>H360</f>
        <v>10</v>
      </c>
      <c r="I365" s="105">
        <f>I360</f>
        <v>3</v>
      </c>
      <c r="J365" s="105">
        <f>J360</f>
        <v>0</v>
      </c>
      <c r="K365" s="105">
        <f>H365*$D$5</f>
        <v>10</v>
      </c>
      <c r="L365" s="105">
        <f>I365*$D$5</f>
        <v>3</v>
      </c>
      <c r="M365" s="105">
        <f>J365*$D$5</f>
        <v>0</v>
      </c>
    </row>
    <row r="366" ht="15" customHeight="1">
      <c r="A366" s="105">
        <f>B366*10+D366</f>
        <v>420732</v>
      </c>
      <c r="B366" s="105">
        <v>42073</v>
      </c>
      <c r="C366" t="s" s="101">
        <v>981</v>
      </c>
      <c r="D366" s="105">
        <f>D361</f>
        <v>2</v>
      </c>
      <c r="E366" s="105">
        <f>E361</f>
        <v>30</v>
      </c>
      <c r="F366" s="105">
        <f>F361</f>
        <v>50</v>
      </c>
      <c r="G366" t="s" s="101">
        <f>G361</f>
        <v>908</v>
      </c>
      <c r="H366" s="105">
        <f>H361</f>
        <v>30</v>
      </c>
      <c r="I366" s="105">
        <f>I361</f>
        <v>10</v>
      </c>
      <c r="J366" s="105">
        <f>J361</f>
        <v>1</v>
      </c>
      <c r="K366" s="105">
        <f>H366*$D$5</f>
        <v>30</v>
      </c>
      <c r="L366" s="105">
        <f>I366*$D$5</f>
        <v>10</v>
      </c>
      <c r="M366" s="105">
        <f>J366*$D$5</f>
        <v>1</v>
      </c>
    </row>
    <row r="367" ht="15" customHeight="1">
      <c r="A367" s="105">
        <f>B367*10+D367</f>
        <v>420733</v>
      </c>
      <c r="B367" s="105">
        <v>42073</v>
      </c>
      <c r="C367" t="s" s="101">
        <v>981</v>
      </c>
      <c r="D367" s="105">
        <f>D362</f>
        <v>3</v>
      </c>
      <c r="E367" s="105">
        <f>E362</f>
        <v>30</v>
      </c>
      <c r="F367" s="105">
        <f>F362</f>
        <v>100</v>
      </c>
      <c r="G367" t="s" s="101">
        <f>G362</f>
        <v>909</v>
      </c>
      <c r="H367" s="105">
        <f>H362</f>
        <v>100</v>
      </c>
      <c r="I367" s="105">
        <f>I362</f>
        <v>50</v>
      </c>
      <c r="J367" s="105">
        <f>J362</f>
        <v>3</v>
      </c>
      <c r="K367" s="105">
        <f>H367*$D$5</f>
        <v>100</v>
      </c>
      <c r="L367" s="105">
        <f>I367*$D$5</f>
        <v>50</v>
      </c>
      <c r="M367" s="105">
        <f>J367*$D$5</f>
        <v>3</v>
      </c>
    </row>
    <row r="368" ht="15" customHeight="1">
      <c r="A368" s="105">
        <f>B368*10+D368</f>
        <v>420734</v>
      </c>
      <c r="B368" s="105">
        <v>42073</v>
      </c>
      <c r="C368" t="s" s="101">
        <v>981</v>
      </c>
      <c r="D368" s="105">
        <f>D363</f>
        <v>4</v>
      </c>
      <c r="E368" s="105">
        <f>E363</f>
        <v>30</v>
      </c>
      <c r="F368" s="105">
        <f>F363</f>
        <v>500</v>
      </c>
      <c r="G368" t="s" s="101">
        <f>G363</f>
        <v>910</v>
      </c>
      <c r="H368" s="105">
        <f>H363</f>
        <v>300</v>
      </c>
      <c r="I368" s="105">
        <f>I363</f>
        <v>100</v>
      </c>
      <c r="J368" s="105">
        <f>J363</f>
        <v>5</v>
      </c>
      <c r="K368" s="105">
        <f>H368*$D$5</f>
        <v>300</v>
      </c>
      <c r="L368" s="105">
        <f>I368*$D$5</f>
        <v>100</v>
      </c>
      <c r="M368" s="105">
        <f>J368*$D$5</f>
        <v>5</v>
      </c>
    </row>
    <row r="369" ht="15" customHeight="1">
      <c r="A369" s="105">
        <f>B369*10+D369</f>
        <v>420735</v>
      </c>
      <c r="B369" s="105">
        <v>42073</v>
      </c>
      <c r="C369" t="s" s="101">
        <v>981</v>
      </c>
      <c r="D369" s="105">
        <f>D364</f>
        <v>5</v>
      </c>
      <c r="E369" s="105">
        <f>E364</f>
        <v>100</v>
      </c>
      <c r="F369" s="105">
        <f>F364</f>
        <v>1000</v>
      </c>
      <c r="G369" t="s" s="101">
        <f>G364</f>
        <v>451</v>
      </c>
      <c r="H369" s="105">
        <f>H364</f>
        <v>500</v>
      </c>
      <c r="I369" s="105">
        <f>I364</f>
        <v>200</v>
      </c>
      <c r="J369" s="105">
        <f>J364</f>
        <v>10</v>
      </c>
      <c r="K369" s="105">
        <f>H369*$D$5</f>
        <v>500</v>
      </c>
      <c r="L369" s="105">
        <f>I369*$D$5</f>
        <v>200</v>
      </c>
      <c r="M369" s="105">
        <f>J369*$D$5</f>
        <v>10</v>
      </c>
    </row>
    <row r="370" ht="15" customHeight="1">
      <c r="A370" s="105">
        <f>B370*10+D370</f>
        <v>420741</v>
      </c>
      <c r="B370" s="105">
        <v>42074</v>
      </c>
      <c r="C370" t="s" s="101">
        <v>982</v>
      </c>
      <c r="D370" s="105">
        <f>D365</f>
        <v>1</v>
      </c>
      <c r="E370" s="105">
        <f>E365</f>
        <v>30</v>
      </c>
      <c r="F370" s="105">
        <f>F365</f>
        <v>10</v>
      </c>
      <c r="G370" t="s" s="101">
        <f>G365</f>
        <v>907</v>
      </c>
      <c r="H370" s="105">
        <f>H365</f>
        <v>10</v>
      </c>
      <c r="I370" s="105">
        <f>I365</f>
        <v>3</v>
      </c>
      <c r="J370" s="105">
        <f>J365</f>
        <v>0</v>
      </c>
      <c r="K370" s="105">
        <f>H370*$D$5</f>
        <v>10</v>
      </c>
      <c r="L370" s="105">
        <f>I370*$D$5</f>
        <v>3</v>
      </c>
      <c r="M370" s="105">
        <f>J370*$D$5</f>
        <v>0</v>
      </c>
    </row>
    <row r="371" ht="15" customHeight="1">
      <c r="A371" s="105">
        <f>B371*10+D371</f>
        <v>420742</v>
      </c>
      <c r="B371" s="105">
        <v>42074</v>
      </c>
      <c r="C371" t="s" s="101">
        <v>982</v>
      </c>
      <c r="D371" s="105">
        <f>D366</f>
        <v>2</v>
      </c>
      <c r="E371" s="105">
        <f>E366</f>
        <v>30</v>
      </c>
      <c r="F371" s="105">
        <f>F366</f>
        <v>50</v>
      </c>
      <c r="G371" t="s" s="101">
        <f>G366</f>
        <v>908</v>
      </c>
      <c r="H371" s="105">
        <f>H366</f>
        <v>30</v>
      </c>
      <c r="I371" s="105">
        <f>I366</f>
        <v>10</v>
      </c>
      <c r="J371" s="105">
        <f>J366</f>
        <v>1</v>
      </c>
      <c r="K371" s="105">
        <f>H371*$D$5</f>
        <v>30</v>
      </c>
      <c r="L371" s="105">
        <f>I371*$D$5</f>
        <v>10</v>
      </c>
      <c r="M371" s="105">
        <f>J371*$D$5</f>
        <v>1</v>
      </c>
    </row>
    <row r="372" ht="15" customHeight="1">
      <c r="A372" s="105">
        <f>B372*10+D372</f>
        <v>420743</v>
      </c>
      <c r="B372" s="105">
        <v>42074</v>
      </c>
      <c r="C372" t="s" s="101">
        <v>982</v>
      </c>
      <c r="D372" s="105">
        <f>D367</f>
        <v>3</v>
      </c>
      <c r="E372" s="105">
        <f>E367</f>
        <v>30</v>
      </c>
      <c r="F372" s="105">
        <f>F367</f>
        <v>100</v>
      </c>
      <c r="G372" t="s" s="101">
        <f>G367</f>
        <v>909</v>
      </c>
      <c r="H372" s="105">
        <f>H367</f>
        <v>100</v>
      </c>
      <c r="I372" s="105">
        <f>I367</f>
        <v>50</v>
      </c>
      <c r="J372" s="105">
        <f>J367</f>
        <v>3</v>
      </c>
      <c r="K372" s="105">
        <f>H372*$D$5</f>
        <v>100</v>
      </c>
      <c r="L372" s="105">
        <f>I372*$D$5</f>
        <v>50</v>
      </c>
      <c r="M372" s="105">
        <f>J372*$D$5</f>
        <v>3</v>
      </c>
    </row>
    <row r="373" ht="15" customHeight="1">
      <c r="A373" s="105">
        <f>B373*10+D373</f>
        <v>420744</v>
      </c>
      <c r="B373" s="105">
        <v>42074</v>
      </c>
      <c r="C373" t="s" s="101">
        <v>982</v>
      </c>
      <c r="D373" s="105">
        <f>D368</f>
        <v>4</v>
      </c>
      <c r="E373" s="105">
        <f>E368</f>
        <v>30</v>
      </c>
      <c r="F373" s="105">
        <f>F368</f>
        <v>500</v>
      </c>
      <c r="G373" t="s" s="101">
        <f>G368</f>
        <v>910</v>
      </c>
      <c r="H373" s="105">
        <f>H368</f>
        <v>300</v>
      </c>
      <c r="I373" s="105">
        <f>I368</f>
        <v>100</v>
      </c>
      <c r="J373" s="105">
        <f>J368</f>
        <v>5</v>
      </c>
      <c r="K373" s="105">
        <f>H373*$D$5</f>
        <v>300</v>
      </c>
      <c r="L373" s="105">
        <f>I373*$D$5</f>
        <v>100</v>
      </c>
      <c r="M373" s="105">
        <f>J373*$D$5</f>
        <v>5</v>
      </c>
    </row>
    <row r="374" ht="15" customHeight="1">
      <c r="A374" s="105">
        <f>B374*10+D374</f>
        <v>420745</v>
      </c>
      <c r="B374" s="105">
        <v>42074</v>
      </c>
      <c r="C374" t="s" s="101">
        <v>982</v>
      </c>
      <c r="D374" s="105">
        <f>D369</f>
        <v>5</v>
      </c>
      <c r="E374" s="105">
        <f>E369</f>
        <v>100</v>
      </c>
      <c r="F374" s="105">
        <f>F369</f>
        <v>1000</v>
      </c>
      <c r="G374" t="s" s="101">
        <f>G369</f>
        <v>451</v>
      </c>
      <c r="H374" s="105">
        <f>H369</f>
        <v>500</v>
      </c>
      <c r="I374" s="105">
        <f>I369</f>
        <v>200</v>
      </c>
      <c r="J374" s="105">
        <f>J369</f>
        <v>10</v>
      </c>
      <c r="K374" s="105">
        <f>H374*$D$5</f>
        <v>500</v>
      </c>
      <c r="L374" s="105">
        <f>I374*$D$5</f>
        <v>200</v>
      </c>
      <c r="M374" s="105">
        <f>J374*$D$5</f>
        <v>10</v>
      </c>
    </row>
    <row r="375" ht="15" customHeight="1">
      <c r="A375" s="105">
        <f>B375*10+D375</f>
        <v>420751</v>
      </c>
      <c r="B375" s="105">
        <v>42075</v>
      </c>
      <c r="C375" t="s" s="101">
        <v>983</v>
      </c>
      <c r="D375" s="105">
        <f>D370</f>
        <v>1</v>
      </c>
      <c r="E375" s="105">
        <f>E370</f>
        <v>30</v>
      </c>
      <c r="F375" s="105">
        <f>F370</f>
        <v>10</v>
      </c>
      <c r="G375" t="s" s="101">
        <f>G370</f>
        <v>907</v>
      </c>
      <c r="H375" s="105">
        <f>H370</f>
        <v>10</v>
      </c>
      <c r="I375" s="105">
        <f>I370</f>
        <v>3</v>
      </c>
      <c r="J375" s="105">
        <f>J370</f>
        <v>0</v>
      </c>
      <c r="K375" s="105">
        <f>H375*$D$5</f>
        <v>10</v>
      </c>
      <c r="L375" s="105">
        <f>I375*$D$5</f>
        <v>3</v>
      </c>
      <c r="M375" s="105">
        <f>J375*$D$5</f>
        <v>0</v>
      </c>
    </row>
    <row r="376" ht="15" customHeight="1">
      <c r="A376" s="105">
        <f>B376*10+D376</f>
        <v>420752</v>
      </c>
      <c r="B376" s="105">
        <v>42075</v>
      </c>
      <c r="C376" t="s" s="101">
        <v>983</v>
      </c>
      <c r="D376" s="105">
        <f>D371</f>
        <v>2</v>
      </c>
      <c r="E376" s="105">
        <f>E371</f>
        <v>30</v>
      </c>
      <c r="F376" s="105">
        <f>F371</f>
        <v>50</v>
      </c>
      <c r="G376" t="s" s="101">
        <f>G371</f>
        <v>908</v>
      </c>
      <c r="H376" s="105">
        <f>H371</f>
        <v>30</v>
      </c>
      <c r="I376" s="105">
        <f>I371</f>
        <v>10</v>
      </c>
      <c r="J376" s="105">
        <f>J371</f>
        <v>1</v>
      </c>
      <c r="K376" s="105">
        <f>H376*$D$5</f>
        <v>30</v>
      </c>
      <c r="L376" s="105">
        <f>I376*$D$5</f>
        <v>10</v>
      </c>
      <c r="M376" s="105">
        <f>J376*$D$5</f>
        <v>1</v>
      </c>
    </row>
    <row r="377" ht="15" customHeight="1">
      <c r="A377" s="105">
        <f>B377*10+D377</f>
        <v>420753</v>
      </c>
      <c r="B377" s="105">
        <v>42075</v>
      </c>
      <c r="C377" t="s" s="101">
        <v>983</v>
      </c>
      <c r="D377" s="105">
        <f>D372</f>
        <v>3</v>
      </c>
      <c r="E377" s="105">
        <f>E372</f>
        <v>30</v>
      </c>
      <c r="F377" s="105">
        <f>F372</f>
        <v>100</v>
      </c>
      <c r="G377" t="s" s="101">
        <f>G372</f>
        <v>909</v>
      </c>
      <c r="H377" s="105">
        <f>H372</f>
        <v>100</v>
      </c>
      <c r="I377" s="105">
        <f>I372</f>
        <v>50</v>
      </c>
      <c r="J377" s="105">
        <f>J372</f>
        <v>3</v>
      </c>
      <c r="K377" s="105">
        <f>H377*$D$5</f>
        <v>100</v>
      </c>
      <c r="L377" s="105">
        <f>I377*$D$5</f>
        <v>50</v>
      </c>
      <c r="M377" s="105">
        <f>J377*$D$5</f>
        <v>3</v>
      </c>
    </row>
    <row r="378" ht="15" customHeight="1">
      <c r="A378" s="105">
        <f>B378*10+D378</f>
        <v>420754</v>
      </c>
      <c r="B378" s="105">
        <v>42075</v>
      </c>
      <c r="C378" t="s" s="101">
        <v>983</v>
      </c>
      <c r="D378" s="105">
        <f>D373</f>
        <v>4</v>
      </c>
      <c r="E378" s="105">
        <f>E373</f>
        <v>30</v>
      </c>
      <c r="F378" s="105">
        <f>F373</f>
        <v>500</v>
      </c>
      <c r="G378" t="s" s="101">
        <f>G373</f>
        <v>910</v>
      </c>
      <c r="H378" s="105">
        <f>H373</f>
        <v>300</v>
      </c>
      <c r="I378" s="105">
        <f>I373</f>
        <v>100</v>
      </c>
      <c r="J378" s="105">
        <f>J373</f>
        <v>5</v>
      </c>
      <c r="K378" s="105">
        <f>H378*$D$5</f>
        <v>300</v>
      </c>
      <c r="L378" s="105">
        <f>I378*$D$5</f>
        <v>100</v>
      </c>
      <c r="M378" s="105">
        <f>J378*$D$5</f>
        <v>5</v>
      </c>
    </row>
    <row r="379" ht="15" customHeight="1">
      <c r="A379" s="105">
        <f>B379*10+D379</f>
        <v>420755</v>
      </c>
      <c r="B379" s="105">
        <v>42075</v>
      </c>
      <c r="C379" t="s" s="101">
        <v>983</v>
      </c>
      <c r="D379" s="105">
        <f>D374</f>
        <v>5</v>
      </c>
      <c r="E379" s="105">
        <f>E374</f>
        <v>100</v>
      </c>
      <c r="F379" s="105">
        <f>F374</f>
        <v>1000</v>
      </c>
      <c r="G379" t="s" s="101">
        <f>G374</f>
        <v>451</v>
      </c>
      <c r="H379" s="105">
        <f>H374</f>
        <v>500</v>
      </c>
      <c r="I379" s="105">
        <f>I374</f>
        <v>200</v>
      </c>
      <c r="J379" s="105">
        <f>J374</f>
        <v>10</v>
      </c>
      <c r="K379" s="105">
        <f>H379*$D$5</f>
        <v>500</v>
      </c>
      <c r="L379" s="105">
        <f>I379*$D$5</f>
        <v>200</v>
      </c>
      <c r="M379" s="105">
        <f>J379*$D$5</f>
        <v>10</v>
      </c>
    </row>
    <row r="380" ht="15" customHeight="1">
      <c r="A380" s="105">
        <f>B380*10+D380</f>
        <v>420761</v>
      </c>
      <c r="B380" s="105">
        <v>42076</v>
      </c>
      <c r="C380" t="s" s="101">
        <v>984</v>
      </c>
      <c r="D380" s="105">
        <f>D375</f>
        <v>1</v>
      </c>
      <c r="E380" s="105">
        <f>E375</f>
        <v>30</v>
      </c>
      <c r="F380" s="105">
        <f>F375</f>
        <v>10</v>
      </c>
      <c r="G380" t="s" s="101">
        <f>G375</f>
        <v>907</v>
      </c>
      <c r="H380" s="105">
        <f>H375</f>
        <v>10</v>
      </c>
      <c r="I380" s="105">
        <f>I375</f>
        <v>3</v>
      </c>
      <c r="J380" s="105">
        <f>J375</f>
        <v>0</v>
      </c>
      <c r="K380" s="105">
        <f>H380*$D$5</f>
        <v>10</v>
      </c>
      <c r="L380" s="105">
        <f>I380*$D$5</f>
        <v>3</v>
      </c>
      <c r="M380" s="105">
        <f>J380*$D$5</f>
        <v>0</v>
      </c>
    </row>
    <row r="381" ht="15" customHeight="1">
      <c r="A381" s="105">
        <f>B381*10+D381</f>
        <v>420762</v>
      </c>
      <c r="B381" s="105">
        <v>42076</v>
      </c>
      <c r="C381" t="s" s="101">
        <v>984</v>
      </c>
      <c r="D381" s="105">
        <f>D376</f>
        <v>2</v>
      </c>
      <c r="E381" s="105">
        <f>E376</f>
        <v>30</v>
      </c>
      <c r="F381" s="105">
        <f>F376</f>
        <v>50</v>
      </c>
      <c r="G381" t="s" s="101">
        <f>G376</f>
        <v>908</v>
      </c>
      <c r="H381" s="105">
        <f>H376</f>
        <v>30</v>
      </c>
      <c r="I381" s="105">
        <f>I376</f>
        <v>10</v>
      </c>
      <c r="J381" s="105">
        <f>J376</f>
        <v>1</v>
      </c>
      <c r="K381" s="105">
        <f>H381*$D$5</f>
        <v>30</v>
      </c>
      <c r="L381" s="105">
        <f>I381*$D$5</f>
        <v>10</v>
      </c>
      <c r="M381" s="105">
        <f>J381*$D$5</f>
        <v>1</v>
      </c>
    </row>
    <row r="382" ht="15" customHeight="1">
      <c r="A382" s="105">
        <f>B382*10+D382</f>
        <v>420763</v>
      </c>
      <c r="B382" s="105">
        <v>42076</v>
      </c>
      <c r="C382" t="s" s="101">
        <v>984</v>
      </c>
      <c r="D382" s="105">
        <f>D377</f>
        <v>3</v>
      </c>
      <c r="E382" s="105">
        <f>E377</f>
        <v>30</v>
      </c>
      <c r="F382" s="105">
        <f>F377</f>
        <v>100</v>
      </c>
      <c r="G382" t="s" s="101">
        <f>G377</f>
        <v>909</v>
      </c>
      <c r="H382" s="105">
        <f>H377</f>
        <v>100</v>
      </c>
      <c r="I382" s="105">
        <f>I377</f>
        <v>50</v>
      </c>
      <c r="J382" s="105">
        <f>J377</f>
        <v>3</v>
      </c>
      <c r="K382" s="105">
        <f>H382*$D$5</f>
        <v>100</v>
      </c>
      <c r="L382" s="105">
        <f>I382*$D$5</f>
        <v>50</v>
      </c>
      <c r="M382" s="105">
        <f>J382*$D$5</f>
        <v>3</v>
      </c>
    </row>
    <row r="383" ht="15" customHeight="1">
      <c r="A383" s="105">
        <f>B383*10+D383</f>
        <v>420764</v>
      </c>
      <c r="B383" s="105">
        <v>42076</v>
      </c>
      <c r="C383" t="s" s="101">
        <v>984</v>
      </c>
      <c r="D383" s="105">
        <f>D378</f>
        <v>4</v>
      </c>
      <c r="E383" s="105">
        <f>E378</f>
        <v>30</v>
      </c>
      <c r="F383" s="105">
        <f>F378</f>
        <v>500</v>
      </c>
      <c r="G383" t="s" s="101">
        <f>G378</f>
        <v>910</v>
      </c>
      <c r="H383" s="105">
        <f>H378</f>
        <v>300</v>
      </c>
      <c r="I383" s="105">
        <f>I378</f>
        <v>100</v>
      </c>
      <c r="J383" s="105">
        <f>J378</f>
        <v>5</v>
      </c>
      <c r="K383" s="105">
        <f>H383*$D$5</f>
        <v>300</v>
      </c>
      <c r="L383" s="105">
        <f>I383*$D$5</f>
        <v>100</v>
      </c>
      <c r="M383" s="105">
        <f>J383*$D$5</f>
        <v>5</v>
      </c>
    </row>
    <row r="384" ht="15" customHeight="1">
      <c r="A384" s="105">
        <f>B384*10+D384</f>
        <v>420765</v>
      </c>
      <c r="B384" s="105">
        <v>42076</v>
      </c>
      <c r="C384" t="s" s="101">
        <v>984</v>
      </c>
      <c r="D384" s="105">
        <f>D379</f>
        <v>5</v>
      </c>
      <c r="E384" s="105">
        <f>E379</f>
        <v>100</v>
      </c>
      <c r="F384" s="105">
        <f>F379</f>
        <v>1000</v>
      </c>
      <c r="G384" t="s" s="101">
        <f>G379</f>
        <v>451</v>
      </c>
      <c r="H384" s="105">
        <f>H379</f>
        <v>500</v>
      </c>
      <c r="I384" s="105">
        <f>I379</f>
        <v>200</v>
      </c>
      <c r="J384" s="105">
        <f>J379</f>
        <v>10</v>
      </c>
      <c r="K384" s="105">
        <f>H384*$D$5</f>
        <v>500</v>
      </c>
      <c r="L384" s="105">
        <f>I384*$D$5</f>
        <v>200</v>
      </c>
      <c r="M384" s="105">
        <f>J384*$D$5</f>
        <v>10</v>
      </c>
    </row>
    <row r="385" ht="15" customHeight="1">
      <c r="A385" s="105">
        <f>B385*10+D385</f>
        <v>420771</v>
      </c>
      <c r="B385" s="105">
        <v>42077</v>
      </c>
      <c r="C385" t="s" s="101">
        <v>985</v>
      </c>
      <c r="D385" s="105">
        <f>D380</f>
        <v>1</v>
      </c>
      <c r="E385" s="105">
        <f>E380</f>
        <v>30</v>
      </c>
      <c r="F385" s="105">
        <f>F380</f>
        <v>10</v>
      </c>
      <c r="G385" t="s" s="101">
        <f>G380</f>
        <v>907</v>
      </c>
      <c r="H385" s="105">
        <f>H380</f>
        <v>10</v>
      </c>
      <c r="I385" s="105">
        <f>I380</f>
        <v>3</v>
      </c>
      <c r="J385" s="105">
        <f>J380</f>
        <v>0</v>
      </c>
      <c r="K385" s="105">
        <f>H385*$D$5</f>
        <v>10</v>
      </c>
      <c r="L385" s="105">
        <f>I385*$D$5</f>
        <v>3</v>
      </c>
      <c r="M385" s="105">
        <f>J385*$D$5</f>
        <v>0</v>
      </c>
    </row>
    <row r="386" ht="15" customHeight="1">
      <c r="A386" s="105">
        <f>B386*10+D386</f>
        <v>420772</v>
      </c>
      <c r="B386" s="105">
        <v>42077</v>
      </c>
      <c r="C386" t="s" s="101">
        <v>985</v>
      </c>
      <c r="D386" s="105">
        <f>D381</f>
        <v>2</v>
      </c>
      <c r="E386" s="105">
        <f>E381</f>
        <v>30</v>
      </c>
      <c r="F386" s="105">
        <f>F381</f>
        <v>50</v>
      </c>
      <c r="G386" t="s" s="101">
        <f>G381</f>
        <v>908</v>
      </c>
      <c r="H386" s="105">
        <f>H381</f>
        <v>30</v>
      </c>
      <c r="I386" s="105">
        <f>I381</f>
        <v>10</v>
      </c>
      <c r="J386" s="105">
        <f>J381</f>
        <v>1</v>
      </c>
      <c r="K386" s="105">
        <f>H386*$D$5</f>
        <v>30</v>
      </c>
      <c r="L386" s="105">
        <f>I386*$D$5</f>
        <v>10</v>
      </c>
      <c r="M386" s="105">
        <f>J386*$D$5</f>
        <v>1</v>
      </c>
    </row>
    <row r="387" ht="15" customHeight="1">
      <c r="A387" s="105">
        <f>B387*10+D387</f>
        <v>420773</v>
      </c>
      <c r="B387" s="105">
        <v>42077</v>
      </c>
      <c r="C387" t="s" s="101">
        <v>985</v>
      </c>
      <c r="D387" s="105">
        <f>D382</f>
        <v>3</v>
      </c>
      <c r="E387" s="105">
        <f>E382</f>
        <v>30</v>
      </c>
      <c r="F387" s="105">
        <f>F382</f>
        <v>100</v>
      </c>
      <c r="G387" t="s" s="101">
        <f>G382</f>
        <v>909</v>
      </c>
      <c r="H387" s="105">
        <f>H382</f>
        <v>100</v>
      </c>
      <c r="I387" s="105">
        <f>I382</f>
        <v>50</v>
      </c>
      <c r="J387" s="105">
        <f>J382</f>
        <v>3</v>
      </c>
      <c r="K387" s="105">
        <f>H387*$D$5</f>
        <v>100</v>
      </c>
      <c r="L387" s="105">
        <f>I387*$D$5</f>
        <v>50</v>
      </c>
      <c r="M387" s="105">
        <f>J387*$D$5</f>
        <v>3</v>
      </c>
    </row>
    <row r="388" ht="15" customHeight="1">
      <c r="A388" s="105">
        <f>B388*10+D388</f>
        <v>420774</v>
      </c>
      <c r="B388" s="105">
        <v>42077</v>
      </c>
      <c r="C388" t="s" s="101">
        <v>985</v>
      </c>
      <c r="D388" s="105">
        <f>D383</f>
        <v>4</v>
      </c>
      <c r="E388" s="105">
        <f>E383</f>
        <v>30</v>
      </c>
      <c r="F388" s="105">
        <f>F383</f>
        <v>500</v>
      </c>
      <c r="G388" t="s" s="101">
        <f>G383</f>
        <v>910</v>
      </c>
      <c r="H388" s="105">
        <f>H383</f>
        <v>300</v>
      </c>
      <c r="I388" s="105">
        <f>I383</f>
        <v>100</v>
      </c>
      <c r="J388" s="105">
        <f>J383</f>
        <v>5</v>
      </c>
      <c r="K388" s="105">
        <f>H388*$D$5</f>
        <v>300</v>
      </c>
      <c r="L388" s="105">
        <f>I388*$D$5</f>
        <v>100</v>
      </c>
      <c r="M388" s="105">
        <f>J388*$D$5</f>
        <v>5</v>
      </c>
    </row>
    <row r="389" ht="15" customHeight="1">
      <c r="A389" s="105">
        <f>B389*10+D389</f>
        <v>420775</v>
      </c>
      <c r="B389" s="105">
        <v>42077</v>
      </c>
      <c r="C389" t="s" s="101">
        <v>985</v>
      </c>
      <c r="D389" s="105">
        <f>D384</f>
        <v>5</v>
      </c>
      <c r="E389" s="105">
        <f>E384</f>
        <v>100</v>
      </c>
      <c r="F389" s="105">
        <f>F384</f>
        <v>1000</v>
      </c>
      <c r="G389" t="s" s="101">
        <f>G384</f>
        <v>451</v>
      </c>
      <c r="H389" s="105">
        <f>H384</f>
        <v>500</v>
      </c>
      <c r="I389" s="105">
        <f>I384</f>
        <v>200</v>
      </c>
      <c r="J389" s="105">
        <f>J384</f>
        <v>10</v>
      </c>
      <c r="K389" s="105">
        <f>H389*$D$5</f>
        <v>500</v>
      </c>
      <c r="L389" s="105">
        <f>I389*$D$5</f>
        <v>200</v>
      </c>
      <c r="M389" s="105">
        <f>J389*$D$5</f>
        <v>10</v>
      </c>
    </row>
    <row r="390" ht="15" customHeight="1">
      <c r="A390" s="105">
        <f>B390*10+D390</f>
        <v>420781</v>
      </c>
      <c r="B390" s="105">
        <v>42078</v>
      </c>
      <c r="C390" t="s" s="101">
        <v>986</v>
      </c>
      <c r="D390" s="105">
        <f>D385</f>
        <v>1</v>
      </c>
      <c r="E390" s="105">
        <f>E385</f>
        <v>30</v>
      </c>
      <c r="F390" s="105">
        <f>F385</f>
        <v>10</v>
      </c>
      <c r="G390" t="s" s="101">
        <f>G385</f>
        <v>907</v>
      </c>
      <c r="H390" s="105">
        <f>H385</f>
        <v>10</v>
      </c>
      <c r="I390" s="105">
        <f>I385</f>
        <v>3</v>
      </c>
      <c r="J390" s="105">
        <f>J385</f>
        <v>0</v>
      </c>
      <c r="K390" s="105">
        <f>H390*$D$5</f>
        <v>10</v>
      </c>
      <c r="L390" s="105">
        <f>I390*$D$5</f>
        <v>3</v>
      </c>
      <c r="M390" s="105">
        <f>J390*$D$5</f>
        <v>0</v>
      </c>
    </row>
    <row r="391" ht="15" customHeight="1">
      <c r="A391" s="105">
        <f>B391*10+D391</f>
        <v>420782</v>
      </c>
      <c r="B391" s="105">
        <v>42078</v>
      </c>
      <c r="C391" t="s" s="101">
        <v>986</v>
      </c>
      <c r="D391" s="105">
        <f>D386</f>
        <v>2</v>
      </c>
      <c r="E391" s="105">
        <f>E386</f>
        <v>30</v>
      </c>
      <c r="F391" s="105">
        <f>F386</f>
        <v>50</v>
      </c>
      <c r="G391" t="s" s="101">
        <f>G386</f>
        <v>908</v>
      </c>
      <c r="H391" s="105">
        <f>H386</f>
        <v>30</v>
      </c>
      <c r="I391" s="105">
        <f>I386</f>
        <v>10</v>
      </c>
      <c r="J391" s="105">
        <f>J386</f>
        <v>1</v>
      </c>
      <c r="K391" s="105">
        <f>H391*$D$5</f>
        <v>30</v>
      </c>
      <c r="L391" s="105">
        <f>I391*$D$5</f>
        <v>10</v>
      </c>
      <c r="M391" s="105">
        <f>J391*$D$5</f>
        <v>1</v>
      </c>
    </row>
    <row r="392" ht="15" customHeight="1">
      <c r="A392" s="105">
        <f>B392*10+D392</f>
        <v>420783</v>
      </c>
      <c r="B392" s="105">
        <v>42078</v>
      </c>
      <c r="C392" t="s" s="101">
        <v>986</v>
      </c>
      <c r="D392" s="105">
        <f>D387</f>
        <v>3</v>
      </c>
      <c r="E392" s="105">
        <f>E387</f>
        <v>30</v>
      </c>
      <c r="F392" s="105">
        <f>F387</f>
        <v>100</v>
      </c>
      <c r="G392" t="s" s="101">
        <f>G387</f>
        <v>909</v>
      </c>
      <c r="H392" s="105">
        <f>H387</f>
        <v>100</v>
      </c>
      <c r="I392" s="105">
        <f>I387</f>
        <v>50</v>
      </c>
      <c r="J392" s="105">
        <f>J387</f>
        <v>3</v>
      </c>
      <c r="K392" s="105">
        <f>H392*$D$5</f>
        <v>100</v>
      </c>
      <c r="L392" s="105">
        <f>I392*$D$5</f>
        <v>50</v>
      </c>
      <c r="M392" s="105">
        <f>J392*$D$5</f>
        <v>3</v>
      </c>
    </row>
    <row r="393" ht="15" customHeight="1">
      <c r="A393" s="105">
        <f>B393*10+D393</f>
        <v>420784</v>
      </c>
      <c r="B393" s="105">
        <v>42078</v>
      </c>
      <c r="C393" t="s" s="101">
        <v>986</v>
      </c>
      <c r="D393" s="105">
        <f>D388</f>
        <v>4</v>
      </c>
      <c r="E393" s="105">
        <f>E388</f>
        <v>30</v>
      </c>
      <c r="F393" s="105">
        <f>F388</f>
        <v>500</v>
      </c>
      <c r="G393" t="s" s="101">
        <f>G388</f>
        <v>910</v>
      </c>
      <c r="H393" s="105">
        <f>H388</f>
        <v>300</v>
      </c>
      <c r="I393" s="105">
        <f>I388</f>
        <v>100</v>
      </c>
      <c r="J393" s="105">
        <f>J388</f>
        <v>5</v>
      </c>
      <c r="K393" s="105">
        <f>H393*$D$5</f>
        <v>300</v>
      </c>
      <c r="L393" s="105">
        <f>I393*$D$5</f>
        <v>100</v>
      </c>
      <c r="M393" s="105">
        <f>J393*$D$5</f>
        <v>5</v>
      </c>
    </row>
    <row r="394" ht="15" customHeight="1">
      <c r="A394" s="105">
        <f>B394*10+D394</f>
        <v>420785</v>
      </c>
      <c r="B394" s="105">
        <v>42078</v>
      </c>
      <c r="C394" t="s" s="101">
        <v>986</v>
      </c>
      <c r="D394" s="105">
        <f>D389</f>
        <v>5</v>
      </c>
      <c r="E394" s="105">
        <f>E389</f>
        <v>100</v>
      </c>
      <c r="F394" s="105">
        <f>F389</f>
        <v>1000</v>
      </c>
      <c r="G394" t="s" s="101">
        <f>G389</f>
        <v>451</v>
      </c>
      <c r="H394" s="105">
        <f>H389</f>
        <v>500</v>
      </c>
      <c r="I394" s="105">
        <f>I389</f>
        <v>200</v>
      </c>
      <c r="J394" s="105">
        <f>J389</f>
        <v>10</v>
      </c>
      <c r="K394" s="105">
        <f>H394*$D$5</f>
        <v>500</v>
      </c>
      <c r="L394" s="105">
        <f>I394*$D$5</f>
        <v>200</v>
      </c>
      <c r="M394" s="105">
        <f>J394*$D$5</f>
        <v>10</v>
      </c>
    </row>
    <row r="395" ht="15" customHeight="1">
      <c r="A395" s="105">
        <f>B395*10+D395</f>
        <v>420791</v>
      </c>
      <c r="B395" s="105">
        <v>42079</v>
      </c>
      <c r="C395" t="s" s="101">
        <v>987</v>
      </c>
      <c r="D395" s="105">
        <f>D390</f>
        <v>1</v>
      </c>
      <c r="E395" s="105">
        <f>E390</f>
        <v>30</v>
      </c>
      <c r="F395" s="105">
        <f>F390</f>
        <v>10</v>
      </c>
      <c r="G395" t="s" s="101">
        <f>G390</f>
        <v>907</v>
      </c>
      <c r="H395" s="105">
        <f>H390</f>
        <v>10</v>
      </c>
      <c r="I395" s="105">
        <f>I390</f>
        <v>3</v>
      </c>
      <c r="J395" s="105">
        <f>J390</f>
        <v>0</v>
      </c>
      <c r="K395" s="105">
        <f>H395*$D$5</f>
        <v>10</v>
      </c>
      <c r="L395" s="105">
        <f>I395*$D$5</f>
        <v>3</v>
      </c>
      <c r="M395" s="105">
        <f>J395*$D$5</f>
        <v>0</v>
      </c>
    </row>
    <row r="396" ht="15" customHeight="1">
      <c r="A396" s="105">
        <f>B396*10+D396</f>
        <v>420792</v>
      </c>
      <c r="B396" s="105">
        <v>42079</v>
      </c>
      <c r="C396" t="s" s="101">
        <v>987</v>
      </c>
      <c r="D396" s="105">
        <f>D391</f>
        <v>2</v>
      </c>
      <c r="E396" s="105">
        <f>E391</f>
        <v>30</v>
      </c>
      <c r="F396" s="105">
        <f>F391</f>
        <v>50</v>
      </c>
      <c r="G396" t="s" s="101">
        <f>G391</f>
        <v>908</v>
      </c>
      <c r="H396" s="105">
        <f>H391</f>
        <v>30</v>
      </c>
      <c r="I396" s="105">
        <f>I391</f>
        <v>10</v>
      </c>
      <c r="J396" s="105">
        <f>J391</f>
        <v>1</v>
      </c>
      <c r="K396" s="105">
        <f>H396*$D$5</f>
        <v>30</v>
      </c>
      <c r="L396" s="105">
        <f>I396*$D$5</f>
        <v>10</v>
      </c>
      <c r="M396" s="105">
        <f>J396*$D$5</f>
        <v>1</v>
      </c>
    </row>
    <row r="397" ht="15" customHeight="1">
      <c r="A397" s="105">
        <f>B397*10+D397</f>
        <v>420793</v>
      </c>
      <c r="B397" s="105">
        <v>42079</v>
      </c>
      <c r="C397" t="s" s="101">
        <v>987</v>
      </c>
      <c r="D397" s="105">
        <f>D392</f>
        <v>3</v>
      </c>
      <c r="E397" s="105">
        <f>E392</f>
        <v>30</v>
      </c>
      <c r="F397" s="105">
        <f>F392</f>
        <v>100</v>
      </c>
      <c r="G397" t="s" s="101">
        <f>G392</f>
        <v>909</v>
      </c>
      <c r="H397" s="105">
        <f>H392</f>
        <v>100</v>
      </c>
      <c r="I397" s="105">
        <f>I392</f>
        <v>50</v>
      </c>
      <c r="J397" s="105">
        <f>J392</f>
        <v>3</v>
      </c>
      <c r="K397" s="105">
        <f>H397*$D$5</f>
        <v>100</v>
      </c>
      <c r="L397" s="105">
        <f>I397*$D$5</f>
        <v>50</v>
      </c>
      <c r="M397" s="105">
        <f>J397*$D$5</f>
        <v>3</v>
      </c>
    </row>
    <row r="398" ht="15" customHeight="1">
      <c r="A398" s="105">
        <f>B398*10+D398</f>
        <v>420794</v>
      </c>
      <c r="B398" s="105">
        <v>42079</v>
      </c>
      <c r="C398" t="s" s="101">
        <v>987</v>
      </c>
      <c r="D398" s="105">
        <f>D393</f>
        <v>4</v>
      </c>
      <c r="E398" s="105">
        <f>E393</f>
        <v>30</v>
      </c>
      <c r="F398" s="105">
        <f>F393</f>
        <v>500</v>
      </c>
      <c r="G398" t="s" s="101">
        <f>G393</f>
        <v>910</v>
      </c>
      <c r="H398" s="105">
        <f>H393</f>
        <v>300</v>
      </c>
      <c r="I398" s="105">
        <f>I393</f>
        <v>100</v>
      </c>
      <c r="J398" s="105">
        <f>J393</f>
        <v>5</v>
      </c>
      <c r="K398" s="105">
        <f>H398*$D$5</f>
        <v>300</v>
      </c>
      <c r="L398" s="105">
        <f>I398*$D$5</f>
        <v>100</v>
      </c>
      <c r="M398" s="105">
        <f>J398*$D$5</f>
        <v>5</v>
      </c>
    </row>
    <row r="399" ht="15" customHeight="1">
      <c r="A399" s="105">
        <f>B399*10+D399</f>
        <v>420795</v>
      </c>
      <c r="B399" s="105">
        <v>42079</v>
      </c>
      <c r="C399" t="s" s="101">
        <v>987</v>
      </c>
      <c r="D399" s="105">
        <f>D394</f>
        <v>5</v>
      </c>
      <c r="E399" s="105">
        <f>E394</f>
        <v>100</v>
      </c>
      <c r="F399" s="105">
        <f>F394</f>
        <v>1000</v>
      </c>
      <c r="G399" t="s" s="101">
        <f>G394</f>
        <v>451</v>
      </c>
      <c r="H399" s="105">
        <f>H394</f>
        <v>500</v>
      </c>
      <c r="I399" s="105">
        <f>I394</f>
        <v>200</v>
      </c>
      <c r="J399" s="105">
        <f>J394</f>
        <v>10</v>
      </c>
      <c r="K399" s="105">
        <f>H399*$D$5</f>
        <v>500</v>
      </c>
      <c r="L399" s="105">
        <f>I399*$D$5</f>
        <v>200</v>
      </c>
      <c r="M399" s="105">
        <f>J399*$D$5</f>
        <v>10</v>
      </c>
    </row>
    <row r="400" ht="15" customHeight="1">
      <c r="A400" s="105">
        <f>B400*10+D400</f>
        <v>420801</v>
      </c>
      <c r="B400" s="105">
        <v>42080</v>
      </c>
      <c r="C400" t="s" s="101">
        <v>988</v>
      </c>
      <c r="D400" s="105">
        <f>D395</f>
        <v>1</v>
      </c>
      <c r="E400" s="105">
        <f>E395</f>
        <v>30</v>
      </c>
      <c r="F400" s="105">
        <f>F395</f>
        <v>10</v>
      </c>
      <c r="G400" t="s" s="101">
        <f>G395</f>
        <v>907</v>
      </c>
      <c r="H400" s="105">
        <f>H395</f>
        <v>10</v>
      </c>
      <c r="I400" s="105">
        <f>I395</f>
        <v>3</v>
      </c>
      <c r="J400" s="105">
        <f>J395</f>
        <v>0</v>
      </c>
      <c r="K400" s="105">
        <f>H400*$D$5</f>
        <v>10</v>
      </c>
      <c r="L400" s="105">
        <f>I400*$D$5</f>
        <v>3</v>
      </c>
      <c r="M400" s="105">
        <f>J400*$D$5</f>
        <v>0</v>
      </c>
    </row>
    <row r="401" ht="15" customHeight="1">
      <c r="A401" s="105">
        <f>B401*10+D401</f>
        <v>420802</v>
      </c>
      <c r="B401" s="105">
        <v>42080</v>
      </c>
      <c r="C401" t="s" s="101">
        <v>988</v>
      </c>
      <c r="D401" s="105">
        <f>D396</f>
        <v>2</v>
      </c>
      <c r="E401" s="105">
        <f>E396</f>
        <v>30</v>
      </c>
      <c r="F401" s="105">
        <f>F396</f>
        <v>50</v>
      </c>
      <c r="G401" t="s" s="101">
        <f>G396</f>
        <v>908</v>
      </c>
      <c r="H401" s="105">
        <f>H396</f>
        <v>30</v>
      </c>
      <c r="I401" s="105">
        <f>I396</f>
        <v>10</v>
      </c>
      <c r="J401" s="105">
        <f>J396</f>
        <v>1</v>
      </c>
      <c r="K401" s="105">
        <f>H401*$D$5</f>
        <v>30</v>
      </c>
      <c r="L401" s="105">
        <f>I401*$D$5</f>
        <v>10</v>
      </c>
      <c r="M401" s="105">
        <f>J401*$D$5</f>
        <v>1</v>
      </c>
    </row>
    <row r="402" ht="15" customHeight="1">
      <c r="A402" s="105">
        <f>B402*10+D402</f>
        <v>420803</v>
      </c>
      <c r="B402" s="105">
        <v>42080</v>
      </c>
      <c r="C402" t="s" s="101">
        <v>988</v>
      </c>
      <c r="D402" s="105">
        <f>D397</f>
        <v>3</v>
      </c>
      <c r="E402" s="105">
        <f>E397</f>
        <v>30</v>
      </c>
      <c r="F402" s="105">
        <f>F397</f>
        <v>100</v>
      </c>
      <c r="G402" t="s" s="101">
        <f>G397</f>
        <v>909</v>
      </c>
      <c r="H402" s="105">
        <f>H397</f>
        <v>100</v>
      </c>
      <c r="I402" s="105">
        <f>I397</f>
        <v>50</v>
      </c>
      <c r="J402" s="105">
        <f>J397</f>
        <v>3</v>
      </c>
      <c r="K402" s="105">
        <f>H402*$D$5</f>
        <v>100</v>
      </c>
      <c r="L402" s="105">
        <f>I402*$D$5</f>
        <v>50</v>
      </c>
      <c r="M402" s="105">
        <f>J402*$D$5</f>
        <v>3</v>
      </c>
    </row>
    <row r="403" ht="15" customHeight="1">
      <c r="A403" s="105">
        <f>B403*10+D403</f>
        <v>420804</v>
      </c>
      <c r="B403" s="105">
        <v>42080</v>
      </c>
      <c r="C403" t="s" s="101">
        <v>988</v>
      </c>
      <c r="D403" s="105">
        <f>D398</f>
        <v>4</v>
      </c>
      <c r="E403" s="105">
        <f>E398</f>
        <v>30</v>
      </c>
      <c r="F403" s="105">
        <f>F398</f>
        <v>500</v>
      </c>
      <c r="G403" t="s" s="101">
        <f>G398</f>
        <v>910</v>
      </c>
      <c r="H403" s="105">
        <f>H398</f>
        <v>300</v>
      </c>
      <c r="I403" s="105">
        <f>I398</f>
        <v>100</v>
      </c>
      <c r="J403" s="105">
        <f>J398</f>
        <v>5</v>
      </c>
      <c r="K403" s="105">
        <f>H403*$D$5</f>
        <v>300</v>
      </c>
      <c r="L403" s="105">
        <f>I403*$D$5</f>
        <v>100</v>
      </c>
      <c r="M403" s="105">
        <f>J403*$D$5</f>
        <v>5</v>
      </c>
    </row>
    <row r="404" ht="15" customHeight="1">
      <c r="A404" s="105">
        <f>B404*10+D404</f>
        <v>420805</v>
      </c>
      <c r="B404" s="105">
        <v>42080</v>
      </c>
      <c r="C404" t="s" s="101">
        <v>988</v>
      </c>
      <c r="D404" s="105">
        <f>D399</f>
        <v>5</v>
      </c>
      <c r="E404" s="105">
        <f>E399</f>
        <v>100</v>
      </c>
      <c r="F404" s="105">
        <f>F399</f>
        <v>1000</v>
      </c>
      <c r="G404" t="s" s="101">
        <f>G399</f>
        <v>451</v>
      </c>
      <c r="H404" s="105">
        <f>H399</f>
        <v>500</v>
      </c>
      <c r="I404" s="105">
        <f>I399</f>
        <v>200</v>
      </c>
      <c r="J404" s="105">
        <f>J399</f>
        <v>10</v>
      </c>
      <c r="K404" s="105">
        <f>H404*$D$5</f>
        <v>500</v>
      </c>
      <c r="L404" s="105">
        <f>I404*$D$5</f>
        <v>200</v>
      </c>
      <c r="M404" s="105">
        <f>J404*$D$5</f>
        <v>10</v>
      </c>
    </row>
    <row r="405" ht="15" customHeight="1">
      <c r="A405" s="105">
        <f>B405*10+D405</f>
        <v>420811</v>
      </c>
      <c r="B405" s="105">
        <v>42081</v>
      </c>
      <c r="C405" t="s" s="101">
        <v>989</v>
      </c>
      <c r="D405" s="105">
        <f>D400</f>
        <v>1</v>
      </c>
      <c r="E405" s="105">
        <f>E400</f>
        <v>30</v>
      </c>
      <c r="F405" s="105">
        <f>F400</f>
        <v>10</v>
      </c>
      <c r="G405" t="s" s="101">
        <f>G400</f>
        <v>907</v>
      </c>
      <c r="H405" s="105">
        <f>H400</f>
        <v>10</v>
      </c>
      <c r="I405" s="105">
        <f>I400</f>
        <v>3</v>
      </c>
      <c r="J405" s="105">
        <f>J400</f>
        <v>0</v>
      </c>
      <c r="K405" s="105">
        <f>H405*$D$5</f>
        <v>10</v>
      </c>
      <c r="L405" s="105">
        <f>I405*$D$5</f>
        <v>3</v>
      </c>
      <c r="M405" s="105">
        <f>J405*$D$5</f>
        <v>0</v>
      </c>
    </row>
    <row r="406" ht="15" customHeight="1">
      <c r="A406" s="105">
        <f>B406*10+D406</f>
        <v>420812</v>
      </c>
      <c r="B406" s="105">
        <v>42081</v>
      </c>
      <c r="C406" t="s" s="101">
        <v>989</v>
      </c>
      <c r="D406" s="105">
        <f>D401</f>
        <v>2</v>
      </c>
      <c r="E406" s="105">
        <f>E401</f>
        <v>30</v>
      </c>
      <c r="F406" s="105">
        <f>F401</f>
        <v>50</v>
      </c>
      <c r="G406" t="s" s="101">
        <f>G401</f>
        <v>908</v>
      </c>
      <c r="H406" s="105">
        <f>H401</f>
        <v>30</v>
      </c>
      <c r="I406" s="105">
        <f>I401</f>
        <v>10</v>
      </c>
      <c r="J406" s="105">
        <f>J401</f>
        <v>1</v>
      </c>
      <c r="K406" s="105">
        <f>H406*$D$5</f>
        <v>30</v>
      </c>
      <c r="L406" s="105">
        <f>I406*$D$5</f>
        <v>10</v>
      </c>
      <c r="M406" s="105">
        <f>J406*$D$5</f>
        <v>1</v>
      </c>
    </row>
    <row r="407" ht="15" customHeight="1">
      <c r="A407" s="105">
        <f>B407*10+D407</f>
        <v>420813</v>
      </c>
      <c r="B407" s="105">
        <v>42081</v>
      </c>
      <c r="C407" t="s" s="101">
        <v>989</v>
      </c>
      <c r="D407" s="105">
        <f>D402</f>
        <v>3</v>
      </c>
      <c r="E407" s="105">
        <f>E402</f>
        <v>30</v>
      </c>
      <c r="F407" s="105">
        <f>F402</f>
        <v>100</v>
      </c>
      <c r="G407" t="s" s="101">
        <f>G402</f>
        <v>909</v>
      </c>
      <c r="H407" s="105">
        <f>H402</f>
        <v>100</v>
      </c>
      <c r="I407" s="105">
        <f>I402</f>
        <v>50</v>
      </c>
      <c r="J407" s="105">
        <f>J402</f>
        <v>3</v>
      </c>
      <c r="K407" s="105">
        <f>H407*$D$5</f>
        <v>100</v>
      </c>
      <c r="L407" s="105">
        <f>I407*$D$5</f>
        <v>50</v>
      </c>
      <c r="M407" s="105">
        <f>J407*$D$5</f>
        <v>3</v>
      </c>
    </row>
    <row r="408" ht="15" customHeight="1">
      <c r="A408" s="105">
        <f>B408*10+D408</f>
        <v>420814</v>
      </c>
      <c r="B408" s="105">
        <v>42081</v>
      </c>
      <c r="C408" t="s" s="101">
        <v>989</v>
      </c>
      <c r="D408" s="105">
        <f>D403</f>
        <v>4</v>
      </c>
      <c r="E408" s="105">
        <f>E403</f>
        <v>30</v>
      </c>
      <c r="F408" s="105">
        <f>F403</f>
        <v>500</v>
      </c>
      <c r="G408" t="s" s="101">
        <f>G403</f>
        <v>910</v>
      </c>
      <c r="H408" s="105">
        <f>H403</f>
        <v>300</v>
      </c>
      <c r="I408" s="105">
        <f>I403</f>
        <v>100</v>
      </c>
      <c r="J408" s="105">
        <f>J403</f>
        <v>5</v>
      </c>
      <c r="K408" s="105">
        <f>H408*$D$5</f>
        <v>300</v>
      </c>
      <c r="L408" s="105">
        <f>I408*$D$5</f>
        <v>100</v>
      </c>
      <c r="M408" s="105">
        <f>J408*$D$5</f>
        <v>5</v>
      </c>
    </row>
    <row r="409" ht="15" customHeight="1">
      <c r="A409" s="105">
        <f>B409*10+D409</f>
        <v>420815</v>
      </c>
      <c r="B409" s="105">
        <v>42081</v>
      </c>
      <c r="C409" t="s" s="101">
        <v>989</v>
      </c>
      <c r="D409" s="105">
        <f>D404</f>
        <v>5</v>
      </c>
      <c r="E409" s="105">
        <f>E404</f>
        <v>100</v>
      </c>
      <c r="F409" s="105">
        <f>F404</f>
        <v>1000</v>
      </c>
      <c r="G409" t="s" s="101">
        <f>G404</f>
        <v>451</v>
      </c>
      <c r="H409" s="105">
        <f>H404</f>
        <v>500</v>
      </c>
      <c r="I409" s="105">
        <f>I404</f>
        <v>200</v>
      </c>
      <c r="J409" s="105">
        <f>J404</f>
        <v>10</v>
      </c>
      <c r="K409" s="105">
        <f>H409*$D$5</f>
        <v>500</v>
      </c>
      <c r="L409" s="105">
        <f>I409*$D$5</f>
        <v>200</v>
      </c>
      <c r="M409" s="105">
        <f>J409*$D$5</f>
        <v>10</v>
      </c>
    </row>
    <row r="410" ht="15" customHeight="1">
      <c r="A410" s="105">
        <f>B410*10+D410</f>
        <v>420821</v>
      </c>
      <c r="B410" s="105">
        <v>42082</v>
      </c>
      <c r="C410" t="s" s="101">
        <v>990</v>
      </c>
      <c r="D410" s="105">
        <f>D405</f>
        <v>1</v>
      </c>
      <c r="E410" s="105">
        <f>E405</f>
        <v>30</v>
      </c>
      <c r="F410" s="105">
        <f>F405</f>
        <v>10</v>
      </c>
      <c r="G410" t="s" s="101">
        <f>G405</f>
        <v>907</v>
      </c>
      <c r="H410" s="105">
        <f>H405</f>
        <v>10</v>
      </c>
      <c r="I410" s="105">
        <f>I405</f>
        <v>3</v>
      </c>
      <c r="J410" s="105">
        <f>J405</f>
        <v>0</v>
      </c>
      <c r="K410" s="105">
        <f>H410*$D$5</f>
        <v>10</v>
      </c>
      <c r="L410" s="105">
        <f>I410*$D$5</f>
        <v>3</v>
      </c>
      <c r="M410" s="105">
        <f>J410*$D$5</f>
        <v>0</v>
      </c>
    </row>
    <row r="411" ht="15" customHeight="1">
      <c r="A411" s="105">
        <f>B411*10+D411</f>
        <v>420822</v>
      </c>
      <c r="B411" s="105">
        <v>42082</v>
      </c>
      <c r="C411" t="s" s="101">
        <v>990</v>
      </c>
      <c r="D411" s="105">
        <f>D406</f>
        <v>2</v>
      </c>
      <c r="E411" s="105">
        <f>E406</f>
        <v>30</v>
      </c>
      <c r="F411" s="105">
        <f>F406</f>
        <v>50</v>
      </c>
      <c r="G411" t="s" s="101">
        <f>G406</f>
        <v>908</v>
      </c>
      <c r="H411" s="105">
        <f>H406</f>
        <v>30</v>
      </c>
      <c r="I411" s="105">
        <f>I406</f>
        <v>10</v>
      </c>
      <c r="J411" s="105">
        <f>J406</f>
        <v>1</v>
      </c>
      <c r="K411" s="105">
        <f>H411*$D$5</f>
        <v>30</v>
      </c>
      <c r="L411" s="105">
        <f>I411*$D$5</f>
        <v>10</v>
      </c>
      <c r="M411" s="105">
        <f>J411*$D$5</f>
        <v>1</v>
      </c>
    </row>
    <row r="412" ht="15" customHeight="1">
      <c r="A412" s="105">
        <f>B412*10+D412</f>
        <v>420823</v>
      </c>
      <c r="B412" s="105">
        <v>42082</v>
      </c>
      <c r="C412" t="s" s="101">
        <v>990</v>
      </c>
      <c r="D412" s="105">
        <f>D407</f>
        <v>3</v>
      </c>
      <c r="E412" s="105">
        <f>E407</f>
        <v>30</v>
      </c>
      <c r="F412" s="105">
        <f>F407</f>
        <v>100</v>
      </c>
      <c r="G412" t="s" s="101">
        <f>G407</f>
        <v>909</v>
      </c>
      <c r="H412" s="105">
        <f>H407</f>
        <v>100</v>
      </c>
      <c r="I412" s="105">
        <f>I407</f>
        <v>50</v>
      </c>
      <c r="J412" s="105">
        <f>J407</f>
        <v>3</v>
      </c>
      <c r="K412" s="105">
        <f>H412*$D$5</f>
        <v>100</v>
      </c>
      <c r="L412" s="105">
        <f>I412*$D$5</f>
        <v>50</v>
      </c>
      <c r="M412" s="105">
        <f>J412*$D$5</f>
        <v>3</v>
      </c>
    </row>
    <row r="413" ht="15" customHeight="1">
      <c r="A413" s="105">
        <f>B413*10+D413</f>
        <v>420824</v>
      </c>
      <c r="B413" s="105">
        <v>42082</v>
      </c>
      <c r="C413" t="s" s="101">
        <v>990</v>
      </c>
      <c r="D413" s="105">
        <f>D408</f>
        <v>4</v>
      </c>
      <c r="E413" s="105">
        <f>E408</f>
        <v>30</v>
      </c>
      <c r="F413" s="105">
        <f>F408</f>
        <v>500</v>
      </c>
      <c r="G413" t="s" s="101">
        <f>G408</f>
        <v>910</v>
      </c>
      <c r="H413" s="105">
        <f>H408</f>
        <v>300</v>
      </c>
      <c r="I413" s="105">
        <f>I408</f>
        <v>100</v>
      </c>
      <c r="J413" s="105">
        <f>J408</f>
        <v>5</v>
      </c>
      <c r="K413" s="105">
        <f>H413*$D$5</f>
        <v>300</v>
      </c>
      <c r="L413" s="105">
        <f>I413*$D$5</f>
        <v>100</v>
      </c>
      <c r="M413" s="105">
        <f>J413*$D$5</f>
        <v>5</v>
      </c>
    </row>
    <row r="414" ht="15" customHeight="1">
      <c r="A414" s="105">
        <f>B414*10+D414</f>
        <v>420825</v>
      </c>
      <c r="B414" s="105">
        <v>42082</v>
      </c>
      <c r="C414" t="s" s="101">
        <v>990</v>
      </c>
      <c r="D414" s="105">
        <f>D409</f>
        <v>5</v>
      </c>
      <c r="E414" s="105">
        <f>E409</f>
        <v>100</v>
      </c>
      <c r="F414" s="105">
        <f>F409</f>
        <v>1000</v>
      </c>
      <c r="G414" t="s" s="101">
        <f>G409</f>
        <v>451</v>
      </c>
      <c r="H414" s="105">
        <f>H409</f>
        <v>500</v>
      </c>
      <c r="I414" s="105">
        <f>I409</f>
        <v>200</v>
      </c>
      <c r="J414" s="105">
        <f>J409</f>
        <v>10</v>
      </c>
      <c r="K414" s="105">
        <f>H414*$D$5</f>
        <v>500</v>
      </c>
      <c r="L414" s="105">
        <f>I414*$D$5</f>
        <v>200</v>
      </c>
      <c r="M414" s="105">
        <f>J414*$D$5</f>
        <v>10</v>
      </c>
    </row>
    <row r="415" ht="15" customHeight="1">
      <c r="A415" s="105">
        <f>B415*10+D415</f>
        <v>420831</v>
      </c>
      <c r="B415" s="105">
        <v>42083</v>
      </c>
      <c r="C415" t="s" s="101">
        <v>991</v>
      </c>
      <c r="D415" s="105">
        <f>D410</f>
        <v>1</v>
      </c>
      <c r="E415" s="105">
        <f>E410</f>
        <v>30</v>
      </c>
      <c r="F415" s="105">
        <f>F410</f>
        <v>10</v>
      </c>
      <c r="G415" t="s" s="101">
        <f>G410</f>
        <v>907</v>
      </c>
      <c r="H415" s="105">
        <f>H410</f>
        <v>10</v>
      </c>
      <c r="I415" s="105">
        <f>I410</f>
        <v>3</v>
      </c>
      <c r="J415" s="105">
        <f>J410</f>
        <v>0</v>
      </c>
      <c r="K415" s="105">
        <f>H415*$D$5</f>
        <v>10</v>
      </c>
      <c r="L415" s="105">
        <f>I415*$D$5</f>
        <v>3</v>
      </c>
      <c r="M415" s="105">
        <f>J415*$D$5</f>
        <v>0</v>
      </c>
    </row>
    <row r="416" ht="15" customHeight="1">
      <c r="A416" s="105">
        <f>B416*10+D416</f>
        <v>420832</v>
      </c>
      <c r="B416" s="105">
        <v>42083</v>
      </c>
      <c r="C416" t="s" s="101">
        <v>991</v>
      </c>
      <c r="D416" s="105">
        <f>D411</f>
        <v>2</v>
      </c>
      <c r="E416" s="105">
        <f>E411</f>
        <v>30</v>
      </c>
      <c r="F416" s="105">
        <f>F411</f>
        <v>50</v>
      </c>
      <c r="G416" t="s" s="101">
        <f>G411</f>
        <v>908</v>
      </c>
      <c r="H416" s="105">
        <f>H411</f>
        <v>30</v>
      </c>
      <c r="I416" s="105">
        <f>I411</f>
        <v>10</v>
      </c>
      <c r="J416" s="105">
        <f>J411</f>
        <v>1</v>
      </c>
      <c r="K416" s="105">
        <f>H416*$D$5</f>
        <v>30</v>
      </c>
      <c r="L416" s="105">
        <f>I416*$D$5</f>
        <v>10</v>
      </c>
      <c r="M416" s="105">
        <f>J416*$D$5</f>
        <v>1</v>
      </c>
    </row>
    <row r="417" ht="15" customHeight="1">
      <c r="A417" s="105">
        <f>B417*10+D417</f>
        <v>420833</v>
      </c>
      <c r="B417" s="105">
        <v>42083</v>
      </c>
      <c r="C417" t="s" s="101">
        <v>991</v>
      </c>
      <c r="D417" s="105">
        <f>D412</f>
        <v>3</v>
      </c>
      <c r="E417" s="105">
        <f>E412</f>
        <v>30</v>
      </c>
      <c r="F417" s="105">
        <f>F412</f>
        <v>100</v>
      </c>
      <c r="G417" t="s" s="101">
        <f>G412</f>
        <v>909</v>
      </c>
      <c r="H417" s="105">
        <f>H412</f>
        <v>100</v>
      </c>
      <c r="I417" s="105">
        <f>I412</f>
        <v>50</v>
      </c>
      <c r="J417" s="105">
        <f>J412</f>
        <v>3</v>
      </c>
      <c r="K417" s="105">
        <f>H417*$D$5</f>
        <v>100</v>
      </c>
      <c r="L417" s="105">
        <f>I417*$D$5</f>
        <v>50</v>
      </c>
      <c r="M417" s="105">
        <f>J417*$D$5</f>
        <v>3</v>
      </c>
    </row>
    <row r="418" ht="15" customHeight="1">
      <c r="A418" s="105">
        <f>B418*10+D418</f>
        <v>420834</v>
      </c>
      <c r="B418" s="105">
        <v>42083</v>
      </c>
      <c r="C418" t="s" s="101">
        <v>991</v>
      </c>
      <c r="D418" s="105">
        <f>D413</f>
        <v>4</v>
      </c>
      <c r="E418" s="105">
        <f>E413</f>
        <v>30</v>
      </c>
      <c r="F418" s="105">
        <f>F413</f>
        <v>500</v>
      </c>
      <c r="G418" t="s" s="101">
        <f>G413</f>
        <v>910</v>
      </c>
      <c r="H418" s="105">
        <f>H413</f>
        <v>300</v>
      </c>
      <c r="I418" s="105">
        <f>I413</f>
        <v>100</v>
      </c>
      <c r="J418" s="105">
        <f>J413</f>
        <v>5</v>
      </c>
      <c r="K418" s="105">
        <f>H418*$D$5</f>
        <v>300</v>
      </c>
      <c r="L418" s="105">
        <f>I418*$D$5</f>
        <v>100</v>
      </c>
      <c r="M418" s="105">
        <f>J418*$D$5</f>
        <v>5</v>
      </c>
    </row>
    <row r="419" ht="15" customHeight="1">
      <c r="A419" s="105">
        <f>B419*10+D419</f>
        <v>420835</v>
      </c>
      <c r="B419" s="105">
        <v>42083</v>
      </c>
      <c r="C419" t="s" s="101">
        <v>991</v>
      </c>
      <c r="D419" s="105">
        <f>D414</f>
        <v>5</v>
      </c>
      <c r="E419" s="105">
        <f>E414</f>
        <v>100</v>
      </c>
      <c r="F419" s="105">
        <f>F414</f>
        <v>1000</v>
      </c>
      <c r="G419" t="s" s="101">
        <f>G414</f>
        <v>451</v>
      </c>
      <c r="H419" s="105">
        <f>H414</f>
        <v>500</v>
      </c>
      <c r="I419" s="105">
        <f>I414</f>
        <v>200</v>
      </c>
      <c r="J419" s="105">
        <f>J414</f>
        <v>10</v>
      </c>
      <c r="K419" s="105">
        <f>H419*$D$5</f>
        <v>500</v>
      </c>
      <c r="L419" s="105">
        <f>I419*$D$5</f>
        <v>200</v>
      </c>
      <c r="M419" s="105">
        <f>J419*$D$5</f>
        <v>10</v>
      </c>
    </row>
    <row r="420" ht="15" customHeight="1">
      <c r="A420" s="105">
        <f>B420*10+D420</f>
        <v>420841</v>
      </c>
      <c r="B420" s="105">
        <v>42084</v>
      </c>
      <c r="C420" t="s" s="101">
        <v>992</v>
      </c>
      <c r="D420" s="105">
        <f>D415</f>
        <v>1</v>
      </c>
      <c r="E420" s="105">
        <f>E415</f>
        <v>30</v>
      </c>
      <c r="F420" s="105">
        <f>F415</f>
        <v>10</v>
      </c>
      <c r="G420" t="s" s="101">
        <f>G415</f>
        <v>907</v>
      </c>
      <c r="H420" s="105">
        <f>H415</f>
        <v>10</v>
      </c>
      <c r="I420" s="105">
        <f>I415</f>
        <v>3</v>
      </c>
      <c r="J420" s="105">
        <f>J415</f>
        <v>0</v>
      </c>
      <c r="K420" s="105">
        <f>H420*$D$5</f>
        <v>10</v>
      </c>
      <c r="L420" s="105">
        <f>I420*$D$5</f>
        <v>3</v>
      </c>
      <c r="M420" s="105">
        <f>J420*$D$5</f>
        <v>0</v>
      </c>
    </row>
    <row r="421" ht="15" customHeight="1">
      <c r="A421" s="105">
        <f>B421*10+D421</f>
        <v>420842</v>
      </c>
      <c r="B421" s="105">
        <v>42084</v>
      </c>
      <c r="C421" t="s" s="101">
        <v>992</v>
      </c>
      <c r="D421" s="105">
        <f>D416</f>
        <v>2</v>
      </c>
      <c r="E421" s="105">
        <f>E416</f>
        <v>30</v>
      </c>
      <c r="F421" s="105">
        <f>F416</f>
        <v>50</v>
      </c>
      <c r="G421" t="s" s="101">
        <f>G416</f>
        <v>908</v>
      </c>
      <c r="H421" s="105">
        <f>H416</f>
        <v>30</v>
      </c>
      <c r="I421" s="105">
        <f>I416</f>
        <v>10</v>
      </c>
      <c r="J421" s="105">
        <f>J416</f>
        <v>1</v>
      </c>
      <c r="K421" s="105">
        <f>H421*$D$5</f>
        <v>30</v>
      </c>
      <c r="L421" s="105">
        <f>I421*$D$5</f>
        <v>10</v>
      </c>
      <c r="M421" s="105">
        <f>J421*$D$5</f>
        <v>1</v>
      </c>
    </row>
    <row r="422" ht="15" customHeight="1">
      <c r="A422" s="105">
        <f>B422*10+D422</f>
        <v>420843</v>
      </c>
      <c r="B422" s="105">
        <v>42084</v>
      </c>
      <c r="C422" t="s" s="101">
        <v>992</v>
      </c>
      <c r="D422" s="105">
        <f>D417</f>
        <v>3</v>
      </c>
      <c r="E422" s="105">
        <f>E417</f>
        <v>30</v>
      </c>
      <c r="F422" s="105">
        <f>F417</f>
        <v>100</v>
      </c>
      <c r="G422" t="s" s="101">
        <f>G417</f>
        <v>909</v>
      </c>
      <c r="H422" s="105">
        <f>H417</f>
        <v>100</v>
      </c>
      <c r="I422" s="105">
        <f>I417</f>
        <v>50</v>
      </c>
      <c r="J422" s="105">
        <f>J417</f>
        <v>3</v>
      </c>
      <c r="K422" s="105">
        <f>H422*$D$5</f>
        <v>100</v>
      </c>
      <c r="L422" s="105">
        <f>I422*$D$5</f>
        <v>50</v>
      </c>
      <c r="M422" s="105">
        <f>J422*$D$5</f>
        <v>3</v>
      </c>
    </row>
    <row r="423" ht="15" customHeight="1">
      <c r="A423" s="105">
        <f>B423*10+D423</f>
        <v>420844</v>
      </c>
      <c r="B423" s="105">
        <v>42084</v>
      </c>
      <c r="C423" t="s" s="101">
        <v>992</v>
      </c>
      <c r="D423" s="105">
        <f>D418</f>
        <v>4</v>
      </c>
      <c r="E423" s="105">
        <f>E418</f>
        <v>30</v>
      </c>
      <c r="F423" s="105">
        <f>F418</f>
        <v>500</v>
      </c>
      <c r="G423" t="s" s="101">
        <f>G418</f>
        <v>910</v>
      </c>
      <c r="H423" s="105">
        <f>H418</f>
        <v>300</v>
      </c>
      <c r="I423" s="105">
        <f>I418</f>
        <v>100</v>
      </c>
      <c r="J423" s="105">
        <f>J418</f>
        <v>5</v>
      </c>
      <c r="K423" s="105">
        <f>H423*$D$5</f>
        <v>300</v>
      </c>
      <c r="L423" s="105">
        <f>I423*$D$5</f>
        <v>100</v>
      </c>
      <c r="M423" s="105">
        <f>J423*$D$5</f>
        <v>5</v>
      </c>
    </row>
    <row r="424" ht="15" customHeight="1">
      <c r="A424" s="105">
        <f>B424*10+D424</f>
        <v>420845</v>
      </c>
      <c r="B424" s="105">
        <v>42084</v>
      </c>
      <c r="C424" t="s" s="101">
        <v>992</v>
      </c>
      <c r="D424" s="105">
        <f>D419</f>
        <v>5</v>
      </c>
      <c r="E424" s="105">
        <f>E419</f>
        <v>100</v>
      </c>
      <c r="F424" s="105">
        <f>F419</f>
        <v>1000</v>
      </c>
      <c r="G424" t="s" s="101">
        <f>G419</f>
        <v>451</v>
      </c>
      <c r="H424" s="105">
        <f>H419</f>
        <v>500</v>
      </c>
      <c r="I424" s="105">
        <f>I419</f>
        <v>200</v>
      </c>
      <c r="J424" s="105">
        <f>J419</f>
        <v>10</v>
      </c>
      <c r="K424" s="105">
        <f>H424*$D$5</f>
        <v>500</v>
      </c>
      <c r="L424" s="105">
        <f>I424*$D$5</f>
        <v>200</v>
      </c>
      <c r="M424" s="105">
        <f>J424*$D$5</f>
        <v>10</v>
      </c>
    </row>
    <row r="425" ht="15" customHeight="1">
      <c r="A425" s="105">
        <f>B425*10+D425</f>
        <v>420851</v>
      </c>
      <c r="B425" s="105">
        <v>42085</v>
      </c>
      <c r="C425" t="s" s="101">
        <v>993</v>
      </c>
      <c r="D425" s="105">
        <f>D420</f>
        <v>1</v>
      </c>
      <c r="E425" s="105">
        <f>E420</f>
        <v>30</v>
      </c>
      <c r="F425" s="105">
        <f>F420</f>
        <v>10</v>
      </c>
      <c r="G425" t="s" s="101">
        <f>G420</f>
        <v>907</v>
      </c>
      <c r="H425" s="105">
        <f>H420</f>
        <v>10</v>
      </c>
      <c r="I425" s="105">
        <f>I420</f>
        <v>3</v>
      </c>
      <c r="J425" s="105">
        <f>J420</f>
        <v>0</v>
      </c>
      <c r="K425" s="105">
        <f>H425*$D$5</f>
        <v>10</v>
      </c>
      <c r="L425" s="105">
        <f>I425*$D$5</f>
        <v>3</v>
      </c>
      <c r="M425" s="105">
        <f>J425*$D$5</f>
        <v>0</v>
      </c>
    </row>
    <row r="426" ht="15" customHeight="1">
      <c r="A426" s="105">
        <f>B426*10+D426</f>
        <v>420852</v>
      </c>
      <c r="B426" s="105">
        <v>42085</v>
      </c>
      <c r="C426" t="s" s="101">
        <v>993</v>
      </c>
      <c r="D426" s="105">
        <f>D421</f>
        <v>2</v>
      </c>
      <c r="E426" s="105">
        <f>E421</f>
        <v>30</v>
      </c>
      <c r="F426" s="105">
        <f>F421</f>
        <v>50</v>
      </c>
      <c r="G426" t="s" s="101">
        <f>G421</f>
        <v>908</v>
      </c>
      <c r="H426" s="105">
        <f>H421</f>
        <v>30</v>
      </c>
      <c r="I426" s="105">
        <f>I421</f>
        <v>10</v>
      </c>
      <c r="J426" s="105">
        <f>J421</f>
        <v>1</v>
      </c>
      <c r="K426" s="105">
        <f>H426*$D$5</f>
        <v>30</v>
      </c>
      <c r="L426" s="105">
        <f>I426*$D$5</f>
        <v>10</v>
      </c>
      <c r="M426" s="105">
        <f>J426*$D$5</f>
        <v>1</v>
      </c>
    </row>
    <row r="427" ht="15" customHeight="1">
      <c r="A427" s="105">
        <f>B427*10+D427</f>
        <v>420853</v>
      </c>
      <c r="B427" s="105">
        <v>42085</v>
      </c>
      <c r="C427" t="s" s="101">
        <v>993</v>
      </c>
      <c r="D427" s="105">
        <f>D422</f>
        <v>3</v>
      </c>
      <c r="E427" s="105">
        <f>E422</f>
        <v>30</v>
      </c>
      <c r="F427" s="105">
        <f>F422</f>
        <v>100</v>
      </c>
      <c r="G427" t="s" s="101">
        <f>G422</f>
        <v>909</v>
      </c>
      <c r="H427" s="105">
        <f>H422</f>
        <v>100</v>
      </c>
      <c r="I427" s="105">
        <f>I422</f>
        <v>50</v>
      </c>
      <c r="J427" s="105">
        <f>J422</f>
        <v>3</v>
      </c>
      <c r="K427" s="105">
        <f>H427*$D$5</f>
        <v>100</v>
      </c>
      <c r="L427" s="105">
        <f>I427*$D$5</f>
        <v>50</v>
      </c>
      <c r="M427" s="105">
        <f>J427*$D$5</f>
        <v>3</v>
      </c>
    </row>
    <row r="428" ht="15" customHeight="1">
      <c r="A428" s="105">
        <f>B428*10+D428</f>
        <v>420854</v>
      </c>
      <c r="B428" s="105">
        <v>42085</v>
      </c>
      <c r="C428" t="s" s="101">
        <v>993</v>
      </c>
      <c r="D428" s="105">
        <f>D423</f>
        <v>4</v>
      </c>
      <c r="E428" s="105">
        <f>E423</f>
        <v>30</v>
      </c>
      <c r="F428" s="105">
        <f>F423</f>
        <v>500</v>
      </c>
      <c r="G428" t="s" s="101">
        <f>G423</f>
        <v>910</v>
      </c>
      <c r="H428" s="105">
        <f>H423</f>
        <v>300</v>
      </c>
      <c r="I428" s="105">
        <f>I423</f>
        <v>100</v>
      </c>
      <c r="J428" s="105">
        <f>J423</f>
        <v>5</v>
      </c>
      <c r="K428" s="105">
        <f>H428*$D$5</f>
        <v>300</v>
      </c>
      <c r="L428" s="105">
        <f>I428*$D$5</f>
        <v>100</v>
      </c>
      <c r="M428" s="105">
        <f>J428*$D$5</f>
        <v>5</v>
      </c>
    </row>
    <row r="429" ht="15" customHeight="1">
      <c r="A429" s="105">
        <f>B429*10+D429</f>
        <v>420855</v>
      </c>
      <c r="B429" s="105">
        <v>42085</v>
      </c>
      <c r="C429" t="s" s="101">
        <v>993</v>
      </c>
      <c r="D429" s="105">
        <f>D424</f>
        <v>5</v>
      </c>
      <c r="E429" s="105">
        <f>E424</f>
        <v>100</v>
      </c>
      <c r="F429" s="105">
        <f>F424</f>
        <v>1000</v>
      </c>
      <c r="G429" t="s" s="101">
        <f>G424</f>
        <v>451</v>
      </c>
      <c r="H429" s="105">
        <f>H424</f>
        <v>500</v>
      </c>
      <c r="I429" s="105">
        <f>I424</f>
        <v>200</v>
      </c>
      <c r="J429" s="105">
        <f>J424</f>
        <v>10</v>
      </c>
      <c r="K429" s="105">
        <f>H429*$D$5</f>
        <v>500</v>
      </c>
      <c r="L429" s="105">
        <f>I429*$D$5</f>
        <v>200</v>
      </c>
      <c r="M429" s="105">
        <f>J429*$D$5</f>
        <v>10</v>
      </c>
    </row>
    <row r="430" ht="15" customHeight="1">
      <c r="A430" s="105">
        <f>B430*10+D430</f>
        <v>420861</v>
      </c>
      <c r="B430" s="105">
        <v>42086</v>
      </c>
      <c r="C430" t="s" s="101">
        <v>994</v>
      </c>
      <c r="D430" s="105">
        <f>D425</f>
        <v>1</v>
      </c>
      <c r="E430" s="105">
        <f>E425</f>
        <v>30</v>
      </c>
      <c r="F430" s="105">
        <f>F425</f>
        <v>10</v>
      </c>
      <c r="G430" t="s" s="101">
        <f>G425</f>
        <v>907</v>
      </c>
      <c r="H430" s="105">
        <f>H425</f>
        <v>10</v>
      </c>
      <c r="I430" s="105">
        <f>I425</f>
        <v>3</v>
      </c>
      <c r="J430" s="105">
        <f>J425</f>
        <v>0</v>
      </c>
      <c r="K430" s="105">
        <f>H430*$D$5</f>
        <v>10</v>
      </c>
      <c r="L430" s="105">
        <f>I430*$D$5</f>
        <v>3</v>
      </c>
      <c r="M430" s="105">
        <f>J430*$D$5</f>
        <v>0</v>
      </c>
    </row>
    <row r="431" ht="15" customHeight="1">
      <c r="A431" s="105">
        <f>B431*10+D431</f>
        <v>420862</v>
      </c>
      <c r="B431" s="105">
        <v>42086</v>
      </c>
      <c r="C431" t="s" s="101">
        <v>994</v>
      </c>
      <c r="D431" s="105">
        <f>D426</f>
        <v>2</v>
      </c>
      <c r="E431" s="105">
        <f>E426</f>
        <v>30</v>
      </c>
      <c r="F431" s="105">
        <f>F426</f>
        <v>50</v>
      </c>
      <c r="G431" t="s" s="101">
        <f>G426</f>
        <v>908</v>
      </c>
      <c r="H431" s="105">
        <f>H426</f>
        <v>30</v>
      </c>
      <c r="I431" s="105">
        <f>I426</f>
        <v>10</v>
      </c>
      <c r="J431" s="105">
        <f>J426</f>
        <v>1</v>
      </c>
      <c r="K431" s="105">
        <f>H431*$D$5</f>
        <v>30</v>
      </c>
      <c r="L431" s="105">
        <f>I431*$D$5</f>
        <v>10</v>
      </c>
      <c r="M431" s="105">
        <f>J431*$D$5</f>
        <v>1</v>
      </c>
    </row>
    <row r="432" ht="15" customHeight="1">
      <c r="A432" s="105">
        <f>B432*10+D432</f>
        <v>420863</v>
      </c>
      <c r="B432" s="105">
        <v>42086</v>
      </c>
      <c r="C432" t="s" s="101">
        <v>994</v>
      </c>
      <c r="D432" s="105">
        <f>D427</f>
        <v>3</v>
      </c>
      <c r="E432" s="105">
        <f>E427</f>
        <v>30</v>
      </c>
      <c r="F432" s="105">
        <f>F427</f>
        <v>100</v>
      </c>
      <c r="G432" t="s" s="101">
        <f>G427</f>
        <v>909</v>
      </c>
      <c r="H432" s="105">
        <f>H427</f>
        <v>100</v>
      </c>
      <c r="I432" s="105">
        <f>I427</f>
        <v>50</v>
      </c>
      <c r="J432" s="105">
        <f>J427</f>
        <v>3</v>
      </c>
      <c r="K432" s="105">
        <f>H432*$D$5</f>
        <v>100</v>
      </c>
      <c r="L432" s="105">
        <f>I432*$D$5</f>
        <v>50</v>
      </c>
      <c r="M432" s="105">
        <f>J432*$D$5</f>
        <v>3</v>
      </c>
    </row>
    <row r="433" ht="15" customHeight="1">
      <c r="A433" s="105">
        <f>B433*10+D433</f>
        <v>420864</v>
      </c>
      <c r="B433" s="105">
        <v>42086</v>
      </c>
      <c r="C433" t="s" s="101">
        <v>994</v>
      </c>
      <c r="D433" s="105">
        <f>D428</f>
        <v>4</v>
      </c>
      <c r="E433" s="105">
        <f>E428</f>
        <v>30</v>
      </c>
      <c r="F433" s="105">
        <f>F428</f>
        <v>500</v>
      </c>
      <c r="G433" t="s" s="101">
        <f>G428</f>
        <v>910</v>
      </c>
      <c r="H433" s="105">
        <f>H428</f>
        <v>300</v>
      </c>
      <c r="I433" s="105">
        <f>I428</f>
        <v>100</v>
      </c>
      <c r="J433" s="105">
        <f>J428</f>
        <v>5</v>
      </c>
      <c r="K433" s="105">
        <f>H433*$D$5</f>
        <v>300</v>
      </c>
      <c r="L433" s="105">
        <f>I433*$D$5</f>
        <v>100</v>
      </c>
      <c r="M433" s="105">
        <f>J433*$D$5</f>
        <v>5</v>
      </c>
    </row>
    <row r="434" ht="15" customHeight="1">
      <c r="A434" s="105">
        <f>B434*10+D434</f>
        <v>420865</v>
      </c>
      <c r="B434" s="105">
        <v>42086</v>
      </c>
      <c r="C434" t="s" s="101">
        <v>994</v>
      </c>
      <c r="D434" s="105">
        <f>D429</f>
        <v>5</v>
      </c>
      <c r="E434" s="105">
        <f>E429</f>
        <v>100</v>
      </c>
      <c r="F434" s="105">
        <f>F429</f>
        <v>1000</v>
      </c>
      <c r="G434" t="s" s="101">
        <f>G429</f>
        <v>451</v>
      </c>
      <c r="H434" s="105">
        <f>H429</f>
        <v>500</v>
      </c>
      <c r="I434" s="105">
        <f>I429</f>
        <v>200</v>
      </c>
      <c r="J434" s="105">
        <f>J429</f>
        <v>10</v>
      </c>
      <c r="K434" s="105">
        <f>H434*$D$5</f>
        <v>500</v>
      </c>
      <c r="L434" s="105">
        <f>I434*$D$5</f>
        <v>200</v>
      </c>
      <c r="M434" s="105">
        <f>J434*$D$5</f>
        <v>10</v>
      </c>
    </row>
    <row r="435" ht="15" customHeight="1">
      <c r="A435" s="105">
        <f>B435*10+D435</f>
        <v>420871</v>
      </c>
      <c r="B435" s="105">
        <v>42087</v>
      </c>
      <c r="C435" t="s" s="101">
        <v>995</v>
      </c>
      <c r="D435" s="105">
        <f>D430</f>
        <v>1</v>
      </c>
      <c r="E435" s="105">
        <f>E430</f>
        <v>30</v>
      </c>
      <c r="F435" s="105">
        <f>F430</f>
        <v>10</v>
      </c>
      <c r="G435" t="s" s="101">
        <f>G430</f>
        <v>907</v>
      </c>
      <c r="H435" s="105">
        <f>H430</f>
        <v>10</v>
      </c>
      <c r="I435" s="105">
        <f>I430</f>
        <v>3</v>
      </c>
      <c r="J435" s="105">
        <f>J430</f>
        <v>0</v>
      </c>
      <c r="K435" s="105">
        <f>H435*$D$5</f>
        <v>10</v>
      </c>
      <c r="L435" s="105">
        <f>I435*$D$5</f>
        <v>3</v>
      </c>
      <c r="M435" s="105">
        <f>J435*$D$5</f>
        <v>0</v>
      </c>
    </row>
    <row r="436" ht="15" customHeight="1">
      <c r="A436" s="105">
        <f>B436*10+D436</f>
        <v>420872</v>
      </c>
      <c r="B436" s="105">
        <v>42087</v>
      </c>
      <c r="C436" t="s" s="101">
        <v>995</v>
      </c>
      <c r="D436" s="105">
        <f>D431</f>
        <v>2</v>
      </c>
      <c r="E436" s="105">
        <f>E431</f>
        <v>30</v>
      </c>
      <c r="F436" s="105">
        <f>F431</f>
        <v>50</v>
      </c>
      <c r="G436" t="s" s="101">
        <f>G431</f>
        <v>908</v>
      </c>
      <c r="H436" s="105">
        <f>H431</f>
        <v>30</v>
      </c>
      <c r="I436" s="105">
        <f>I431</f>
        <v>10</v>
      </c>
      <c r="J436" s="105">
        <f>J431</f>
        <v>1</v>
      </c>
      <c r="K436" s="105">
        <f>H436*$D$5</f>
        <v>30</v>
      </c>
      <c r="L436" s="105">
        <f>I436*$D$5</f>
        <v>10</v>
      </c>
      <c r="M436" s="105">
        <f>J436*$D$5</f>
        <v>1</v>
      </c>
    </row>
    <row r="437" ht="15" customHeight="1">
      <c r="A437" s="105">
        <f>B437*10+D437</f>
        <v>420873</v>
      </c>
      <c r="B437" s="105">
        <v>42087</v>
      </c>
      <c r="C437" t="s" s="101">
        <v>995</v>
      </c>
      <c r="D437" s="105">
        <f>D432</f>
        <v>3</v>
      </c>
      <c r="E437" s="105">
        <f>E432</f>
        <v>30</v>
      </c>
      <c r="F437" s="105">
        <f>F432</f>
        <v>100</v>
      </c>
      <c r="G437" t="s" s="101">
        <f>G432</f>
        <v>909</v>
      </c>
      <c r="H437" s="105">
        <f>H432</f>
        <v>100</v>
      </c>
      <c r="I437" s="105">
        <f>I432</f>
        <v>50</v>
      </c>
      <c r="J437" s="105">
        <f>J432</f>
        <v>3</v>
      </c>
      <c r="K437" s="105">
        <f>H437*$D$5</f>
        <v>100</v>
      </c>
      <c r="L437" s="105">
        <f>I437*$D$5</f>
        <v>50</v>
      </c>
      <c r="M437" s="105">
        <f>J437*$D$5</f>
        <v>3</v>
      </c>
    </row>
    <row r="438" ht="15" customHeight="1">
      <c r="A438" s="105">
        <f>B438*10+D438</f>
        <v>420874</v>
      </c>
      <c r="B438" s="105">
        <v>42087</v>
      </c>
      <c r="C438" t="s" s="101">
        <v>995</v>
      </c>
      <c r="D438" s="105">
        <f>D433</f>
        <v>4</v>
      </c>
      <c r="E438" s="105">
        <f>E433</f>
        <v>30</v>
      </c>
      <c r="F438" s="105">
        <f>F433</f>
        <v>500</v>
      </c>
      <c r="G438" t="s" s="101">
        <f>G433</f>
        <v>910</v>
      </c>
      <c r="H438" s="105">
        <f>H433</f>
        <v>300</v>
      </c>
      <c r="I438" s="105">
        <f>I433</f>
        <v>100</v>
      </c>
      <c r="J438" s="105">
        <f>J433</f>
        <v>5</v>
      </c>
      <c r="K438" s="105">
        <f>H438*$D$5</f>
        <v>300</v>
      </c>
      <c r="L438" s="105">
        <f>I438*$D$5</f>
        <v>100</v>
      </c>
      <c r="M438" s="105">
        <f>J438*$D$5</f>
        <v>5</v>
      </c>
    </row>
    <row r="439" ht="15" customHeight="1">
      <c r="A439" s="105">
        <f>B439*10+D439</f>
        <v>420875</v>
      </c>
      <c r="B439" s="105">
        <v>42087</v>
      </c>
      <c r="C439" t="s" s="101">
        <v>995</v>
      </c>
      <c r="D439" s="105">
        <f>D434</f>
        <v>5</v>
      </c>
      <c r="E439" s="105">
        <f>E434</f>
        <v>100</v>
      </c>
      <c r="F439" s="105">
        <f>F434</f>
        <v>1000</v>
      </c>
      <c r="G439" t="s" s="101">
        <f>G434</f>
        <v>451</v>
      </c>
      <c r="H439" s="105">
        <f>H434</f>
        <v>500</v>
      </c>
      <c r="I439" s="105">
        <f>I434</f>
        <v>200</v>
      </c>
      <c r="J439" s="105">
        <f>J434</f>
        <v>10</v>
      </c>
      <c r="K439" s="105">
        <f>H439*$D$5</f>
        <v>500</v>
      </c>
      <c r="L439" s="105">
        <f>I439*$D$5</f>
        <v>200</v>
      </c>
      <c r="M439" s="105">
        <f>J439*$D$5</f>
        <v>10</v>
      </c>
    </row>
    <row r="440" ht="15" customHeight="1">
      <c r="A440" s="105">
        <f>B440*10+D440</f>
        <v>420881</v>
      </c>
      <c r="B440" s="105">
        <v>42088</v>
      </c>
      <c r="C440" t="s" s="101">
        <v>996</v>
      </c>
      <c r="D440" s="105">
        <f>D435</f>
        <v>1</v>
      </c>
      <c r="E440" s="105">
        <f>E435</f>
        <v>30</v>
      </c>
      <c r="F440" s="105">
        <f>F435</f>
        <v>10</v>
      </c>
      <c r="G440" t="s" s="101">
        <f>G435</f>
        <v>907</v>
      </c>
      <c r="H440" s="105">
        <f>H435</f>
        <v>10</v>
      </c>
      <c r="I440" s="105">
        <f>I435</f>
        <v>3</v>
      </c>
      <c r="J440" s="105">
        <f>J435</f>
        <v>0</v>
      </c>
      <c r="K440" s="105">
        <f>H440*$D$5</f>
        <v>10</v>
      </c>
      <c r="L440" s="105">
        <f>I440*$D$5</f>
        <v>3</v>
      </c>
      <c r="M440" s="105">
        <f>J440*$D$5</f>
        <v>0</v>
      </c>
    </row>
    <row r="441" ht="15" customHeight="1">
      <c r="A441" s="105">
        <f>B441*10+D441</f>
        <v>420882</v>
      </c>
      <c r="B441" s="105">
        <v>42088</v>
      </c>
      <c r="C441" t="s" s="101">
        <v>996</v>
      </c>
      <c r="D441" s="105">
        <f>D436</f>
        <v>2</v>
      </c>
      <c r="E441" s="105">
        <f>E436</f>
        <v>30</v>
      </c>
      <c r="F441" s="105">
        <f>F436</f>
        <v>50</v>
      </c>
      <c r="G441" t="s" s="101">
        <f>G436</f>
        <v>908</v>
      </c>
      <c r="H441" s="105">
        <f>H436</f>
        <v>30</v>
      </c>
      <c r="I441" s="105">
        <f>I436</f>
        <v>10</v>
      </c>
      <c r="J441" s="105">
        <f>J436</f>
        <v>1</v>
      </c>
      <c r="K441" s="105">
        <f>H441*$D$5</f>
        <v>30</v>
      </c>
      <c r="L441" s="105">
        <f>I441*$D$5</f>
        <v>10</v>
      </c>
      <c r="M441" s="105">
        <f>J441*$D$5</f>
        <v>1</v>
      </c>
    </row>
    <row r="442" ht="15" customHeight="1">
      <c r="A442" s="105">
        <f>B442*10+D442</f>
        <v>420883</v>
      </c>
      <c r="B442" s="105">
        <v>42088</v>
      </c>
      <c r="C442" t="s" s="101">
        <v>996</v>
      </c>
      <c r="D442" s="105">
        <f>D437</f>
        <v>3</v>
      </c>
      <c r="E442" s="105">
        <f>E437</f>
        <v>30</v>
      </c>
      <c r="F442" s="105">
        <f>F437</f>
        <v>100</v>
      </c>
      <c r="G442" t="s" s="101">
        <f>G437</f>
        <v>909</v>
      </c>
      <c r="H442" s="105">
        <f>H437</f>
        <v>100</v>
      </c>
      <c r="I442" s="105">
        <f>I437</f>
        <v>50</v>
      </c>
      <c r="J442" s="105">
        <f>J437</f>
        <v>3</v>
      </c>
      <c r="K442" s="105">
        <f>H442*$D$5</f>
        <v>100</v>
      </c>
      <c r="L442" s="105">
        <f>I442*$D$5</f>
        <v>50</v>
      </c>
      <c r="M442" s="105">
        <f>J442*$D$5</f>
        <v>3</v>
      </c>
    </row>
    <row r="443" ht="15" customHeight="1">
      <c r="A443" s="105">
        <f>B443*10+D443</f>
        <v>420884</v>
      </c>
      <c r="B443" s="105">
        <v>42088</v>
      </c>
      <c r="C443" t="s" s="101">
        <v>996</v>
      </c>
      <c r="D443" s="105">
        <f>D438</f>
        <v>4</v>
      </c>
      <c r="E443" s="105">
        <f>E438</f>
        <v>30</v>
      </c>
      <c r="F443" s="105">
        <f>F438</f>
        <v>500</v>
      </c>
      <c r="G443" t="s" s="101">
        <f>G438</f>
        <v>910</v>
      </c>
      <c r="H443" s="105">
        <f>H438</f>
        <v>300</v>
      </c>
      <c r="I443" s="105">
        <f>I438</f>
        <v>100</v>
      </c>
      <c r="J443" s="105">
        <f>J438</f>
        <v>5</v>
      </c>
      <c r="K443" s="105">
        <f>H443*$D$5</f>
        <v>300</v>
      </c>
      <c r="L443" s="105">
        <f>I443*$D$5</f>
        <v>100</v>
      </c>
      <c r="M443" s="105">
        <f>J443*$D$5</f>
        <v>5</v>
      </c>
    </row>
    <row r="444" ht="15" customHeight="1">
      <c r="A444" s="105">
        <f>B444*10+D444</f>
        <v>420885</v>
      </c>
      <c r="B444" s="105">
        <v>42088</v>
      </c>
      <c r="C444" t="s" s="101">
        <v>996</v>
      </c>
      <c r="D444" s="105">
        <f>D439</f>
        <v>5</v>
      </c>
      <c r="E444" s="105">
        <f>E439</f>
        <v>100</v>
      </c>
      <c r="F444" s="105">
        <f>F439</f>
        <v>1000</v>
      </c>
      <c r="G444" t="s" s="101">
        <f>G439</f>
        <v>451</v>
      </c>
      <c r="H444" s="105">
        <f>H439</f>
        <v>500</v>
      </c>
      <c r="I444" s="105">
        <f>I439</f>
        <v>200</v>
      </c>
      <c r="J444" s="105">
        <f>J439</f>
        <v>10</v>
      </c>
      <c r="K444" s="105">
        <f>H444*$D$5</f>
        <v>500</v>
      </c>
      <c r="L444" s="105">
        <f>I444*$D$5</f>
        <v>200</v>
      </c>
      <c r="M444" s="105">
        <f>J444*$D$5</f>
        <v>10</v>
      </c>
    </row>
    <row r="445" ht="15" customHeight="1">
      <c r="A445" s="105">
        <f>B445*10+D445</f>
        <v>420891</v>
      </c>
      <c r="B445" s="105">
        <v>42089</v>
      </c>
      <c r="C445" t="s" s="101">
        <v>997</v>
      </c>
      <c r="D445" s="105">
        <f>D440</f>
        <v>1</v>
      </c>
      <c r="E445" s="105">
        <f>E440</f>
        <v>30</v>
      </c>
      <c r="F445" s="105">
        <f>F440</f>
        <v>10</v>
      </c>
      <c r="G445" t="s" s="101">
        <f>G440</f>
        <v>907</v>
      </c>
      <c r="H445" s="105">
        <f>H440</f>
        <v>10</v>
      </c>
      <c r="I445" s="105">
        <f>I440</f>
        <v>3</v>
      </c>
      <c r="J445" s="105">
        <f>J440</f>
        <v>0</v>
      </c>
      <c r="K445" s="105">
        <f>H445*$D$5</f>
        <v>10</v>
      </c>
      <c r="L445" s="105">
        <f>I445*$D$5</f>
        <v>3</v>
      </c>
      <c r="M445" s="105">
        <f>J445*$D$5</f>
        <v>0</v>
      </c>
    </row>
    <row r="446" ht="15" customHeight="1">
      <c r="A446" s="105">
        <f>B446*10+D446</f>
        <v>420892</v>
      </c>
      <c r="B446" s="105">
        <v>42089</v>
      </c>
      <c r="C446" t="s" s="101">
        <v>997</v>
      </c>
      <c r="D446" s="105">
        <f>D441</f>
        <v>2</v>
      </c>
      <c r="E446" s="105">
        <f>E441</f>
        <v>30</v>
      </c>
      <c r="F446" s="105">
        <f>F441</f>
        <v>50</v>
      </c>
      <c r="G446" t="s" s="101">
        <f>G441</f>
        <v>908</v>
      </c>
      <c r="H446" s="105">
        <f>H441</f>
        <v>30</v>
      </c>
      <c r="I446" s="105">
        <f>I441</f>
        <v>10</v>
      </c>
      <c r="J446" s="105">
        <f>J441</f>
        <v>1</v>
      </c>
      <c r="K446" s="105">
        <f>H446*$D$5</f>
        <v>30</v>
      </c>
      <c r="L446" s="105">
        <f>I446*$D$5</f>
        <v>10</v>
      </c>
      <c r="M446" s="105">
        <f>J446*$D$5</f>
        <v>1</v>
      </c>
    </row>
    <row r="447" ht="15" customHeight="1">
      <c r="A447" s="105">
        <f>B447*10+D447</f>
        <v>420893</v>
      </c>
      <c r="B447" s="105">
        <v>42089</v>
      </c>
      <c r="C447" t="s" s="101">
        <v>997</v>
      </c>
      <c r="D447" s="105">
        <f>D442</f>
        <v>3</v>
      </c>
      <c r="E447" s="105">
        <f>E442</f>
        <v>30</v>
      </c>
      <c r="F447" s="105">
        <f>F442</f>
        <v>100</v>
      </c>
      <c r="G447" t="s" s="101">
        <f>G442</f>
        <v>909</v>
      </c>
      <c r="H447" s="105">
        <f>H442</f>
        <v>100</v>
      </c>
      <c r="I447" s="105">
        <f>I442</f>
        <v>50</v>
      </c>
      <c r="J447" s="105">
        <f>J442</f>
        <v>3</v>
      </c>
      <c r="K447" s="105">
        <f>H447*$D$5</f>
        <v>100</v>
      </c>
      <c r="L447" s="105">
        <f>I447*$D$5</f>
        <v>50</v>
      </c>
      <c r="M447" s="105">
        <f>J447*$D$5</f>
        <v>3</v>
      </c>
    </row>
    <row r="448" ht="15" customHeight="1">
      <c r="A448" s="105">
        <f>B448*10+D448</f>
        <v>420894</v>
      </c>
      <c r="B448" s="105">
        <v>42089</v>
      </c>
      <c r="C448" t="s" s="101">
        <v>997</v>
      </c>
      <c r="D448" s="105">
        <f>D443</f>
        <v>4</v>
      </c>
      <c r="E448" s="105">
        <f>E443</f>
        <v>30</v>
      </c>
      <c r="F448" s="105">
        <f>F443</f>
        <v>500</v>
      </c>
      <c r="G448" t="s" s="101">
        <f>G443</f>
        <v>910</v>
      </c>
      <c r="H448" s="105">
        <f>H443</f>
        <v>300</v>
      </c>
      <c r="I448" s="105">
        <f>I443</f>
        <v>100</v>
      </c>
      <c r="J448" s="105">
        <f>J443</f>
        <v>5</v>
      </c>
      <c r="K448" s="105">
        <f>H448*$D$5</f>
        <v>300</v>
      </c>
      <c r="L448" s="105">
        <f>I448*$D$5</f>
        <v>100</v>
      </c>
      <c r="M448" s="105">
        <f>J448*$D$5</f>
        <v>5</v>
      </c>
    </row>
    <row r="449" ht="15" customHeight="1">
      <c r="A449" s="105">
        <f>B449*10+D449</f>
        <v>420895</v>
      </c>
      <c r="B449" s="105">
        <v>42089</v>
      </c>
      <c r="C449" t="s" s="101">
        <v>997</v>
      </c>
      <c r="D449" s="105">
        <f>D444</f>
        <v>5</v>
      </c>
      <c r="E449" s="105">
        <f>E444</f>
        <v>100</v>
      </c>
      <c r="F449" s="105">
        <f>F444</f>
        <v>1000</v>
      </c>
      <c r="G449" t="s" s="101">
        <f>G444</f>
        <v>451</v>
      </c>
      <c r="H449" s="105">
        <f>H444</f>
        <v>500</v>
      </c>
      <c r="I449" s="105">
        <f>I444</f>
        <v>200</v>
      </c>
      <c r="J449" s="105">
        <f>J444</f>
        <v>10</v>
      </c>
      <c r="K449" s="105">
        <f>H449*$D$5</f>
        <v>500</v>
      </c>
      <c r="L449" s="105">
        <f>I449*$D$5</f>
        <v>200</v>
      </c>
      <c r="M449" s="105">
        <f>J449*$D$5</f>
        <v>10</v>
      </c>
    </row>
    <row r="450" ht="15" customHeight="1">
      <c r="A450" s="105">
        <f>B450*10+D450</f>
        <v>420901</v>
      </c>
      <c r="B450" s="105">
        <v>42090</v>
      </c>
      <c r="C450" t="s" s="101">
        <v>998</v>
      </c>
      <c r="D450" s="105">
        <f>D445</f>
        <v>1</v>
      </c>
      <c r="E450" s="105">
        <f>E445</f>
        <v>30</v>
      </c>
      <c r="F450" s="105">
        <f>F445</f>
        <v>10</v>
      </c>
      <c r="G450" t="s" s="101">
        <f>G445</f>
        <v>907</v>
      </c>
      <c r="H450" s="105">
        <f>H445</f>
        <v>10</v>
      </c>
      <c r="I450" s="105">
        <f>I445</f>
        <v>3</v>
      </c>
      <c r="J450" s="105">
        <f>J445</f>
        <v>0</v>
      </c>
      <c r="K450" s="105">
        <f>H450*$D$5</f>
        <v>10</v>
      </c>
      <c r="L450" s="105">
        <f>I450*$D$5</f>
        <v>3</v>
      </c>
      <c r="M450" s="105">
        <f>J450*$D$5</f>
        <v>0</v>
      </c>
    </row>
    <row r="451" ht="15" customHeight="1">
      <c r="A451" s="105">
        <f>B451*10+D451</f>
        <v>420902</v>
      </c>
      <c r="B451" s="105">
        <v>42090</v>
      </c>
      <c r="C451" t="s" s="101">
        <v>998</v>
      </c>
      <c r="D451" s="105">
        <f>D446</f>
        <v>2</v>
      </c>
      <c r="E451" s="105">
        <f>E446</f>
        <v>30</v>
      </c>
      <c r="F451" s="105">
        <f>F446</f>
        <v>50</v>
      </c>
      <c r="G451" t="s" s="101">
        <f>G446</f>
        <v>908</v>
      </c>
      <c r="H451" s="105">
        <f>H446</f>
        <v>30</v>
      </c>
      <c r="I451" s="105">
        <f>I446</f>
        <v>10</v>
      </c>
      <c r="J451" s="105">
        <f>J446</f>
        <v>1</v>
      </c>
      <c r="K451" s="105">
        <f>H451*$D$5</f>
        <v>30</v>
      </c>
      <c r="L451" s="105">
        <f>I451*$D$5</f>
        <v>10</v>
      </c>
      <c r="M451" s="105">
        <f>J451*$D$5</f>
        <v>1</v>
      </c>
    </row>
    <row r="452" ht="15" customHeight="1">
      <c r="A452" s="105">
        <f>B452*10+D452</f>
        <v>420903</v>
      </c>
      <c r="B452" s="105">
        <v>42090</v>
      </c>
      <c r="C452" t="s" s="101">
        <v>998</v>
      </c>
      <c r="D452" s="105">
        <f>D447</f>
        <v>3</v>
      </c>
      <c r="E452" s="105">
        <f>E447</f>
        <v>30</v>
      </c>
      <c r="F452" s="105">
        <f>F447</f>
        <v>100</v>
      </c>
      <c r="G452" t="s" s="101">
        <f>G447</f>
        <v>909</v>
      </c>
      <c r="H452" s="105">
        <f>H447</f>
        <v>100</v>
      </c>
      <c r="I452" s="105">
        <f>I447</f>
        <v>50</v>
      </c>
      <c r="J452" s="105">
        <f>J447</f>
        <v>3</v>
      </c>
      <c r="K452" s="105">
        <f>H452*$D$5</f>
        <v>100</v>
      </c>
      <c r="L452" s="105">
        <f>I452*$D$5</f>
        <v>50</v>
      </c>
      <c r="M452" s="105">
        <f>J452*$D$5</f>
        <v>3</v>
      </c>
    </row>
    <row r="453" ht="15" customHeight="1">
      <c r="A453" s="105">
        <f>B453*10+D453</f>
        <v>420904</v>
      </c>
      <c r="B453" s="105">
        <v>42090</v>
      </c>
      <c r="C453" t="s" s="101">
        <v>998</v>
      </c>
      <c r="D453" s="105">
        <f>D448</f>
        <v>4</v>
      </c>
      <c r="E453" s="105">
        <f>E448</f>
        <v>30</v>
      </c>
      <c r="F453" s="105">
        <f>F448</f>
        <v>500</v>
      </c>
      <c r="G453" t="s" s="101">
        <f>G448</f>
        <v>910</v>
      </c>
      <c r="H453" s="105">
        <f>H448</f>
        <v>300</v>
      </c>
      <c r="I453" s="105">
        <f>I448</f>
        <v>100</v>
      </c>
      <c r="J453" s="105">
        <f>J448</f>
        <v>5</v>
      </c>
      <c r="K453" s="105">
        <f>H453*$D$5</f>
        <v>300</v>
      </c>
      <c r="L453" s="105">
        <f>I453*$D$5</f>
        <v>100</v>
      </c>
      <c r="M453" s="105">
        <f>J453*$D$5</f>
        <v>5</v>
      </c>
    </row>
    <row r="454" ht="15" customHeight="1">
      <c r="A454" s="105">
        <f>B454*10+D454</f>
        <v>420905</v>
      </c>
      <c r="B454" s="105">
        <v>42090</v>
      </c>
      <c r="C454" t="s" s="101">
        <v>998</v>
      </c>
      <c r="D454" s="105">
        <f>D449</f>
        <v>5</v>
      </c>
      <c r="E454" s="105">
        <f>E449</f>
        <v>100</v>
      </c>
      <c r="F454" s="105">
        <f>F449</f>
        <v>1000</v>
      </c>
      <c r="G454" t="s" s="101">
        <f>G449</f>
        <v>451</v>
      </c>
      <c r="H454" s="105">
        <f>H449</f>
        <v>500</v>
      </c>
      <c r="I454" s="105">
        <f>I449</f>
        <v>200</v>
      </c>
      <c r="J454" s="105">
        <f>J449</f>
        <v>10</v>
      </c>
      <c r="K454" s="105">
        <f>H454*$D$5</f>
        <v>500</v>
      </c>
      <c r="L454" s="105">
        <f>I454*$D$5</f>
        <v>200</v>
      </c>
      <c r="M454" s="105">
        <f>J454*$D$5</f>
        <v>10</v>
      </c>
    </row>
    <row r="455" ht="15" customHeight="1">
      <c r="A455" s="105">
        <f>B455*10+D455</f>
        <v>420911</v>
      </c>
      <c r="B455" s="105">
        <v>42091</v>
      </c>
      <c r="C455" t="s" s="101">
        <v>999</v>
      </c>
      <c r="D455" s="105">
        <f>D450</f>
        <v>1</v>
      </c>
      <c r="E455" s="105">
        <f>E450</f>
        <v>30</v>
      </c>
      <c r="F455" s="105">
        <f>F450</f>
        <v>10</v>
      </c>
      <c r="G455" t="s" s="101">
        <f>G450</f>
        <v>907</v>
      </c>
      <c r="H455" s="105">
        <f>H450</f>
        <v>10</v>
      </c>
      <c r="I455" s="105">
        <f>I450</f>
        <v>3</v>
      </c>
      <c r="J455" s="105">
        <f>J450</f>
        <v>0</v>
      </c>
      <c r="K455" s="105">
        <f>H455*$D$5</f>
        <v>10</v>
      </c>
      <c r="L455" s="105">
        <f>I455*$D$5</f>
        <v>3</v>
      </c>
      <c r="M455" s="105">
        <f>J455*$D$5</f>
        <v>0</v>
      </c>
    </row>
    <row r="456" ht="15" customHeight="1">
      <c r="A456" s="105">
        <f>B456*10+D456</f>
        <v>420912</v>
      </c>
      <c r="B456" s="105">
        <v>42091</v>
      </c>
      <c r="C456" t="s" s="101">
        <v>999</v>
      </c>
      <c r="D456" s="105">
        <f>D451</f>
        <v>2</v>
      </c>
      <c r="E456" s="105">
        <f>E451</f>
        <v>30</v>
      </c>
      <c r="F456" s="105">
        <f>F451</f>
        <v>50</v>
      </c>
      <c r="G456" t="s" s="101">
        <f>G451</f>
        <v>908</v>
      </c>
      <c r="H456" s="105">
        <f>H451</f>
        <v>30</v>
      </c>
      <c r="I456" s="105">
        <f>I451</f>
        <v>10</v>
      </c>
      <c r="J456" s="105">
        <f>J451</f>
        <v>1</v>
      </c>
      <c r="K456" s="105">
        <f>H456*$D$5</f>
        <v>30</v>
      </c>
      <c r="L456" s="105">
        <f>I456*$D$5</f>
        <v>10</v>
      </c>
      <c r="M456" s="105">
        <f>J456*$D$5</f>
        <v>1</v>
      </c>
    </row>
    <row r="457" ht="15" customHeight="1">
      <c r="A457" s="105">
        <f>B457*10+D457</f>
        <v>420913</v>
      </c>
      <c r="B457" s="105">
        <v>42091</v>
      </c>
      <c r="C457" t="s" s="101">
        <v>999</v>
      </c>
      <c r="D457" s="105">
        <f>D452</f>
        <v>3</v>
      </c>
      <c r="E457" s="105">
        <f>E452</f>
        <v>30</v>
      </c>
      <c r="F457" s="105">
        <f>F452</f>
        <v>100</v>
      </c>
      <c r="G457" t="s" s="101">
        <f>G452</f>
        <v>909</v>
      </c>
      <c r="H457" s="105">
        <f>H452</f>
        <v>100</v>
      </c>
      <c r="I457" s="105">
        <f>I452</f>
        <v>50</v>
      </c>
      <c r="J457" s="105">
        <f>J452</f>
        <v>3</v>
      </c>
      <c r="K457" s="105">
        <f>H457*$D$5</f>
        <v>100</v>
      </c>
      <c r="L457" s="105">
        <f>I457*$D$5</f>
        <v>50</v>
      </c>
      <c r="M457" s="105">
        <f>J457*$D$5</f>
        <v>3</v>
      </c>
    </row>
    <row r="458" ht="15" customHeight="1">
      <c r="A458" s="105">
        <f>B458*10+D458</f>
        <v>420914</v>
      </c>
      <c r="B458" s="105">
        <v>42091</v>
      </c>
      <c r="C458" t="s" s="101">
        <v>999</v>
      </c>
      <c r="D458" s="105">
        <f>D453</f>
        <v>4</v>
      </c>
      <c r="E458" s="105">
        <f>E453</f>
        <v>30</v>
      </c>
      <c r="F458" s="105">
        <f>F453</f>
        <v>500</v>
      </c>
      <c r="G458" t="s" s="101">
        <f>G453</f>
        <v>910</v>
      </c>
      <c r="H458" s="105">
        <f>H453</f>
        <v>300</v>
      </c>
      <c r="I458" s="105">
        <f>I453</f>
        <v>100</v>
      </c>
      <c r="J458" s="105">
        <f>J453</f>
        <v>5</v>
      </c>
      <c r="K458" s="105">
        <f>H458*$D$5</f>
        <v>300</v>
      </c>
      <c r="L458" s="105">
        <f>I458*$D$5</f>
        <v>100</v>
      </c>
      <c r="M458" s="105">
        <f>J458*$D$5</f>
        <v>5</v>
      </c>
    </row>
    <row r="459" ht="15" customHeight="1">
      <c r="A459" s="105">
        <f>B459*10+D459</f>
        <v>420915</v>
      </c>
      <c r="B459" s="105">
        <v>42091</v>
      </c>
      <c r="C459" t="s" s="101">
        <v>999</v>
      </c>
      <c r="D459" s="105">
        <f>D454</f>
        <v>5</v>
      </c>
      <c r="E459" s="105">
        <f>E454</f>
        <v>100</v>
      </c>
      <c r="F459" s="105">
        <f>F454</f>
        <v>1000</v>
      </c>
      <c r="G459" t="s" s="101">
        <f>G454</f>
        <v>451</v>
      </c>
      <c r="H459" s="105">
        <f>H454</f>
        <v>500</v>
      </c>
      <c r="I459" s="105">
        <f>I454</f>
        <v>200</v>
      </c>
      <c r="J459" s="105">
        <f>J454</f>
        <v>10</v>
      </c>
      <c r="K459" s="105">
        <f>H459*$D$5</f>
        <v>500</v>
      </c>
      <c r="L459" s="105">
        <f>I459*$D$5</f>
        <v>200</v>
      </c>
      <c r="M459" s="105">
        <f>J459*$D$5</f>
        <v>10</v>
      </c>
    </row>
    <row r="460" ht="15" customHeight="1">
      <c r="A460" s="105">
        <f>B460*10+D460</f>
        <v>420921</v>
      </c>
      <c r="B460" s="105">
        <v>42092</v>
      </c>
      <c r="C460" t="s" s="101">
        <v>1000</v>
      </c>
      <c r="D460" s="105">
        <f>D455</f>
        <v>1</v>
      </c>
      <c r="E460" s="105">
        <f>E455</f>
        <v>30</v>
      </c>
      <c r="F460" s="105">
        <f>F455</f>
        <v>10</v>
      </c>
      <c r="G460" t="s" s="101">
        <f>G455</f>
        <v>907</v>
      </c>
      <c r="H460" s="105">
        <f>H455</f>
        <v>10</v>
      </c>
      <c r="I460" s="105">
        <f>I455</f>
        <v>3</v>
      </c>
      <c r="J460" s="105">
        <f>J455</f>
        <v>0</v>
      </c>
      <c r="K460" s="105">
        <f>H460*$D$5</f>
        <v>10</v>
      </c>
      <c r="L460" s="105">
        <f>I460*$D$5</f>
        <v>3</v>
      </c>
      <c r="M460" s="105">
        <f>J460*$D$5</f>
        <v>0</v>
      </c>
    </row>
    <row r="461" ht="15" customHeight="1">
      <c r="A461" s="105">
        <f>B461*10+D461</f>
        <v>420922</v>
      </c>
      <c r="B461" s="105">
        <v>42092</v>
      </c>
      <c r="C461" t="s" s="101">
        <v>1000</v>
      </c>
      <c r="D461" s="105">
        <f>D456</f>
        <v>2</v>
      </c>
      <c r="E461" s="105">
        <f>E456</f>
        <v>30</v>
      </c>
      <c r="F461" s="105">
        <f>F456</f>
        <v>50</v>
      </c>
      <c r="G461" t="s" s="101">
        <f>G456</f>
        <v>908</v>
      </c>
      <c r="H461" s="105">
        <f>H456</f>
        <v>30</v>
      </c>
      <c r="I461" s="105">
        <f>I456</f>
        <v>10</v>
      </c>
      <c r="J461" s="105">
        <f>J456</f>
        <v>1</v>
      </c>
      <c r="K461" s="105">
        <f>H461*$D$5</f>
        <v>30</v>
      </c>
      <c r="L461" s="105">
        <f>I461*$D$5</f>
        <v>10</v>
      </c>
      <c r="M461" s="105">
        <f>J461*$D$5</f>
        <v>1</v>
      </c>
    </row>
    <row r="462" ht="15" customHeight="1">
      <c r="A462" s="105">
        <f>B462*10+D462</f>
        <v>420923</v>
      </c>
      <c r="B462" s="105">
        <v>42092</v>
      </c>
      <c r="C462" t="s" s="101">
        <v>1000</v>
      </c>
      <c r="D462" s="105">
        <f>D457</f>
        <v>3</v>
      </c>
      <c r="E462" s="105">
        <f>E457</f>
        <v>30</v>
      </c>
      <c r="F462" s="105">
        <f>F457</f>
        <v>100</v>
      </c>
      <c r="G462" t="s" s="101">
        <f>G457</f>
        <v>909</v>
      </c>
      <c r="H462" s="105">
        <f>H457</f>
        <v>100</v>
      </c>
      <c r="I462" s="105">
        <f>I457</f>
        <v>50</v>
      </c>
      <c r="J462" s="105">
        <f>J457</f>
        <v>3</v>
      </c>
      <c r="K462" s="105">
        <f>H462*$D$5</f>
        <v>100</v>
      </c>
      <c r="L462" s="105">
        <f>I462*$D$5</f>
        <v>50</v>
      </c>
      <c r="M462" s="105">
        <f>J462*$D$5</f>
        <v>3</v>
      </c>
    </row>
    <row r="463" ht="15" customHeight="1">
      <c r="A463" s="105">
        <f>B463*10+D463</f>
        <v>420924</v>
      </c>
      <c r="B463" s="105">
        <v>42092</v>
      </c>
      <c r="C463" t="s" s="101">
        <v>1000</v>
      </c>
      <c r="D463" s="105">
        <f>D458</f>
        <v>4</v>
      </c>
      <c r="E463" s="105">
        <f>E458</f>
        <v>30</v>
      </c>
      <c r="F463" s="105">
        <f>F458</f>
        <v>500</v>
      </c>
      <c r="G463" t="s" s="101">
        <f>G458</f>
        <v>910</v>
      </c>
      <c r="H463" s="105">
        <f>H458</f>
        <v>300</v>
      </c>
      <c r="I463" s="105">
        <f>I458</f>
        <v>100</v>
      </c>
      <c r="J463" s="105">
        <f>J458</f>
        <v>5</v>
      </c>
      <c r="K463" s="105">
        <f>H463*$D$5</f>
        <v>300</v>
      </c>
      <c r="L463" s="105">
        <f>I463*$D$5</f>
        <v>100</v>
      </c>
      <c r="M463" s="105">
        <f>J463*$D$5</f>
        <v>5</v>
      </c>
    </row>
    <row r="464" ht="15" customHeight="1">
      <c r="A464" s="105">
        <f>B464*10+D464</f>
        <v>420925</v>
      </c>
      <c r="B464" s="105">
        <v>42092</v>
      </c>
      <c r="C464" t="s" s="101">
        <v>1000</v>
      </c>
      <c r="D464" s="105">
        <f>D459</f>
        <v>5</v>
      </c>
      <c r="E464" s="105">
        <f>E459</f>
        <v>100</v>
      </c>
      <c r="F464" s="105">
        <f>F459</f>
        <v>1000</v>
      </c>
      <c r="G464" t="s" s="101">
        <f>G459</f>
        <v>451</v>
      </c>
      <c r="H464" s="105">
        <f>H459</f>
        <v>500</v>
      </c>
      <c r="I464" s="105">
        <f>I459</f>
        <v>200</v>
      </c>
      <c r="J464" s="105">
        <f>J459</f>
        <v>10</v>
      </c>
      <c r="K464" s="105">
        <f>H464*$D$5</f>
        <v>500</v>
      </c>
      <c r="L464" s="105">
        <f>I464*$D$5</f>
        <v>200</v>
      </c>
      <c r="M464" s="105">
        <f>J464*$D$5</f>
        <v>10</v>
      </c>
    </row>
    <row r="465" ht="15" customHeight="1">
      <c r="A465" s="105">
        <f>B465*10+D465</f>
        <v>420931</v>
      </c>
      <c r="B465" s="105">
        <v>42093</v>
      </c>
      <c r="C465" t="s" s="101">
        <v>1001</v>
      </c>
      <c r="D465" s="105">
        <f>D460</f>
        <v>1</v>
      </c>
      <c r="E465" s="105">
        <f>E460</f>
        <v>30</v>
      </c>
      <c r="F465" s="105">
        <f>F460</f>
        <v>10</v>
      </c>
      <c r="G465" t="s" s="101">
        <f>G460</f>
        <v>907</v>
      </c>
      <c r="H465" s="105">
        <f>H460</f>
        <v>10</v>
      </c>
      <c r="I465" s="105">
        <f>I460</f>
        <v>3</v>
      </c>
      <c r="J465" s="105">
        <f>J460</f>
        <v>0</v>
      </c>
      <c r="K465" s="105">
        <f>H465*$D$5</f>
        <v>10</v>
      </c>
      <c r="L465" s="105">
        <f>I465*$D$5</f>
        <v>3</v>
      </c>
      <c r="M465" s="105">
        <f>J465*$D$5</f>
        <v>0</v>
      </c>
    </row>
    <row r="466" ht="15" customHeight="1">
      <c r="A466" s="105">
        <f>B466*10+D466</f>
        <v>420932</v>
      </c>
      <c r="B466" s="105">
        <v>42093</v>
      </c>
      <c r="C466" t="s" s="101">
        <v>1001</v>
      </c>
      <c r="D466" s="105">
        <f>D461</f>
        <v>2</v>
      </c>
      <c r="E466" s="105">
        <f>E461</f>
        <v>30</v>
      </c>
      <c r="F466" s="105">
        <f>F461</f>
        <v>50</v>
      </c>
      <c r="G466" t="s" s="101">
        <f>G461</f>
        <v>908</v>
      </c>
      <c r="H466" s="105">
        <f>H461</f>
        <v>30</v>
      </c>
      <c r="I466" s="105">
        <f>I461</f>
        <v>10</v>
      </c>
      <c r="J466" s="105">
        <f>J461</f>
        <v>1</v>
      </c>
      <c r="K466" s="105">
        <f>H466*$D$5</f>
        <v>30</v>
      </c>
      <c r="L466" s="105">
        <f>I466*$D$5</f>
        <v>10</v>
      </c>
      <c r="M466" s="105">
        <f>J466*$D$5</f>
        <v>1</v>
      </c>
    </row>
    <row r="467" ht="15" customHeight="1">
      <c r="A467" s="105">
        <f>B467*10+D467</f>
        <v>420933</v>
      </c>
      <c r="B467" s="105">
        <v>42093</v>
      </c>
      <c r="C467" t="s" s="101">
        <v>1001</v>
      </c>
      <c r="D467" s="105">
        <f>D462</f>
        <v>3</v>
      </c>
      <c r="E467" s="105">
        <f>E462</f>
        <v>30</v>
      </c>
      <c r="F467" s="105">
        <f>F462</f>
        <v>100</v>
      </c>
      <c r="G467" t="s" s="101">
        <f>G462</f>
        <v>909</v>
      </c>
      <c r="H467" s="105">
        <f>H462</f>
        <v>100</v>
      </c>
      <c r="I467" s="105">
        <f>I462</f>
        <v>50</v>
      </c>
      <c r="J467" s="105">
        <f>J462</f>
        <v>3</v>
      </c>
      <c r="K467" s="105">
        <f>H467*$D$5</f>
        <v>100</v>
      </c>
      <c r="L467" s="105">
        <f>I467*$D$5</f>
        <v>50</v>
      </c>
      <c r="M467" s="105">
        <f>J467*$D$5</f>
        <v>3</v>
      </c>
    </row>
    <row r="468" ht="15" customHeight="1">
      <c r="A468" s="105">
        <f>B468*10+D468</f>
        <v>420934</v>
      </c>
      <c r="B468" s="105">
        <v>42093</v>
      </c>
      <c r="C468" t="s" s="101">
        <v>1001</v>
      </c>
      <c r="D468" s="105">
        <f>D463</f>
        <v>4</v>
      </c>
      <c r="E468" s="105">
        <f>E463</f>
        <v>30</v>
      </c>
      <c r="F468" s="105">
        <f>F463</f>
        <v>500</v>
      </c>
      <c r="G468" t="s" s="101">
        <f>G463</f>
        <v>910</v>
      </c>
      <c r="H468" s="105">
        <f>H463</f>
        <v>300</v>
      </c>
      <c r="I468" s="105">
        <f>I463</f>
        <v>100</v>
      </c>
      <c r="J468" s="105">
        <f>J463</f>
        <v>5</v>
      </c>
      <c r="K468" s="105">
        <f>H468*$D$5</f>
        <v>300</v>
      </c>
      <c r="L468" s="105">
        <f>I468*$D$5</f>
        <v>100</v>
      </c>
      <c r="M468" s="105">
        <f>J468*$D$5</f>
        <v>5</v>
      </c>
    </row>
    <row r="469" ht="15" customHeight="1">
      <c r="A469" s="105">
        <f>B469*10+D469</f>
        <v>420935</v>
      </c>
      <c r="B469" s="105">
        <v>42093</v>
      </c>
      <c r="C469" t="s" s="101">
        <v>1001</v>
      </c>
      <c r="D469" s="105">
        <f>D464</f>
        <v>5</v>
      </c>
      <c r="E469" s="105">
        <f>E464</f>
        <v>100</v>
      </c>
      <c r="F469" s="105">
        <f>F464</f>
        <v>1000</v>
      </c>
      <c r="G469" t="s" s="101">
        <f>G464</f>
        <v>451</v>
      </c>
      <c r="H469" s="105">
        <f>H464</f>
        <v>500</v>
      </c>
      <c r="I469" s="105">
        <f>I464</f>
        <v>200</v>
      </c>
      <c r="J469" s="105">
        <f>J464</f>
        <v>10</v>
      </c>
      <c r="K469" s="105">
        <f>H469*$D$5</f>
        <v>500</v>
      </c>
      <c r="L469" s="105">
        <f>I469*$D$5</f>
        <v>200</v>
      </c>
      <c r="M469" s="105">
        <f>J469*$D$5</f>
        <v>10</v>
      </c>
    </row>
    <row r="470" ht="15" customHeight="1">
      <c r="A470" s="105">
        <f>B470*10+D470</f>
        <v>420941</v>
      </c>
      <c r="B470" s="105">
        <v>42094</v>
      </c>
      <c r="C470" t="s" s="101">
        <v>1002</v>
      </c>
      <c r="D470" s="105">
        <f>D465</f>
        <v>1</v>
      </c>
      <c r="E470" s="105">
        <f>E465</f>
        <v>30</v>
      </c>
      <c r="F470" s="105">
        <f>F465</f>
        <v>10</v>
      </c>
      <c r="G470" t="s" s="101">
        <f>G465</f>
        <v>907</v>
      </c>
      <c r="H470" s="105">
        <f>H465</f>
        <v>10</v>
      </c>
      <c r="I470" s="105">
        <f>I465</f>
        <v>3</v>
      </c>
      <c r="J470" s="105">
        <f>J465</f>
        <v>0</v>
      </c>
      <c r="K470" s="105">
        <f>H470*$D$5</f>
        <v>10</v>
      </c>
      <c r="L470" s="105">
        <f>I470*$D$5</f>
        <v>3</v>
      </c>
      <c r="M470" s="105">
        <f>J470*$D$5</f>
        <v>0</v>
      </c>
    </row>
    <row r="471" ht="15" customHeight="1">
      <c r="A471" s="105">
        <f>B471*10+D471</f>
        <v>420942</v>
      </c>
      <c r="B471" s="105">
        <v>42094</v>
      </c>
      <c r="C471" t="s" s="101">
        <v>1002</v>
      </c>
      <c r="D471" s="105">
        <f>D466</f>
        <v>2</v>
      </c>
      <c r="E471" s="105">
        <f>E466</f>
        <v>30</v>
      </c>
      <c r="F471" s="105">
        <f>F466</f>
        <v>50</v>
      </c>
      <c r="G471" t="s" s="101">
        <f>G466</f>
        <v>908</v>
      </c>
      <c r="H471" s="105">
        <f>H466</f>
        <v>30</v>
      </c>
      <c r="I471" s="105">
        <f>I466</f>
        <v>10</v>
      </c>
      <c r="J471" s="105">
        <f>J466</f>
        <v>1</v>
      </c>
      <c r="K471" s="105">
        <f>H471*$D$5</f>
        <v>30</v>
      </c>
      <c r="L471" s="105">
        <f>I471*$D$5</f>
        <v>10</v>
      </c>
      <c r="M471" s="105">
        <f>J471*$D$5</f>
        <v>1</v>
      </c>
    </row>
    <row r="472" ht="15" customHeight="1">
      <c r="A472" s="105">
        <f>B472*10+D472</f>
        <v>420943</v>
      </c>
      <c r="B472" s="105">
        <v>42094</v>
      </c>
      <c r="C472" t="s" s="101">
        <v>1002</v>
      </c>
      <c r="D472" s="105">
        <f>D467</f>
        <v>3</v>
      </c>
      <c r="E472" s="105">
        <f>E467</f>
        <v>30</v>
      </c>
      <c r="F472" s="105">
        <f>F467</f>
        <v>100</v>
      </c>
      <c r="G472" t="s" s="101">
        <f>G467</f>
        <v>909</v>
      </c>
      <c r="H472" s="105">
        <f>H467</f>
        <v>100</v>
      </c>
      <c r="I472" s="105">
        <f>I467</f>
        <v>50</v>
      </c>
      <c r="J472" s="105">
        <f>J467</f>
        <v>3</v>
      </c>
      <c r="K472" s="105">
        <f>H472*$D$5</f>
        <v>100</v>
      </c>
      <c r="L472" s="105">
        <f>I472*$D$5</f>
        <v>50</v>
      </c>
      <c r="M472" s="105">
        <f>J472*$D$5</f>
        <v>3</v>
      </c>
    </row>
    <row r="473" ht="15" customHeight="1">
      <c r="A473" s="105">
        <f>B473*10+D473</f>
        <v>420944</v>
      </c>
      <c r="B473" s="105">
        <v>42094</v>
      </c>
      <c r="C473" t="s" s="101">
        <v>1002</v>
      </c>
      <c r="D473" s="105">
        <f>D468</f>
        <v>4</v>
      </c>
      <c r="E473" s="105">
        <f>E468</f>
        <v>30</v>
      </c>
      <c r="F473" s="105">
        <f>F468</f>
        <v>500</v>
      </c>
      <c r="G473" t="s" s="101">
        <f>G468</f>
        <v>910</v>
      </c>
      <c r="H473" s="105">
        <f>H468</f>
        <v>300</v>
      </c>
      <c r="I473" s="105">
        <f>I468</f>
        <v>100</v>
      </c>
      <c r="J473" s="105">
        <f>J468</f>
        <v>5</v>
      </c>
      <c r="K473" s="105">
        <f>H473*$D$5</f>
        <v>300</v>
      </c>
      <c r="L473" s="105">
        <f>I473*$D$5</f>
        <v>100</v>
      </c>
      <c r="M473" s="105">
        <f>J473*$D$5</f>
        <v>5</v>
      </c>
    </row>
    <row r="474" ht="15" customHeight="1">
      <c r="A474" s="105">
        <f>B474*10+D474</f>
        <v>420945</v>
      </c>
      <c r="B474" s="105">
        <v>42094</v>
      </c>
      <c r="C474" t="s" s="101">
        <v>1002</v>
      </c>
      <c r="D474" s="105">
        <f>D469</f>
        <v>5</v>
      </c>
      <c r="E474" s="105">
        <f>E469</f>
        <v>100</v>
      </c>
      <c r="F474" s="105">
        <f>F469</f>
        <v>1000</v>
      </c>
      <c r="G474" t="s" s="101">
        <f>G469</f>
        <v>451</v>
      </c>
      <c r="H474" s="105">
        <f>H469</f>
        <v>500</v>
      </c>
      <c r="I474" s="105">
        <f>I469</f>
        <v>200</v>
      </c>
      <c r="J474" s="105">
        <f>J469</f>
        <v>10</v>
      </c>
      <c r="K474" s="105">
        <f>H474*$D$5</f>
        <v>500</v>
      </c>
      <c r="L474" s="105">
        <f>I474*$D$5</f>
        <v>200</v>
      </c>
      <c r="M474" s="105">
        <f>J474*$D$5</f>
        <v>10</v>
      </c>
    </row>
    <row r="475" ht="15" customHeight="1">
      <c r="A475" s="105">
        <f>B475*10+D475</f>
        <v>420951</v>
      </c>
      <c r="B475" s="105">
        <v>42095</v>
      </c>
      <c r="C475" t="s" s="101">
        <v>1003</v>
      </c>
      <c r="D475" s="105">
        <f>D470</f>
        <v>1</v>
      </c>
      <c r="E475" s="105">
        <f>E470</f>
        <v>30</v>
      </c>
      <c r="F475" s="105">
        <f>F470</f>
        <v>10</v>
      </c>
      <c r="G475" t="s" s="101">
        <f>G470</f>
        <v>907</v>
      </c>
      <c r="H475" s="105">
        <f>H470</f>
        <v>10</v>
      </c>
      <c r="I475" s="105">
        <f>I470</f>
        <v>3</v>
      </c>
      <c r="J475" s="105">
        <f>J470</f>
        <v>0</v>
      </c>
      <c r="K475" s="105">
        <f>H475*$D$5</f>
        <v>10</v>
      </c>
      <c r="L475" s="105">
        <f>I475*$D$5</f>
        <v>3</v>
      </c>
      <c r="M475" s="105">
        <f>J475*$D$5</f>
        <v>0</v>
      </c>
    </row>
    <row r="476" ht="15" customHeight="1">
      <c r="A476" s="105">
        <f>B476*10+D476</f>
        <v>420952</v>
      </c>
      <c r="B476" s="105">
        <v>42095</v>
      </c>
      <c r="C476" t="s" s="101">
        <v>1003</v>
      </c>
      <c r="D476" s="105">
        <f>D471</f>
        <v>2</v>
      </c>
      <c r="E476" s="105">
        <f>E471</f>
        <v>30</v>
      </c>
      <c r="F476" s="105">
        <f>F471</f>
        <v>50</v>
      </c>
      <c r="G476" t="s" s="101">
        <f>G471</f>
        <v>908</v>
      </c>
      <c r="H476" s="105">
        <f>H471</f>
        <v>30</v>
      </c>
      <c r="I476" s="105">
        <f>I471</f>
        <v>10</v>
      </c>
      <c r="J476" s="105">
        <f>J471</f>
        <v>1</v>
      </c>
      <c r="K476" s="105">
        <f>H476*$D$5</f>
        <v>30</v>
      </c>
      <c r="L476" s="105">
        <f>I476*$D$5</f>
        <v>10</v>
      </c>
      <c r="M476" s="105">
        <f>J476*$D$5</f>
        <v>1</v>
      </c>
    </row>
    <row r="477" ht="15" customHeight="1">
      <c r="A477" s="105">
        <f>B477*10+D477</f>
        <v>420953</v>
      </c>
      <c r="B477" s="105">
        <v>42095</v>
      </c>
      <c r="C477" t="s" s="101">
        <v>1003</v>
      </c>
      <c r="D477" s="105">
        <f>D472</f>
        <v>3</v>
      </c>
      <c r="E477" s="105">
        <f>E472</f>
        <v>30</v>
      </c>
      <c r="F477" s="105">
        <f>F472</f>
        <v>100</v>
      </c>
      <c r="G477" t="s" s="101">
        <f>G472</f>
        <v>909</v>
      </c>
      <c r="H477" s="105">
        <f>H472</f>
        <v>100</v>
      </c>
      <c r="I477" s="105">
        <f>I472</f>
        <v>50</v>
      </c>
      <c r="J477" s="105">
        <f>J472</f>
        <v>3</v>
      </c>
      <c r="K477" s="105">
        <f>H477*$D$5</f>
        <v>100</v>
      </c>
      <c r="L477" s="105">
        <f>I477*$D$5</f>
        <v>50</v>
      </c>
      <c r="M477" s="105">
        <f>J477*$D$5</f>
        <v>3</v>
      </c>
    </row>
    <row r="478" ht="15" customHeight="1">
      <c r="A478" s="105">
        <f>B478*10+D478</f>
        <v>420954</v>
      </c>
      <c r="B478" s="105">
        <v>42095</v>
      </c>
      <c r="C478" t="s" s="101">
        <v>1003</v>
      </c>
      <c r="D478" s="105">
        <f>D473</f>
        <v>4</v>
      </c>
      <c r="E478" s="105">
        <f>E473</f>
        <v>30</v>
      </c>
      <c r="F478" s="105">
        <f>F473</f>
        <v>500</v>
      </c>
      <c r="G478" t="s" s="101">
        <f>G473</f>
        <v>910</v>
      </c>
      <c r="H478" s="105">
        <f>H473</f>
        <v>300</v>
      </c>
      <c r="I478" s="105">
        <f>I473</f>
        <v>100</v>
      </c>
      <c r="J478" s="105">
        <f>J473</f>
        <v>5</v>
      </c>
      <c r="K478" s="105">
        <f>H478*$D$5</f>
        <v>300</v>
      </c>
      <c r="L478" s="105">
        <f>I478*$D$5</f>
        <v>100</v>
      </c>
      <c r="M478" s="105">
        <f>J478*$D$5</f>
        <v>5</v>
      </c>
    </row>
    <row r="479" ht="15" customHeight="1">
      <c r="A479" s="105">
        <f>B479*10+D479</f>
        <v>420955</v>
      </c>
      <c r="B479" s="105">
        <v>42095</v>
      </c>
      <c r="C479" t="s" s="101">
        <v>1003</v>
      </c>
      <c r="D479" s="105">
        <f>D474</f>
        <v>5</v>
      </c>
      <c r="E479" s="105">
        <f>E474</f>
        <v>100</v>
      </c>
      <c r="F479" s="105">
        <f>F474</f>
        <v>1000</v>
      </c>
      <c r="G479" t="s" s="101">
        <f>G474</f>
        <v>451</v>
      </c>
      <c r="H479" s="105">
        <f>H474</f>
        <v>500</v>
      </c>
      <c r="I479" s="105">
        <f>I474</f>
        <v>200</v>
      </c>
      <c r="J479" s="105">
        <f>J474</f>
        <v>10</v>
      </c>
      <c r="K479" s="105">
        <f>H479*$D$5</f>
        <v>500</v>
      </c>
      <c r="L479" s="105">
        <f>I479*$D$5</f>
        <v>200</v>
      </c>
      <c r="M479" s="105">
        <f>J479*$D$5</f>
        <v>10</v>
      </c>
    </row>
    <row r="480" ht="15" customHeight="1">
      <c r="A480" s="105">
        <f>B480*10+D480</f>
        <v>420961</v>
      </c>
      <c r="B480" s="105">
        <v>42096</v>
      </c>
      <c r="C480" t="s" s="101">
        <v>1004</v>
      </c>
      <c r="D480" s="105">
        <f>D475</f>
        <v>1</v>
      </c>
      <c r="E480" s="105">
        <f>E475</f>
        <v>30</v>
      </c>
      <c r="F480" s="105">
        <f>F475</f>
        <v>10</v>
      </c>
      <c r="G480" t="s" s="101">
        <f>G475</f>
        <v>907</v>
      </c>
      <c r="H480" s="105">
        <f>H475</f>
        <v>10</v>
      </c>
      <c r="I480" s="105">
        <f>I475</f>
        <v>3</v>
      </c>
      <c r="J480" s="105">
        <f>J475</f>
        <v>0</v>
      </c>
      <c r="K480" s="105">
        <f>H480*$D$5</f>
        <v>10</v>
      </c>
      <c r="L480" s="105">
        <f>I480*$D$5</f>
        <v>3</v>
      </c>
      <c r="M480" s="105">
        <f>J480*$D$5</f>
        <v>0</v>
      </c>
    </row>
    <row r="481" ht="15" customHeight="1">
      <c r="A481" s="105">
        <f>B481*10+D481</f>
        <v>420962</v>
      </c>
      <c r="B481" s="105">
        <v>42096</v>
      </c>
      <c r="C481" t="s" s="101">
        <v>1004</v>
      </c>
      <c r="D481" s="105">
        <f>D476</f>
        <v>2</v>
      </c>
      <c r="E481" s="105">
        <f>E476</f>
        <v>30</v>
      </c>
      <c r="F481" s="105">
        <f>F476</f>
        <v>50</v>
      </c>
      <c r="G481" t="s" s="101">
        <f>G476</f>
        <v>908</v>
      </c>
      <c r="H481" s="105">
        <f>H476</f>
        <v>30</v>
      </c>
      <c r="I481" s="105">
        <f>I476</f>
        <v>10</v>
      </c>
      <c r="J481" s="105">
        <f>J476</f>
        <v>1</v>
      </c>
      <c r="K481" s="105">
        <f>H481*$D$5</f>
        <v>30</v>
      </c>
      <c r="L481" s="105">
        <f>I481*$D$5</f>
        <v>10</v>
      </c>
      <c r="M481" s="105">
        <f>J481*$D$5</f>
        <v>1</v>
      </c>
    </row>
    <row r="482" ht="15" customHeight="1">
      <c r="A482" s="105">
        <f>B482*10+D482</f>
        <v>420963</v>
      </c>
      <c r="B482" s="105">
        <v>42096</v>
      </c>
      <c r="C482" t="s" s="101">
        <v>1004</v>
      </c>
      <c r="D482" s="105">
        <f>D477</f>
        <v>3</v>
      </c>
      <c r="E482" s="105">
        <f>E477</f>
        <v>30</v>
      </c>
      <c r="F482" s="105">
        <f>F477</f>
        <v>100</v>
      </c>
      <c r="G482" t="s" s="101">
        <f>G477</f>
        <v>909</v>
      </c>
      <c r="H482" s="105">
        <f>H477</f>
        <v>100</v>
      </c>
      <c r="I482" s="105">
        <f>I477</f>
        <v>50</v>
      </c>
      <c r="J482" s="105">
        <f>J477</f>
        <v>3</v>
      </c>
      <c r="K482" s="105">
        <f>H482*$D$5</f>
        <v>100</v>
      </c>
      <c r="L482" s="105">
        <f>I482*$D$5</f>
        <v>50</v>
      </c>
      <c r="M482" s="105">
        <f>J482*$D$5</f>
        <v>3</v>
      </c>
    </row>
    <row r="483" ht="15" customHeight="1">
      <c r="A483" s="105">
        <f>B483*10+D483</f>
        <v>420964</v>
      </c>
      <c r="B483" s="105">
        <v>42096</v>
      </c>
      <c r="C483" t="s" s="101">
        <v>1004</v>
      </c>
      <c r="D483" s="105">
        <f>D478</f>
        <v>4</v>
      </c>
      <c r="E483" s="105">
        <f>E478</f>
        <v>30</v>
      </c>
      <c r="F483" s="105">
        <f>F478</f>
        <v>500</v>
      </c>
      <c r="G483" t="s" s="101">
        <f>G478</f>
        <v>910</v>
      </c>
      <c r="H483" s="105">
        <f>H478</f>
        <v>300</v>
      </c>
      <c r="I483" s="105">
        <f>I478</f>
        <v>100</v>
      </c>
      <c r="J483" s="105">
        <f>J478</f>
        <v>5</v>
      </c>
      <c r="K483" s="105">
        <f>H483*$D$5</f>
        <v>300</v>
      </c>
      <c r="L483" s="105">
        <f>I483*$D$5</f>
        <v>100</v>
      </c>
      <c r="M483" s="105">
        <f>J483*$D$5</f>
        <v>5</v>
      </c>
    </row>
    <row r="484" ht="15" customHeight="1">
      <c r="A484" s="105">
        <f>B484*10+D484</f>
        <v>420965</v>
      </c>
      <c r="B484" s="105">
        <v>42096</v>
      </c>
      <c r="C484" t="s" s="101">
        <v>1004</v>
      </c>
      <c r="D484" s="105">
        <f>D479</f>
        <v>5</v>
      </c>
      <c r="E484" s="105">
        <f>E479</f>
        <v>100</v>
      </c>
      <c r="F484" s="105">
        <f>F479</f>
        <v>1000</v>
      </c>
      <c r="G484" t="s" s="101">
        <f>G479</f>
        <v>451</v>
      </c>
      <c r="H484" s="105">
        <f>H479</f>
        <v>500</v>
      </c>
      <c r="I484" s="105">
        <f>I479</f>
        <v>200</v>
      </c>
      <c r="J484" s="105">
        <f>J479</f>
        <v>10</v>
      </c>
      <c r="K484" s="105">
        <f>H484*$D$5</f>
        <v>500</v>
      </c>
      <c r="L484" s="105">
        <f>I484*$D$5</f>
        <v>200</v>
      </c>
      <c r="M484" s="105">
        <f>J484*$D$5</f>
        <v>10</v>
      </c>
    </row>
    <row r="485" ht="15" customHeight="1">
      <c r="A485" s="105">
        <f>B485*10+D485</f>
        <v>420971</v>
      </c>
      <c r="B485" s="105">
        <v>42097</v>
      </c>
      <c r="C485" t="s" s="101">
        <v>1005</v>
      </c>
      <c r="D485" s="105">
        <f>D480</f>
        <v>1</v>
      </c>
      <c r="E485" s="105">
        <f>E480</f>
        <v>30</v>
      </c>
      <c r="F485" s="105">
        <f>F480</f>
        <v>10</v>
      </c>
      <c r="G485" t="s" s="101">
        <f>G480</f>
        <v>907</v>
      </c>
      <c r="H485" s="105">
        <f>H480</f>
        <v>10</v>
      </c>
      <c r="I485" s="105">
        <f>I480</f>
        <v>3</v>
      </c>
      <c r="J485" s="105">
        <f>J480</f>
        <v>0</v>
      </c>
      <c r="K485" s="105">
        <f>H485*$D$5</f>
        <v>10</v>
      </c>
      <c r="L485" s="105">
        <f>I485*$D$5</f>
        <v>3</v>
      </c>
      <c r="M485" s="105">
        <f>J485*$D$5</f>
        <v>0</v>
      </c>
    </row>
    <row r="486" ht="15" customHeight="1">
      <c r="A486" s="105">
        <f>B486*10+D486</f>
        <v>420972</v>
      </c>
      <c r="B486" s="105">
        <v>42097</v>
      </c>
      <c r="C486" t="s" s="101">
        <v>1005</v>
      </c>
      <c r="D486" s="105">
        <f>D481</f>
        <v>2</v>
      </c>
      <c r="E486" s="105">
        <f>E481</f>
        <v>30</v>
      </c>
      <c r="F486" s="105">
        <f>F481</f>
        <v>50</v>
      </c>
      <c r="G486" t="s" s="101">
        <f>G481</f>
        <v>908</v>
      </c>
      <c r="H486" s="105">
        <f>H481</f>
        <v>30</v>
      </c>
      <c r="I486" s="105">
        <f>I481</f>
        <v>10</v>
      </c>
      <c r="J486" s="105">
        <f>J481</f>
        <v>1</v>
      </c>
      <c r="K486" s="105">
        <f>H486*$D$5</f>
        <v>30</v>
      </c>
      <c r="L486" s="105">
        <f>I486*$D$5</f>
        <v>10</v>
      </c>
      <c r="M486" s="105">
        <f>J486*$D$5</f>
        <v>1</v>
      </c>
    </row>
    <row r="487" ht="15" customHeight="1">
      <c r="A487" s="105">
        <f>B487*10+D487</f>
        <v>420973</v>
      </c>
      <c r="B487" s="105">
        <v>42097</v>
      </c>
      <c r="C487" t="s" s="101">
        <v>1005</v>
      </c>
      <c r="D487" s="105">
        <f>D482</f>
        <v>3</v>
      </c>
      <c r="E487" s="105">
        <f>E482</f>
        <v>30</v>
      </c>
      <c r="F487" s="105">
        <f>F482</f>
        <v>100</v>
      </c>
      <c r="G487" t="s" s="101">
        <f>G482</f>
        <v>909</v>
      </c>
      <c r="H487" s="105">
        <f>H482</f>
        <v>100</v>
      </c>
      <c r="I487" s="105">
        <f>I482</f>
        <v>50</v>
      </c>
      <c r="J487" s="105">
        <f>J482</f>
        <v>3</v>
      </c>
      <c r="K487" s="105">
        <f>H487*$D$5</f>
        <v>100</v>
      </c>
      <c r="L487" s="105">
        <f>I487*$D$5</f>
        <v>50</v>
      </c>
      <c r="M487" s="105">
        <f>J487*$D$5</f>
        <v>3</v>
      </c>
    </row>
    <row r="488" ht="15" customHeight="1">
      <c r="A488" s="105">
        <f>B488*10+D488</f>
        <v>420974</v>
      </c>
      <c r="B488" s="105">
        <v>42097</v>
      </c>
      <c r="C488" t="s" s="101">
        <v>1005</v>
      </c>
      <c r="D488" s="105">
        <f>D483</f>
        <v>4</v>
      </c>
      <c r="E488" s="105">
        <f>E483</f>
        <v>30</v>
      </c>
      <c r="F488" s="105">
        <f>F483</f>
        <v>500</v>
      </c>
      <c r="G488" t="s" s="101">
        <f>G483</f>
        <v>910</v>
      </c>
      <c r="H488" s="105">
        <f>H483</f>
        <v>300</v>
      </c>
      <c r="I488" s="105">
        <f>I483</f>
        <v>100</v>
      </c>
      <c r="J488" s="105">
        <f>J483</f>
        <v>5</v>
      </c>
      <c r="K488" s="105">
        <f>H488*$D$5</f>
        <v>300</v>
      </c>
      <c r="L488" s="105">
        <f>I488*$D$5</f>
        <v>100</v>
      </c>
      <c r="M488" s="105">
        <f>J488*$D$5</f>
        <v>5</v>
      </c>
    </row>
    <row r="489" ht="15" customHeight="1">
      <c r="A489" s="105">
        <f>B489*10+D489</f>
        <v>420975</v>
      </c>
      <c r="B489" s="105">
        <v>42097</v>
      </c>
      <c r="C489" t="s" s="101">
        <v>1005</v>
      </c>
      <c r="D489" s="105">
        <f>D484</f>
        <v>5</v>
      </c>
      <c r="E489" s="105">
        <f>E484</f>
        <v>100</v>
      </c>
      <c r="F489" s="105">
        <f>F484</f>
        <v>1000</v>
      </c>
      <c r="G489" t="s" s="101">
        <f>G484</f>
        <v>451</v>
      </c>
      <c r="H489" s="105">
        <f>H484</f>
        <v>500</v>
      </c>
      <c r="I489" s="105">
        <f>I484</f>
        <v>200</v>
      </c>
      <c r="J489" s="105">
        <f>J484</f>
        <v>10</v>
      </c>
      <c r="K489" s="105">
        <f>H489*$D$5</f>
        <v>500</v>
      </c>
      <c r="L489" s="105">
        <f>I489*$D$5</f>
        <v>200</v>
      </c>
      <c r="M489" s="105">
        <f>J489*$D$5</f>
        <v>10</v>
      </c>
    </row>
    <row r="490" ht="15" customHeight="1">
      <c r="A490" s="105">
        <f>B490*10+D490</f>
        <v>420981</v>
      </c>
      <c r="B490" s="105">
        <v>42098</v>
      </c>
      <c r="C490" t="s" s="101">
        <v>1006</v>
      </c>
      <c r="D490" s="105">
        <f>D485</f>
        <v>1</v>
      </c>
      <c r="E490" s="105">
        <f>E485</f>
        <v>30</v>
      </c>
      <c r="F490" s="105">
        <f>F485</f>
        <v>10</v>
      </c>
      <c r="G490" t="s" s="101">
        <f>G485</f>
        <v>907</v>
      </c>
      <c r="H490" s="105">
        <f>H485</f>
        <v>10</v>
      </c>
      <c r="I490" s="105">
        <f>I485</f>
        <v>3</v>
      </c>
      <c r="J490" s="105">
        <f>J485</f>
        <v>0</v>
      </c>
      <c r="K490" s="105">
        <f>H490*$D$5</f>
        <v>10</v>
      </c>
      <c r="L490" s="105">
        <f>I490*$D$5</f>
        <v>3</v>
      </c>
      <c r="M490" s="105">
        <f>J490*$D$5</f>
        <v>0</v>
      </c>
    </row>
    <row r="491" ht="15" customHeight="1">
      <c r="A491" s="105">
        <f>B491*10+D491</f>
        <v>420982</v>
      </c>
      <c r="B491" s="105">
        <v>42098</v>
      </c>
      <c r="C491" t="s" s="101">
        <v>1006</v>
      </c>
      <c r="D491" s="105">
        <f>D486</f>
        <v>2</v>
      </c>
      <c r="E491" s="105">
        <f>E486</f>
        <v>30</v>
      </c>
      <c r="F491" s="105">
        <f>F486</f>
        <v>50</v>
      </c>
      <c r="G491" t="s" s="101">
        <f>G486</f>
        <v>908</v>
      </c>
      <c r="H491" s="105">
        <f>H486</f>
        <v>30</v>
      </c>
      <c r="I491" s="105">
        <f>I486</f>
        <v>10</v>
      </c>
      <c r="J491" s="105">
        <f>J486</f>
        <v>1</v>
      </c>
      <c r="K491" s="105">
        <f>H491*$D$5</f>
        <v>30</v>
      </c>
      <c r="L491" s="105">
        <f>I491*$D$5</f>
        <v>10</v>
      </c>
      <c r="M491" s="105">
        <f>J491*$D$5</f>
        <v>1</v>
      </c>
    </row>
    <row r="492" ht="15" customHeight="1">
      <c r="A492" s="105">
        <f>B492*10+D492</f>
        <v>420983</v>
      </c>
      <c r="B492" s="105">
        <v>42098</v>
      </c>
      <c r="C492" t="s" s="101">
        <v>1006</v>
      </c>
      <c r="D492" s="105">
        <f>D487</f>
        <v>3</v>
      </c>
      <c r="E492" s="105">
        <f>E487</f>
        <v>30</v>
      </c>
      <c r="F492" s="105">
        <f>F487</f>
        <v>100</v>
      </c>
      <c r="G492" t="s" s="101">
        <f>G487</f>
        <v>909</v>
      </c>
      <c r="H492" s="105">
        <f>H487</f>
        <v>100</v>
      </c>
      <c r="I492" s="105">
        <f>I487</f>
        <v>50</v>
      </c>
      <c r="J492" s="105">
        <f>J487</f>
        <v>3</v>
      </c>
      <c r="K492" s="105">
        <f>H492*$D$5</f>
        <v>100</v>
      </c>
      <c r="L492" s="105">
        <f>I492*$D$5</f>
        <v>50</v>
      </c>
      <c r="M492" s="105">
        <f>J492*$D$5</f>
        <v>3</v>
      </c>
    </row>
    <row r="493" ht="15" customHeight="1">
      <c r="A493" s="105">
        <f>B493*10+D493</f>
        <v>420984</v>
      </c>
      <c r="B493" s="105">
        <v>42098</v>
      </c>
      <c r="C493" t="s" s="101">
        <v>1006</v>
      </c>
      <c r="D493" s="105">
        <f>D488</f>
        <v>4</v>
      </c>
      <c r="E493" s="105">
        <f>E488</f>
        <v>30</v>
      </c>
      <c r="F493" s="105">
        <f>F488</f>
        <v>500</v>
      </c>
      <c r="G493" t="s" s="101">
        <f>G488</f>
        <v>910</v>
      </c>
      <c r="H493" s="105">
        <f>H488</f>
        <v>300</v>
      </c>
      <c r="I493" s="105">
        <f>I488</f>
        <v>100</v>
      </c>
      <c r="J493" s="105">
        <f>J488</f>
        <v>5</v>
      </c>
      <c r="K493" s="105">
        <f>H493*$D$5</f>
        <v>300</v>
      </c>
      <c r="L493" s="105">
        <f>I493*$D$5</f>
        <v>100</v>
      </c>
      <c r="M493" s="105">
        <f>J493*$D$5</f>
        <v>5</v>
      </c>
    </row>
    <row r="494" ht="15" customHeight="1">
      <c r="A494" s="105">
        <f>B494*10+D494</f>
        <v>420985</v>
      </c>
      <c r="B494" s="105">
        <v>42098</v>
      </c>
      <c r="C494" t="s" s="101">
        <v>1006</v>
      </c>
      <c r="D494" s="105">
        <f>D489</f>
        <v>5</v>
      </c>
      <c r="E494" s="105">
        <f>E489</f>
        <v>100</v>
      </c>
      <c r="F494" s="105">
        <f>F489</f>
        <v>1000</v>
      </c>
      <c r="G494" t="s" s="101">
        <f>G489</f>
        <v>451</v>
      </c>
      <c r="H494" s="105">
        <f>H489</f>
        <v>500</v>
      </c>
      <c r="I494" s="105">
        <f>I489</f>
        <v>200</v>
      </c>
      <c r="J494" s="105">
        <f>J489</f>
        <v>10</v>
      </c>
      <c r="K494" s="105">
        <f>H494*$D$5</f>
        <v>500</v>
      </c>
      <c r="L494" s="105">
        <f>I494*$D$5</f>
        <v>200</v>
      </c>
      <c r="M494" s="105">
        <f>J494*$D$5</f>
        <v>10</v>
      </c>
    </row>
    <row r="495" ht="15" customHeight="1">
      <c r="A495" s="105">
        <f>B495*10+D495</f>
        <v>420991</v>
      </c>
      <c r="B495" s="105">
        <v>42099</v>
      </c>
      <c r="C495" t="s" s="101">
        <v>1007</v>
      </c>
      <c r="D495" s="105">
        <f>D490</f>
        <v>1</v>
      </c>
      <c r="E495" s="105">
        <f>E490</f>
        <v>30</v>
      </c>
      <c r="F495" s="105">
        <f>F490</f>
        <v>10</v>
      </c>
      <c r="G495" t="s" s="101">
        <f>G490</f>
        <v>907</v>
      </c>
      <c r="H495" s="105">
        <f>H490</f>
        <v>10</v>
      </c>
      <c r="I495" s="105">
        <f>I490</f>
        <v>3</v>
      </c>
      <c r="J495" s="105">
        <f>J490</f>
        <v>0</v>
      </c>
      <c r="K495" s="105">
        <f>H495*$D$5</f>
        <v>10</v>
      </c>
      <c r="L495" s="105">
        <f>I495*$D$5</f>
        <v>3</v>
      </c>
      <c r="M495" s="105">
        <f>J495*$D$5</f>
        <v>0</v>
      </c>
    </row>
    <row r="496" ht="15" customHeight="1">
      <c r="A496" s="105">
        <f>B496*10+D496</f>
        <v>420992</v>
      </c>
      <c r="B496" s="105">
        <v>42099</v>
      </c>
      <c r="C496" t="s" s="101">
        <v>1007</v>
      </c>
      <c r="D496" s="105">
        <f>D491</f>
        <v>2</v>
      </c>
      <c r="E496" s="105">
        <f>E491</f>
        <v>30</v>
      </c>
      <c r="F496" s="105">
        <f>F491</f>
        <v>50</v>
      </c>
      <c r="G496" t="s" s="101">
        <f>G491</f>
        <v>908</v>
      </c>
      <c r="H496" s="105">
        <f>H491</f>
        <v>30</v>
      </c>
      <c r="I496" s="105">
        <f>I491</f>
        <v>10</v>
      </c>
      <c r="J496" s="105">
        <f>J491</f>
        <v>1</v>
      </c>
      <c r="K496" s="105">
        <f>H496*$D$5</f>
        <v>30</v>
      </c>
      <c r="L496" s="105">
        <f>I496*$D$5</f>
        <v>10</v>
      </c>
      <c r="M496" s="105">
        <f>J496*$D$5</f>
        <v>1</v>
      </c>
    </row>
    <row r="497" ht="15" customHeight="1">
      <c r="A497" s="105">
        <f>B497*10+D497</f>
        <v>420993</v>
      </c>
      <c r="B497" s="105">
        <v>42099</v>
      </c>
      <c r="C497" t="s" s="101">
        <v>1007</v>
      </c>
      <c r="D497" s="105">
        <f>D492</f>
        <v>3</v>
      </c>
      <c r="E497" s="105">
        <f>E492</f>
        <v>30</v>
      </c>
      <c r="F497" s="105">
        <f>F492</f>
        <v>100</v>
      </c>
      <c r="G497" t="s" s="101">
        <f>G492</f>
        <v>909</v>
      </c>
      <c r="H497" s="105">
        <f>H492</f>
        <v>100</v>
      </c>
      <c r="I497" s="105">
        <f>I492</f>
        <v>50</v>
      </c>
      <c r="J497" s="105">
        <f>J492</f>
        <v>3</v>
      </c>
      <c r="K497" s="105">
        <f>H497*$D$5</f>
        <v>100</v>
      </c>
      <c r="L497" s="105">
        <f>I497*$D$5</f>
        <v>50</v>
      </c>
      <c r="M497" s="105">
        <f>J497*$D$5</f>
        <v>3</v>
      </c>
    </row>
    <row r="498" ht="15" customHeight="1">
      <c r="A498" s="105">
        <f>B498*10+D498</f>
        <v>420994</v>
      </c>
      <c r="B498" s="105">
        <v>42099</v>
      </c>
      <c r="C498" t="s" s="101">
        <v>1007</v>
      </c>
      <c r="D498" s="105">
        <f>D493</f>
        <v>4</v>
      </c>
      <c r="E498" s="105">
        <f>E493</f>
        <v>30</v>
      </c>
      <c r="F498" s="105">
        <f>F493</f>
        <v>500</v>
      </c>
      <c r="G498" t="s" s="101">
        <f>G493</f>
        <v>910</v>
      </c>
      <c r="H498" s="105">
        <f>H493</f>
        <v>300</v>
      </c>
      <c r="I498" s="105">
        <f>I493</f>
        <v>100</v>
      </c>
      <c r="J498" s="105">
        <f>J493</f>
        <v>5</v>
      </c>
      <c r="K498" s="105">
        <f>H498*$D$5</f>
        <v>300</v>
      </c>
      <c r="L498" s="105">
        <f>I498*$D$5</f>
        <v>100</v>
      </c>
      <c r="M498" s="105">
        <f>J498*$D$5</f>
        <v>5</v>
      </c>
    </row>
    <row r="499" ht="15" customHeight="1">
      <c r="A499" s="105">
        <f>B499*10+D499</f>
        <v>420995</v>
      </c>
      <c r="B499" s="105">
        <v>42099</v>
      </c>
      <c r="C499" t="s" s="101">
        <v>1007</v>
      </c>
      <c r="D499" s="105">
        <f>D494</f>
        <v>5</v>
      </c>
      <c r="E499" s="105">
        <f>E494</f>
        <v>100</v>
      </c>
      <c r="F499" s="105">
        <f>F494</f>
        <v>1000</v>
      </c>
      <c r="G499" t="s" s="101">
        <f>G494</f>
        <v>451</v>
      </c>
      <c r="H499" s="105">
        <f>H494</f>
        <v>500</v>
      </c>
      <c r="I499" s="105">
        <f>I494</f>
        <v>200</v>
      </c>
      <c r="J499" s="105">
        <f>J494</f>
        <v>10</v>
      </c>
      <c r="K499" s="105">
        <f>H499*$D$5</f>
        <v>500</v>
      </c>
      <c r="L499" s="105">
        <f>I499*$D$5</f>
        <v>200</v>
      </c>
      <c r="M499" s="105">
        <f>J499*$D$5</f>
        <v>10</v>
      </c>
    </row>
    <row r="500" ht="15" customHeight="1">
      <c r="A500" s="105">
        <f>B500*10+D500</f>
        <v>421001</v>
      </c>
      <c r="B500" s="105">
        <v>42100</v>
      </c>
      <c r="C500" t="s" s="101">
        <v>1008</v>
      </c>
      <c r="D500" s="105">
        <f>D495</f>
        <v>1</v>
      </c>
      <c r="E500" s="105">
        <f>E495</f>
        <v>30</v>
      </c>
      <c r="F500" s="105">
        <f>F495</f>
        <v>10</v>
      </c>
      <c r="G500" t="s" s="101">
        <f>G495</f>
        <v>907</v>
      </c>
      <c r="H500" s="105">
        <f>H495</f>
        <v>10</v>
      </c>
      <c r="I500" s="105">
        <f>I495</f>
        <v>3</v>
      </c>
      <c r="J500" s="105">
        <f>J495</f>
        <v>0</v>
      </c>
      <c r="K500" s="105">
        <f>H500*$D$5</f>
        <v>10</v>
      </c>
      <c r="L500" s="105">
        <f>I500*$D$5</f>
        <v>3</v>
      </c>
      <c r="M500" s="105">
        <f>J500*$D$5</f>
        <v>0</v>
      </c>
    </row>
    <row r="501" ht="15" customHeight="1">
      <c r="A501" s="105">
        <f>B501*10+D501</f>
        <v>421002</v>
      </c>
      <c r="B501" s="105">
        <v>42100</v>
      </c>
      <c r="C501" t="s" s="101">
        <v>1008</v>
      </c>
      <c r="D501" s="105">
        <f>D496</f>
        <v>2</v>
      </c>
      <c r="E501" s="105">
        <f>E496</f>
        <v>30</v>
      </c>
      <c r="F501" s="105">
        <f>F496</f>
        <v>50</v>
      </c>
      <c r="G501" t="s" s="101">
        <f>G496</f>
        <v>908</v>
      </c>
      <c r="H501" s="105">
        <f>H496</f>
        <v>30</v>
      </c>
      <c r="I501" s="105">
        <f>I496</f>
        <v>10</v>
      </c>
      <c r="J501" s="105">
        <f>J496</f>
        <v>1</v>
      </c>
      <c r="K501" s="105">
        <f>H501*$D$5</f>
        <v>30</v>
      </c>
      <c r="L501" s="105">
        <f>I501*$D$5</f>
        <v>10</v>
      </c>
      <c r="M501" s="105">
        <f>J501*$D$5</f>
        <v>1</v>
      </c>
    </row>
    <row r="502" ht="15" customHeight="1">
      <c r="A502" s="105">
        <f>B502*10+D502</f>
        <v>421003</v>
      </c>
      <c r="B502" s="105">
        <v>42100</v>
      </c>
      <c r="C502" t="s" s="101">
        <v>1008</v>
      </c>
      <c r="D502" s="105">
        <f>D497</f>
        <v>3</v>
      </c>
      <c r="E502" s="105">
        <f>E497</f>
        <v>30</v>
      </c>
      <c r="F502" s="105">
        <f>F497</f>
        <v>100</v>
      </c>
      <c r="G502" t="s" s="101">
        <f>G497</f>
        <v>909</v>
      </c>
      <c r="H502" s="105">
        <f>H497</f>
        <v>100</v>
      </c>
      <c r="I502" s="105">
        <f>I497</f>
        <v>50</v>
      </c>
      <c r="J502" s="105">
        <f>J497</f>
        <v>3</v>
      </c>
      <c r="K502" s="105">
        <f>H502*$D$5</f>
        <v>100</v>
      </c>
      <c r="L502" s="105">
        <f>I502*$D$5</f>
        <v>50</v>
      </c>
      <c r="M502" s="105">
        <f>J502*$D$5</f>
        <v>3</v>
      </c>
    </row>
    <row r="503" ht="15" customHeight="1">
      <c r="A503" s="105">
        <f>B503*10+D503</f>
        <v>421004</v>
      </c>
      <c r="B503" s="105">
        <v>42100</v>
      </c>
      <c r="C503" t="s" s="101">
        <v>1008</v>
      </c>
      <c r="D503" s="105">
        <f>D498</f>
        <v>4</v>
      </c>
      <c r="E503" s="105">
        <f>E498</f>
        <v>30</v>
      </c>
      <c r="F503" s="105">
        <f>F498</f>
        <v>500</v>
      </c>
      <c r="G503" t="s" s="101">
        <f>G498</f>
        <v>910</v>
      </c>
      <c r="H503" s="105">
        <f>H498</f>
        <v>300</v>
      </c>
      <c r="I503" s="105">
        <f>I498</f>
        <v>100</v>
      </c>
      <c r="J503" s="105">
        <f>J498</f>
        <v>5</v>
      </c>
      <c r="K503" s="105">
        <f>H503*$D$5</f>
        <v>300</v>
      </c>
      <c r="L503" s="105">
        <f>I503*$D$5</f>
        <v>100</v>
      </c>
      <c r="M503" s="105">
        <f>J503*$D$5</f>
        <v>5</v>
      </c>
    </row>
    <row r="504" ht="15" customHeight="1">
      <c r="A504" s="105">
        <f>B504*10+D504</f>
        <v>421005</v>
      </c>
      <c r="B504" s="105">
        <v>42100</v>
      </c>
      <c r="C504" t="s" s="101">
        <v>1008</v>
      </c>
      <c r="D504" s="105">
        <f>D499</f>
        <v>5</v>
      </c>
      <c r="E504" s="105">
        <f>E499</f>
        <v>100</v>
      </c>
      <c r="F504" s="105">
        <f>F499</f>
        <v>1000</v>
      </c>
      <c r="G504" t="s" s="101">
        <f>G499</f>
        <v>451</v>
      </c>
      <c r="H504" s="105">
        <f>H499</f>
        <v>500</v>
      </c>
      <c r="I504" s="105">
        <f>I499</f>
        <v>200</v>
      </c>
      <c r="J504" s="105">
        <f>J499</f>
        <v>10</v>
      </c>
      <c r="K504" s="105">
        <f>H504*$D$5</f>
        <v>500</v>
      </c>
      <c r="L504" s="105">
        <f>I504*$D$5</f>
        <v>200</v>
      </c>
      <c r="M504" s="105">
        <f>J504*$D$5</f>
        <v>10</v>
      </c>
    </row>
    <row r="505" ht="15" customHeight="1">
      <c r="A505" s="105">
        <f>B505*10+D505</f>
        <v>421011</v>
      </c>
      <c r="B505" s="105">
        <v>42101</v>
      </c>
      <c r="C505" t="s" s="101">
        <v>1009</v>
      </c>
      <c r="D505" s="105">
        <f>D500</f>
        <v>1</v>
      </c>
      <c r="E505" s="105">
        <f>E500</f>
        <v>30</v>
      </c>
      <c r="F505" s="105">
        <f>F500</f>
        <v>10</v>
      </c>
      <c r="G505" t="s" s="101">
        <f>G500</f>
        <v>907</v>
      </c>
      <c r="H505" s="105">
        <f>H500</f>
        <v>10</v>
      </c>
      <c r="I505" s="105">
        <f>I500</f>
        <v>3</v>
      </c>
      <c r="J505" s="105">
        <f>J500</f>
        <v>0</v>
      </c>
      <c r="K505" s="105">
        <f>H505*$D$5</f>
        <v>10</v>
      </c>
      <c r="L505" s="105">
        <f>I505*$D$5</f>
        <v>3</v>
      </c>
      <c r="M505" s="105">
        <f>J505*$D$5</f>
        <v>0</v>
      </c>
    </row>
    <row r="506" ht="15" customHeight="1">
      <c r="A506" s="105">
        <f>B506*10+D506</f>
        <v>421012</v>
      </c>
      <c r="B506" s="105">
        <v>42101</v>
      </c>
      <c r="C506" t="s" s="101">
        <v>1009</v>
      </c>
      <c r="D506" s="105">
        <f>D501</f>
        <v>2</v>
      </c>
      <c r="E506" s="105">
        <f>E501</f>
        <v>30</v>
      </c>
      <c r="F506" s="105">
        <f>F501</f>
        <v>50</v>
      </c>
      <c r="G506" t="s" s="101">
        <f>G501</f>
        <v>908</v>
      </c>
      <c r="H506" s="105">
        <f>H501</f>
        <v>30</v>
      </c>
      <c r="I506" s="105">
        <f>I501</f>
        <v>10</v>
      </c>
      <c r="J506" s="105">
        <f>J501</f>
        <v>1</v>
      </c>
      <c r="K506" s="105">
        <f>H506*$D$5</f>
        <v>30</v>
      </c>
      <c r="L506" s="105">
        <f>I506*$D$5</f>
        <v>10</v>
      </c>
      <c r="M506" s="105">
        <f>J506*$D$5</f>
        <v>1</v>
      </c>
    </row>
    <row r="507" ht="15" customHeight="1">
      <c r="A507" s="105">
        <f>B507*10+D507</f>
        <v>421013</v>
      </c>
      <c r="B507" s="105">
        <v>42101</v>
      </c>
      <c r="C507" t="s" s="101">
        <v>1009</v>
      </c>
      <c r="D507" s="105">
        <f>D502</f>
        <v>3</v>
      </c>
      <c r="E507" s="105">
        <f>E502</f>
        <v>30</v>
      </c>
      <c r="F507" s="105">
        <f>F502</f>
        <v>100</v>
      </c>
      <c r="G507" t="s" s="101">
        <f>G502</f>
        <v>909</v>
      </c>
      <c r="H507" s="105">
        <f>H502</f>
        <v>100</v>
      </c>
      <c r="I507" s="105">
        <f>I502</f>
        <v>50</v>
      </c>
      <c r="J507" s="105">
        <f>J502</f>
        <v>3</v>
      </c>
      <c r="K507" s="105">
        <f>H507*$D$5</f>
        <v>100</v>
      </c>
      <c r="L507" s="105">
        <f>I507*$D$5</f>
        <v>50</v>
      </c>
      <c r="M507" s="105">
        <f>J507*$D$5</f>
        <v>3</v>
      </c>
    </row>
    <row r="508" ht="15" customHeight="1">
      <c r="A508" s="105">
        <f>B508*10+D508</f>
        <v>421014</v>
      </c>
      <c r="B508" s="105">
        <v>42101</v>
      </c>
      <c r="C508" t="s" s="101">
        <v>1009</v>
      </c>
      <c r="D508" s="105">
        <f>D503</f>
        <v>4</v>
      </c>
      <c r="E508" s="105">
        <f>E503</f>
        <v>30</v>
      </c>
      <c r="F508" s="105">
        <f>F503</f>
        <v>500</v>
      </c>
      <c r="G508" t="s" s="101">
        <f>G503</f>
        <v>910</v>
      </c>
      <c r="H508" s="105">
        <f>H503</f>
        <v>300</v>
      </c>
      <c r="I508" s="105">
        <f>I503</f>
        <v>100</v>
      </c>
      <c r="J508" s="105">
        <f>J503</f>
        <v>5</v>
      </c>
      <c r="K508" s="105">
        <f>H508*$D$5</f>
        <v>300</v>
      </c>
      <c r="L508" s="105">
        <f>I508*$D$5</f>
        <v>100</v>
      </c>
      <c r="M508" s="105">
        <f>J508*$D$5</f>
        <v>5</v>
      </c>
    </row>
    <row r="509" ht="15" customHeight="1">
      <c r="A509" s="105">
        <f>B509*10+D509</f>
        <v>421015</v>
      </c>
      <c r="B509" s="105">
        <v>42101</v>
      </c>
      <c r="C509" t="s" s="101">
        <v>1009</v>
      </c>
      <c r="D509" s="105">
        <f>D504</f>
        <v>5</v>
      </c>
      <c r="E509" s="105">
        <f>E504</f>
        <v>100</v>
      </c>
      <c r="F509" s="105">
        <f>F504</f>
        <v>1000</v>
      </c>
      <c r="G509" t="s" s="101">
        <f>G504</f>
        <v>451</v>
      </c>
      <c r="H509" s="105">
        <f>H504</f>
        <v>500</v>
      </c>
      <c r="I509" s="105">
        <f>I504</f>
        <v>200</v>
      </c>
      <c r="J509" s="105">
        <f>J504</f>
        <v>10</v>
      </c>
      <c r="K509" s="105">
        <f>H509*$D$5</f>
        <v>500</v>
      </c>
      <c r="L509" s="105">
        <f>I509*$D$5</f>
        <v>200</v>
      </c>
      <c r="M509" s="105">
        <f>J509*$D$5</f>
        <v>10</v>
      </c>
    </row>
    <row r="510" ht="15" customHeight="1">
      <c r="A510" s="105">
        <f>B510*10+D510</f>
        <v>421021</v>
      </c>
      <c r="B510" s="105">
        <v>42102</v>
      </c>
      <c r="C510" t="s" s="101">
        <v>1010</v>
      </c>
      <c r="D510" s="105">
        <f>D505</f>
        <v>1</v>
      </c>
      <c r="E510" s="105">
        <f>E505</f>
        <v>30</v>
      </c>
      <c r="F510" s="105">
        <f>F505</f>
        <v>10</v>
      </c>
      <c r="G510" t="s" s="101">
        <f>G505</f>
        <v>907</v>
      </c>
      <c r="H510" s="105">
        <f>H505</f>
        <v>10</v>
      </c>
      <c r="I510" s="105">
        <f>I505</f>
        <v>3</v>
      </c>
      <c r="J510" s="105">
        <f>J505</f>
        <v>0</v>
      </c>
      <c r="K510" s="105">
        <f>H510*$D$5</f>
        <v>10</v>
      </c>
      <c r="L510" s="105">
        <f>I510*$D$5</f>
        <v>3</v>
      </c>
      <c r="M510" s="105">
        <f>J510*$D$5</f>
        <v>0</v>
      </c>
    </row>
    <row r="511" ht="15" customHeight="1">
      <c r="A511" s="105">
        <f>B511*10+D511</f>
        <v>421022</v>
      </c>
      <c r="B511" s="105">
        <v>42102</v>
      </c>
      <c r="C511" t="s" s="101">
        <v>1010</v>
      </c>
      <c r="D511" s="105">
        <f>D506</f>
        <v>2</v>
      </c>
      <c r="E511" s="105">
        <f>E506</f>
        <v>30</v>
      </c>
      <c r="F511" s="105">
        <f>F506</f>
        <v>50</v>
      </c>
      <c r="G511" t="s" s="101">
        <f>G506</f>
        <v>908</v>
      </c>
      <c r="H511" s="105">
        <f>H506</f>
        <v>30</v>
      </c>
      <c r="I511" s="105">
        <f>I506</f>
        <v>10</v>
      </c>
      <c r="J511" s="105">
        <f>J506</f>
        <v>1</v>
      </c>
      <c r="K511" s="105">
        <f>H511*$D$5</f>
        <v>30</v>
      </c>
      <c r="L511" s="105">
        <f>I511*$D$5</f>
        <v>10</v>
      </c>
      <c r="M511" s="105">
        <f>J511*$D$5</f>
        <v>1</v>
      </c>
    </row>
    <row r="512" ht="15" customHeight="1">
      <c r="A512" s="105">
        <f>B512*10+D512</f>
        <v>421023</v>
      </c>
      <c r="B512" s="105">
        <v>42102</v>
      </c>
      <c r="C512" t="s" s="101">
        <v>1010</v>
      </c>
      <c r="D512" s="105">
        <f>D507</f>
        <v>3</v>
      </c>
      <c r="E512" s="105">
        <f>E507</f>
        <v>30</v>
      </c>
      <c r="F512" s="105">
        <f>F507</f>
        <v>100</v>
      </c>
      <c r="G512" t="s" s="101">
        <f>G507</f>
        <v>909</v>
      </c>
      <c r="H512" s="105">
        <f>H507</f>
        <v>100</v>
      </c>
      <c r="I512" s="105">
        <f>I507</f>
        <v>50</v>
      </c>
      <c r="J512" s="105">
        <f>J507</f>
        <v>3</v>
      </c>
      <c r="K512" s="105">
        <f>H512*$D$5</f>
        <v>100</v>
      </c>
      <c r="L512" s="105">
        <f>I512*$D$5</f>
        <v>50</v>
      </c>
      <c r="M512" s="105">
        <f>J512*$D$5</f>
        <v>3</v>
      </c>
    </row>
    <row r="513" ht="15" customHeight="1">
      <c r="A513" s="105">
        <f>B513*10+D513</f>
        <v>421024</v>
      </c>
      <c r="B513" s="105">
        <v>42102</v>
      </c>
      <c r="C513" t="s" s="101">
        <v>1010</v>
      </c>
      <c r="D513" s="105">
        <f>D508</f>
        <v>4</v>
      </c>
      <c r="E513" s="105">
        <f>E508</f>
        <v>30</v>
      </c>
      <c r="F513" s="105">
        <f>F508</f>
        <v>500</v>
      </c>
      <c r="G513" t="s" s="101">
        <f>G508</f>
        <v>910</v>
      </c>
      <c r="H513" s="105">
        <f>H508</f>
        <v>300</v>
      </c>
      <c r="I513" s="105">
        <f>I508</f>
        <v>100</v>
      </c>
      <c r="J513" s="105">
        <f>J508</f>
        <v>5</v>
      </c>
      <c r="K513" s="105">
        <f>H513*$D$5</f>
        <v>300</v>
      </c>
      <c r="L513" s="105">
        <f>I513*$D$5</f>
        <v>100</v>
      </c>
      <c r="M513" s="105">
        <f>J513*$D$5</f>
        <v>5</v>
      </c>
    </row>
    <row r="514" ht="15" customHeight="1">
      <c r="A514" s="105">
        <f>B514*10+D514</f>
        <v>421025</v>
      </c>
      <c r="B514" s="105">
        <v>42102</v>
      </c>
      <c r="C514" t="s" s="101">
        <v>1010</v>
      </c>
      <c r="D514" s="105">
        <f>D509</f>
        <v>5</v>
      </c>
      <c r="E514" s="105">
        <f>E509</f>
        <v>100</v>
      </c>
      <c r="F514" s="105">
        <f>F509</f>
        <v>1000</v>
      </c>
      <c r="G514" t="s" s="101">
        <f>G509</f>
        <v>451</v>
      </c>
      <c r="H514" s="105">
        <f>H509</f>
        <v>500</v>
      </c>
      <c r="I514" s="105">
        <f>I509</f>
        <v>200</v>
      </c>
      <c r="J514" s="105">
        <f>J509</f>
        <v>10</v>
      </c>
      <c r="K514" s="105">
        <f>H514*$D$5</f>
        <v>500</v>
      </c>
      <c r="L514" s="105">
        <f>I514*$D$5</f>
        <v>200</v>
      </c>
      <c r="M514" s="105">
        <f>J514*$D$5</f>
        <v>10</v>
      </c>
    </row>
    <row r="515" ht="15" customHeight="1">
      <c r="A515" s="105">
        <f>B515*10+D515</f>
        <v>421031</v>
      </c>
      <c r="B515" s="105">
        <v>42103</v>
      </c>
      <c r="C515" t="s" s="101">
        <v>1011</v>
      </c>
      <c r="D515" s="105">
        <f>D510</f>
        <v>1</v>
      </c>
      <c r="E515" s="105">
        <f>E510</f>
        <v>30</v>
      </c>
      <c r="F515" s="105">
        <f>F510</f>
        <v>10</v>
      </c>
      <c r="G515" t="s" s="101">
        <f>G510</f>
        <v>907</v>
      </c>
      <c r="H515" s="105">
        <f>H510</f>
        <v>10</v>
      </c>
      <c r="I515" s="105">
        <f>I510</f>
        <v>3</v>
      </c>
      <c r="J515" s="105">
        <f>J510</f>
        <v>0</v>
      </c>
      <c r="K515" s="105">
        <f>H515*$D$5</f>
        <v>10</v>
      </c>
      <c r="L515" s="105">
        <f>I515*$D$5</f>
        <v>3</v>
      </c>
      <c r="M515" s="105">
        <f>J515*$D$5</f>
        <v>0</v>
      </c>
    </row>
    <row r="516" ht="15" customHeight="1">
      <c r="A516" s="105">
        <f>B516*10+D516</f>
        <v>421032</v>
      </c>
      <c r="B516" s="105">
        <v>42103</v>
      </c>
      <c r="C516" t="s" s="101">
        <v>1011</v>
      </c>
      <c r="D516" s="105">
        <f>D511</f>
        <v>2</v>
      </c>
      <c r="E516" s="105">
        <f>E511</f>
        <v>30</v>
      </c>
      <c r="F516" s="105">
        <f>F511</f>
        <v>50</v>
      </c>
      <c r="G516" t="s" s="101">
        <f>G511</f>
        <v>908</v>
      </c>
      <c r="H516" s="105">
        <f>H511</f>
        <v>30</v>
      </c>
      <c r="I516" s="105">
        <f>I511</f>
        <v>10</v>
      </c>
      <c r="J516" s="105">
        <f>J511</f>
        <v>1</v>
      </c>
      <c r="K516" s="105">
        <f>H516*$D$5</f>
        <v>30</v>
      </c>
      <c r="L516" s="105">
        <f>I516*$D$5</f>
        <v>10</v>
      </c>
      <c r="M516" s="105">
        <f>J516*$D$5</f>
        <v>1</v>
      </c>
    </row>
    <row r="517" ht="15" customHeight="1">
      <c r="A517" s="105">
        <f>B517*10+D517</f>
        <v>421033</v>
      </c>
      <c r="B517" s="105">
        <v>42103</v>
      </c>
      <c r="C517" t="s" s="101">
        <v>1011</v>
      </c>
      <c r="D517" s="105">
        <f>D512</f>
        <v>3</v>
      </c>
      <c r="E517" s="105">
        <f>E512</f>
        <v>30</v>
      </c>
      <c r="F517" s="105">
        <f>F512</f>
        <v>100</v>
      </c>
      <c r="G517" t="s" s="101">
        <f>G512</f>
        <v>909</v>
      </c>
      <c r="H517" s="105">
        <f>H512</f>
        <v>100</v>
      </c>
      <c r="I517" s="105">
        <f>I512</f>
        <v>50</v>
      </c>
      <c r="J517" s="105">
        <f>J512</f>
        <v>3</v>
      </c>
      <c r="K517" s="105">
        <f>H517*$D$5</f>
        <v>100</v>
      </c>
      <c r="L517" s="105">
        <f>I517*$D$5</f>
        <v>50</v>
      </c>
      <c r="M517" s="105">
        <f>J517*$D$5</f>
        <v>3</v>
      </c>
    </row>
    <row r="518" ht="15" customHeight="1">
      <c r="A518" s="105">
        <f>B518*10+D518</f>
        <v>421034</v>
      </c>
      <c r="B518" s="105">
        <v>42103</v>
      </c>
      <c r="C518" t="s" s="101">
        <v>1011</v>
      </c>
      <c r="D518" s="105">
        <f>D513</f>
        <v>4</v>
      </c>
      <c r="E518" s="105">
        <f>E513</f>
        <v>30</v>
      </c>
      <c r="F518" s="105">
        <f>F513</f>
        <v>500</v>
      </c>
      <c r="G518" t="s" s="101">
        <f>G513</f>
        <v>910</v>
      </c>
      <c r="H518" s="105">
        <f>H513</f>
        <v>300</v>
      </c>
      <c r="I518" s="105">
        <f>I513</f>
        <v>100</v>
      </c>
      <c r="J518" s="105">
        <f>J513</f>
        <v>5</v>
      </c>
      <c r="K518" s="105">
        <f>H518*$D$5</f>
        <v>300</v>
      </c>
      <c r="L518" s="105">
        <f>I518*$D$5</f>
        <v>100</v>
      </c>
      <c r="M518" s="105">
        <f>J518*$D$5</f>
        <v>5</v>
      </c>
    </row>
    <row r="519" ht="15" customHeight="1">
      <c r="A519" s="105">
        <f>B519*10+D519</f>
        <v>421035</v>
      </c>
      <c r="B519" s="105">
        <v>42103</v>
      </c>
      <c r="C519" t="s" s="101">
        <v>1011</v>
      </c>
      <c r="D519" s="105">
        <f>D514</f>
        <v>5</v>
      </c>
      <c r="E519" s="105">
        <f>E514</f>
        <v>100</v>
      </c>
      <c r="F519" s="105">
        <f>F514</f>
        <v>1000</v>
      </c>
      <c r="G519" t="s" s="101">
        <f>G514</f>
        <v>451</v>
      </c>
      <c r="H519" s="105">
        <f>H514</f>
        <v>500</v>
      </c>
      <c r="I519" s="105">
        <f>I514</f>
        <v>200</v>
      </c>
      <c r="J519" s="105">
        <f>J514</f>
        <v>10</v>
      </c>
      <c r="K519" s="105">
        <f>H519*$D$5</f>
        <v>500</v>
      </c>
      <c r="L519" s="105">
        <f>I519*$D$5</f>
        <v>200</v>
      </c>
      <c r="M519" s="105">
        <f>J519*$D$5</f>
        <v>10</v>
      </c>
    </row>
    <row r="520" ht="15" customHeight="1">
      <c r="A520" s="105">
        <f>B520*10+D520</f>
        <v>421041</v>
      </c>
      <c r="B520" s="105">
        <v>42104</v>
      </c>
      <c r="C520" t="s" s="101">
        <v>1012</v>
      </c>
      <c r="D520" s="105">
        <f>D515</f>
        <v>1</v>
      </c>
      <c r="E520" s="105">
        <f>E515</f>
        <v>30</v>
      </c>
      <c r="F520" s="105">
        <f>F515</f>
        <v>10</v>
      </c>
      <c r="G520" t="s" s="101">
        <f>G515</f>
        <v>907</v>
      </c>
      <c r="H520" s="105">
        <f>H515</f>
        <v>10</v>
      </c>
      <c r="I520" s="105">
        <f>I515</f>
        <v>3</v>
      </c>
      <c r="J520" s="105">
        <f>J515</f>
        <v>0</v>
      </c>
      <c r="K520" s="105">
        <f>H520*$D$5</f>
        <v>10</v>
      </c>
      <c r="L520" s="105">
        <f>I520*$D$5</f>
        <v>3</v>
      </c>
      <c r="M520" s="105">
        <f>J520*$D$5</f>
        <v>0</v>
      </c>
    </row>
    <row r="521" ht="15" customHeight="1">
      <c r="A521" s="105">
        <f>B521*10+D521</f>
        <v>421042</v>
      </c>
      <c r="B521" s="105">
        <v>42104</v>
      </c>
      <c r="C521" t="s" s="101">
        <v>1012</v>
      </c>
      <c r="D521" s="105">
        <f>D516</f>
        <v>2</v>
      </c>
      <c r="E521" s="105">
        <f>E516</f>
        <v>30</v>
      </c>
      <c r="F521" s="105">
        <f>F516</f>
        <v>50</v>
      </c>
      <c r="G521" t="s" s="101">
        <f>G516</f>
        <v>908</v>
      </c>
      <c r="H521" s="105">
        <f>H516</f>
        <v>30</v>
      </c>
      <c r="I521" s="105">
        <f>I516</f>
        <v>10</v>
      </c>
      <c r="J521" s="105">
        <f>J516</f>
        <v>1</v>
      </c>
      <c r="K521" s="105">
        <f>H521*$D$5</f>
        <v>30</v>
      </c>
      <c r="L521" s="105">
        <f>I521*$D$5</f>
        <v>10</v>
      </c>
      <c r="M521" s="105">
        <f>J521*$D$5</f>
        <v>1</v>
      </c>
    </row>
    <row r="522" ht="15" customHeight="1">
      <c r="A522" s="105">
        <f>B522*10+D522</f>
        <v>421043</v>
      </c>
      <c r="B522" s="105">
        <v>42104</v>
      </c>
      <c r="C522" t="s" s="101">
        <v>1012</v>
      </c>
      <c r="D522" s="105">
        <f>D517</f>
        <v>3</v>
      </c>
      <c r="E522" s="105">
        <f>E517</f>
        <v>30</v>
      </c>
      <c r="F522" s="105">
        <f>F517</f>
        <v>100</v>
      </c>
      <c r="G522" t="s" s="101">
        <f>G517</f>
        <v>909</v>
      </c>
      <c r="H522" s="105">
        <f>H517</f>
        <v>100</v>
      </c>
      <c r="I522" s="105">
        <f>I517</f>
        <v>50</v>
      </c>
      <c r="J522" s="105">
        <f>J517</f>
        <v>3</v>
      </c>
      <c r="K522" s="105">
        <f>H522*$D$5</f>
        <v>100</v>
      </c>
      <c r="L522" s="105">
        <f>I522*$D$5</f>
        <v>50</v>
      </c>
      <c r="M522" s="105">
        <f>J522*$D$5</f>
        <v>3</v>
      </c>
    </row>
    <row r="523" ht="15" customHeight="1">
      <c r="A523" s="105">
        <f>B523*10+D523</f>
        <v>421044</v>
      </c>
      <c r="B523" s="105">
        <v>42104</v>
      </c>
      <c r="C523" t="s" s="101">
        <v>1012</v>
      </c>
      <c r="D523" s="105">
        <f>D518</f>
        <v>4</v>
      </c>
      <c r="E523" s="105">
        <f>E518</f>
        <v>30</v>
      </c>
      <c r="F523" s="105">
        <f>F518</f>
        <v>500</v>
      </c>
      <c r="G523" t="s" s="101">
        <f>G518</f>
        <v>910</v>
      </c>
      <c r="H523" s="105">
        <f>H518</f>
        <v>300</v>
      </c>
      <c r="I523" s="105">
        <f>I518</f>
        <v>100</v>
      </c>
      <c r="J523" s="105">
        <f>J518</f>
        <v>5</v>
      </c>
      <c r="K523" s="105">
        <f>H523*$D$5</f>
        <v>300</v>
      </c>
      <c r="L523" s="105">
        <f>I523*$D$5</f>
        <v>100</v>
      </c>
      <c r="M523" s="105">
        <f>J523*$D$5</f>
        <v>5</v>
      </c>
    </row>
    <row r="524" ht="15" customHeight="1">
      <c r="A524" s="105">
        <f>B524*10+D524</f>
        <v>421045</v>
      </c>
      <c r="B524" s="105">
        <v>42104</v>
      </c>
      <c r="C524" t="s" s="101">
        <v>1012</v>
      </c>
      <c r="D524" s="105">
        <f>D519</f>
        <v>5</v>
      </c>
      <c r="E524" s="105">
        <f>E519</f>
        <v>100</v>
      </c>
      <c r="F524" s="105">
        <f>F519</f>
        <v>1000</v>
      </c>
      <c r="G524" t="s" s="101">
        <f>G519</f>
        <v>451</v>
      </c>
      <c r="H524" s="105">
        <f>H519</f>
        <v>500</v>
      </c>
      <c r="I524" s="105">
        <f>I519</f>
        <v>200</v>
      </c>
      <c r="J524" s="105">
        <f>J519</f>
        <v>10</v>
      </c>
      <c r="K524" s="105">
        <f>H524*$D$5</f>
        <v>500</v>
      </c>
      <c r="L524" s="105">
        <f>I524*$D$5</f>
        <v>200</v>
      </c>
      <c r="M524" s="105">
        <f>J524*$D$5</f>
        <v>10</v>
      </c>
    </row>
    <row r="525" ht="15" customHeight="1">
      <c r="A525" s="105">
        <f>B525*10+D525</f>
        <v>421051</v>
      </c>
      <c r="B525" s="105">
        <v>42105</v>
      </c>
      <c r="C525" t="s" s="101">
        <v>1013</v>
      </c>
      <c r="D525" s="105">
        <f>D520</f>
        <v>1</v>
      </c>
      <c r="E525" s="105">
        <f>E520</f>
        <v>30</v>
      </c>
      <c r="F525" s="105">
        <f>F520</f>
        <v>10</v>
      </c>
      <c r="G525" t="s" s="101">
        <f>G520</f>
        <v>907</v>
      </c>
      <c r="H525" s="105">
        <f>H520</f>
        <v>10</v>
      </c>
      <c r="I525" s="105">
        <f>I520</f>
        <v>3</v>
      </c>
      <c r="J525" s="105">
        <f>J520</f>
        <v>0</v>
      </c>
      <c r="K525" s="105">
        <f>H525*$D$5</f>
        <v>10</v>
      </c>
      <c r="L525" s="105">
        <f>I525*$D$5</f>
        <v>3</v>
      </c>
      <c r="M525" s="105">
        <f>J525*$D$5</f>
        <v>0</v>
      </c>
    </row>
    <row r="526" ht="15" customHeight="1">
      <c r="A526" s="105">
        <f>B526*10+D526</f>
        <v>421052</v>
      </c>
      <c r="B526" s="105">
        <v>42105</v>
      </c>
      <c r="C526" t="s" s="101">
        <v>1013</v>
      </c>
      <c r="D526" s="105">
        <f>D521</f>
        <v>2</v>
      </c>
      <c r="E526" s="105">
        <f>E521</f>
        <v>30</v>
      </c>
      <c r="F526" s="105">
        <f>F521</f>
        <v>50</v>
      </c>
      <c r="G526" t="s" s="101">
        <f>G521</f>
        <v>908</v>
      </c>
      <c r="H526" s="105">
        <f>H521</f>
        <v>30</v>
      </c>
      <c r="I526" s="105">
        <f>I521</f>
        <v>10</v>
      </c>
      <c r="J526" s="105">
        <f>J521</f>
        <v>1</v>
      </c>
      <c r="K526" s="105">
        <f>H526*$D$5</f>
        <v>30</v>
      </c>
      <c r="L526" s="105">
        <f>I526*$D$5</f>
        <v>10</v>
      </c>
      <c r="M526" s="105">
        <f>J526*$D$5</f>
        <v>1</v>
      </c>
    </row>
    <row r="527" ht="15" customHeight="1">
      <c r="A527" s="105">
        <f>B527*10+D527</f>
        <v>421053</v>
      </c>
      <c r="B527" s="105">
        <v>42105</v>
      </c>
      <c r="C527" t="s" s="101">
        <v>1013</v>
      </c>
      <c r="D527" s="105">
        <f>D522</f>
        <v>3</v>
      </c>
      <c r="E527" s="105">
        <f>E522</f>
        <v>30</v>
      </c>
      <c r="F527" s="105">
        <f>F522</f>
        <v>100</v>
      </c>
      <c r="G527" t="s" s="101">
        <f>G522</f>
        <v>909</v>
      </c>
      <c r="H527" s="105">
        <f>H522</f>
        <v>100</v>
      </c>
      <c r="I527" s="105">
        <f>I522</f>
        <v>50</v>
      </c>
      <c r="J527" s="105">
        <f>J522</f>
        <v>3</v>
      </c>
      <c r="K527" s="105">
        <f>H527*$D$5</f>
        <v>100</v>
      </c>
      <c r="L527" s="105">
        <f>I527*$D$5</f>
        <v>50</v>
      </c>
      <c r="M527" s="105">
        <f>J527*$D$5</f>
        <v>3</v>
      </c>
    </row>
    <row r="528" ht="15" customHeight="1">
      <c r="A528" s="105">
        <f>B528*10+D528</f>
        <v>421054</v>
      </c>
      <c r="B528" s="105">
        <v>42105</v>
      </c>
      <c r="C528" t="s" s="101">
        <v>1013</v>
      </c>
      <c r="D528" s="105">
        <f>D523</f>
        <v>4</v>
      </c>
      <c r="E528" s="105">
        <f>E523</f>
        <v>30</v>
      </c>
      <c r="F528" s="105">
        <f>F523</f>
        <v>500</v>
      </c>
      <c r="G528" t="s" s="101">
        <f>G523</f>
        <v>910</v>
      </c>
      <c r="H528" s="105">
        <f>H523</f>
        <v>300</v>
      </c>
      <c r="I528" s="105">
        <f>I523</f>
        <v>100</v>
      </c>
      <c r="J528" s="105">
        <f>J523</f>
        <v>5</v>
      </c>
      <c r="K528" s="105">
        <f>H528*$D$5</f>
        <v>300</v>
      </c>
      <c r="L528" s="105">
        <f>I528*$D$5</f>
        <v>100</v>
      </c>
      <c r="M528" s="105">
        <f>J528*$D$5</f>
        <v>5</v>
      </c>
    </row>
    <row r="529" ht="15" customHeight="1">
      <c r="A529" s="105">
        <f>B529*10+D529</f>
        <v>421055</v>
      </c>
      <c r="B529" s="105">
        <v>42105</v>
      </c>
      <c r="C529" t="s" s="101">
        <v>1013</v>
      </c>
      <c r="D529" s="105">
        <f>D524</f>
        <v>5</v>
      </c>
      <c r="E529" s="105">
        <f>E524</f>
        <v>100</v>
      </c>
      <c r="F529" s="105">
        <f>F524</f>
        <v>1000</v>
      </c>
      <c r="G529" t="s" s="101">
        <f>G524</f>
        <v>451</v>
      </c>
      <c r="H529" s="105">
        <f>H524</f>
        <v>500</v>
      </c>
      <c r="I529" s="105">
        <f>I524</f>
        <v>200</v>
      </c>
      <c r="J529" s="105">
        <f>J524</f>
        <v>10</v>
      </c>
      <c r="K529" s="105">
        <f>H529*$D$5</f>
        <v>500</v>
      </c>
      <c r="L529" s="105">
        <f>I529*$D$5</f>
        <v>200</v>
      </c>
      <c r="M529" s="105">
        <f>J529*$D$5</f>
        <v>10</v>
      </c>
    </row>
    <row r="530" ht="15" customHeight="1">
      <c r="A530" s="105">
        <f>B530*10+D530</f>
        <v>421061</v>
      </c>
      <c r="B530" s="105">
        <v>42106</v>
      </c>
      <c r="C530" t="s" s="101">
        <v>1014</v>
      </c>
      <c r="D530" s="105">
        <f>D525</f>
        <v>1</v>
      </c>
      <c r="E530" s="105">
        <f>E525</f>
        <v>30</v>
      </c>
      <c r="F530" s="105">
        <f>F525</f>
        <v>10</v>
      </c>
      <c r="G530" t="s" s="101">
        <f>G525</f>
        <v>907</v>
      </c>
      <c r="H530" s="105">
        <f>H525</f>
        <v>10</v>
      </c>
      <c r="I530" s="105">
        <f>I525</f>
        <v>3</v>
      </c>
      <c r="J530" s="105">
        <f>J525</f>
        <v>0</v>
      </c>
      <c r="K530" s="105">
        <f>H530*$D$5</f>
        <v>10</v>
      </c>
      <c r="L530" s="105">
        <f>I530*$D$5</f>
        <v>3</v>
      </c>
      <c r="M530" s="105">
        <f>J530*$D$5</f>
        <v>0</v>
      </c>
    </row>
    <row r="531" ht="15" customHeight="1">
      <c r="A531" s="105">
        <f>B531*10+D531</f>
        <v>421062</v>
      </c>
      <c r="B531" s="105">
        <v>42106</v>
      </c>
      <c r="C531" t="s" s="101">
        <v>1014</v>
      </c>
      <c r="D531" s="105">
        <f>D526</f>
        <v>2</v>
      </c>
      <c r="E531" s="105">
        <f>E526</f>
        <v>30</v>
      </c>
      <c r="F531" s="105">
        <f>F526</f>
        <v>50</v>
      </c>
      <c r="G531" t="s" s="101">
        <f>G526</f>
        <v>908</v>
      </c>
      <c r="H531" s="105">
        <f>H526</f>
        <v>30</v>
      </c>
      <c r="I531" s="105">
        <f>I526</f>
        <v>10</v>
      </c>
      <c r="J531" s="105">
        <f>J526</f>
        <v>1</v>
      </c>
      <c r="K531" s="105">
        <f>H531*$D$5</f>
        <v>30</v>
      </c>
      <c r="L531" s="105">
        <f>I531*$D$5</f>
        <v>10</v>
      </c>
      <c r="M531" s="105">
        <f>J531*$D$5</f>
        <v>1</v>
      </c>
    </row>
    <row r="532" ht="15" customHeight="1">
      <c r="A532" s="105">
        <f>B532*10+D532</f>
        <v>421063</v>
      </c>
      <c r="B532" s="105">
        <v>42106</v>
      </c>
      <c r="C532" t="s" s="101">
        <v>1014</v>
      </c>
      <c r="D532" s="105">
        <f>D527</f>
        <v>3</v>
      </c>
      <c r="E532" s="105">
        <f>E527</f>
        <v>30</v>
      </c>
      <c r="F532" s="105">
        <f>F527</f>
        <v>100</v>
      </c>
      <c r="G532" t="s" s="101">
        <f>G527</f>
        <v>909</v>
      </c>
      <c r="H532" s="105">
        <f>H527</f>
        <v>100</v>
      </c>
      <c r="I532" s="105">
        <f>I527</f>
        <v>50</v>
      </c>
      <c r="J532" s="105">
        <f>J527</f>
        <v>3</v>
      </c>
      <c r="K532" s="105">
        <f>H532*$D$5</f>
        <v>100</v>
      </c>
      <c r="L532" s="105">
        <f>I532*$D$5</f>
        <v>50</v>
      </c>
      <c r="M532" s="105">
        <f>J532*$D$5</f>
        <v>3</v>
      </c>
    </row>
    <row r="533" ht="15" customHeight="1">
      <c r="A533" s="105">
        <f>B533*10+D533</f>
        <v>421064</v>
      </c>
      <c r="B533" s="105">
        <v>42106</v>
      </c>
      <c r="C533" t="s" s="101">
        <v>1014</v>
      </c>
      <c r="D533" s="105">
        <f>D528</f>
        <v>4</v>
      </c>
      <c r="E533" s="105">
        <f>E528</f>
        <v>30</v>
      </c>
      <c r="F533" s="105">
        <f>F528</f>
        <v>500</v>
      </c>
      <c r="G533" t="s" s="101">
        <f>G528</f>
        <v>910</v>
      </c>
      <c r="H533" s="105">
        <f>H528</f>
        <v>300</v>
      </c>
      <c r="I533" s="105">
        <f>I528</f>
        <v>100</v>
      </c>
      <c r="J533" s="105">
        <f>J528</f>
        <v>5</v>
      </c>
      <c r="K533" s="105">
        <f>H533*$D$5</f>
        <v>300</v>
      </c>
      <c r="L533" s="105">
        <f>I533*$D$5</f>
        <v>100</v>
      </c>
      <c r="M533" s="105">
        <f>J533*$D$5</f>
        <v>5</v>
      </c>
    </row>
    <row r="534" ht="15" customHeight="1">
      <c r="A534" s="105">
        <f>B534*10+D534</f>
        <v>421065</v>
      </c>
      <c r="B534" s="105">
        <v>42106</v>
      </c>
      <c r="C534" t="s" s="101">
        <v>1014</v>
      </c>
      <c r="D534" s="105">
        <f>D529</f>
        <v>5</v>
      </c>
      <c r="E534" s="105">
        <f>E529</f>
        <v>100</v>
      </c>
      <c r="F534" s="105">
        <f>F529</f>
        <v>1000</v>
      </c>
      <c r="G534" t="s" s="101">
        <f>G529</f>
        <v>451</v>
      </c>
      <c r="H534" s="105">
        <f>H529</f>
        <v>500</v>
      </c>
      <c r="I534" s="105">
        <f>I529</f>
        <v>200</v>
      </c>
      <c r="J534" s="105">
        <f>J529</f>
        <v>10</v>
      </c>
      <c r="K534" s="105">
        <f>H534*$D$5</f>
        <v>500</v>
      </c>
      <c r="L534" s="105">
        <f>I534*$D$5</f>
        <v>200</v>
      </c>
      <c r="M534" s="105">
        <f>J534*$D$5</f>
        <v>10</v>
      </c>
    </row>
    <row r="535" ht="15" customHeight="1">
      <c r="A535" s="105">
        <f>B535*10+D535</f>
        <v>421071</v>
      </c>
      <c r="B535" s="105">
        <v>42107</v>
      </c>
      <c r="C535" t="s" s="101">
        <v>1015</v>
      </c>
      <c r="D535" s="105">
        <f>D530</f>
        <v>1</v>
      </c>
      <c r="E535" s="105">
        <f>E530</f>
        <v>30</v>
      </c>
      <c r="F535" s="105">
        <f>F530</f>
        <v>10</v>
      </c>
      <c r="G535" t="s" s="101">
        <f>G530</f>
        <v>907</v>
      </c>
      <c r="H535" s="105">
        <f>H530</f>
        <v>10</v>
      </c>
      <c r="I535" s="105">
        <f>I530</f>
        <v>3</v>
      </c>
      <c r="J535" s="105">
        <f>J530</f>
        <v>0</v>
      </c>
      <c r="K535" s="105">
        <f>H535*$D$5</f>
        <v>10</v>
      </c>
      <c r="L535" s="105">
        <f>I535*$D$5</f>
        <v>3</v>
      </c>
      <c r="M535" s="105">
        <f>J535*$D$5</f>
        <v>0</v>
      </c>
    </row>
    <row r="536" ht="15" customHeight="1">
      <c r="A536" s="105">
        <f>B536*10+D536</f>
        <v>421072</v>
      </c>
      <c r="B536" s="105">
        <v>42107</v>
      </c>
      <c r="C536" t="s" s="101">
        <v>1015</v>
      </c>
      <c r="D536" s="105">
        <f>D531</f>
        <v>2</v>
      </c>
      <c r="E536" s="105">
        <f>E531</f>
        <v>30</v>
      </c>
      <c r="F536" s="105">
        <f>F531</f>
        <v>50</v>
      </c>
      <c r="G536" t="s" s="101">
        <f>G531</f>
        <v>908</v>
      </c>
      <c r="H536" s="105">
        <f>H531</f>
        <v>30</v>
      </c>
      <c r="I536" s="105">
        <f>I531</f>
        <v>10</v>
      </c>
      <c r="J536" s="105">
        <f>J531</f>
        <v>1</v>
      </c>
      <c r="K536" s="105">
        <f>H536*$D$5</f>
        <v>30</v>
      </c>
      <c r="L536" s="105">
        <f>I536*$D$5</f>
        <v>10</v>
      </c>
      <c r="M536" s="105">
        <f>J536*$D$5</f>
        <v>1</v>
      </c>
    </row>
    <row r="537" ht="15" customHeight="1">
      <c r="A537" s="105">
        <f>B537*10+D537</f>
        <v>421073</v>
      </c>
      <c r="B537" s="105">
        <v>42107</v>
      </c>
      <c r="C537" t="s" s="101">
        <v>1015</v>
      </c>
      <c r="D537" s="105">
        <f>D532</f>
        <v>3</v>
      </c>
      <c r="E537" s="105">
        <f>E532</f>
        <v>30</v>
      </c>
      <c r="F537" s="105">
        <f>F532</f>
        <v>100</v>
      </c>
      <c r="G537" t="s" s="101">
        <f>G532</f>
        <v>909</v>
      </c>
      <c r="H537" s="105">
        <f>H532</f>
        <v>100</v>
      </c>
      <c r="I537" s="105">
        <f>I532</f>
        <v>50</v>
      </c>
      <c r="J537" s="105">
        <f>J532</f>
        <v>3</v>
      </c>
      <c r="K537" s="105">
        <f>H537*$D$5</f>
        <v>100</v>
      </c>
      <c r="L537" s="105">
        <f>I537*$D$5</f>
        <v>50</v>
      </c>
      <c r="M537" s="105">
        <f>J537*$D$5</f>
        <v>3</v>
      </c>
    </row>
    <row r="538" ht="15" customHeight="1">
      <c r="A538" s="105">
        <f>B538*10+D538</f>
        <v>421074</v>
      </c>
      <c r="B538" s="105">
        <v>42107</v>
      </c>
      <c r="C538" t="s" s="101">
        <v>1015</v>
      </c>
      <c r="D538" s="105">
        <f>D533</f>
        <v>4</v>
      </c>
      <c r="E538" s="105">
        <f>E533</f>
        <v>30</v>
      </c>
      <c r="F538" s="105">
        <f>F533</f>
        <v>500</v>
      </c>
      <c r="G538" t="s" s="101">
        <f>G533</f>
        <v>910</v>
      </c>
      <c r="H538" s="105">
        <f>H533</f>
        <v>300</v>
      </c>
      <c r="I538" s="105">
        <f>I533</f>
        <v>100</v>
      </c>
      <c r="J538" s="105">
        <f>J533</f>
        <v>5</v>
      </c>
      <c r="K538" s="105">
        <f>H538*$D$5</f>
        <v>300</v>
      </c>
      <c r="L538" s="105">
        <f>I538*$D$5</f>
        <v>100</v>
      </c>
      <c r="M538" s="105">
        <f>J538*$D$5</f>
        <v>5</v>
      </c>
    </row>
    <row r="539" ht="15" customHeight="1">
      <c r="A539" s="105">
        <f>B539*10+D539</f>
        <v>421075</v>
      </c>
      <c r="B539" s="105">
        <v>42107</v>
      </c>
      <c r="C539" t="s" s="101">
        <v>1015</v>
      </c>
      <c r="D539" s="105">
        <f>D534</f>
        <v>5</v>
      </c>
      <c r="E539" s="105">
        <f>E534</f>
        <v>100</v>
      </c>
      <c r="F539" s="105">
        <f>F534</f>
        <v>1000</v>
      </c>
      <c r="G539" t="s" s="101">
        <f>G534</f>
        <v>451</v>
      </c>
      <c r="H539" s="105">
        <f>H534</f>
        <v>500</v>
      </c>
      <c r="I539" s="105">
        <f>I534</f>
        <v>200</v>
      </c>
      <c r="J539" s="105">
        <f>J534</f>
        <v>10</v>
      </c>
      <c r="K539" s="105">
        <f>H539*$D$5</f>
        <v>500</v>
      </c>
      <c r="L539" s="105">
        <f>I539*$D$5</f>
        <v>200</v>
      </c>
      <c r="M539" s="105">
        <f>J539*$D$5</f>
        <v>10</v>
      </c>
    </row>
    <row r="540" ht="15" customHeight="1">
      <c r="A540" s="105">
        <f>B540*10+D540</f>
        <v>421081</v>
      </c>
      <c r="B540" s="105">
        <v>42108</v>
      </c>
      <c r="C540" t="s" s="101">
        <v>1016</v>
      </c>
      <c r="D540" s="105">
        <f>D535</f>
        <v>1</v>
      </c>
      <c r="E540" s="105">
        <f>E535</f>
        <v>30</v>
      </c>
      <c r="F540" s="105">
        <f>F535</f>
        <v>10</v>
      </c>
      <c r="G540" t="s" s="101">
        <f>G535</f>
        <v>907</v>
      </c>
      <c r="H540" s="105">
        <f>H535</f>
        <v>10</v>
      </c>
      <c r="I540" s="105">
        <f>I535</f>
        <v>3</v>
      </c>
      <c r="J540" s="105">
        <f>J535</f>
        <v>0</v>
      </c>
      <c r="K540" s="105">
        <f>H540*$D$5</f>
        <v>10</v>
      </c>
      <c r="L540" s="105">
        <f>I540*$D$5</f>
        <v>3</v>
      </c>
      <c r="M540" s="105">
        <f>J540*$D$5</f>
        <v>0</v>
      </c>
    </row>
    <row r="541" ht="15" customHeight="1">
      <c r="A541" s="105">
        <f>B541*10+D541</f>
        <v>421082</v>
      </c>
      <c r="B541" s="105">
        <v>42108</v>
      </c>
      <c r="C541" t="s" s="101">
        <v>1016</v>
      </c>
      <c r="D541" s="105">
        <f>D536</f>
        <v>2</v>
      </c>
      <c r="E541" s="105">
        <f>E536</f>
        <v>30</v>
      </c>
      <c r="F541" s="105">
        <f>F536</f>
        <v>50</v>
      </c>
      <c r="G541" t="s" s="101">
        <f>G536</f>
        <v>908</v>
      </c>
      <c r="H541" s="105">
        <f>H536</f>
        <v>30</v>
      </c>
      <c r="I541" s="105">
        <f>I536</f>
        <v>10</v>
      </c>
      <c r="J541" s="105">
        <f>J536</f>
        <v>1</v>
      </c>
      <c r="K541" s="105">
        <f>H541*$D$5</f>
        <v>30</v>
      </c>
      <c r="L541" s="105">
        <f>I541*$D$5</f>
        <v>10</v>
      </c>
      <c r="M541" s="105">
        <f>J541*$D$5</f>
        <v>1</v>
      </c>
    </row>
    <row r="542" ht="15" customHeight="1">
      <c r="A542" s="105">
        <f>B542*10+D542</f>
        <v>421083</v>
      </c>
      <c r="B542" s="105">
        <v>42108</v>
      </c>
      <c r="C542" t="s" s="101">
        <v>1016</v>
      </c>
      <c r="D542" s="105">
        <f>D537</f>
        <v>3</v>
      </c>
      <c r="E542" s="105">
        <f>E537</f>
        <v>30</v>
      </c>
      <c r="F542" s="105">
        <f>F537</f>
        <v>100</v>
      </c>
      <c r="G542" t="s" s="101">
        <f>G537</f>
        <v>909</v>
      </c>
      <c r="H542" s="105">
        <f>H537</f>
        <v>100</v>
      </c>
      <c r="I542" s="105">
        <f>I537</f>
        <v>50</v>
      </c>
      <c r="J542" s="105">
        <f>J537</f>
        <v>3</v>
      </c>
      <c r="K542" s="105">
        <f>H542*$D$5</f>
        <v>100</v>
      </c>
      <c r="L542" s="105">
        <f>I542*$D$5</f>
        <v>50</v>
      </c>
      <c r="M542" s="105">
        <f>J542*$D$5</f>
        <v>3</v>
      </c>
    </row>
    <row r="543" ht="15" customHeight="1">
      <c r="A543" s="105">
        <f>B543*10+D543</f>
        <v>421084</v>
      </c>
      <c r="B543" s="105">
        <v>42108</v>
      </c>
      <c r="C543" t="s" s="101">
        <v>1016</v>
      </c>
      <c r="D543" s="105">
        <f>D538</f>
        <v>4</v>
      </c>
      <c r="E543" s="105">
        <f>E538</f>
        <v>30</v>
      </c>
      <c r="F543" s="105">
        <f>F538</f>
        <v>500</v>
      </c>
      <c r="G543" t="s" s="101">
        <f>G538</f>
        <v>910</v>
      </c>
      <c r="H543" s="105">
        <f>H538</f>
        <v>300</v>
      </c>
      <c r="I543" s="105">
        <f>I538</f>
        <v>100</v>
      </c>
      <c r="J543" s="105">
        <f>J538</f>
        <v>5</v>
      </c>
      <c r="K543" s="105">
        <f>H543*$D$5</f>
        <v>300</v>
      </c>
      <c r="L543" s="105">
        <f>I543*$D$5</f>
        <v>100</v>
      </c>
      <c r="M543" s="105">
        <f>J543*$D$5</f>
        <v>5</v>
      </c>
    </row>
    <row r="544" ht="15" customHeight="1">
      <c r="A544" s="105">
        <f>B544*10+D544</f>
        <v>421085</v>
      </c>
      <c r="B544" s="105">
        <v>42108</v>
      </c>
      <c r="C544" t="s" s="101">
        <v>1016</v>
      </c>
      <c r="D544" s="105">
        <f>D539</f>
        <v>5</v>
      </c>
      <c r="E544" s="105">
        <f>E539</f>
        <v>100</v>
      </c>
      <c r="F544" s="105">
        <f>F539</f>
        <v>1000</v>
      </c>
      <c r="G544" t="s" s="101">
        <f>G539</f>
        <v>451</v>
      </c>
      <c r="H544" s="105">
        <f>H539</f>
        <v>500</v>
      </c>
      <c r="I544" s="105">
        <f>I539</f>
        <v>200</v>
      </c>
      <c r="J544" s="105">
        <f>J539</f>
        <v>10</v>
      </c>
      <c r="K544" s="105">
        <f>H544*$D$5</f>
        <v>500</v>
      </c>
      <c r="L544" s="105">
        <f>I544*$D$5</f>
        <v>200</v>
      </c>
      <c r="M544" s="105">
        <f>J544*$D$5</f>
        <v>10</v>
      </c>
    </row>
    <row r="545" ht="15" customHeight="1">
      <c r="A545" s="105">
        <f>B545*10+D545</f>
        <v>421091</v>
      </c>
      <c r="B545" s="105">
        <v>42109</v>
      </c>
      <c r="C545" t="s" s="101">
        <v>1017</v>
      </c>
      <c r="D545" s="105">
        <f>D540</f>
        <v>1</v>
      </c>
      <c r="E545" s="105">
        <f>E540</f>
        <v>30</v>
      </c>
      <c r="F545" s="105">
        <f>F540</f>
        <v>10</v>
      </c>
      <c r="G545" t="s" s="101">
        <f>G540</f>
        <v>907</v>
      </c>
      <c r="H545" s="105">
        <f>H540</f>
        <v>10</v>
      </c>
      <c r="I545" s="105">
        <f>I540</f>
        <v>3</v>
      </c>
      <c r="J545" s="105">
        <f>J540</f>
        <v>0</v>
      </c>
      <c r="K545" s="105">
        <f>H545*$D$5</f>
        <v>10</v>
      </c>
      <c r="L545" s="105">
        <f>I545*$D$5</f>
        <v>3</v>
      </c>
      <c r="M545" s="105">
        <f>J545*$D$5</f>
        <v>0</v>
      </c>
    </row>
    <row r="546" ht="15" customHeight="1">
      <c r="A546" s="105">
        <f>B546*10+D546</f>
        <v>421092</v>
      </c>
      <c r="B546" s="105">
        <v>42109</v>
      </c>
      <c r="C546" t="s" s="101">
        <v>1017</v>
      </c>
      <c r="D546" s="105">
        <f>D541</f>
        <v>2</v>
      </c>
      <c r="E546" s="105">
        <f>E541</f>
        <v>30</v>
      </c>
      <c r="F546" s="105">
        <f>F541</f>
        <v>50</v>
      </c>
      <c r="G546" t="s" s="101">
        <f>G541</f>
        <v>908</v>
      </c>
      <c r="H546" s="105">
        <f>H541</f>
        <v>30</v>
      </c>
      <c r="I546" s="105">
        <f>I541</f>
        <v>10</v>
      </c>
      <c r="J546" s="105">
        <f>J541</f>
        <v>1</v>
      </c>
      <c r="K546" s="105">
        <f>H546*$D$5</f>
        <v>30</v>
      </c>
      <c r="L546" s="105">
        <f>I546*$D$5</f>
        <v>10</v>
      </c>
      <c r="M546" s="105">
        <f>J546*$D$5</f>
        <v>1</v>
      </c>
    </row>
    <row r="547" ht="15" customHeight="1">
      <c r="A547" s="105">
        <f>B547*10+D547</f>
        <v>421093</v>
      </c>
      <c r="B547" s="105">
        <v>42109</v>
      </c>
      <c r="C547" t="s" s="101">
        <v>1017</v>
      </c>
      <c r="D547" s="105">
        <f>D542</f>
        <v>3</v>
      </c>
      <c r="E547" s="105">
        <f>E542</f>
        <v>30</v>
      </c>
      <c r="F547" s="105">
        <f>F542</f>
        <v>100</v>
      </c>
      <c r="G547" t="s" s="101">
        <f>G542</f>
        <v>909</v>
      </c>
      <c r="H547" s="105">
        <f>H542</f>
        <v>100</v>
      </c>
      <c r="I547" s="105">
        <f>I542</f>
        <v>50</v>
      </c>
      <c r="J547" s="105">
        <f>J542</f>
        <v>3</v>
      </c>
      <c r="K547" s="105">
        <f>H547*$D$5</f>
        <v>100</v>
      </c>
      <c r="L547" s="105">
        <f>I547*$D$5</f>
        <v>50</v>
      </c>
      <c r="M547" s="105">
        <f>J547*$D$5</f>
        <v>3</v>
      </c>
    </row>
    <row r="548" ht="15" customHeight="1">
      <c r="A548" s="105">
        <f>B548*10+D548</f>
        <v>421094</v>
      </c>
      <c r="B548" s="105">
        <v>42109</v>
      </c>
      <c r="C548" t="s" s="101">
        <v>1017</v>
      </c>
      <c r="D548" s="105">
        <f>D543</f>
        <v>4</v>
      </c>
      <c r="E548" s="105">
        <f>E543</f>
        <v>30</v>
      </c>
      <c r="F548" s="105">
        <f>F543</f>
        <v>500</v>
      </c>
      <c r="G548" t="s" s="101">
        <f>G543</f>
        <v>910</v>
      </c>
      <c r="H548" s="105">
        <f>H543</f>
        <v>300</v>
      </c>
      <c r="I548" s="105">
        <f>I543</f>
        <v>100</v>
      </c>
      <c r="J548" s="105">
        <f>J543</f>
        <v>5</v>
      </c>
      <c r="K548" s="105">
        <f>H548*$D$5</f>
        <v>300</v>
      </c>
      <c r="L548" s="105">
        <f>I548*$D$5</f>
        <v>100</v>
      </c>
      <c r="M548" s="105">
        <f>J548*$D$5</f>
        <v>5</v>
      </c>
    </row>
    <row r="549" ht="15" customHeight="1">
      <c r="A549" s="105">
        <f>B549*10+D549</f>
        <v>421095</v>
      </c>
      <c r="B549" s="105">
        <v>42109</v>
      </c>
      <c r="C549" t="s" s="101">
        <v>1017</v>
      </c>
      <c r="D549" s="105">
        <f>D544</f>
        <v>5</v>
      </c>
      <c r="E549" s="105">
        <f>E544</f>
        <v>100</v>
      </c>
      <c r="F549" s="105">
        <f>F544</f>
        <v>1000</v>
      </c>
      <c r="G549" t="s" s="101">
        <f>G544</f>
        <v>451</v>
      </c>
      <c r="H549" s="105">
        <f>H544</f>
        <v>500</v>
      </c>
      <c r="I549" s="105">
        <f>I544</f>
        <v>200</v>
      </c>
      <c r="J549" s="105">
        <f>J544</f>
        <v>10</v>
      </c>
      <c r="K549" s="105">
        <f>H549*$D$5</f>
        <v>500</v>
      </c>
      <c r="L549" s="105">
        <f>I549*$D$5</f>
        <v>200</v>
      </c>
      <c r="M549" s="105">
        <f>J549*$D$5</f>
        <v>10</v>
      </c>
    </row>
    <row r="550" ht="15" customHeight="1">
      <c r="A550" s="105">
        <f>B550*10+D550</f>
        <v>421101</v>
      </c>
      <c r="B550" s="105">
        <v>42110</v>
      </c>
      <c r="C550" t="s" s="101">
        <v>1018</v>
      </c>
      <c r="D550" s="105">
        <f>D545</f>
        <v>1</v>
      </c>
      <c r="E550" s="105">
        <f>E545</f>
        <v>30</v>
      </c>
      <c r="F550" s="105">
        <f>F545</f>
        <v>10</v>
      </c>
      <c r="G550" t="s" s="101">
        <f>G545</f>
        <v>907</v>
      </c>
      <c r="H550" s="105">
        <f>H545</f>
        <v>10</v>
      </c>
      <c r="I550" s="105">
        <f>I545</f>
        <v>3</v>
      </c>
      <c r="J550" s="105">
        <f>J545</f>
        <v>0</v>
      </c>
      <c r="K550" s="105">
        <f>H550*$D$5</f>
        <v>10</v>
      </c>
      <c r="L550" s="105">
        <f>I550*$D$5</f>
        <v>3</v>
      </c>
      <c r="M550" s="105">
        <f>J550*$D$5</f>
        <v>0</v>
      </c>
    </row>
    <row r="551" ht="15" customHeight="1">
      <c r="A551" s="105">
        <f>B551*10+D551</f>
        <v>421102</v>
      </c>
      <c r="B551" s="105">
        <v>42110</v>
      </c>
      <c r="C551" t="s" s="101">
        <v>1018</v>
      </c>
      <c r="D551" s="105">
        <f>D546</f>
        <v>2</v>
      </c>
      <c r="E551" s="105">
        <f>E546</f>
        <v>30</v>
      </c>
      <c r="F551" s="105">
        <f>F546</f>
        <v>50</v>
      </c>
      <c r="G551" t="s" s="101">
        <f>G546</f>
        <v>908</v>
      </c>
      <c r="H551" s="105">
        <f>H546</f>
        <v>30</v>
      </c>
      <c r="I551" s="105">
        <f>I546</f>
        <v>10</v>
      </c>
      <c r="J551" s="105">
        <f>J546</f>
        <v>1</v>
      </c>
      <c r="K551" s="105">
        <f>H551*$D$5</f>
        <v>30</v>
      </c>
      <c r="L551" s="105">
        <f>I551*$D$5</f>
        <v>10</v>
      </c>
      <c r="M551" s="105">
        <f>J551*$D$5</f>
        <v>1</v>
      </c>
    </row>
    <row r="552" ht="15" customHeight="1">
      <c r="A552" s="105">
        <f>B552*10+D552</f>
        <v>421103</v>
      </c>
      <c r="B552" s="105">
        <v>42110</v>
      </c>
      <c r="C552" t="s" s="101">
        <v>1018</v>
      </c>
      <c r="D552" s="105">
        <f>D547</f>
        <v>3</v>
      </c>
      <c r="E552" s="105">
        <f>E547</f>
        <v>30</v>
      </c>
      <c r="F552" s="105">
        <f>F547</f>
        <v>100</v>
      </c>
      <c r="G552" t="s" s="101">
        <f>G547</f>
        <v>909</v>
      </c>
      <c r="H552" s="105">
        <f>H547</f>
        <v>100</v>
      </c>
      <c r="I552" s="105">
        <f>I547</f>
        <v>50</v>
      </c>
      <c r="J552" s="105">
        <f>J547</f>
        <v>3</v>
      </c>
      <c r="K552" s="105">
        <f>H552*$D$5</f>
        <v>100</v>
      </c>
      <c r="L552" s="105">
        <f>I552*$D$5</f>
        <v>50</v>
      </c>
      <c r="M552" s="105">
        <f>J552*$D$5</f>
        <v>3</v>
      </c>
    </row>
    <row r="553" ht="15" customHeight="1">
      <c r="A553" s="105">
        <f>B553*10+D553</f>
        <v>421104</v>
      </c>
      <c r="B553" s="105">
        <v>42110</v>
      </c>
      <c r="C553" t="s" s="101">
        <v>1018</v>
      </c>
      <c r="D553" s="105">
        <f>D548</f>
        <v>4</v>
      </c>
      <c r="E553" s="105">
        <f>E548</f>
        <v>30</v>
      </c>
      <c r="F553" s="105">
        <f>F548</f>
        <v>500</v>
      </c>
      <c r="G553" t="s" s="101">
        <f>G548</f>
        <v>910</v>
      </c>
      <c r="H553" s="105">
        <f>H548</f>
        <v>300</v>
      </c>
      <c r="I553" s="105">
        <f>I548</f>
        <v>100</v>
      </c>
      <c r="J553" s="105">
        <f>J548</f>
        <v>5</v>
      </c>
      <c r="K553" s="105">
        <f>H553*$D$5</f>
        <v>300</v>
      </c>
      <c r="L553" s="105">
        <f>I553*$D$5</f>
        <v>100</v>
      </c>
      <c r="M553" s="105">
        <f>J553*$D$5</f>
        <v>5</v>
      </c>
    </row>
    <row r="554" ht="15" customHeight="1">
      <c r="A554" s="105">
        <f>B554*10+D554</f>
        <v>421105</v>
      </c>
      <c r="B554" s="105">
        <v>42110</v>
      </c>
      <c r="C554" t="s" s="101">
        <v>1018</v>
      </c>
      <c r="D554" s="105">
        <f>D549</f>
        <v>5</v>
      </c>
      <c r="E554" s="105">
        <f>E549</f>
        <v>100</v>
      </c>
      <c r="F554" s="105">
        <f>F549</f>
        <v>1000</v>
      </c>
      <c r="G554" t="s" s="101">
        <f>G549</f>
        <v>451</v>
      </c>
      <c r="H554" s="105">
        <f>H549</f>
        <v>500</v>
      </c>
      <c r="I554" s="105">
        <f>I549</f>
        <v>200</v>
      </c>
      <c r="J554" s="105">
        <f>J549</f>
        <v>10</v>
      </c>
      <c r="K554" s="105">
        <f>H554*$D$5</f>
        <v>500</v>
      </c>
      <c r="L554" s="105">
        <f>I554*$D$5</f>
        <v>200</v>
      </c>
      <c r="M554" s="105">
        <f>J554*$D$5</f>
        <v>10</v>
      </c>
    </row>
    <row r="555" ht="15" customHeight="1">
      <c r="A555" s="105">
        <f>B555*10+D555</f>
        <v>421111</v>
      </c>
      <c r="B555" s="105">
        <v>42111</v>
      </c>
      <c r="C555" t="s" s="101">
        <v>1019</v>
      </c>
      <c r="D555" s="105">
        <f>D550</f>
        <v>1</v>
      </c>
      <c r="E555" s="105">
        <f>E550</f>
        <v>30</v>
      </c>
      <c r="F555" s="105">
        <f>F550</f>
        <v>10</v>
      </c>
      <c r="G555" t="s" s="101">
        <f>G550</f>
        <v>907</v>
      </c>
      <c r="H555" s="105">
        <f>H550</f>
        <v>10</v>
      </c>
      <c r="I555" s="105">
        <f>I550</f>
        <v>3</v>
      </c>
      <c r="J555" s="105">
        <f>J550</f>
        <v>0</v>
      </c>
      <c r="K555" s="105">
        <f>H555*$D$5</f>
        <v>10</v>
      </c>
      <c r="L555" s="105">
        <f>I555*$D$5</f>
        <v>3</v>
      </c>
      <c r="M555" s="105">
        <f>J555*$D$5</f>
        <v>0</v>
      </c>
    </row>
    <row r="556" ht="15" customHeight="1">
      <c r="A556" s="105">
        <f>B556*10+D556</f>
        <v>421112</v>
      </c>
      <c r="B556" s="105">
        <v>42111</v>
      </c>
      <c r="C556" t="s" s="101">
        <v>1019</v>
      </c>
      <c r="D556" s="105">
        <f>D551</f>
        <v>2</v>
      </c>
      <c r="E556" s="105">
        <f>E551</f>
        <v>30</v>
      </c>
      <c r="F556" s="105">
        <f>F551</f>
        <v>50</v>
      </c>
      <c r="G556" t="s" s="101">
        <f>G551</f>
        <v>908</v>
      </c>
      <c r="H556" s="105">
        <f>H551</f>
        <v>30</v>
      </c>
      <c r="I556" s="105">
        <f>I551</f>
        <v>10</v>
      </c>
      <c r="J556" s="105">
        <f>J551</f>
        <v>1</v>
      </c>
      <c r="K556" s="105">
        <f>H556*$D$5</f>
        <v>30</v>
      </c>
      <c r="L556" s="105">
        <f>I556*$D$5</f>
        <v>10</v>
      </c>
      <c r="M556" s="105">
        <f>J556*$D$5</f>
        <v>1</v>
      </c>
    </row>
    <row r="557" ht="15" customHeight="1">
      <c r="A557" s="105">
        <f>B557*10+D557</f>
        <v>421113</v>
      </c>
      <c r="B557" s="105">
        <v>42111</v>
      </c>
      <c r="C557" t="s" s="101">
        <v>1019</v>
      </c>
      <c r="D557" s="105">
        <f>D552</f>
        <v>3</v>
      </c>
      <c r="E557" s="105">
        <f>E552</f>
        <v>30</v>
      </c>
      <c r="F557" s="105">
        <f>F552</f>
        <v>100</v>
      </c>
      <c r="G557" t="s" s="101">
        <f>G552</f>
        <v>909</v>
      </c>
      <c r="H557" s="105">
        <f>H552</f>
        <v>100</v>
      </c>
      <c r="I557" s="105">
        <f>I552</f>
        <v>50</v>
      </c>
      <c r="J557" s="105">
        <f>J552</f>
        <v>3</v>
      </c>
      <c r="K557" s="105">
        <f>H557*$D$5</f>
        <v>100</v>
      </c>
      <c r="L557" s="105">
        <f>I557*$D$5</f>
        <v>50</v>
      </c>
      <c r="M557" s="105">
        <f>J557*$D$5</f>
        <v>3</v>
      </c>
    </row>
    <row r="558" ht="15" customHeight="1">
      <c r="A558" s="105">
        <f>B558*10+D558</f>
        <v>421114</v>
      </c>
      <c r="B558" s="105">
        <v>42111</v>
      </c>
      <c r="C558" t="s" s="101">
        <v>1019</v>
      </c>
      <c r="D558" s="105">
        <f>D553</f>
        <v>4</v>
      </c>
      <c r="E558" s="105">
        <f>E553</f>
        <v>30</v>
      </c>
      <c r="F558" s="105">
        <f>F553</f>
        <v>500</v>
      </c>
      <c r="G558" t="s" s="101">
        <f>G553</f>
        <v>910</v>
      </c>
      <c r="H558" s="105">
        <f>H553</f>
        <v>300</v>
      </c>
      <c r="I558" s="105">
        <f>I553</f>
        <v>100</v>
      </c>
      <c r="J558" s="105">
        <f>J553</f>
        <v>5</v>
      </c>
      <c r="K558" s="105">
        <f>H558*$D$5</f>
        <v>300</v>
      </c>
      <c r="L558" s="105">
        <f>I558*$D$5</f>
        <v>100</v>
      </c>
      <c r="M558" s="105">
        <f>J558*$D$5</f>
        <v>5</v>
      </c>
    </row>
    <row r="559" ht="15" customHeight="1">
      <c r="A559" s="105">
        <f>B559*10+D559</f>
        <v>421115</v>
      </c>
      <c r="B559" s="105">
        <v>42111</v>
      </c>
      <c r="C559" t="s" s="101">
        <v>1019</v>
      </c>
      <c r="D559" s="105">
        <f>D554</f>
        <v>5</v>
      </c>
      <c r="E559" s="105">
        <f>E554</f>
        <v>100</v>
      </c>
      <c r="F559" s="105">
        <f>F554</f>
        <v>1000</v>
      </c>
      <c r="G559" t="s" s="101">
        <f>G554</f>
        <v>451</v>
      </c>
      <c r="H559" s="105">
        <f>H554</f>
        <v>500</v>
      </c>
      <c r="I559" s="105">
        <f>I554</f>
        <v>200</v>
      </c>
      <c r="J559" s="105">
        <f>J554</f>
        <v>10</v>
      </c>
      <c r="K559" s="105">
        <f>H559*$D$5</f>
        <v>500</v>
      </c>
      <c r="L559" s="105">
        <f>I559*$D$5</f>
        <v>200</v>
      </c>
      <c r="M559" s="105">
        <f>J559*$D$5</f>
        <v>10</v>
      </c>
    </row>
    <row r="560" ht="15" customHeight="1">
      <c r="A560" s="105">
        <f>B560*10+D560</f>
        <v>421121</v>
      </c>
      <c r="B560" s="105">
        <v>42112</v>
      </c>
      <c r="C560" t="s" s="101">
        <v>1020</v>
      </c>
      <c r="D560" s="105">
        <f>D555</f>
        <v>1</v>
      </c>
      <c r="E560" s="105">
        <f>E555</f>
        <v>30</v>
      </c>
      <c r="F560" s="105">
        <f>F555</f>
        <v>10</v>
      </c>
      <c r="G560" t="s" s="101">
        <f>G555</f>
        <v>907</v>
      </c>
      <c r="H560" s="105">
        <f>H555</f>
        <v>10</v>
      </c>
      <c r="I560" s="105">
        <f>I555</f>
        <v>3</v>
      </c>
      <c r="J560" s="105">
        <f>J555</f>
        <v>0</v>
      </c>
      <c r="K560" s="105">
        <f>H560*$D$5</f>
        <v>10</v>
      </c>
      <c r="L560" s="105">
        <f>I560*$D$5</f>
        <v>3</v>
      </c>
      <c r="M560" s="105">
        <f>J560*$D$5</f>
        <v>0</v>
      </c>
    </row>
    <row r="561" ht="15" customHeight="1">
      <c r="A561" s="105">
        <f>B561*10+D561</f>
        <v>421122</v>
      </c>
      <c r="B561" s="105">
        <v>42112</v>
      </c>
      <c r="C561" t="s" s="101">
        <v>1020</v>
      </c>
      <c r="D561" s="105">
        <f>D556</f>
        <v>2</v>
      </c>
      <c r="E561" s="105">
        <f>E556</f>
        <v>30</v>
      </c>
      <c r="F561" s="105">
        <f>F556</f>
        <v>50</v>
      </c>
      <c r="G561" t="s" s="101">
        <f>G556</f>
        <v>908</v>
      </c>
      <c r="H561" s="105">
        <f>H556</f>
        <v>30</v>
      </c>
      <c r="I561" s="105">
        <f>I556</f>
        <v>10</v>
      </c>
      <c r="J561" s="105">
        <f>J556</f>
        <v>1</v>
      </c>
      <c r="K561" s="105">
        <f>H561*$D$5</f>
        <v>30</v>
      </c>
      <c r="L561" s="105">
        <f>I561*$D$5</f>
        <v>10</v>
      </c>
      <c r="M561" s="105">
        <f>J561*$D$5</f>
        <v>1</v>
      </c>
    </row>
    <row r="562" ht="15" customHeight="1">
      <c r="A562" s="105">
        <f>B562*10+D562</f>
        <v>421123</v>
      </c>
      <c r="B562" s="105">
        <v>42112</v>
      </c>
      <c r="C562" t="s" s="101">
        <v>1020</v>
      </c>
      <c r="D562" s="105">
        <f>D557</f>
        <v>3</v>
      </c>
      <c r="E562" s="105">
        <f>E557</f>
        <v>30</v>
      </c>
      <c r="F562" s="105">
        <f>F557</f>
        <v>100</v>
      </c>
      <c r="G562" t="s" s="101">
        <f>G557</f>
        <v>909</v>
      </c>
      <c r="H562" s="105">
        <f>H557</f>
        <v>100</v>
      </c>
      <c r="I562" s="105">
        <f>I557</f>
        <v>50</v>
      </c>
      <c r="J562" s="105">
        <f>J557</f>
        <v>3</v>
      </c>
      <c r="K562" s="105">
        <f>H562*$D$5</f>
        <v>100</v>
      </c>
      <c r="L562" s="105">
        <f>I562*$D$5</f>
        <v>50</v>
      </c>
      <c r="M562" s="105">
        <f>J562*$D$5</f>
        <v>3</v>
      </c>
    </row>
    <row r="563" ht="15" customHeight="1">
      <c r="A563" s="105">
        <f>B563*10+D563</f>
        <v>421124</v>
      </c>
      <c r="B563" s="105">
        <v>42112</v>
      </c>
      <c r="C563" t="s" s="101">
        <v>1020</v>
      </c>
      <c r="D563" s="105">
        <f>D558</f>
        <v>4</v>
      </c>
      <c r="E563" s="105">
        <f>E558</f>
        <v>30</v>
      </c>
      <c r="F563" s="105">
        <f>F558</f>
        <v>500</v>
      </c>
      <c r="G563" t="s" s="101">
        <f>G558</f>
        <v>910</v>
      </c>
      <c r="H563" s="105">
        <f>H558</f>
        <v>300</v>
      </c>
      <c r="I563" s="105">
        <f>I558</f>
        <v>100</v>
      </c>
      <c r="J563" s="105">
        <f>J558</f>
        <v>5</v>
      </c>
      <c r="K563" s="105">
        <f>H563*$D$5</f>
        <v>300</v>
      </c>
      <c r="L563" s="105">
        <f>I563*$D$5</f>
        <v>100</v>
      </c>
      <c r="M563" s="105">
        <f>J563*$D$5</f>
        <v>5</v>
      </c>
    </row>
    <row r="564" ht="15" customHeight="1">
      <c r="A564" s="105">
        <f>B564*10+D564</f>
        <v>421125</v>
      </c>
      <c r="B564" s="105">
        <v>42112</v>
      </c>
      <c r="C564" t="s" s="101">
        <v>1020</v>
      </c>
      <c r="D564" s="105">
        <f>D559</f>
        <v>5</v>
      </c>
      <c r="E564" s="105">
        <f>E559</f>
        <v>100</v>
      </c>
      <c r="F564" s="105">
        <f>F559</f>
        <v>1000</v>
      </c>
      <c r="G564" t="s" s="101">
        <f>G559</f>
        <v>451</v>
      </c>
      <c r="H564" s="105">
        <f>H559</f>
        <v>500</v>
      </c>
      <c r="I564" s="105">
        <f>I559</f>
        <v>200</v>
      </c>
      <c r="J564" s="105">
        <f>J559</f>
        <v>10</v>
      </c>
      <c r="K564" s="105">
        <f>H564*$D$5</f>
        <v>500</v>
      </c>
      <c r="L564" s="105">
        <f>I564*$D$5</f>
        <v>200</v>
      </c>
      <c r="M564" s="105">
        <f>J564*$D$5</f>
        <v>10</v>
      </c>
    </row>
    <row r="565" ht="15" customHeight="1">
      <c r="A565" s="105">
        <f>B565*10+D565</f>
        <v>421131</v>
      </c>
      <c r="B565" s="105">
        <v>42113</v>
      </c>
      <c r="C565" t="s" s="101">
        <v>1021</v>
      </c>
      <c r="D565" s="105">
        <f>D560</f>
        <v>1</v>
      </c>
      <c r="E565" s="105">
        <f>E560</f>
        <v>30</v>
      </c>
      <c r="F565" s="105">
        <f>F560</f>
        <v>10</v>
      </c>
      <c r="G565" t="s" s="101">
        <f>G560</f>
        <v>907</v>
      </c>
      <c r="H565" s="105">
        <f>H560</f>
        <v>10</v>
      </c>
      <c r="I565" s="105">
        <f>I560</f>
        <v>3</v>
      </c>
      <c r="J565" s="105">
        <f>J560</f>
        <v>0</v>
      </c>
      <c r="K565" s="105">
        <f>H565*$D$5</f>
        <v>10</v>
      </c>
      <c r="L565" s="105">
        <f>I565*$D$5</f>
        <v>3</v>
      </c>
      <c r="M565" s="105">
        <f>J565*$D$5</f>
        <v>0</v>
      </c>
    </row>
    <row r="566" ht="15" customHeight="1">
      <c r="A566" s="105">
        <f>B566*10+D566</f>
        <v>421132</v>
      </c>
      <c r="B566" s="105">
        <v>42113</v>
      </c>
      <c r="C566" t="s" s="101">
        <v>1021</v>
      </c>
      <c r="D566" s="105">
        <f>D561</f>
        <v>2</v>
      </c>
      <c r="E566" s="105">
        <f>E561</f>
        <v>30</v>
      </c>
      <c r="F566" s="105">
        <f>F561</f>
        <v>50</v>
      </c>
      <c r="G566" t="s" s="101">
        <f>G561</f>
        <v>908</v>
      </c>
      <c r="H566" s="105">
        <f>H561</f>
        <v>30</v>
      </c>
      <c r="I566" s="105">
        <f>I561</f>
        <v>10</v>
      </c>
      <c r="J566" s="105">
        <f>J561</f>
        <v>1</v>
      </c>
      <c r="K566" s="105">
        <f>H566*$D$5</f>
        <v>30</v>
      </c>
      <c r="L566" s="105">
        <f>I566*$D$5</f>
        <v>10</v>
      </c>
      <c r="M566" s="105">
        <f>J566*$D$5</f>
        <v>1</v>
      </c>
    </row>
    <row r="567" ht="15" customHeight="1">
      <c r="A567" s="105">
        <f>B567*10+D567</f>
        <v>421133</v>
      </c>
      <c r="B567" s="105">
        <v>42113</v>
      </c>
      <c r="C567" t="s" s="101">
        <v>1021</v>
      </c>
      <c r="D567" s="105">
        <f>D562</f>
        <v>3</v>
      </c>
      <c r="E567" s="105">
        <f>E562</f>
        <v>30</v>
      </c>
      <c r="F567" s="105">
        <f>F562</f>
        <v>100</v>
      </c>
      <c r="G567" t="s" s="101">
        <f>G562</f>
        <v>909</v>
      </c>
      <c r="H567" s="105">
        <f>H562</f>
        <v>100</v>
      </c>
      <c r="I567" s="105">
        <f>I562</f>
        <v>50</v>
      </c>
      <c r="J567" s="105">
        <f>J562</f>
        <v>3</v>
      </c>
      <c r="K567" s="105">
        <f>H567*$D$5</f>
        <v>100</v>
      </c>
      <c r="L567" s="105">
        <f>I567*$D$5</f>
        <v>50</v>
      </c>
      <c r="M567" s="105">
        <f>J567*$D$5</f>
        <v>3</v>
      </c>
    </row>
    <row r="568" ht="15" customHeight="1">
      <c r="A568" s="105">
        <f>B568*10+D568</f>
        <v>421134</v>
      </c>
      <c r="B568" s="105">
        <v>42113</v>
      </c>
      <c r="C568" t="s" s="101">
        <v>1021</v>
      </c>
      <c r="D568" s="105">
        <f>D563</f>
        <v>4</v>
      </c>
      <c r="E568" s="105">
        <f>E563</f>
        <v>30</v>
      </c>
      <c r="F568" s="105">
        <f>F563</f>
        <v>500</v>
      </c>
      <c r="G568" t="s" s="101">
        <f>G563</f>
        <v>910</v>
      </c>
      <c r="H568" s="105">
        <f>H563</f>
        <v>300</v>
      </c>
      <c r="I568" s="105">
        <f>I563</f>
        <v>100</v>
      </c>
      <c r="J568" s="105">
        <f>J563</f>
        <v>5</v>
      </c>
      <c r="K568" s="105">
        <f>H568*$D$5</f>
        <v>300</v>
      </c>
      <c r="L568" s="105">
        <f>I568*$D$5</f>
        <v>100</v>
      </c>
      <c r="M568" s="105">
        <f>J568*$D$5</f>
        <v>5</v>
      </c>
    </row>
    <row r="569" ht="15" customHeight="1">
      <c r="A569" s="105">
        <f>B569*10+D569</f>
        <v>421135</v>
      </c>
      <c r="B569" s="105">
        <v>42113</v>
      </c>
      <c r="C569" t="s" s="101">
        <v>1021</v>
      </c>
      <c r="D569" s="105">
        <f>D564</f>
        <v>5</v>
      </c>
      <c r="E569" s="105">
        <f>E564</f>
        <v>100</v>
      </c>
      <c r="F569" s="105">
        <f>F564</f>
        <v>1000</v>
      </c>
      <c r="G569" t="s" s="101">
        <f>G564</f>
        <v>451</v>
      </c>
      <c r="H569" s="105">
        <f>H564</f>
        <v>500</v>
      </c>
      <c r="I569" s="105">
        <f>I564</f>
        <v>200</v>
      </c>
      <c r="J569" s="105">
        <f>J564</f>
        <v>10</v>
      </c>
      <c r="K569" s="105">
        <f>H569*$D$5</f>
        <v>500</v>
      </c>
      <c r="L569" s="105">
        <f>I569*$D$5</f>
        <v>200</v>
      </c>
      <c r="M569" s="105">
        <f>J569*$D$5</f>
        <v>10</v>
      </c>
    </row>
    <row r="570" ht="15" customHeight="1">
      <c r="A570" s="105">
        <f>B570*10+D570</f>
        <v>421141</v>
      </c>
      <c r="B570" s="105">
        <v>42114</v>
      </c>
      <c r="C570" t="s" s="101">
        <v>1022</v>
      </c>
      <c r="D570" s="105">
        <f>D565</f>
        <v>1</v>
      </c>
      <c r="E570" s="105">
        <f>E565</f>
        <v>30</v>
      </c>
      <c r="F570" s="105">
        <f>F565</f>
        <v>10</v>
      </c>
      <c r="G570" t="s" s="101">
        <f>G565</f>
        <v>907</v>
      </c>
      <c r="H570" s="105">
        <f>H565</f>
        <v>10</v>
      </c>
      <c r="I570" s="105">
        <f>I565</f>
        <v>3</v>
      </c>
      <c r="J570" s="105">
        <f>J565</f>
        <v>0</v>
      </c>
      <c r="K570" s="105">
        <f>H570*$D$5</f>
        <v>10</v>
      </c>
      <c r="L570" s="105">
        <f>I570*$D$5</f>
        <v>3</v>
      </c>
      <c r="M570" s="105">
        <f>J570*$D$5</f>
        <v>0</v>
      </c>
    </row>
    <row r="571" ht="15" customHeight="1">
      <c r="A571" s="105">
        <f>B571*10+D571</f>
        <v>421142</v>
      </c>
      <c r="B571" s="105">
        <v>42114</v>
      </c>
      <c r="C571" t="s" s="101">
        <v>1022</v>
      </c>
      <c r="D571" s="105">
        <f>D566</f>
        <v>2</v>
      </c>
      <c r="E571" s="105">
        <f>E566</f>
        <v>30</v>
      </c>
      <c r="F571" s="105">
        <f>F566</f>
        <v>50</v>
      </c>
      <c r="G571" t="s" s="101">
        <f>G566</f>
        <v>908</v>
      </c>
      <c r="H571" s="105">
        <f>H566</f>
        <v>30</v>
      </c>
      <c r="I571" s="105">
        <f>I566</f>
        <v>10</v>
      </c>
      <c r="J571" s="105">
        <f>J566</f>
        <v>1</v>
      </c>
      <c r="K571" s="105">
        <f>H571*$D$5</f>
        <v>30</v>
      </c>
      <c r="L571" s="105">
        <f>I571*$D$5</f>
        <v>10</v>
      </c>
      <c r="M571" s="105">
        <f>J571*$D$5</f>
        <v>1</v>
      </c>
    </row>
    <row r="572" ht="15" customHeight="1">
      <c r="A572" s="105">
        <f>B572*10+D572</f>
        <v>421143</v>
      </c>
      <c r="B572" s="105">
        <v>42114</v>
      </c>
      <c r="C572" t="s" s="101">
        <v>1022</v>
      </c>
      <c r="D572" s="105">
        <f>D567</f>
        <v>3</v>
      </c>
      <c r="E572" s="105">
        <f>E567</f>
        <v>30</v>
      </c>
      <c r="F572" s="105">
        <f>F567</f>
        <v>100</v>
      </c>
      <c r="G572" t="s" s="101">
        <f>G567</f>
        <v>909</v>
      </c>
      <c r="H572" s="105">
        <f>H567</f>
        <v>100</v>
      </c>
      <c r="I572" s="105">
        <f>I567</f>
        <v>50</v>
      </c>
      <c r="J572" s="105">
        <f>J567</f>
        <v>3</v>
      </c>
      <c r="K572" s="105">
        <f>H572*$D$5</f>
        <v>100</v>
      </c>
      <c r="L572" s="105">
        <f>I572*$D$5</f>
        <v>50</v>
      </c>
      <c r="M572" s="105">
        <f>J572*$D$5</f>
        <v>3</v>
      </c>
    </row>
    <row r="573" ht="15" customHeight="1">
      <c r="A573" s="105">
        <f>B573*10+D573</f>
        <v>421144</v>
      </c>
      <c r="B573" s="105">
        <v>42114</v>
      </c>
      <c r="C573" t="s" s="101">
        <v>1022</v>
      </c>
      <c r="D573" s="105">
        <f>D568</f>
        <v>4</v>
      </c>
      <c r="E573" s="105">
        <f>E568</f>
        <v>30</v>
      </c>
      <c r="F573" s="105">
        <f>F568</f>
        <v>500</v>
      </c>
      <c r="G573" t="s" s="101">
        <f>G568</f>
        <v>910</v>
      </c>
      <c r="H573" s="105">
        <f>H568</f>
        <v>300</v>
      </c>
      <c r="I573" s="105">
        <f>I568</f>
        <v>100</v>
      </c>
      <c r="J573" s="105">
        <f>J568</f>
        <v>5</v>
      </c>
      <c r="K573" s="105">
        <f>H573*$D$5</f>
        <v>300</v>
      </c>
      <c r="L573" s="105">
        <f>I573*$D$5</f>
        <v>100</v>
      </c>
      <c r="M573" s="105">
        <f>J573*$D$5</f>
        <v>5</v>
      </c>
    </row>
    <row r="574" ht="15" customHeight="1">
      <c r="A574" s="105">
        <f>B574*10+D574</f>
        <v>421145</v>
      </c>
      <c r="B574" s="105">
        <v>42114</v>
      </c>
      <c r="C574" t="s" s="101">
        <v>1022</v>
      </c>
      <c r="D574" s="105">
        <f>D569</f>
        <v>5</v>
      </c>
      <c r="E574" s="105">
        <f>E569</f>
        <v>100</v>
      </c>
      <c r="F574" s="105">
        <f>F569</f>
        <v>1000</v>
      </c>
      <c r="G574" t="s" s="101">
        <f>G569</f>
        <v>451</v>
      </c>
      <c r="H574" s="105">
        <f>H569</f>
        <v>500</v>
      </c>
      <c r="I574" s="105">
        <f>I569</f>
        <v>200</v>
      </c>
      <c r="J574" s="105">
        <f>J569</f>
        <v>10</v>
      </c>
      <c r="K574" s="105">
        <f>H574*$D$5</f>
        <v>500</v>
      </c>
      <c r="L574" s="105">
        <f>I574*$D$5</f>
        <v>200</v>
      </c>
      <c r="M574" s="105">
        <f>J574*$D$5</f>
        <v>10</v>
      </c>
    </row>
    <row r="575" ht="15" customHeight="1">
      <c r="A575" s="105">
        <f>B575*10+D575</f>
        <v>421151</v>
      </c>
      <c r="B575" s="105">
        <v>42115</v>
      </c>
      <c r="C575" t="s" s="101">
        <v>1023</v>
      </c>
      <c r="D575" s="105">
        <f>D570</f>
        <v>1</v>
      </c>
      <c r="E575" s="105">
        <f>E570</f>
        <v>30</v>
      </c>
      <c r="F575" s="105">
        <f>F570</f>
        <v>10</v>
      </c>
      <c r="G575" t="s" s="101">
        <f>G570</f>
        <v>907</v>
      </c>
      <c r="H575" s="105">
        <f>H570</f>
        <v>10</v>
      </c>
      <c r="I575" s="105">
        <f>I570</f>
        <v>3</v>
      </c>
      <c r="J575" s="105">
        <f>J570</f>
        <v>0</v>
      </c>
      <c r="K575" s="105">
        <f>H575*$D$5</f>
        <v>10</v>
      </c>
      <c r="L575" s="105">
        <f>I575*$D$5</f>
        <v>3</v>
      </c>
      <c r="M575" s="105">
        <f>J575*$D$5</f>
        <v>0</v>
      </c>
    </row>
    <row r="576" ht="15" customHeight="1">
      <c r="A576" s="105">
        <f>B576*10+D576</f>
        <v>421152</v>
      </c>
      <c r="B576" s="105">
        <v>42115</v>
      </c>
      <c r="C576" t="s" s="101">
        <v>1023</v>
      </c>
      <c r="D576" s="105">
        <f>D571</f>
        <v>2</v>
      </c>
      <c r="E576" s="105">
        <f>E571</f>
        <v>30</v>
      </c>
      <c r="F576" s="105">
        <f>F571</f>
        <v>50</v>
      </c>
      <c r="G576" t="s" s="101">
        <f>G571</f>
        <v>908</v>
      </c>
      <c r="H576" s="105">
        <f>H571</f>
        <v>30</v>
      </c>
      <c r="I576" s="105">
        <f>I571</f>
        <v>10</v>
      </c>
      <c r="J576" s="105">
        <f>J571</f>
        <v>1</v>
      </c>
      <c r="K576" s="105">
        <f>H576*$D$5</f>
        <v>30</v>
      </c>
      <c r="L576" s="105">
        <f>I576*$D$5</f>
        <v>10</v>
      </c>
      <c r="M576" s="105">
        <f>J576*$D$5</f>
        <v>1</v>
      </c>
    </row>
    <row r="577" ht="15" customHeight="1">
      <c r="A577" s="105">
        <f>B577*10+D577</f>
        <v>421153</v>
      </c>
      <c r="B577" s="105">
        <v>42115</v>
      </c>
      <c r="C577" t="s" s="101">
        <v>1023</v>
      </c>
      <c r="D577" s="105">
        <f>D572</f>
        <v>3</v>
      </c>
      <c r="E577" s="105">
        <f>E572</f>
        <v>30</v>
      </c>
      <c r="F577" s="105">
        <f>F572</f>
        <v>100</v>
      </c>
      <c r="G577" t="s" s="101">
        <f>G572</f>
        <v>909</v>
      </c>
      <c r="H577" s="105">
        <f>H572</f>
        <v>100</v>
      </c>
      <c r="I577" s="105">
        <f>I572</f>
        <v>50</v>
      </c>
      <c r="J577" s="105">
        <f>J572</f>
        <v>3</v>
      </c>
      <c r="K577" s="105">
        <f>H577*$D$5</f>
        <v>100</v>
      </c>
      <c r="L577" s="105">
        <f>I577*$D$5</f>
        <v>50</v>
      </c>
      <c r="M577" s="105">
        <f>J577*$D$5</f>
        <v>3</v>
      </c>
    </row>
    <row r="578" ht="15" customHeight="1">
      <c r="A578" s="105">
        <f>B578*10+D578</f>
        <v>421154</v>
      </c>
      <c r="B578" s="105">
        <v>42115</v>
      </c>
      <c r="C578" t="s" s="101">
        <v>1023</v>
      </c>
      <c r="D578" s="105">
        <f>D573</f>
        <v>4</v>
      </c>
      <c r="E578" s="105">
        <f>E573</f>
        <v>30</v>
      </c>
      <c r="F578" s="105">
        <f>F573</f>
        <v>500</v>
      </c>
      <c r="G578" t="s" s="101">
        <f>G573</f>
        <v>910</v>
      </c>
      <c r="H578" s="105">
        <f>H573</f>
        <v>300</v>
      </c>
      <c r="I578" s="105">
        <f>I573</f>
        <v>100</v>
      </c>
      <c r="J578" s="105">
        <f>J573</f>
        <v>5</v>
      </c>
      <c r="K578" s="105">
        <f>H578*$D$5</f>
        <v>300</v>
      </c>
      <c r="L578" s="105">
        <f>I578*$D$5</f>
        <v>100</v>
      </c>
      <c r="M578" s="105">
        <f>J578*$D$5</f>
        <v>5</v>
      </c>
    </row>
    <row r="579" ht="15" customHeight="1">
      <c r="A579" s="105">
        <f>B579*10+D579</f>
        <v>421155</v>
      </c>
      <c r="B579" s="105">
        <v>42115</v>
      </c>
      <c r="C579" t="s" s="101">
        <v>1023</v>
      </c>
      <c r="D579" s="105">
        <f>D574</f>
        <v>5</v>
      </c>
      <c r="E579" s="105">
        <f>E574</f>
        <v>100</v>
      </c>
      <c r="F579" s="105">
        <f>F574</f>
        <v>1000</v>
      </c>
      <c r="G579" t="s" s="101">
        <f>G574</f>
        <v>451</v>
      </c>
      <c r="H579" s="105">
        <f>H574</f>
        <v>500</v>
      </c>
      <c r="I579" s="105">
        <f>I574</f>
        <v>200</v>
      </c>
      <c r="J579" s="105">
        <f>J574</f>
        <v>10</v>
      </c>
      <c r="K579" s="105">
        <f>H579*$D$5</f>
        <v>500</v>
      </c>
      <c r="L579" s="105">
        <f>I579*$D$5</f>
        <v>200</v>
      </c>
      <c r="M579" s="105">
        <f>J579*$D$5</f>
        <v>10</v>
      </c>
    </row>
    <row r="580" ht="15" customHeight="1">
      <c r="A580" s="105">
        <f>B580*10+D580</f>
        <v>421161</v>
      </c>
      <c r="B580" s="105">
        <v>42116</v>
      </c>
      <c r="C580" t="s" s="101">
        <v>1024</v>
      </c>
      <c r="D580" s="105">
        <f>D575</f>
        <v>1</v>
      </c>
      <c r="E580" s="105">
        <f>E575</f>
        <v>30</v>
      </c>
      <c r="F580" s="105">
        <f>F575</f>
        <v>10</v>
      </c>
      <c r="G580" t="s" s="101">
        <f>G575</f>
        <v>907</v>
      </c>
      <c r="H580" s="105">
        <f>H575</f>
        <v>10</v>
      </c>
      <c r="I580" s="105">
        <f>I575</f>
        <v>3</v>
      </c>
      <c r="J580" s="105">
        <f>J575</f>
        <v>0</v>
      </c>
      <c r="K580" s="105">
        <f>H580*$D$5</f>
        <v>10</v>
      </c>
      <c r="L580" s="105">
        <f>I580*$D$5</f>
        <v>3</v>
      </c>
      <c r="M580" s="105">
        <f>J580*$D$5</f>
        <v>0</v>
      </c>
    </row>
    <row r="581" ht="15" customHeight="1">
      <c r="A581" s="105">
        <f>B581*10+D581</f>
        <v>421162</v>
      </c>
      <c r="B581" s="105">
        <v>42116</v>
      </c>
      <c r="C581" t="s" s="101">
        <v>1024</v>
      </c>
      <c r="D581" s="105">
        <f>D576</f>
        <v>2</v>
      </c>
      <c r="E581" s="105">
        <f>E576</f>
        <v>30</v>
      </c>
      <c r="F581" s="105">
        <f>F576</f>
        <v>50</v>
      </c>
      <c r="G581" t="s" s="101">
        <f>G576</f>
        <v>908</v>
      </c>
      <c r="H581" s="105">
        <f>H576</f>
        <v>30</v>
      </c>
      <c r="I581" s="105">
        <f>I576</f>
        <v>10</v>
      </c>
      <c r="J581" s="105">
        <f>J576</f>
        <v>1</v>
      </c>
      <c r="K581" s="105">
        <f>H581*$D$5</f>
        <v>30</v>
      </c>
      <c r="L581" s="105">
        <f>I581*$D$5</f>
        <v>10</v>
      </c>
      <c r="M581" s="105">
        <f>J581*$D$5</f>
        <v>1</v>
      </c>
    </row>
    <row r="582" ht="15" customHeight="1">
      <c r="A582" s="105">
        <f>B582*10+D582</f>
        <v>421163</v>
      </c>
      <c r="B582" s="105">
        <v>42116</v>
      </c>
      <c r="C582" t="s" s="101">
        <v>1024</v>
      </c>
      <c r="D582" s="105">
        <f>D577</f>
        <v>3</v>
      </c>
      <c r="E582" s="105">
        <f>E577</f>
        <v>30</v>
      </c>
      <c r="F582" s="105">
        <f>F577</f>
        <v>100</v>
      </c>
      <c r="G582" t="s" s="101">
        <f>G577</f>
        <v>909</v>
      </c>
      <c r="H582" s="105">
        <f>H577</f>
        <v>100</v>
      </c>
      <c r="I582" s="105">
        <f>I577</f>
        <v>50</v>
      </c>
      <c r="J582" s="105">
        <f>J577</f>
        <v>3</v>
      </c>
      <c r="K582" s="105">
        <f>H582*$D$5</f>
        <v>100</v>
      </c>
      <c r="L582" s="105">
        <f>I582*$D$5</f>
        <v>50</v>
      </c>
      <c r="M582" s="105">
        <f>J582*$D$5</f>
        <v>3</v>
      </c>
    </row>
    <row r="583" ht="15" customHeight="1">
      <c r="A583" s="105">
        <f>B583*10+D583</f>
        <v>421164</v>
      </c>
      <c r="B583" s="105">
        <v>42116</v>
      </c>
      <c r="C583" t="s" s="101">
        <v>1024</v>
      </c>
      <c r="D583" s="105">
        <f>D578</f>
        <v>4</v>
      </c>
      <c r="E583" s="105">
        <f>E578</f>
        <v>30</v>
      </c>
      <c r="F583" s="105">
        <f>F578</f>
        <v>500</v>
      </c>
      <c r="G583" t="s" s="101">
        <f>G578</f>
        <v>910</v>
      </c>
      <c r="H583" s="105">
        <f>H578</f>
        <v>300</v>
      </c>
      <c r="I583" s="105">
        <f>I578</f>
        <v>100</v>
      </c>
      <c r="J583" s="105">
        <f>J578</f>
        <v>5</v>
      </c>
      <c r="K583" s="105">
        <f>H583*$D$5</f>
        <v>300</v>
      </c>
      <c r="L583" s="105">
        <f>I583*$D$5</f>
        <v>100</v>
      </c>
      <c r="M583" s="105">
        <f>J583*$D$5</f>
        <v>5</v>
      </c>
    </row>
    <row r="584" ht="15" customHeight="1">
      <c r="A584" s="105">
        <f>B584*10+D584</f>
        <v>421165</v>
      </c>
      <c r="B584" s="105">
        <v>42116</v>
      </c>
      <c r="C584" t="s" s="101">
        <v>1024</v>
      </c>
      <c r="D584" s="105">
        <f>D579</f>
        <v>5</v>
      </c>
      <c r="E584" s="105">
        <f>E579</f>
        <v>100</v>
      </c>
      <c r="F584" s="105">
        <f>F579</f>
        <v>1000</v>
      </c>
      <c r="G584" t="s" s="101">
        <f>G579</f>
        <v>451</v>
      </c>
      <c r="H584" s="105">
        <f>H579</f>
        <v>500</v>
      </c>
      <c r="I584" s="105">
        <f>I579</f>
        <v>200</v>
      </c>
      <c r="J584" s="105">
        <f>J579</f>
        <v>10</v>
      </c>
      <c r="K584" s="105">
        <f>H584*$D$5</f>
        <v>500</v>
      </c>
      <c r="L584" s="105">
        <f>I584*$D$5</f>
        <v>200</v>
      </c>
      <c r="M584" s="105">
        <f>J584*$D$5</f>
        <v>10</v>
      </c>
    </row>
    <row r="585" ht="15" customHeight="1">
      <c r="A585" s="105">
        <f>B585*10+D585</f>
        <v>421171</v>
      </c>
      <c r="B585" s="105">
        <v>42117</v>
      </c>
      <c r="C585" t="s" s="101">
        <v>1025</v>
      </c>
      <c r="D585" s="105">
        <f>D580</f>
        <v>1</v>
      </c>
      <c r="E585" s="105">
        <f>E580</f>
        <v>30</v>
      </c>
      <c r="F585" s="105">
        <f>F580</f>
        <v>10</v>
      </c>
      <c r="G585" t="s" s="101">
        <f>G580</f>
        <v>907</v>
      </c>
      <c r="H585" s="105">
        <f>H580</f>
        <v>10</v>
      </c>
      <c r="I585" s="105">
        <f>I580</f>
        <v>3</v>
      </c>
      <c r="J585" s="105">
        <f>J580</f>
        <v>0</v>
      </c>
      <c r="K585" s="105">
        <f>H585*$D$5</f>
        <v>10</v>
      </c>
      <c r="L585" s="105">
        <f>I585*$D$5</f>
        <v>3</v>
      </c>
      <c r="M585" s="105">
        <f>J585*$D$5</f>
        <v>0</v>
      </c>
    </row>
    <row r="586" ht="15" customHeight="1">
      <c r="A586" s="105">
        <f>B586*10+D586</f>
        <v>421172</v>
      </c>
      <c r="B586" s="105">
        <v>42117</v>
      </c>
      <c r="C586" t="s" s="101">
        <v>1025</v>
      </c>
      <c r="D586" s="105">
        <f>D581</f>
        <v>2</v>
      </c>
      <c r="E586" s="105">
        <f>E581</f>
        <v>30</v>
      </c>
      <c r="F586" s="105">
        <f>F581</f>
        <v>50</v>
      </c>
      <c r="G586" t="s" s="101">
        <f>G581</f>
        <v>908</v>
      </c>
      <c r="H586" s="105">
        <f>H581</f>
        <v>30</v>
      </c>
      <c r="I586" s="105">
        <f>I581</f>
        <v>10</v>
      </c>
      <c r="J586" s="105">
        <f>J581</f>
        <v>1</v>
      </c>
      <c r="K586" s="105">
        <f>H586*$D$5</f>
        <v>30</v>
      </c>
      <c r="L586" s="105">
        <f>I586*$D$5</f>
        <v>10</v>
      </c>
      <c r="M586" s="105">
        <f>J586*$D$5</f>
        <v>1</v>
      </c>
    </row>
    <row r="587" ht="15" customHeight="1">
      <c r="A587" s="105">
        <f>B587*10+D587</f>
        <v>421173</v>
      </c>
      <c r="B587" s="105">
        <v>42117</v>
      </c>
      <c r="C587" t="s" s="101">
        <v>1025</v>
      </c>
      <c r="D587" s="105">
        <f>D582</f>
        <v>3</v>
      </c>
      <c r="E587" s="105">
        <f>E582</f>
        <v>30</v>
      </c>
      <c r="F587" s="105">
        <f>F582</f>
        <v>100</v>
      </c>
      <c r="G587" t="s" s="101">
        <f>G582</f>
        <v>909</v>
      </c>
      <c r="H587" s="105">
        <f>H582</f>
        <v>100</v>
      </c>
      <c r="I587" s="105">
        <f>I582</f>
        <v>50</v>
      </c>
      <c r="J587" s="105">
        <f>J582</f>
        <v>3</v>
      </c>
      <c r="K587" s="105">
        <f>H587*$D$5</f>
        <v>100</v>
      </c>
      <c r="L587" s="105">
        <f>I587*$D$5</f>
        <v>50</v>
      </c>
      <c r="M587" s="105">
        <f>J587*$D$5</f>
        <v>3</v>
      </c>
    </row>
    <row r="588" ht="15" customHeight="1">
      <c r="A588" s="105">
        <f>B588*10+D588</f>
        <v>421174</v>
      </c>
      <c r="B588" s="105">
        <v>42117</v>
      </c>
      <c r="C588" t="s" s="101">
        <v>1025</v>
      </c>
      <c r="D588" s="105">
        <f>D583</f>
        <v>4</v>
      </c>
      <c r="E588" s="105">
        <f>E583</f>
        <v>30</v>
      </c>
      <c r="F588" s="105">
        <f>F583</f>
        <v>500</v>
      </c>
      <c r="G588" t="s" s="101">
        <f>G583</f>
        <v>910</v>
      </c>
      <c r="H588" s="105">
        <f>H583</f>
        <v>300</v>
      </c>
      <c r="I588" s="105">
        <f>I583</f>
        <v>100</v>
      </c>
      <c r="J588" s="105">
        <f>J583</f>
        <v>5</v>
      </c>
      <c r="K588" s="105">
        <f>H588*$D$5</f>
        <v>300</v>
      </c>
      <c r="L588" s="105">
        <f>I588*$D$5</f>
        <v>100</v>
      </c>
      <c r="M588" s="105">
        <f>J588*$D$5</f>
        <v>5</v>
      </c>
    </row>
    <row r="589" ht="15" customHeight="1">
      <c r="A589" s="105">
        <f>B589*10+D589</f>
        <v>421175</v>
      </c>
      <c r="B589" s="105">
        <v>42117</v>
      </c>
      <c r="C589" t="s" s="101">
        <v>1025</v>
      </c>
      <c r="D589" s="105">
        <f>D584</f>
        <v>5</v>
      </c>
      <c r="E589" s="105">
        <f>E584</f>
        <v>100</v>
      </c>
      <c r="F589" s="105">
        <f>F584</f>
        <v>1000</v>
      </c>
      <c r="G589" t="s" s="101">
        <f>G584</f>
        <v>451</v>
      </c>
      <c r="H589" s="105">
        <f>H584</f>
        <v>500</v>
      </c>
      <c r="I589" s="105">
        <f>I584</f>
        <v>200</v>
      </c>
      <c r="J589" s="105">
        <f>J584</f>
        <v>10</v>
      </c>
      <c r="K589" s="105">
        <f>H589*$D$5</f>
        <v>500</v>
      </c>
      <c r="L589" s="105">
        <f>I589*$D$5</f>
        <v>200</v>
      </c>
      <c r="M589" s="105">
        <f>J589*$D$5</f>
        <v>10</v>
      </c>
    </row>
    <row r="590" ht="15" customHeight="1">
      <c r="A590" s="105">
        <f>B590*10+D590</f>
        <v>421181</v>
      </c>
      <c r="B590" s="105">
        <v>42118</v>
      </c>
      <c r="C590" t="s" s="101">
        <v>1026</v>
      </c>
      <c r="D590" s="105">
        <f>D585</f>
        <v>1</v>
      </c>
      <c r="E590" s="105">
        <f>E585</f>
        <v>30</v>
      </c>
      <c r="F590" s="105">
        <f>F585</f>
        <v>10</v>
      </c>
      <c r="G590" t="s" s="101">
        <f>G585</f>
        <v>907</v>
      </c>
      <c r="H590" s="105">
        <f>H585</f>
        <v>10</v>
      </c>
      <c r="I590" s="105">
        <f>I585</f>
        <v>3</v>
      </c>
      <c r="J590" s="105">
        <f>J585</f>
        <v>0</v>
      </c>
      <c r="K590" s="105">
        <f>H590*$D$5</f>
        <v>10</v>
      </c>
      <c r="L590" s="105">
        <f>I590*$D$5</f>
        <v>3</v>
      </c>
      <c r="M590" s="105">
        <f>J590*$D$5</f>
        <v>0</v>
      </c>
    </row>
    <row r="591" ht="15" customHeight="1">
      <c r="A591" s="105">
        <f>B591*10+D591</f>
        <v>421182</v>
      </c>
      <c r="B591" s="105">
        <v>42118</v>
      </c>
      <c r="C591" t="s" s="101">
        <v>1026</v>
      </c>
      <c r="D591" s="105">
        <f>D586</f>
        <v>2</v>
      </c>
      <c r="E591" s="105">
        <f>E586</f>
        <v>30</v>
      </c>
      <c r="F591" s="105">
        <f>F586</f>
        <v>50</v>
      </c>
      <c r="G591" t="s" s="101">
        <f>G586</f>
        <v>908</v>
      </c>
      <c r="H591" s="105">
        <f>H586</f>
        <v>30</v>
      </c>
      <c r="I591" s="105">
        <f>I586</f>
        <v>10</v>
      </c>
      <c r="J591" s="105">
        <f>J586</f>
        <v>1</v>
      </c>
      <c r="K591" s="105">
        <f>H591*$D$5</f>
        <v>30</v>
      </c>
      <c r="L591" s="105">
        <f>I591*$D$5</f>
        <v>10</v>
      </c>
      <c r="M591" s="105">
        <f>J591*$D$5</f>
        <v>1</v>
      </c>
    </row>
    <row r="592" ht="15" customHeight="1">
      <c r="A592" s="105">
        <f>B592*10+D592</f>
        <v>421183</v>
      </c>
      <c r="B592" s="105">
        <v>42118</v>
      </c>
      <c r="C592" t="s" s="101">
        <v>1026</v>
      </c>
      <c r="D592" s="105">
        <f>D587</f>
        <v>3</v>
      </c>
      <c r="E592" s="105">
        <f>E587</f>
        <v>30</v>
      </c>
      <c r="F592" s="105">
        <f>F587</f>
        <v>100</v>
      </c>
      <c r="G592" t="s" s="101">
        <f>G587</f>
        <v>909</v>
      </c>
      <c r="H592" s="105">
        <f>H587</f>
        <v>100</v>
      </c>
      <c r="I592" s="105">
        <f>I587</f>
        <v>50</v>
      </c>
      <c r="J592" s="105">
        <f>J587</f>
        <v>3</v>
      </c>
      <c r="K592" s="105">
        <f>H592*$D$5</f>
        <v>100</v>
      </c>
      <c r="L592" s="105">
        <f>I592*$D$5</f>
        <v>50</v>
      </c>
      <c r="M592" s="105">
        <f>J592*$D$5</f>
        <v>3</v>
      </c>
    </row>
    <row r="593" ht="15" customHeight="1">
      <c r="A593" s="105">
        <f>B593*10+D593</f>
        <v>421184</v>
      </c>
      <c r="B593" s="105">
        <v>42118</v>
      </c>
      <c r="C593" t="s" s="101">
        <v>1026</v>
      </c>
      <c r="D593" s="105">
        <f>D588</f>
        <v>4</v>
      </c>
      <c r="E593" s="105">
        <f>E588</f>
        <v>30</v>
      </c>
      <c r="F593" s="105">
        <f>F588</f>
        <v>500</v>
      </c>
      <c r="G593" t="s" s="101">
        <f>G588</f>
        <v>910</v>
      </c>
      <c r="H593" s="105">
        <f>H588</f>
        <v>300</v>
      </c>
      <c r="I593" s="105">
        <f>I588</f>
        <v>100</v>
      </c>
      <c r="J593" s="105">
        <f>J588</f>
        <v>5</v>
      </c>
      <c r="K593" s="105">
        <f>H593*$D$5</f>
        <v>300</v>
      </c>
      <c r="L593" s="105">
        <f>I593*$D$5</f>
        <v>100</v>
      </c>
      <c r="M593" s="105">
        <f>J593*$D$5</f>
        <v>5</v>
      </c>
    </row>
    <row r="594" ht="15" customHeight="1">
      <c r="A594" s="105">
        <f>B594*10+D594</f>
        <v>421185</v>
      </c>
      <c r="B594" s="105">
        <v>42118</v>
      </c>
      <c r="C594" t="s" s="101">
        <v>1026</v>
      </c>
      <c r="D594" s="105">
        <f>D589</f>
        <v>5</v>
      </c>
      <c r="E594" s="105">
        <f>E589</f>
        <v>100</v>
      </c>
      <c r="F594" s="105">
        <f>F589</f>
        <v>1000</v>
      </c>
      <c r="G594" t="s" s="101">
        <f>G589</f>
        <v>451</v>
      </c>
      <c r="H594" s="105">
        <f>H589</f>
        <v>500</v>
      </c>
      <c r="I594" s="105">
        <f>I589</f>
        <v>200</v>
      </c>
      <c r="J594" s="105">
        <f>J589</f>
        <v>10</v>
      </c>
      <c r="K594" s="105">
        <f>H594*$D$5</f>
        <v>500</v>
      </c>
      <c r="L594" s="105">
        <f>I594*$D$5</f>
        <v>200</v>
      </c>
      <c r="M594" s="105">
        <f>J594*$D$5</f>
        <v>10</v>
      </c>
    </row>
    <row r="595" ht="15" customHeight="1">
      <c r="A595" s="105">
        <f>B595*10+D595</f>
        <v>421191</v>
      </c>
      <c r="B595" s="105">
        <v>42119</v>
      </c>
      <c r="C595" t="s" s="101">
        <v>1027</v>
      </c>
      <c r="D595" s="105">
        <f>D590</f>
        <v>1</v>
      </c>
      <c r="E595" s="105">
        <f>E590</f>
        <v>30</v>
      </c>
      <c r="F595" s="105">
        <f>F590</f>
        <v>10</v>
      </c>
      <c r="G595" t="s" s="101">
        <f>G590</f>
        <v>907</v>
      </c>
      <c r="H595" s="105">
        <f>H590</f>
        <v>10</v>
      </c>
      <c r="I595" s="105">
        <f>I590</f>
        <v>3</v>
      </c>
      <c r="J595" s="105">
        <f>J590</f>
        <v>0</v>
      </c>
      <c r="K595" s="105">
        <f>H595*$D$5</f>
        <v>10</v>
      </c>
      <c r="L595" s="105">
        <f>I595*$D$5</f>
        <v>3</v>
      </c>
      <c r="M595" s="105">
        <f>J595*$D$5</f>
        <v>0</v>
      </c>
    </row>
    <row r="596" ht="15" customHeight="1">
      <c r="A596" s="105">
        <f>B596*10+D596</f>
        <v>421192</v>
      </c>
      <c r="B596" s="105">
        <v>42119</v>
      </c>
      <c r="C596" t="s" s="101">
        <v>1027</v>
      </c>
      <c r="D596" s="105">
        <f>D591</f>
        <v>2</v>
      </c>
      <c r="E596" s="105">
        <f>E591</f>
        <v>30</v>
      </c>
      <c r="F596" s="105">
        <f>F591</f>
        <v>50</v>
      </c>
      <c r="G596" t="s" s="101">
        <f>G591</f>
        <v>908</v>
      </c>
      <c r="H596" s="105">
        <f>H591</f>
        <v>30</v>
      </c>
      <c r="I596" s="105">
        <f>I591</f>
        <v>10</v>
      </c>
      <c r="J596" s="105">
        <f>J591</f>
        <v>1</v>
      </c>
      <c r="K596" s="105">
        <f>H596*$D$5</f>
        <v>30</v>
      </c>
      <c r="L596" s="105">
        <f>I596*$D$5</f>
        <v>10</v>
      </c>
      <c r="M596" s="105">
        <f>J596*$D$5</f>
        <v>1</v>
      </c>
    </row>
    <row r="597" ht="15" customHeight="1">
      <c r="A597" s="105">
        <f>B597*10+D597</f>
        <v>421193</v>
      </c>
      <c r="B597" s="105">
        <v>42119</v>
      </c>
      <c r="C597" t="s" s="101">
        <v>1027</v>
      </c>
      <c r="D597" s="105">
        <f>D592</f>
        <v>3</v>
      </c>
      <c r="E597" s="105">
        <f>E592</f>
        <v>30</v>
      </c>
      <c r="F597" s="105">
        <f>F592</f>
        <v>100</v>
      </c>
      <c r="G597" t="s" s="101">
        <f>G592</f>
        <v>909</v>
      </c>
      <c r="H597" s="105">
        <f>H592</f>
        <v>100</v>
      </c>
      <c r="I597" s="105">
        <f>I592</f>
        <v>50</v>
      </c>
      <c r="J597" s="105">
        <f>J592</f>
        <v>3</v>
      </c>
      <c r="K597" s="105">
        <f>H597*$D$5</f>
        <v>100</v>
      </c>
      <c r="L597" s="105">
        <f>I597*$D$5</f>
        <v>50</v>
      </c>
      <c r="M597" s="105">
        <f>J597*$D$5</f>
        <v>3</v>
      </c>
    </row>
    <row r="598" ht="15" customHeight="1">
      <c r="A598" s="105">
        <f>B598*10+D598</f>
        <v>421194</v>
      </c>
      <c r="B598" s="105">
        <v>42119</v>
      </c>
      <c r="C598" t="s" s="101">
        <v>1027</v>
      </c>
      <c r="D598" s="105">
        <f>D593</f>
        <v>4</v>
      </c>
      <c r="E598" s="105">
        <f>E593</f>
        <v>30</v>
      </c>
      <c r="F598" s="105">
        <f>F593</f>
        <v>500</v>
      </c>
      <c r="G598" t="s" s="101">
        <f>G593</f>
        <v>910</v>
      </c>
      <c r="H598" s="105">
        <f>H593</f>
        <v>300</v>
      </c>
      <c r="I598" s="105">
        <f>I593</f>
        <v>100</v>
      </c>
      <c r="J598" s="105">
        <f>J593</f>
        <v>5</v>
      </c>
      <c r="K598" s="105">
        <f>H598*$D$5</f>
        <v>300</v>
      </c>
      <c r="L598" s="105">
        <f>I598*$D$5</f>
        <v>100</v>
      </c>
      <c r="M598" s="105">
        <f>J598*$D$5</f>
        <v>5</v>
      </c>
    </row>
    <row r="599" ht="15" customHeight="1">
      <c r="A599" s="105">
        <f>B599*10+D599</f>
        <v>421195</v>
      </c>
      <c r="B599" s="105">
        <v>42119</v>
      </c>
      <c r="C599" t="s" s="101">
        <v>1027</v>
      </c>
      <c r="D599" s="105">
        <f>D594</f>
        <v>5</v>
      </c>
      <c r="E599" s="105">
        <f>E594</f>
        <v>100</v>
      </c>
      <c r="F599" s="105">
        <f>F594</f>
        <v>1000</v>
      </c>
      <c r="G599" t="s" s="101">
        <f>G594</f>
        <v>451</v>
      </c>
      <c r="H599" s="105">
        <f>H594</f>
        <v>500</v>
      </c>
      <c r="I599" s="105">
        <f>I594</f>
        <v>200</v>
      </c>
      <c r="J599" s="105">
        <f>J594</f>
        <v>10</v>
      </c>
      <c r="K599" s="105">
        <f>H599*$D$5</f>
        <v>500</v>
      </c>
      <c r="L599" s="105">
        <f>I599*$D$5</f>
        <v>200</v>
      </c>
      <c r="M599" s="105">
        <f>J599*$D$5</f>
        <v>10</v>
      </c>
    </row>
    <row r="600" ht="15" customHeight="1">
      <c r="A600" s="105">
        <f>B600*10+D600</f>
        <v>421201</v>
      </c>
      <c r="B600" s="105">
        <v>42120</v>
      </c>
      <c r="C600" t="s" s="101">
        <v>1028</v>
      </c>
      <c r="D600" s="105">
        <f>D595</f>
        <v>1</v>
      </c>
      <c r="E600" s="105">
        <f>E595</f>
        <v>30</v>
      </c>
      <c r="F600" s="105">
        <f>F595</f>
        <v>10</v>
      </c>
      <c r="G600" t="s" s="101">
        <f>G595</f>
        <v>907</v>
      </c>
      <c r="H600" s="105">
        <f>H595</f>
        <v>10</v>
      </c>
      <c r="I600" s="105">
        <f>I595</f>
        <v>3</v>
      </c>
      <c r="J600" s="105">
        <f>J595</f>
        <v>0</v>
      </c>
      <c r="K600" s="105">
        <f>H600*$D$5</f>
        <v>10</v>
      </c>
      <c r="L600" s="105">
        <f>I600*$D$5</f>
        <v>3</v>
      </c>
      <c r="M600" s="105">
        <f>J600*$D$5</f>
        <v>0</v>
      </c>
    </row>
    <row r="601" ht="15" customHeight="1">
      <c r="A601" s="105">
        <f>B601*10+D601</f>
        <v>421202</v>
      </c>
      <c r="B601" s="105">
        <v>42120</v>
      </c>
      <c r="C601" t="s" s="101">
        <v>1028</v>
      </c>
      <c r="D601" s="105">
        <f>D596</f>
        <v>2</v>
      </c>
      <c r="E601" s="105">
        <f>E596</f>
        <v>30</v>
      </c>
      <c r="F601" s="105">
        <f>F596</f>
        <v>50</v>
      </c>
      <c r="G601" t="s" s="101">
        <f>G596</f>
        <v>908</v>
      </c>
      <c r="H601" s="105">
        <f>H596</f>
        <v>30</v>
      </c>
      <c r="I601" s="105">
        <f>I596</f>
        <v>10</v>
      </c>
      <c r="J601" s="105">
        <f>J596</f>
        <v>1</v>
      </c>
      <c r="K601" s="105">
        <f>H601*$D$5</f>
        <v>30</v>
      </c>
      <c r="L601" s="105">
        <f>I601*$D$5</f>
        <v>10</v>
      </c>
      <c r="M601" s="105">
        <f>J601*$D$5</f>
        <v>1</v>
      </c>
    </row>
    <row r="602" ht="15" customHeight="1">
      <c r="A602" s="105">
        <f>B602*10+D602</f>
        <v>421203</v>
      </c>
      <c r="B602" s="105">
        <v>42120</v>
      </c>
      <c r="C602" t="s" s="101">
        <v>1028</v>
      </c>
      <c r="D602" s="105">
        <f>D597</f>
        <v>3</v>
      </c>
      <c r="E602" s="105">
        <f>E597</f>
        <v>30</v>
      </c>
      <c r="F602" s="105">
        <f>F597</f>
        <v>100</v>
      </c>
      <c r="G602" t="s" s="101">
        <f>G597</f>
        <v>909</v>
      </c>
      <c r="H602" s="105">
        <f>H597</f>
        <v>100</v>
      </c>
      <c r="I602" s="105">
        <f>I597</f>
        <v>50</v>
      </c>
      <c r="J602" s="105">
        <f>J597</f>
        <v>3</v>
      </c>
      <c r="K602" s="105">
        <f>H602*$D$5</f>
        <v>100</v>
      </c>
      <c r="L602" s="105">
        <f>I602*$D$5</f>
        <v>50</v>
      </c>
      <c r="M602" s="105">
        <f>J602*$D$5</f>
        <v>3</v>
      </c>
    </row>
    <row r="603" ht="15" customHeight="1">
      <c r="A603" s="105">
        <f>B603*10+D603</f>
        <v>421204</v>
      </c>
      <c r="B603" s="105">
        <v>42120</v>
      </c>
      <c r="C603" t="s" s="101">
        <v>1028</v>
      </c>
      <c r="D603" s="105">
        <f>D598</f>
        <v>4</v>
      </c>
      <c r="E603" s="105">
        <f>E598</f>
        <v>30</v>
      </c>
      <c r="F603" s="105">
        <f>F598</f>
        <v>500</v>
      </c>
      <c r="G603" t="s" s="101">
        <f>G598</f>
        <v>910</v>
      </c>
      <c r="H603" s="105">
        <f>H598</f>
        <v>300</v>
      </c>
      <c r="I603" s="105">
        <f>I598</f>
        <v>100</v>
      </c>
      <c r="J603" s="105">
        <f>J598</f>
        <v>5</v>
      </c>
      <c r="K603" s="105">
        <f>H603*$D$5</f>
        <v>300</v>
      </c>
      <c r="L603" s="105">
        <f>I603*$D$5</f>
        <v>100</v>
      </c>
      <c r="M603" s="105">
        <f>J603*$D$5</f>
        <v>5</v>
      </c>
    </row>
    <row r="604" ht="15" customHeight="1">
      <c r="A604" s="105">
        <f>B604*10+D604</f>
        <v>421205</v>
      </c>
      <c r="B604" s="105">
        <v>42120</v>
      </c>
      <c r="C604" t="s" s="101">
        <v>1028</v>
      </c>
      <c r="D604" s="105">
        <f>D599</f>
        <v>5</v>
      </c>
      <c r="E604" s="105">
        <f>E599</f>
        <v>100</v>
      </c>
      <c r="F604" s="105">
        <f>F599</f>
        <v>1000</v>
      </c>
      <c r="G604" t="s" s="101">
        <f>G599</f>
        <v>451</v>
      </c>
      <c r="H604" s="105">
        <f>H599</f>
        <v>500</v>
      </c>
      <c r="I604" s="105">
        <f>I599</f>
        <v>200</v>
      </c>
      <c r="J604" s="105">
        <f>J599</f>
        <v>10</v>
      </c>
      <c r="K604" s="105">
        <f>H604*$D$5</f>
        <v>500</v>
      </c>
      <c r="L604" s="105">
        <f>I604*$D$5</f>
        <v>200</v>
      </c>
      <c r="M604" s="105">
        <f>J604*$D$5</f>
        <v>10</v>
      </c>
    </row>
    <row r="605" ht="15" customHeight="1">
      <c r="A605" s="105">
        <f>B605*10+D605</f>
        <v>421211</v>
      </c>
      <c r="B605" s="105">
        <v>42121</v>
      </c>
      <c r="C605" t="s" s="101">
        <v>1029</v>
      </c>
      <c r="D605" s="105">
        <f>D600</f>
        <v>1</v>
      </c>
      <c r="E605" s="105">
        <f>E600</f>
        <v>30</v>
      </c>
      <c r="F605" s="105">
        <f>F600</f>
        <v>10</v>
      </c>
      <c r="G605" t="s" s="101">
        <f>G600</f>
        <v>907</v>
      </c>
      <c r="H605" s="105">
        <f>H600</f>
        <v>10</v>
      </c>
      <c r="I605" s="105">
        <f>I600</f>
        <v>3</v>
      </c>
      <c r="J605" s="105">
        <f>J600</f>
        <v>0</v>
      </c>
      <c r="K605" s="105">
        <f>H605*$D$5</f>
        <v>10</v>
      </c>
      <c r="L605" s="105">
        <f>I605*$D$5</f>
        <v>3</v>
      </c>
      <c r="M605" s="105">
        <f>J605*$D$5</f>
        <v>0</v>
      </c>
    </row>
    <row r="606" ht="15" customHeight="1">
      <c r="A606" s="105">
        <f>B606*10+D606</f>
        <v>421212</v>
      </c>
      <c r="B606" s="105">
        <v>42121</v>
      </c>
      <c r="C606" t="s" s="101">
        <v>1029</v>
      </c>
      <c r="D606" s="105">
        <f>D601</f>
        <v>2</v>
      </c>
      <c r="E606" s="105">
        <f>E601</f>
        <v>30</v>
      </c>
      <c r="F606" s="105">
        <f>F601</f>
        <v>50</v>
      </c>
      <c r="G606" t="s" s="101">
        <f>G601</f>
        <v>908</v>
      </c>
      <c r="H606" s="105">
        <f>H601</f>
        <v>30</v>
      </c>
      <c r="I606" s="105">
        <f>I601</f>
        <v>10</v>
      </c>
      <c r="J606" s="105">
        <f>J601</f>
        <v>1</v>
      </c>
      <c r="K606" s="105">
        <f>H606*$D$5</f>
        <v>30</v>
      </c>
      <c r="L606" s="105">
        <f>I606*$D$5</f>
        <v>10</v>
      </c>
      <c r="M606" s="105">
        <f>J606*$D$5</f>
        <v>1</v>
      </c>
    </row>
    <row r="607" ht="15" customHeight="1">
      <c r="A607" s="105">
        <f>B607*10+D607</f>
        <v>421213</v>
      </c>
      <c r="B607" s="105">
        <v>42121</v>
      </c>
      <c r="C607" t="s" s="101">
        <v>1029</v>
      </c>
      <c r="D607" s="105">
        <f>D602</f>
        <v>3</v>
      </c>
      <c r="E607" s="105">
        <f>E602</f>
        <v>30</v>
      </c>
      <c r="F607" s="105">
        <f>F602</f>
        <v>100</v>
      </c>
      <c r="G607" t="s" s="101">
        <f>G602</f>
        <v>909</v>
      </c>
      <c r="H607" s="105">
        <f>H602</f>
        <v>100</v>
      </c>
      <c r="I607" s="105">
        <f>I602</f>
        <v>50</v>
      </c>
      <c r="J607" s="105">
        <f>J602</f>
        <v>3</v>
      </c>
      <c r="K607" s="105">
        <f>H607*$D$5</f>
        <v>100</v>
      </c>
      <c r="L607" s="105">
        <f>I607*$D$5</f>
        <v>50</v>
      </c>
      <c r="M607" s="105">
        <f>J607*$D$5</f>
        <v>3</v>
      </c>
    </row>
    <row r="608" ht="15" customHeight="1">
      <c r="A608" s="105">
        <f>B608*10+D608</f>
        <v>421214</v>
      </c>
      <c r="B608" s="105">
        <v>42121</v>
      </c>
      <c r="C608" t="s" s="101">
        <v>1029</v>
      </c>
      <c r="D608" s="105">
        <f>D603</f>
        <v>4</v>
      </c>
      <c r="E608" s="105">
        <f>E603</f>
        <v>30</v>
      </c>
      <c r="F608" s="105">
        <f>F603</f>
        <v>500</v>
      </c>
      <c r="G608" t="s" s="101">
        <f>G603</f>
        <v>910</v>
      </c>
      <c r="H608" s="105">
        <f>H603</f>
        <v>300</v>
      </c>
      <c r="I608" s="105">
        <f>I603</f>
        <v>100</v>
      </c>
      <c r="J608" s="105">
        <f>J603</f>
        <v>5</v>
      </c>
      <c r="K608" s="105">
        <f>H608*$D$5</f>
        <v>300</v>
      </c>
      <c r="L608" s="105">
        <f>I608*$D$5</f>
        <v>100</v>
      </c>
      <c r="M608" s="105">
        <f>J608*$D$5</f>
        <v>5</v>
      </c>
    </row>
    <row r="609" ht="15" customHeight="1">
      <c r="A609" s="105">
        <f>B609*10+D609</f>
        <v>421215</v>
      </c>
      <c r="B609" s="105">
        <v>42121</v>
      </c>
      <c r="C609" t="s" s="101">
        <v>1029</v>
      </c>
      <c r="D609" s="105">
        <f>D604</f>
        <v>5</v>
      </c>
      <c r="E609" s="105">
        <f>E604</f>
        <v>100</v>
      </c>
      <c r="F609" s="105">
        <f>F604</f>
        <v>1000</v>
      </c>
      <c r="G609" t="s" s="101">
        <f>G604</f>
        <v>451</v>
      </c>
      <c r="H609" s="105">
        <f>H604</f>
        <v>500</v>
      </c>
      <c r="I609" s="105">
        <f>I604</f>
        <v>200</v>
      </c>
      <c r="J609" s="105">
        <f>J604</f>
        <v>10</v>
      </c>
      <c r="K609" s="105">
        <f>H609*$D$5</f>
        <v>500</v>
      </c>
      <c r="L609" s="105">
        <f>I609*$D$5</f>
        <v>200</v>
      </c>
      <c r="M609" s="105">
        <f>J609*$D$5</f>
        <v>10</v>
      </c>
    </row>
    <row r="610" ht="15" customHeight="1">
      <c r="A610" s="105">
        <f>B610*10+D610</f>
        <v>421221</v>
      </c>
      <c r="B610" s="105">
        <v>42122</v>
      </c>
      <c r="C610" t="s" s="101">
        <v>1030</v>
      </c>
      <c r="D610" s="105">
        <f>D605</f>
        <v>1</v>
      </c>
      <c r="E610" s="105">
        <f>E605</f>
        <v>30</v>
      </c>
      <c r="F610" s="105">
        <f>F605</f>
        <v>10</v>
      </c>
      <c r="G610" t="s" s="101">
        <f>G605</f>
        <v>907</v>
      </c>
      <c r="H610" s="105">
        <f>H605</f>
        <v>10</v>
      </c>
      <c r="I610" s="105">
        <f>I605</f>
        <v>3</v>
      </c>
      <c r="J610" s="105">
        <f>J605</f>
        <v>0</v>
      </c>
      <c r="K610" s="105">
        <f>H610*$D$5</f>
        <v>10</v>
      </c>
      <c r="L610" s="105">
        <f>I610*$D$5</f>
        <v>3</v>
      </c>
      <c r="M610" s="105">
        <f>J610*$D$5</f>
        <v>0</v>
      </c>
    </row>
    <row r="611" ht="15" customHeight="1">
      <c r="A611" s="105">
        <f>B611*10+D611</f>
        <v>421222</v>
      </c>
      <c r="B611" s="105">
        <v>42122</v>
      </c>
      <c r="C611" t="s" s="101">
        <v>1030</v>
      </c>
      <c r="D611" s="105">
        <f>D606</f>
        <v>2</v>
      </c>
      <c r="E611" s="105">
        <f>E606</f>
        <v>30</v>
      </c>
      <c r="F611" s="105">
        <f>F606</f>
        <v>50</v>
      </c>
      <c r="G611" t="s" s="101">
        <f>G606</f>
        <v>908</v>
      </c>
      <c r="H611" s="105">
        <f>H606</f>
        <v>30</v>
      </c>
      <c r="I611" s="105">
        <f>I606</f>
        <v>10</v>
      </c>
      <c r="J611" s="105">
        <f>J606</f>
        <v>1</v>
      </c>
      <c r="K611" s="105">
        <f>H611*$D$5</f>
        <v>30</v>
      </c>
      <c r="L611" s="105">
        <f>I611*$D$5</f>
        <v>10</v>
      </c>
      <c r="M611" s="105">
        <f>J611*$D$5</f>
        <v>1</v>
      </c>
    </row>
    <row r="612" ht="15" customHeight="1">
      <c r="A612" s="105">
        <f>B612*10+D612</f>
        <v>421223</v>
      </c>
      <c r="B612" s="105">
        <v>42122</v>
      </c>
      <c r="C612" t="s" s="101">
        <v>1030</v>
      </c>
      <c r="D612" s="105">
        <f>D607</f>
        <v>3</v>
      </c>
      <c r="E612" s="105">
        <f>E607</f>
        <v>30</v>
      </c>
      <c r="F612" s="105">
        <f>F607</f>
        <v>100</v>
      </c>
      <c r="G612" t="s" s="101">
        <f>G607</f>
        <v>909</v>
      </c>
      <c r="H612" s="105">
        <f>H607</f>
        <v>100</v>
      </c>
      <c r="I612" s="105">
        <f>I607</f>
        <v>50</v>
      </c>
      <c r="J612" s="105">
        <f>J607</f>
        <v>3</v>
      </c>
      <c r="K612" s="105">
        <f>H612*$D$5</f>
        <v>100</v>
      </c>
      <c r="L612" s="105">
        <f>I612*$D$5</f>
        <v>50</v>
      </c>
      <c r="M612" s="105">
        <f>J612*$D$5</f>
        <v>3</v>
      </c>
    </row>
    <row r="613" ht="15" customHeight="1">
      <c r="A613" s="105">
        <f>B613*10+D613</f>
        <v>421224</v>
      </c>
      <c r="B613" s="105">
        <v>42122</v>
      </c>
      <c r="C613" t="s" s="101">
        <v>1030</v>
      </c>
      <c r="D613" s="105">
        <f>D608</f>
        <v>4</v>
      </c>
      <c r="E613" s="105">
        <f>E608</f>
        <v>30</v>
      </c>
      <c r="F613" s="105">
        <f>F608</f>
        <v>500</v>
      </c>
      <c r="G613" t="s" s="101">
        <f>G608</f>
        <v>910</v>
      </c>
      <c r="H613" s="105">
        <f>H608</f>
        <v>300</v>
      </c>
      <c r="I613" s="105">
        <f>I608</f>
        <v>100</v>
      </c>
      <c r="J613" s="105">
        <f>J608</f>
        <v>5</v>
      </c>
      <c r="K613" s="105">
        <f>H613*$D$5</f>
        <v>300</v>
      </c>
      <c r="L613" s="105">
        <f>I613*$D$5</f>
        <v>100</v>
      </c>
      <c r="M613" s="105">
        <f>J613*$D$5</f>
        <v>5</v>
      </c>
    </row>
    <row r="614" ht="15" customHeight="1">
      <c r="A614" s="105">
        <f>B614*10+D614</f>
        <v>421225</v>
      </c>
      <c r="B614" s="105">
        <v>42122</v>
      </c>
      <c r="C614" t="s" s="101">
        <v>1030</v>
      </c>
      <c r="D614" s="105">
        <f>D609</f>
        <v>5</v>
      </c>
      <c r="E614" s="105">
        <f>E609</f>
        <v>100</v>
      </c>
      <c r="F614" s="105">
        <f>F609</f>
        <v>1000</v>
      </c>
      <c r="G614" t="s" s="101">
        <f>G609</f>
        <v>451</v>
      </c>
      <c r="H614" s="105">
        <f>H609</f>
        <v>500</v>
      </c>
      <c r="I614" s="105">
        <f>I609</f>
        <v>200</v>
      </c>
      <c r="J614" s="105">
        <f>J609</f>
        <v>10</v>
      </c>
      <c r="K614" s="105">
        <f>H614*$D$5</f>
        <v>500</v>
      </c>
      <c r="L614" s="105">
        <f>I614*$D$5</f>
        <v>200</v>
      </c>
      <c r="M614" s="105">
        <f>J614*$D$5</f>
        <v>10</v>
      </c>
    </row>
    <row r="615" ht="15" customHeight="1">
      <c r="A615" s="105">
        <f>B615*10+D615</f>
        <v>421231</v>
      </c>
      <c r="B615" s="105">
        <v>42123</v>
      </c>
      <c r="C615" t="s" s="101">
        <v>1031</v>
      </c>
      <c r="D615" s="105">
        <f>D610</f>
        <v>1</v>
      </c>
      <c r="E615" s="105">
        <f>E610</f>
        <v>30</v>
      </c>
      <c r="F615" s="105">
        <f>F610</f>
        <v>10</v>
      </c>
      <c r="G615" t="s" s="101">
        <f>G610</f>
        <v>907</v>
      </c>
      <c r="H615" s="105">
        <f>H610</f>
        <v>10</v>
      </c>
      <c r="I615" s="105">
        <f>I610</f>
        <v>3</v>
      </c>
      <c r="J615" s="105">
        <f>J610</f>
        <v>0</v>
      </c>
      <c r="K615" s="105">
        <f>H615*$D$5</f>
        <v>10</v>
      </c>
      <c r="L615" s="105">
        <f>I615*$D$5</f>
        <v>3</v>
      </c>
      <c r="M615" s="105">
        <f>J615*$D$5</f>
        <v>0</v>
      </c>
    </row>
    <row r="616" ht="15" customHeight="1">
      <c r="A616" s="105">
        <f>B616*10+D616</f>
        <v>421232</v>
      </c>
      <c r="B616" s="105">
        <v>42123</v>
      </c>
      <c r="C616" t="s" s="101">
        <v>1031</v>
      </c>
      <c r="D616" s="105">
        <f>D611</f>
        <v>2</v>
      </c>
      <c r="E616" s="105">
        <f>E611</f>
        <v>30</v>
      </c>
      <c r="F616" s="105">
        <f>F611</f>
        <v>50</v>
      </c>
      <c r="G616" t="s" s="101">
        <f>G611</f>
        <v>908</v>
      </c>
      <c r="H616" s="105">
        <f>H611</f>
        <v>30</v>
      </c>
      <c r="I616" s="105">
        <f>I611</f>
        <v>10</v>
      </c>
      <c r="J616" s="105">
        <f>J611</f>
        <v>1</v>
      </c>
      <c r="K616" s="105">
        <f>H616*$D$5</f>
        <v>30</v>
      </c>
      <c r="L616" s="105">
        <f>I616*$D$5</f>
        <v>10</v>
      </c>
      <c r="M616" s="105">
        <f>J616*$D$5</f>
        <v>1</v>
      </c>
    </row>
    <row r="617" ht="15" customHeight="1">
      <c r="A617" s="105">
        <f>B617*10+D617</f>
        <v>421233</v>
      </c>
      <c r="B617" s="105">
        <v>42123</v>
      </c>
      <c r="C617" t="s" s="101">
        <v>1031</v>
      </c>
      <c r="D617" s="105">
        <f>D612</f>
        <v>3</v>
      </c>
      <c r="E617" s="105">
        <f>E612</f>
        <v>30</v>
      </c>
      <c r="F617" s="105">
        <f>F612</f>
        <v>100</v>
      </c>
      <c r="G617" t="s" s="101">
        <f>G612</f>
        <v>909</v>
      </c>
      <c r="H617" s="105">
        <f>H612</f>
        <v>100</v>
      </c>
      <c r="I617" s="105">
        <f>I612</f>
        <v>50</v>
      </c>
      <c r="J617" s="105">
        <f>J612</f>
        <v>3</v>
      </c>
      <c r="K617" s="105">
        <f>H617*$D$5</f>
        <v>100</v>
      </c>
      <c r="L617" s="105">
        <f>I617*$D$5</f>
        <v>50</v>
      </c>
      <c r="M617" s="105">
        <f>J617*$D$5</f>
        <v>3</v>
      </c>
    </row>
    <row r="618" ht="15" customHeight="1">
      <c r="A618" s="105">
        <f>B618*10+D618</f>
        <v>421234</v>
      </c>
      <c r="B618" s="105">
        <v>42123</v>
      </c>
      <c r="C618" t="s" s="101">
        <v>1031</v>
      </c>
      <c r="D618" s="105">
        <f>D613</f>
        <v>4</v>
      </c>
      <c r="E618" s="105">
        <f>E613</f>
        <v>30</v>
      </c>
      <c r="F618" s="105">
        <f>F613</f>
        <v>500</v>
      </c>
      <c r="G618" t="s" s="101">
        <f>G613</f>
        <v>910</v>
      </c>
      <c r="H618" s="105">
        <f>H613</f>
        <v>300</v>
      </c>
      <c r="I618" s="105">
        <f>I613</f>
        <v>100</v>
      </c>
      <c r="J618" s="105">
        <f>J613</f>
        <v>5</v>
      </c>
      <c r="K618" s="105">
        <f>H618*$D$5</f>
        <v>300</v>
      </c>
      <c r="L618" s="105">
        <f>I618*$D$5</f>
        <v>100</v>
      </c>
      <c r="M618" s="105">
        <f>J618*$D$5</f>
        <v>5</v>
      </c>
    </row>
    <row r="619" ht="15" customHeight="1">
      <c r="A619" s="105">
        <f>B619*10+D619</f>
        <v>421235</v>
      </c>
      <c r="B619" s="105">
        <v>42123</v>
      </c>
      <c r="C619" t="s" s="101">
        <v>1031</v>
      </c>
      <c r="D619" s="105">
        <f>D614</f>
        <v>5</v>
      </c>
      <c r="E619" s="105">
        <f>E614</f>
        <v>100</v>
      </c>
      <c r="F619" s="105">
        <f>F614</f>
        <v>1000</v>
      </c>
      <c r="G619" t="s" s="101">
        <f>G614</f>
        <v>451</v>
      </c>
      <c r="H619" s="105">
        <f>H614</f>
        <v>500</v>
      </c>
      <c r="I619" s="105">
        <f>I614</f>
        <v>200</v>
      </c>
      <c r="J619" s="105">
        <f>J614</f>
        <v>10</v>
      </c>
      <c r="K619" s="105">
        <f>H619*$D$5</f>
        <v>500</v>
      </c>
      <c r="L619" s="105">
        <f>I619*$D$5</f>
        <v>200</v>
      </c>
      <c r="M619" s="105">
        <f>J619*$D$5</f>
        <v>10</v>
      </c>
    </row>
    <row r="620" ht="15" customHeight="1">
      <c r="A620" s="105">
        <f>B620*10+D620</f>
        <v>421241</v>
      </c>
      <c r="B620" s="105">
        <v>42124</v>
      </c>
      <c r="C620" t="s" s="101">
        <v>1032</v>
      </c>
      <c r="D620" s="105">
        <f>D615</f>
        <v>1</v>
      </c>
      <c r="E620" s="105">
        <f>E615</f>
        <v>30</v>
      </c>
      <c r="F620" s="105">
        <f>F615</f>
        <v>10</v>
      </c>
      <c r="G620" t="s" s="101">
        <f>G615</f>
        <v>907</v>
      </c>
      <c r="H620" s="105">
        <f>H615</f>
        <v>10</v>
      </c>
      <c r="I620" s="105">
        <f>I615</f>
        <v>3</v>
      </c>
      <c r="J620" s="105">
        <f>J615</f>
        <v>0</v>
      </c>
      <c r="K620" s="105">
        <f>H620*$D$5</f>
        <v>10</v>
      </c>
      <c r="L620" s="105">
        <f>I620*$D$5</f>
        <v>3</v>
      </c>
      <c r="M620" s="105">
        <f>J620*$D$5</f>
        <v>0</v>
      </c>
    </row>
    <row r="621" ht="15" customHeight="1">
      <c r="A621" s="105">
        <f>B621*10+D621</f>
        <v>421242</v>
      </c>
      <c r="B621" s="105">
        <v>42124</v>
      </c>
      <c r="C621" t="s" s="101">
        <v>1032</v>
      </c>
      <c r="D621" s="105">
        <f>D616</f>
        <v>2</v>
      </c>
      <c r="E621" s="105">
        <f>E616</f>
        <v>30</v>
      </c>
      <c r="F621" s="105">
        <f>F616</f>
        <v>50</v>
      </c>
      <c r="G621" t="s" s="101">
        <f>G616</f>
        <v>908</v>
      </c>
      <c r="H621" s="105">
        <f>H616</f>
        <v>30</v>
      </c>
      <c r="I621" s="105">
        <f>I616</f>
        <v>10</v>
      </c>
      <c r="J621" s="105">
        <f>J616</f>
        <v>1</v>
      </c>
      <c r="K621" s="105">
        <f>H621*$D$5</f>
        <v>30</v>
      </c>
      <c r="L621" s="105">
        <f>I621*$D$5</f>
        <v>10</v>
      </c>
      <c r="M621" s="105">
        <f>J621*$D$5</f>
        <v>1</v>
      </c>
    </row>
    <row r="622" ht="15" customHeight="1">
      <c r="A622" s="105">
        <f>B622*10+D622</f>
        <v>421243</v>
      </c>
      <c r="B622" s="105">
        <v>42124</v>
      </c>
      <c r="C622" t="s" s="101">
        <v>1032</v>
      </c>
      <c r="D622" s="105">
        <f>D617</f>
        <v>3</v>
      </c>
      <c r="E622" s="105">
        <f>E617</f>
        <v>30</v>
      </c>
      <c r="F622" s="105">
        <f>F617</f>
        <v>100</v>
      </c>
      <c r="G622" t="s" s="101">
        <f>G617</f>
        <v>909</v>
      </c>
      <c r="H622" s="105">
        <f>H617</f>
        <v>100</v>
      </c>
      <c r="I622" s="105">
        <f>I617</f>
        <v>50</v>
      </c>
      <c r="J622" s="105">
        <f>J617</f>
        <v>3</v>
      </c>
      <c r="K622" s="105">
        <f>H622*$D$5</f>
        <v>100</v>
      </c>
      <c r="L622" s="105">
        <f>I622*$D$5</f>
        <v>50</v>
      </c>
      <c r="M622" s="105">
        <f>J622*$D$5</f>
        <v>3</v>
      </c>
    </row>
    <row r="623" ht="15" customHeight="1">
      <c r="A623" s="105">
        <f>B623*10+D623</f>
        <v>421244</v>
      </c>
      <c r="B623" s="105">
        <v>42124</v>
      </c>
      <c r="C623" t="s" s="101">
        <v>1032</v>
      </c>
      <c r="D623" s="105">
        <f>D618</f>
        <v>4</v>
      </c>
      <c r="E623" s="105">
        <f>E618</f>
        <v>30</v>
      </c>
      <c r="F623" s="105">
        <f>F618</f>
        <v>500</v>
      </c>
      <c r="G623" t="s" s="101">
        <f>G618</f>
        <v>910</v>
      </c>
      <c r="H623" s="105">
        <f>H618</f>
        <v>300</v>
      </c>
      <c r="I623" s="105">
        <f>I618</f>
        <v>100</v>
      </c>
      <c r="J623" s="105">
        <f>J618</f>
        <v>5</v>
      </c>
      <c r="K623" s="105">
        <f>H623*$D$5</f>
        <v>300</v>
      </c>
      <c r="L623" s="105">
        <f>I623*$D$5</f>
        <v>100</v>
      </c>
      <c r="M623" s="105">
        <f>J623*$D$5</f>
        <v>5</v>
      </c>
    </row>
    <row r="624" ht="15" customHeight="1">
      <c r="A624" s="105">
        <f>B624*10+D624</f>
        <v>421245</v>
      </c>
      <c r="B624" s="105">
        <v>42124</v>
      </c>
      <c r="C624" t="s" s="101">
        <v>1032</v>
      </c>
      <c r="D624" s="105">
        <f>D619</f>
        <v>5</v>
      </c>
      <c r="E624" s="105">
        <f>E619</f>
        <v>100</v>
      </c>
      <c r="F624" s="105">
        <f>F619</f>
        <v>1000</v>
      </c>
      <c r="G624" t="s" s="101">
        <f>G619</f>
        <v>451</v>
      </c>
      <c r="H624" s="105">
        <f>H619</f>
        <v>500</v>
      </c>
      <c r="I624" s="105">
        <f>I619</f>
        <v>200</v>
      </c>
      <c r="J624" s="105">
        <f>J619</f>
        <v>10</v>
      </c>
      <c r="K624" s="105">
        <f>H624*$D$5</f>
        <v>500</v>
      </c>
      <c r="L624" s="105">
        <f>I624*$D$5</f>
        <v>200</v>
      </c>
      <c r="M624" s="105">
        <f>J624*$D$5</f>
        <v>10</v>
      </c>
    </row>
    <row r="625" ht="15" customHeight="1">
      <c r="A625" s="105">
        <f>B625*10+D625</f>
        <v>421251</v>
      </c>
      <c r="B625" s="105">
        <v>42125</v>
      </c>
      <c r="C625" t="s" s="101">
        <v>1033</v>
      </c>
      <c r="D625" s="105">
        <f>D620</f>
        <v>1</v>
      </c>
      <c r="E625" s="105">
        <f>E620</f>
        <v>30</v>
      </c>
      <c r="F625" s="105">
        <f>F620</f>
        <v>10</v>
      </c>
      <c r="G625" t="s" s="101">
        <f>G620</f>
        <v>907</v>
      </c>
      <c r="H625" s="105">
        <f>H620</f>
        <v>10</v>
      </c>
      <c r="I625" s="105">
        <f>I620</f>
        <v>3</v>
      </c>
      <c r="J625" s="105">
        <f>J620</f>
        <v>0</v>
      </c>
      <c r="K625" s="105">
        <f>H625*$D$5</f>
        <v>10</v>
      </c>
      <c r="L625" s="105">
        <f>I625*$D$5</f>
        <v>3</v>
      </c>
      <c r="M625" s="105">
        <f>J625*$D$5</f>
        <v>0</v>
      </c>
    </row>
    <row r="626" ht="15" customHeight="1">
      <c r="A626" s="105">
        <f>B626*10+D626</f>
        <v>421252</v>
      </c>
      <c r="B626" s="105">
        <v>42125</v>
      </c>
      <c r="C626" t="s" s="101">
        <v>1033</v>
      </c>
      <c r="D626" s="105">
        <f>D621</f>
        <v>2</v>
      </c>
      <c r="E626" s="105">
        <f>E621</f>
        <v>30</v>
      </c>
      <c r="F626" s="105">
        <f>F621</f>
        <v>50</v>
      </c>
      <c r="G626" t="s" s="101">
        <f>G621</f>
        <v>908</v>
      </c>
      <c r="H626" s="105">
        <f>H621</f>
        <v>30</v>
      </c>
      <c r="I626" s="105">
        <f>I621</f>
        <v>10</v>
      </c>
      <c r="J626" s="105">
        <f>J621</f>
        <v>1</v>
      </c>
      <c r="K626" s="105">
        <f>H626*$D$5</f>
        <v>30</v>
      </c>
      <c r="L626" s="105">
        <f>I626*$D$5</f>
        <v>10</v>
      </c>
      <c r="M626" s="105">
        <f>J626*$D$5</f>
        <v>1</v>
      </c>
    </row>
    <row r="627" ht="15" customHeight="1">
      <c r="A627" s="105">
        <f>B627*10+D627</f>
        <v>421253</v>
      </c>
      <c r="B627" s="105">
        <v>42125</v>
      </c>
      <c r="C627" t="s" s="101">
        <v>1033</v>
      </c>
      <c r="D627" s="105">
        <f>D622</f>
        <v>3</v>
      </c>
      <c r="E627" s="105">
        <f>E622</f>
        <v>30</v>
      </c>
      <c r="F627" s="105">
        <f>F622</f>
        <v>100</v>
      </c>
      <c r="G627" t="s" s="101">
        <f>G622</f>
        <v>909</v>
      </c>
      <c r="H627" s="105">
        <f>H622</f>
        <v>100</v>
      </c>
      <c r="I627" s="105">
        <f>I622</f>
        <v>50</v>
      </c>
      <c r="J627" s="105">
        <f>J622</f>
        <v>3</v>
      </c>
      <c r="K627" s="105">
        <f>H627*$D$5</f>
        <v>100</v>
      </c>
      <c r="L627" s="105">
        <f>I627*$D$5</f>
        <v>50</v>
      </c>
      <c r="M627" s="105">
        <f>J627*$D$5</f>
        <v>3</v>
      </c>
    </row>
    <row r="628" ht="15" customHeight="1">
      <c r="A628" s="105">
        <f>B628*10+D628</f>
        <v>421254</v>
      </c>
      <c r="B628" s="105">
        <v>42125</v>
      </c>
      <c r="C628" t="s" s="101">
        <v>1033</v>
      </c>
      <c r="D628" s="105">
        <f>D623</f>
        <v>4</v>
      </c>
      <c r="E628" s="105">
        <f>E623</f>
        <v>30</v>
      </c>
      <c r="F628" s="105">
        <f>F623</f>
        <v>500</v>
      </c>
      <c r="G628" t="s" s="101">
        <f>G623</f>
        <v>910</v>
      </c>
      <c r="H628" s="105">
        <f>H623</f>
        <v>300</v>
      </c>
      <c r="I628" s="105">
        <f>I623</f>
        <v>100</v>
      </c>
      <c r="J628" s="105">
        <f>J623</f>
        <v>5</v>
      </c>
      <c r="K628" s="105">
        <f>H628*$D$5</f>
        <v>300</v>
      </c>
      <c r="L628" s="105">
        <f>I628*$D$5</f>
        <v>100</v>
      </c>
      <c r="M628" s="105">
        <f>J628*$D$5</f>
        <v>5</v>
      </c>
    </row>
    <row r="629" ht="15" customHeight="1">
      <c r="A629" s="105">
        <f>B629*10+D629</f>
        <v>421255</v>
      </c>
      <c r="B629" s="16">
        <v>42125</v>
      </c>
      <c r="C629" t="s" s="15">
        <v>1033</v>
      </c>
      <c r="D629" s="105">
        <f>D624</f>
        <v>5</v>
      </c>
      <c r="E629" s="105">
        <f>E624</f>
        <v>100</v>
      </c>
      <c r="F629" s="105">
        <f>F624</f>
        <v>1000</v>
      </c>
      <c r="G629" t="s" s="101">
        <f>G624</f>
        <v>451</v>
      </c>
      <c r="H629" s="105">
        <f>H624</f>
        <v>500</v>
      </c>
      <c r="I629" s="105">
        <f>I624</f>
        <v>200</v>
      </c>
      <c r="J629" s="105">
        <f>J624</f>
        <v>10</v>
      </c>
      <c r="K629" s="105">
        <f>H629*$D$5</f>
        <v>500</v>
      </c>
      <c r="L629" s="105">
        <f>I629*$D$5</f>
        <v>200</v>
      </c>
      <c r="M629" s="105">
        <f>J629*$D$5</f>
        <v>10</v>
      </c>
    </row>
    <row r="630" ht="15" customHeight="1">
      <c r="A630" s="105">
        <f>B630*10+D630</f>
        <v>421261</v>
      </c>
      <c r="B630" s="16">
        <v>42126</v>
      </c>
      <c r="C630" t="s" s="15">
        <v>1034</v>
      </c>
      <c r="D630" s="105">
        <f>D625</f>
        <v>1</v>
      </c>
      <c r="E630" s="105">
        <f>E625</f>
        <v>30</v>
      </c>
      <c r="F630" s="105">
        <f>F625</f>
        <v>10</v>
      </c>
      <c r="G630" t="s" s="101">
        <f>G625</f>
        <v>907</v>
      </c>
      <c r="H630" s="105">
        <f>H625</f>
        <v>10</v>
      </c>
      <c r="I630" s="105">
        <f>I625</f>
        <v>3</v>
      </c>
      <c r="J630" s="105">
        <f>J625</f>
        <v>0</v>
      </c>
      <c r="K630" s="105">
        <f>H630*$D$5</f>
        <v>10</v>
      </c>
      <c r="L630" s="105">
        <f>I630*$D$5</f>
        <v>3</v>
      </c>
      <c r="M630" s="105">
        <f>J630*$D$5</f>
        <v>0</v>
      </c>
    </row>
    <row r="631" ht="15" customHeight="1">
      <c r="A631" s="105">
        <f>B631*10+D631</f>
        <v>421262</v>
      </c>
      <c r="B631" s="16">
        <v>42126</v>
      </c>
      <c r="C631" t="s" s="15">
        <v>1034</v>
      </c>
      <c r="D631" s="105">
        <f>D626</f>
        <v>2</v>
      </c>
      <c r="E631" s="105">
        <f>E626</f>
        <v>30</v>
      </c>
      <c r="F631" s="105">
        <f>F626</f>
        <v>50</v>
      </c>
      <c r="G631" t="s" s="101">
        <f>G626</f>
        <v>908</v>
      </c>
      <c r="H631" s="105">
        <f>H626</f>
        <v>30</v>
      </c>
      <c r="I631" s="105">
        <f>I626</f>
        <v>10</v>
      </c>
      <c r="J631" s="105">
        <f>J626</f>
        <v>1</v>
      </c>
      <c r="K631" s="105">
        <f>H631*$D$5</f>
        <v>30</v>
      </c>
      <c r="L631" s="105">
        <f>I631*$D$5</f>
        <v>10</v>
      </c>
      <c r="M631" s="105">
        <f>J631*$D$5</f>
        <v>1</v>
      </c>
    </row>
    <row r="632" ht="15" customHeight="1">
      <c r="A632" s="105">
        <f>B632*10+D632</f>
        <v>421263</v>
      </c>
      <c r="B632" s="16">
        <v>42126</v>
      </c>
      <c r="C632" t="s" s="15">
        <v>1034</v>
      </c>
      <c r="D632" s="105">
        <f>D627</f>
        <v>3</v>
      </c>
      <c r="E632" s="105">
        <f>E627</f>
        <v>30</v>
      </c>
      <c r="F632" s="105">
        <f>F627</f>
        <v>100</v>
      </c>
      <c r="G632" t="s" s="101">
        <f>G627</f>
        <v>909</v>
      </c>
      <c r="H632" s="105">
        <f>H627</f>
        <v>100</v>
      </c>
      <c r="I632" s="105">
        <f>I627</f>
        <v>50</v>
      </c>
      <c r="J632" s="105">
        <f>J627</f>
        <v>3</v>
      </c>
      <c r="K632" s="105">
        <f>H632*$D$5</f>
        <v>100</v>
      </c>
      <c r="L632" s="105">
        <f>I632*$D$5</f>
        <v>50</v>
      </c>
      <c r="M632" s="105">
        <f>J632*$D$5</f>
        <v>3</v>
      </c>
    </row>
    <row r="633" ht="15" customHeight="1">
      <c r="A633" s="105">
        <f>B633*10+D633</f>
        <v>421264</v>
      </c>
      <c r="B633" s="16">
        <v>42126</v>
      </c>
      <c r="C633" t="s" s="15">
        <v>1034</v>
      </c>
      <c r="D633" s="105">
        <f>D628</f>
        <v>4</v>
      </c>
      <c r="E633" s="105">
        <f>E628</f>
        <v>30</v>
      </c>
      <c r="F633" s="105">
        <f>F628</f>
        <v>500</v>
      </c>
      <c r="G633" t="s" s="101">
        <f>G628</f>
        <v>910</v>
      </c>
      <c r="H633" s="105">
        <f>H628</f>
        <v>300</v>
      </c>
      <c r="I633" s="105">
        <f>I628</f>
        <v>100</v>
      </c>
      <c r="J633" s="105">
        <f>J628</f>
        <v>5</v>
      </c>
      <c r="K633" s="105">
        <f>H633*$D$5</f>
        <v>300</v>
      </c>
      <c r="L633" s="105">
        <f>I633*$D$5</f>
        <v>100</v>
      </c>
      <c r="M633" s="105">
        <f>J633*$D$5</f>
        <v>5</v>
      </c>
    </row>
    <row r="634" ht="15" customHeight="1">
      <c r="A634" s="105">
        <f>B634*10+D634</f>
        <v>421265</v>
      </c>
      <c r="B634" s="16">
        <v>42126</v>
      </c>
      <c r="C634" t="s" s="15">
        <v>1034</v>
      </c>
      <c r="D634" s="105">
        <f>D629</f>
        <v>5</v>
      </c>
      <c r="E634" s="105">
        <f>E629</f>
        <v>100</v>
      </c>
      <c r="F634" s="105">
        <f>F629</f>
        <v>1000</v>
      </c>
      <c r="G634" t="s" s="101">
        <f>G629</f>
        <v>451</v>
      </c>
      <c r="H634" s="105">
        <f>H629</f>
        <v>500</v>
      </c>
      <c r="I634" s="105">
        <f>I629</f>
        <v>200</v>
      </c>
      <c r="J634" s="105">
        <f>J629</f>
        <v>10</v>
      </c>
      <c r="K634" s="105">
        <f>H634*$D$5</f>
        <v>500</v>
      </c>
      <c r="L634" s="105">
        <f>I634*$D$5</f>
        <v>200</v>
      </c>
      <c r="M634" s="105">
        <f>J634*$D$5</f>
        <v>10</v>
      </c>
    </row>
    <row r="635" ht="15" customHeight="1">
      <c r="A635" s="105">
        <f>B635*10+D635</f>
        <v>421271</v>
      </c>
      <c r="B635" s="16">
        <v>42127</v>
      </c>
      <c r="C635" t="s" s="15">
        <v>1035</v>
      </c>
      <c r="D635" s="105">
        <f>D630</f>
        <v>1</v>
      </c>
      <c r="E635" s="105">
        <f>E630</f>
        <v>30</v>
      </c>
      <c r="F635" s="105">
        <f>F630</f>
        <v>10</v>
      </c>
      <c r="G635" t="s" s="101">
        <f>G630</f>
        <v>907</v>
      </c>
      <c r="H635" s="105">
        <f>H630</f>
        <v>10</v>
      </c>
      <c r="I635" s="105">
        <f>I630</f>
        <v>3</v>
      </c>
      <c r="J635" s="105">
        <f>J630</f>
        <v>0</v>
      </c>
      <c r="K635" s="105">
        <f>H635*$D$5</f>
        <v>10</v>
      </c>
      <c r="L635" s="105">
        <f>I635*$D$5</f>
        <v>3</v>
      </c>
      <c r="M635" s="105">
        <f>J635*$D$5</f>
        <v>0</v>
      </c>
    </row>
    <row r="636" ht="15" customHeight="1">
      <c r="A636" s="105">
        <f>B636*10+D636</f>
        <v>421272</v>
      </c>
      <c r="B636" s="16">
        <v>42127</v>
      </c>
      <c r="C636" t="s" s="15">
        <v>1035</v>
      </c>
      <c r="D636" s="105">
        <f>D631</f>
        <v>2</v>
      </c>
      <c r="E636" s="105">
        <f>E631</f>
        <v>30</v>
      </c>
      <c r="F636" s="105">
        <f>F631</f>
        <v>50</v>
      </c>
      <c r="G636" t="s" s="101">
        <f>G631</f>
        <v>908</v>
      </c>
      <c r="H636" s="105">
        <f>H631</f>
        <v>30</v>
      </c>
      <c r="I636" s="105">
        <f>I631</f>
        <v>10</v>
      </c>
      <c r="J636" s="105">
        <f>J631</f>
        <v>1</v>
      </c>
      <c r="K636" s="105">
        <f>H636*$D$5</f>
        <v>30</v>
      </c>
      <c r="L636" s="105">
        <f>I636*$D$5</f>
        <v>10</v>
      </c>
      <c r="M636" s="105">
        <f>J636*$D$5</f>
        <v>1</v>
      </c>
    </row>
    <row r="637" ht="15" customHeight="1">
      <c r="A637" s="105">
        <f>B637*10+D637</f>
        <v>421273</v>
      </c>
      <c r="B637" s="16">
        <v>42127</v>
      </c>
      <c r="C637" t="s" s="15">
        <v>1035</v>
      </c>
      <c r="D637" s="105">
        <f>D632</f>
        <v>3</v>
      </c>
      <c r="E637" s="105">
        <f>E632</f>
        <v>30</v>
      </c>
      <c r="F637" s="105">
        <f>F632</f>
        <v>100</v>
      </c>
      <c r="G637" t="s" s="101">
        <f>G632</f>
        <v>909</v>
      </c>
      <c r="H637" s="105">
        <f>H632</f>
        <v>100</v>
      </c>
      <c r="I637" s="105">
        <f>I632</f>
        <v>50</v>
      </c>
      <c r="J637" s="105">
        <f>J632</f>
        <v>3</v>
      </c>
      <c r="K637" s="105">
        <f>H637*$D$5</f>
        <v>100</v>
      </c>
      <c r="L637" s="105">
        <f>I637*$D$5</f>
        <v>50</v>
      </c>
      <c r="M637" s="105">
        <f>J637*$D$5</f>
        <v>3</v>
      </c>
    </row>
    <row r="638" ht="15" customHeight="1">
      <c r="A638" s="105">
        <f>B638*10+D638</f>
        <v>421274</v>
      </c>
      <c r="B638" s="16">
        <v>42127</v>
      </c>
      <c r="C638" t="s" s="15">
        <v>1035</v>
      </c>
      <c r="D638" s="105">
        <f>D633</f>
        <v>4</v>
      </c>
      <c r="E638" s="105">
        <f>E633</f>
        <v>30</v>
      </c>
      <c r="F638" s="105">
        <f>F633</f>
        <v>500</v>
      </c>
      <c r="G638" t="s" s="101">
        <f>G633</f>
        <v>910</v>
      </c>
      <c r="H638" s="105">
        <f>H633</f>
        <v>300</v>
      </c>
      <c r="I638" s="105">
        <f>I633</f>
        <v>100</v>
      </c>
      <c r="J638" s="105">
        <f>J633</f>
        <v>5</v>
      </c>
      <c r="K638" s="105">
        <f>H638*$D$5</f>
        <v>300</v>
      </c>
      <c r="L638" s="105">
        <f>I638*$D$5</f>
        <v>100</v>
      </c>
      <c r="M638" s="105">
        <f>J638*$D$5</f>
        <v>5</v>
      </c>
    </row>
    <row r="639" ht="15" customHeight="1">
      <c r="A639" s="105">
        <f>B639*10+D639</f>
        <v>421275</v>
      </c>
      <c r="B639" s="16">
        <v>42127</v>
      </c>
      <c r="C639" t="s" s="15">
        <v>1035</v>
      </c>
      <c r="D639" s="105">
        <f>D634</f>
        <v>5</v>
      </c>
      <c r="E639" s="105">
        <f>E634</f>
        <v>100</v>
      </c>
      <c r="F639" s="105">
        <f>F634</f>
        <v>1000</v>
      </c>
      <c r="G639" t="s" s="101">
        <f>G634</f>
        <v>451</v>
      </c>
      <c r="H639" s="105">
        <f>H634</f>
        <v>500</v>
      </c>
      <c r="I639" s="105">
        <f>I634</f>
        <v>200</v>
      </c>
      <c r="J639" s="105">
        <f>J634</f>
        <v>10</v>
      </c>
      <c r="K639" s="105">
        <f>H639*$D$5</f>
        <v>500</v>
      </c>
      <c r="L639" s="105">
        <f>I639*$D$5</f>
        <v>200</v>
      </c>
      <c r="M639" s="105">
        <f>J639*$D$5</f>
        <v>10</v>
      </c>
    </row>
    <row r="640" ht="15" customHeight="1">
      <c r="A640" s="105">
        <f>B640*10+D640</f>
        <v>421281</v>
      </c>
      <c r="B640" s="16">
        <v>42128</v>
      </c>
      <c r="C640" t="s" s="15">
        <v>1036</v>
      </c>
      <c r="D640" s="105">
        <f>D635</f>
        <v>1</v>
      </c>
      <c r="E640" s="105">
        <f>E635</f>
        <v>30</v>
      </c>
      <c r="F640" s="105">
        <f>F635</f>
        <v>10</v>
      </c>
      <c r="G640" t="s" s="101">
        <f>G635</f>
        <v>907</v>
      </c>
      <c r="H640" s="105">
        <f>H635</f>
        <v>10</v>
      </c>
      <c r="I640" s="105">
        <f>I635</f>
        <v>3</v>
      </c>
      <c r="J640" s="105">
        <f>J635</f>
        <v>0</v>
      </c>
      <c r="K640" s="105">
        <f>H640*$D$5</f>
        <v>10</v>
      </c>
      <c r="L640" s="105">
        <f>I640*$D$5</f>
        <v>3</v>
      </c>
      <c r="M640" s="105">
        <f>J640*$D$5</f>
        <v>0</v>
      </c>
    </row>
    <row r="641" ht="15" customHeight="1">
      <c r="A641" s="105">
        <f>B641*10+D641</f>
        <v>421282</v>
      </c>
      <c r="B641" s="16">
        <v>42128</v>
      </c>
      <c r="C641" t="s" s="15">
        <v>1036</v>
      </c>
      <c r="D641" s="105">
        <f>D636</f>
        <v>2</v>
      </c>
      <c r="E641" s="105">
        <f>E636</f>
        <v>30</v>
      </c>
      <c r="F641" s="105">
        <f>F636</f>
        <v>50</v>
      </c>
      <c r="G641" t="s" s="101">
        <f>G636</f>
        <v>908</v>
      </c>
      <c r="H641" s="105">
        <f>H636</f>
        <v>30</v>
      </c>
      <c r="I641" s="105">
        <f>I636</f>
        <v>10</v>
      </c>
      <c r="J641" s="105">
        <f>J636</f>
        <v>1</v>
      </c>
      <c r="K641" s="105">
        <f>H641*$D$5</f>
        <v>30</v>
      </c>
      <c r="L641" s="105">
        <f>I641*$D$5</f>
        <v>10</v>
      </c>
      <c r="M641" s="105">
        <f>J641*$D$5</f>
        <v>1</v>
      </c>
    </row>
    <row r="642" ht="15" customHeight="1">
      <c r="A642" s="105">
        <f>B642*10+D642</f>
        <v>421283</v>
      </c>
      <c r="B642" s="16">
        <v>42128</v>
      </c>
      <c r="C642" t="s" s="15">
        <v>1036</v>
      </c>
      <c r="D642" s="105">
        <f>D637</f>
        <v>3</v>
      </c>
      <c r="E642" s="105">
        <f>E637</f>
        <v>30</v>
      </c>
      <c r="F642" s="105">
        <f>F637</f>
        <v>100</v>
      </c>
      <c r="G642" t="s" s="101">
        <f>G637</f>
        <v>909</v>
      </c>
      <c r="H642" s="105">
        <f>H637</f>
        <v>100</v>
      </c>
      <c r="I642" s="105">
        <f>I637</f>
        <v>50</v>
      </c>
      <c r="J642" s="105">
        <f>J637</f>
        <v>3</v>
      </c>
      <c r="K642" s="105">
        <f>H642*$D$5</f>
        <v>100</v>
      </c>
      <c r="L642" s="105">
        <f>I642*$D$5</f>
        <v>50</v>
      </c>
      <c r="M642" s="105">
        <f>J642*$D$5</f>
        <v>3</v>
      </c>
    </row>
    <row r="643" ht="15" customHeight="1">
      <c r="A643" s="105">
        <f>B643*10+D643</f>
        <v>421284</v>
      </c>
      <c r="B643" s="16">
        <v>42128</v>
      </c>
      <c r="C643" t="s" s="15">
        <v>1036</v>
      </c>
      <c r="D643" s="105">
        <f>D638</f>
        <v>4</v>
      </c>
      <c r="E643" s="105">
        <f>E638</f>
        <v>30</v>
      </c>
      <c r="F643" s="105">
        <f>F638</f>
        <v>500</v>
      </c>
      <c r="G643" t="s" s="101">
        <f>G638</f>
        <v>910</v>
      </c>
      <c r="H643" s="105">
        <f>H638</f>
        <v>300</v>
      </c>
      <c r="I643" s="105">
        <f>I638</f>
        <v>100</v>
      </c>
      <c r="J643" s="105">
        <f>J638</f>
        <v>5</v>
      </c>
      <c r="K643" s="105">
        <f>H643*$D$5</f>
        <v>300</v>
      </c>
      <c r="L643" s="105">
        <f>I643*$D$5</f>
        <v>100</v>
      </c>
      <c r="M643" s="105">
        <f>J643*$D$5</f>
        <v>5</v>
      </c>
    </row>
    <row r="644" ht="15" customHeight="1">
      <c r="A644" s="105">
        <f>B644*10+D644</f>
        <v>421285</v>
      </c>
      <c r="B644" s="16">
        <v>42128</v>
      </c>
      <c r="C644" t="s" s="15">
        <v>1036</v>
      </c>
      <c r="D644" s="105">
        <f>D639</f>
        <v>5</v>
      </c>
      <c r="E644" s="105">
        <f>E639</f>
        <v>100</v>
      </c>
      <c r="F644" s="105">
        <f>F639</f>
        <v>1000</v>
      </c>
      <c r="G644" t="s" s="101">
        <f>G639</f>
        <v>451</v>
      </c>
      <c r="H644" s="105">
        <f>H639</f>
        <v>500</v>
      </c>
      <c r="I644" s="105">
        <f>I639</f>
        <v>200</v>
      </c>
      <c r="J644" s="105">
        <f>J639</f>
        <v>10</v>
      </c>
      <c r="K644" s="105">
        <f>H644*$D$5</f>
        <v>500</v>
      </c>
      <c r="L644" s="105">
        <f>I644*$D$5</f>
        <v>200</v>
      </c>
      <c r="M644" s="105">
        <f>J644*$D$5</f>
        <v>10</v>
      </c>
    </row>
    <row r="645" ht="15" customHeight="1">
      <c r="A645" s="105">
        <f>B645*10+D645</f>
        <v>421291</v>
      </c>
      <c r="B645" s="16">
        <v>42129</v>
      </c>
      <c r="C645" t="s" s="15">
        <v>1037</v>
      </c>
      <c r="D645" s="105">
        <f>D640</f>
        <v>1</v>
      </c>
      <c r="E645" s="105">
        <f>E640</f>
        <v>30</v>
      </c>
      <c r="F645" s="105">
        <f>F640</f>
        <v>10</v>
      </c>
      <c r="G645" t="s" s="101">
        <f>G640</f>
        <v>907</v>
      </c>
      <c r="H645" s="105">
        <f>H640</f>
        <v>10</v>
      </c>
      <c r="I645" s="105">
        <f>I640</f>
        <v>3</v>
      </c>
      <c r="J645" s="105">
        <f>J640</f>
        <v>0</v>
      </c>
      <c r="K645" s="105">
        <f>H645*$D$5</f>
        <v>10</v>
      </c>
      <c r="L645" s="105">
        <f>I645*$D$5</f>
        <v>3</v>
      </c>
      <c r="M645" s="105">
        <f>J645*$D$5</f>
        <v>0</v>
      </c>
    </row>
    <row r="646" ht="15" customHeight="1">
      <c r="A646" s="105">
        <f>B646*10+D646</f>
        <v>421292</v>
      </c>
      <c r="B646" s="16">
        <v>42129</v>
      </c>
      <c r="C646" t="s" s="15">
        <v>1037</v>
      </c>
      <c r="D646" s="105">
        <f>D641</f>
        <v>2</v>
      </c>
      <c r="E646" s="105">
        <f>E641</f>
        <v>30</v>
      </c>
      <c r="F646" s="105">
        <f>F641</f>
        <v>50</v>
      </c>
      <c r="G646" t="s" s="101">
        <f>G641</f>
        <v>908</v>
      </c>
      <c r="H646" s="105">
        <f>H641</f>
        <v>30</v>
      </c>
      <c r="I646" s="105">
        <f>I641</f>
        <v>10</v>
      </c>
      <c r="J646" s="105">
        <f>J641</f>
        <v>1</v>
      </c>
      <c r="K646" s="105">
        <f>H646*$D$5</f>
        <v>30</v>
      </c>
      <c r="L646" s="105">
        <f>I646*$D$5</f>
        <v>10</v>
      </c>
      <c r="M646" s="105">
        <f>J646*$D$5</f>
        <v>1</v>
      </c>
    </row>
    <row r="647" ht="15" customHeight="1">
      <c r="A647" s="105">
        <f>B647*10+D647</f>
        <v>421293</v>
      </c>
      <c r="B647" s="16">
        <v>42129</v>
      </c>
      <c r="C647" t="s" s="15">
        <v>1037</v>
      </c>
      <c r="D647" s="105">
        <f>D642</f>
        <v>3</v>
      </c>
      <c r="E647" s="105">
        <f>E642</f>
        <v>30</v>
      </c>
      <c r="F647" s="105">
        <f>F642</f>
        <v>100</v>
      </c>
      <c r="G647" t="s" s="101">
        <f>G642</f>
        <v>909</v>
      </c>
      <c r="H647" s="105">
        <f>H642</f>
        <v>100</v>
      </c>
      <c r="I647" s="105">
        <f>I642</f>
        <v>50</v>
      </c>
      <c r="J647" s="105">
        <f>J642</f>
        <v>3</v>
      </c>
      <c r="K647" s="105">
        <f>H647*$D$5</f>
        <v>100</v>
      </c>
      <c r="L647" s="105">
        <f>I647*$D$5</f>
        <v>50</v>
      </c>
      <c r="M647" s="105">
        <f>J647*$D$5</f>
        <v>3</v>
      </c>
    </row>
    <row r="648" ht="15" customHeight="1">
      <c r="A648" s="105">
        <f>B648*10+D648</f>
        <v>421294</v>
      </c>
      <c r="B648" s="16">
        <v>42129</v>
      </c>
      <c r="C648" t="s" s="15">
        <v>1037</v>
      </c>
      <c r="D648" s="105">
        <f>D643</f>
        <v>4</v>
      </c>
      <c r="E648" s="105">
        <f>E643</f>
        <v>30</v>
      </c>
      <c r="F648" s="105">
        <f>F643</f>
        <v>500</v>
      </c>
      <c r="G648" t="s" s="101">
        <f>G643</f>
        <v>910</v>
      </c>
      <c r="H648" s="105">
        <f>H643</f>
        <v>300</v>
      </c>
      <c r="I648" s="105">
        <f>I643</f>
        <v>100</v>
      </c>
      <c r="J648" s="105">
        <f>J643</f>
        <v>5</v>
      </c>
      <c r="K648" s="105">
        <f>H648*$D$5</f>
        <v>300</v>
      </c>
      <c r="L648" s="105">
        <f>I648*$D$5</f>
        <v>100</v>
      </c>
      <c r="M648" s="105">
        <f>J648*$D$5</f>
        <v>5</v>
      </c>
    </row>
    <row r="649" ht="15" customHeight="1">
      <c r="A649" s="105">
        <f>B649*10+D649</f>
        <v>421295</v>
      </c>
      <c r="B649" s="16">
        <v>42129</v>
      </c>
      <c r="C649" t="s" s="15">
        <v>1037</v>
      </c>
      <c r="D649" s="105">
        <f>D644</f>
        <v>5</v>
      </c>
      <c r="E649" s="105">
        <f>E644</f>
        <v>100</v>
      </c>
      <c r="F649" s="105">
        <f>F644</f>
        <v>1000</v>
      </c>
      <c r="G649" t="s" s="101">
        <f>G644</f>
        <v>451</v>
      </c>
      <c r="H649" s="105">
        <f>H644</f>
        <v>500</v>
      </c>
      <c r="I649" s="105">
        <f>I644</f>
        <v>200</v>
      </c>
      <c r="J649" s="105">
        <f>J644</f>
        <v>10</v>
      </c>
      <c r="K649" s="105">
        <f>H649*$D$5</f>
        <v>500</v>
      </c>
      <c r="L649" s="105">
        <f>I649*$D$5</f>
        <v>200</v>
      </c>
      <c r="M649" s="105">
        <f>J649*$D$5</f>
        <v>10</v>
      </c>
    </row>
    <row r="650" ht="15" customHeight="1">
      <c r="A650" s="105">
        <f>B650*10+D650</f>
        <v>421301</v>
      </c>
      <c r="B650" s="16">
        <v>42130</v>
      </c>
      <c r="C650" t="s" s="15">
        <v>1038</v>
      </c>
      <c r="D650" s="105">
        <f>D645</f>
        <v>1</v>
      </c>
      <c r="E650" s="105">
        <f>E645</f>
        <v>30</v>
      </c>
      <c r="F650" s="105">
        <f>F645</f>
        <v>10</v>
      </c>
      <c r="G650" t="s" s="101">
        <f>G645</f>
        <v>907</v>
      </c>
      <c r="H650" s="105">
        <f>H645</f>
        <v>10</v>
      </c>
      <c r="I650" s="105">
        <f>I645</f>
        <v>3</v>
      </c>
      <c r="J650" s="105">
        <f>J645</f>
        <v>0</v>
      </c>
      <c r="K650" s="105">
        <f>H650*$D$5</f>
        <v>10</v>
      </c>
      <c r="L650" s="105">
        <f>I650*$D$5</f>
        <v>3</v>
      </c>
      <c r="M650" s="105">
        <f>J650*$D$5</f>
        <v>0</v>
      </c>
    </row>
    <row r="651" ht="15" customHeight="1">
      <c r="A651" s="105">
        <f>B651*10+D651</f>
        <v>421302</v>
      </c>
      <c r="B651" s="16">
        <v>42130</v>
      </c>
      <c r="C651" t="s" s="15">
        <v>1038</v>
      </c>
      <c r="D651" s="105">
        <f>D646</f>
        <v>2</v>
      </c>
      <c r="E651" s="105">
        <f>E646</f>
        <v>30</v>
      </c>
      <c r="F651" s="105">
        <f>F646</f>
        <v>50</v>
      </c>
      <c r="G651" t="s" s="101">
        <f>G646</f>
        <v>908</v>
      </c>
      <c r="H651" s="105">
        <f>H646</f>
        <v>30</v>
      </c>
      <c r="I651" s="105">
        <f>I646</f>
        <v>10</v>
      </c>
      <c r="J651" s="105">
        <f>J646</f>
        <v>1</v>
      </c>
      <c r="K651" s="105">
        <f>H651*$D$5</f>
        <v>30</v>
      </c>
      <c r="L651" s="105">
        <f>I651*$D$5</f>
        <v>10</v>
      </c>
      <c r="M651" s="105">
        <f>J651*$D$5</f>
        <v>1</v>
      </c>
    </row>
    <row r="652" ht="15" customHeight="1">
      <c r="A652" s="105">
        <f>B652*10+D652</f>
        <v>421303</v>
      </c>
      <c r="B652" s="16">
        <v>42130</v>
      </c>
      <c r="C652" t="s" s="15">
        <v>1038</v>
      </c>
      <c r="D652" s="105">
        <f>D647</f>
        <v>3</v>
      </c>
      <c r="E652" s="105">
        <f>E647</f>
        <v>30</v>
      </c>
      <c r="F652" s="105">
        <f>F647</f>
        <v>100</v>
      </c>
      <c r="G652" t="s" s="101">
        <f>G647</f>
        <v>909</v>
      </c>
      <c r="H652" s="105">
        <f>H647</f>
        <v>100</v>
      </c>
      <c r="I652" s="105">
        <f>I647</f>
        <v>50</v>
      </c>
      <c r="J652" s="105">
        <f>J647</f>
        <v>3</v>
      </c>
      <c r="K652" s="105">
        <f>H652*$D$5</f>
        <v>100</v>
      </c>
      <c r="L652" s="105">
        <f>I652*$D$5</f>
        <v>50</v>
      </c>
      <c r="M652" s="105">
        <f>J652*$D$5</f>
        <v>3</v>
      </c>
    </row>
    <row r="653" ht="15" customHeight="1">
      <c r="A653" s="105">
        <f>B653*10+D653</f>
        <v>421304</v>
      </c>
      <c r="B653" s="16">
        <v>42130</v>
      </c>
      <c r="C653" t="s" s="15">
        <v>1038</v>
      </c>
      <c r="D653" s="105">
        <f>D648</f>
        <v>4</v>
      </c>
      <c r="E653" s="105">
        <f>E648</f>
        <v>30</v>
      </c>
      <c r="F653" s="105">
        <f>F648</f>
        <v>500</v>
      </c>
      <c r="G653" t="s" s="101">
        <f>G648</f>
        <v>910</v>
      </c>
      <c r="H653" s="105">
        <f>H648</f>
        <v>300</v>
      </c>
      <c r="I653" s="105">
        <f>I648</f>
        <v>100</v>
      </c>
      <c r="J653" s="105">
        <f>J648</f>
        <v>5</v>
      </c>
      <c r="K653" s="105">
        <f>H653*$D$5</f>
        <v>300</v>
      </c>
      <c r="L653" s="105">
        <f>I653*$D$5</f>
        <v>100</v>
      </c>
      <c r="M653" s="105">
        <f>J653*$D$5</f>
        <v>5</v>
      </c>
    </row>
    <row r="654" ht="15" customHeight="1">
      <c r="A654" s="105">
        <f>B654*10+D654</f>
        <v>421305</v>
      </c>
      <c r="B654" s="16">
        <v>42130</v>
      </c>
      <c r="C654" t="s" s="15">
        <v>1038</v>
      </c>
      <c r="D654" s="105">
        <f>D649</f>
        <v>5</v>
      </c>
      <c r="E654" s="105">
        <f>E649</f>
        <v>100</v>
      </c>
      <c r="F654" s="105">
        <f>F649</f>
        <v>1000</v>
      </c>
      <c r="G654" t="s" s="101">
        <f>G649</f>
        <v>451</v>
      </c>
      <c r="H654" s="105">
        <f>H649</f>
        <v>500</v>
      </c>
      <c r="I654" s="105">
        <f>I649</f>
        <v>200</v>
      </c>
      <c r="J654" s="105">
        <f>J649</f>
        <v>10</v>
      </c>
      <c r="K654" s="105">
        <f>H654*$D$5</f>
        <v>500</v>
      </c>
      <c r="L654" s="105">
        <f>I654*$D$5</f>
        <v>200</v>
      </c>
      <c r="M654" s="105">
        <f>J654*$D$5</f>
        <v>10</v>
      </c>
    </row>
    <row r="655" ht="15" customHeight="1">
      <c r="A655" s="105">
        <f>B655*10+D655</f>
        <v>421311</v>
      </c>
      <c r="B655" s="16">
        <v>42131</v>
      </c>
      <c r="C655" t="s" s="15">
        <v>1039</v>
      </c>
      <c r="D655" s="105">
        <f>D650</f>
        <v>1</v>
      </c>
      <c r="E655" s="105">
        <f>E650</f>
        <v>30</v>
      </c>
      <c r="F655" s="105">
        <f>F650</f>
        <v>10</v>
      </c>
      <c r="G655" t="s" s="101">
        <f>G650</f>
        <v>907</v>
      </c>
      <c r="H655" s="105">
        <f>H650</f>
        <v>10</v>
      </c>
      <c r="I655" s="105">
        <f>I650</f>
        <v>3</v>
      </c>
      <c r="J655" s="105">
        <f>J650</f>
        <v>0</v>
      </c>
      <c r="K655" s="105">
        <f>H655*$D$5</f>
        <v>10</v>
      </c>
      <c r="L655" s="105">
        <f>I655*$D$5</f>
        <v>3</v>
      </c>
      <c r="M655" s="105">
        <f>J655*$D$5</f>
        <v>0</v>
      </c>
    </row>
    <row r="656" ht="15" customHeight="1">
      <c r="A656" s="105">
        <f>B656*10+D656</f>
        <v>421312</v>
      </c>
      <c r="B656" s="16">
        <v>42131</v>
      </c>
      <c r="C656" t="s" s="15">
        <v>1039</v>
      </c>
      <c r="D656" s="105">
        <f>D651</f>
        <v>2</v>
      </c>
      <c r="E656" s="105">
        <f>E651</f>
        <v>30</v>
      </c>
      <c r="F656" s="105">
        <f>F651</f>
        <v>50</v>
      </c>
      <c r="G656" t="s" s="101">
        <f>G651</f>
        <v>908</v>
      </c>
      <c r="H656" s="105">
        <f>H651</f>
        <v>30</v>
      </c>
      <c r="I656" s="105">
        <f>I651</f>
        <v>10</v>
      </c>
      <c r="J656" s="105">
        <f>J651</f>
        <v>1</v>
      </c>
      <c r="K656" s="105">
        <f>H656*$D$5</f>
        <v>30</v>
      </c>
      <c r="L656" s="105">
        <f>I656*$D$5</f>
        <v>10</v>
      </c>
      <c r="M656" s="105">
        <f>J656*$D$5</f>
        <v>1</v>
      </c>
    </row>
    <row r="657" ht="15" customHeight="1">
      <c r="A657" s="105">
        <f>B657*10+D657</f>
        <v>421313</v>
      </c>
      <c r="B657" s="16">
        <v>42131</v>
      </c>
      <c r="C657" t="s" s="15">
        <v>1039</v>
      </c>
      <c r="D657" s="105">
        <f>D652</f>
        <v>3</v>
      </c>
      <c r="E657" s="105">
        <f>E652</f>
        <v>30</v>
      </c>
      <c r="F657" s="105">
        <f>F652</f>
        <v>100</v>
      </c>
      <c r="G657" t="s" s="101">
        <f>G652</f>
        <v>909</v>
      </c>
      <c r="H657" s="105">
        <f>H652</f>
        <v>100</v>
      </c>
      <c r="I657" s="105">
        <f>I652</f>
        <v>50</v>
      </c>
      <c r="J657" s="105">
        <f>J652</f>
        <v>3</v>
      </c>
      <c r="K657" s="105">
        <f>H657*$D$5</f>
        <v>100</v>
      </c>
      <c r="L657" s="105">
        <f>I657*$D$5</f>
        <v>50</v>
      </c>
      <c r="M657" s="105">
        <f>J657*$D$5</f>
        <v>3</v>
      </c>
    </row>
    <row r="658" ht="15" customHeight="1">
      <c r="A658" s="105">
        <f>B658*10+D658</f>
        <v>421314</v>
      </c>
      <c r="B658" s="16">
        <v>42131</v>
      </c>
      <c r="C658" t="s" s="15">
        <v>1039</v>
      </c>
      <c r="D658" s="105">
        <f>D653</f>
        <v>4</v>
      </c>
      <c r="E658" s="105">
        <f>E653</f>
        <v>30</v>
      </c>
      <c r="F658" s="105">
        <f>F653</f>
        <v>500</v>
      </c>
      <c r="G658" t="s" s="101">
        <f>G653</f>
        <v>910</v>
      </c>
      <c r="H658" s="105">
        <f>H653</f>
        <v>300</v>
      </c>
      <c r="I658" s="105">
        <f>I653</f>
        <v>100</v>
      </c>
      <c r="J658" s="105">
        <f>J653</f>
        <v>5</v>
      </c>
      <c r="K658" s="105">
        <f>H658*$D$5</f>
        <v>300</v>
      </c>
      <c r="L658" s="105">
        <f>I658*$D$5</f>
        <v>100</v>
      </c>
      <c r="M658" s="105">
        <f>J658*$D$5</f>
        <v>5</v>
      </c>
    </row>
    <row r="659" ht="15" customHeight="1">
      <c r="A659" s="105">
        <f>B659*10+D659</f>
        <v>421315</v>
      </c>
      <c r="B659" s="16">
        <v>42131</v>
      </c>
      <c r="C659" t="s" s="15">
        <v>1039</v>
      </c>
      <c r="D659" s="105">
        <f>D654</f>
        <v>5</v>
      </c>
      <c r="E659" s="105">
        <f>E654</f>
        <v>100</v>
      </c>
      <c r="F659" s="105">
        <f>F654</f>
        <v>1000</v>
      </c>
      <c r="G659" t="s" s="101">
        <f>G654</f>
        <v>451</v>
      </c>
      <c r="H659" s="105">
        <f>H654</f>
        <v>500</v>
      </c>
      <c r="I659" s="105">
        <f>I654</f>
        <v>200</v>
      </c>
      <c r="J659" s="105">
        <f>J654</f>
        <v>10</v>
      </c>
      <c r="K659" s="105">
        <f>H659*$D$5</f>
        <v>500</v>
      </c>
      <c r="L659" s="105">
        <f>I659*$D$5</f>
        <v>200</v>
      </c>
      <c r="M659" s="105">
        <f>J659*$D$5</f>
        <v>10</v>
      </c>
    </row>
    <row r="660" ht="15" customHeight="1">
      <c r="A660" s="105">
        <f>B660*10+D660</f>
        <v>421321</v>
      </c>
      <c r="B660" s="16">
        <v>42132</v>
      </c>
      <c r="C660" t="s" s="15">
        <v>1040</v>
      </c>
      <c r="D660" s="105">
        <f>D655</f>
        <v>1</v>
      </c>
      <c r="E660" s="105">
        <f>E655</f>
        <v>30</v>
      </c>
      <c r="F660" s="105">
        <f>F655</f>
        <v>10</v>
      </c>
      <c r="G660" t="s" s="101">
        <f>G655</f>
        <v>907</v>
      </c>
      <c r="H660" s="105">
        <f>H655</f>
        <v>10</v>
      </c>
      <c r="I660" s="105">
        <f>I655</f>
        <v>3</v>
      </c>
      <c r="J660" s="105">
        <f>J655</f>
        <v>0</v>
      </c>
      <c r="K660" s="105">
        <f>H660*$D$5</f>
        <v>10</v>
      </c>
      <c r="L660" s="105">
        <f>I660*$D$5</f>
        <v>3</v>
      </c>
      <c r="M660" s="105">
        <f>J660*$D$5</f>
        <v>0</v>
      </c>
    </row>
    <row r="661" ht="15" customHeight="1">
      <c r="A661" s="105">
        <f>B661*10+D661</f>
        <v>421322</v>
      </c>
      <c r="B661" s="16">
        <v>42132</v>
      </c>
      <c r="C661" t="s" s="15">
        <v>1040</v>
      </c>
      <c r="D661" s="105">
        <f>D656</f>
        <v>2</v>
      </c>
      <c r="E661" s="105">
        <f>E656</f>
        <v>30</v>
      </c>
      <c r="F661" s="105">
        <f>F656</f>
        <v>50</v>
      </c>
      <c r="G661" t="s" s="101">
        <f>G656</f>
        <v>908</v>
      </c>
      <c r="H661" s="105">
        <f>H656</f>
        <v>30</v>
      </c>
      <c r="I661" s="105">
        <f>I656</f>
        <v>10</v>
      </c>
      <c r="J661" s="105">
        <f>J656</f>
        <v>1</v>
      </c>
      <c r="K661" s="105">
        <f>H661*$D$5</f>
        <v>30</v>
      </c>
      <c r="L661" s="105">
        <f>I661*$D$5</f>
        <v>10</v>
      </c>
      <c r="M661" s="105">
        <f>J661*$D$5</f>
        <v>1</v>
      </c>
    </row>
    <row r="662" ht="15" customHeight="1">
      <c r="A662" s="105">
        <f>B662*10+D662</f>
        <v>421323</v>
      </c>
      <c r="B662" s="16">
        <v>42132</v>
      </c>
      <c r="C662" t="s" s="15">
        <v>1040</v>
      </c>
      <c r="D662" s="105">
        <f>D657</f>
        <v>3</v>
      </c>
      <c r="E662" s="105">
        <f>E657</f>
        <v>30</v>
      </c>
      <c r="F662" s="105">
        <f>F657</f>
        <v>100</v>
      </c>
      <c r="G662" t="s" s="101">
        <f>G657</f>
        <v>909</v>
      </c>
      <c r="H662" s="105">
        <f>H657</f>
        <v>100</v>
      </c>
      <c r="I662" s="105">
        <f>I657</f>
        <v>50</v>
      </c>
      <c r="J662" s="105">
        <f>J657</f>
        <v>3</v>
      </c>
      <c r="K662" s="105">
        <f>H662*$D$5</f>
        <v>100</v>
      </c>
      <c r="L662" s="105">
        <f>I662*$D$5</f>
        <v>50</v>
      </c>
      <c r="M662" s="105">
        <f>J662*$D$5</f>
        <v>3</v>
      </c>
    </row>
    <row r="663" ht="15" customHeight="1">
      <c r="A663" s="105">
        <f>B663*10+D663</f>
        <v>421324</v>
      </c>
      <c r="B663" s="16">
        <v>42132</v>
      </c>
      <c r="C663" t="s" s="15">
        <v>1040</v>
      </c>
      <c r="D663" s="105">
        <f>D658</f>
        <v>4</v>
      </c>
      <c r="E663" s="105">
        <f>E658</f>
        <v>30</v>
      </c>
      <c r="F663" s="105">
        <f>F658</f>
        <v>500</v>
      </c>
      <c r="G663" t="s" s="101">
        <f>G658</f>
        <v>910</v>
      </c>
      <c r="H663" s="105">
        <f>H658</f>
        <v>300</v>
      </c>
      <c r="I663" s="105">
        <f>I658</f>
        <v>100</v>
      </c>
      <c r="J663" s="105">
        <f>J658</f>
        <v>5</v>
      </c>
      <c r="K663" s="105">
        <f>H663*$D$5</f>
        <v>300</v>
      </c>
      <c r="L663" s="105">
        <f>I663*$D$5</f>
        <v>100</v>
      </c>
      <c r="M663" s="105">
        <f>J663*$D$5</f>
        <v>5</v>
      </c>
    </row>
    <row r="664" ht="15" customHeight="1">
      <c r="A664" s="105">
        <f>B664*10+D664</f>
        <v>421325</v>
      </c>
      <c r="B664" s="16">
        <v>42132</v>
      </c>
      <c r="C664" t="s" s="15">
        <v>1040</v>
      </c>
      <c r="D664" s="105">
        <f>D659</f>
        <v>5</v>
      </c>
      <c r="E664" s="105">
        <f>E659</f>
        <v>100</v>
      </c>
      <c r="F664" s="105">
        <f>F659</f>
        <v>1000</v>
      </c>
      <c r="G664" t="s" s="101">
        <f>G659</f>
        <v>451</v>
      </c>
      <c r="H664" s="105">
        <f>H659</f>
        <v>500</v>
      </c>
      <c r="I664" s="105">
        <f>I659</f>
        <v>200</v>
      </c>
      <c r="J664" s="105">
        <f>J659</f>
        <v>10</v>
      </c>
      <c r="K664" s="105">
        <f>H664*$D$5</f>
        <v>500</v>
      </c>
      <c r="L664" s="105">
        <f>I664*$D$5</f>
        <v>200</v>
      </c>
      <c r="M664" s="105">
        <f>J664*$D$5</f>
        <v>10</v>
      </c>
    </row>
    <row r="665" ht="15" customHeight="1">
      <c r="A665" s="105">
        <f>B665*10+D665</f>
        <v>421331</v>
      </c>
      <c r="B665" s="16">
        <v>42133</v>
      </c>
      <c r="C665" t="s" s="15">
        <v>1041</v>
      </c>
      <c r="D665" s="105">
        <f>D660</f>
        <v>1</v>
      </c>
      <c r="E665" s="105">
        <f>E660</f>
        <v>30</v>
      </c>
      <c r="F665" s="105">
        <f>F660</f>
        <v>10</v>
      </c>
      <c r="G665" t="s" s="101">
        <f>G660</f>
        <v>907</v>
      </c>
      <c r="H665" s="105">
        <f>H660</f>
        <v>10</v>
      </c>
      <c r="I665" s="105">
        <f>I660</f>
        <v>3</v>
      </c>
      <c r="J665" s="105">
        <f>J660</f>
        <v>0</v>
      </c>
      <c r="K665" s="105">
        <f>H665*$D$5</f>
        <v>10</v>
      </c>
      <c r="L665" s="105">
        <f>I665*$D$5</f>
        <v>3</v>
      </c>
      <c r="M665" s="105">
        <f>J665*$D$5</f>
        <v>0</v>
      </c>
    </row>
    <row r="666" ht="15" customHeight="1">
      <c r="A666" s="105">
        <f>B666*10+D666</f>
        <v>421332</v>
      </c>
      <c r="B666" s="16">
        <v>42133</v>
      </c>
      <c r="C666" t="s" s="15">
        <v>1041</v>
      </c>
      <c r="D666" s="105">
        <f>D661</f>
        <v>2</v>
      </c>
      <c r="E666" s="105">
        <f>E661</f>
        <v>30</v>
      </c>
      <c r="F666" s="105">
        <f>F661</f>
        <v>50</v>
      </c>
      <c r="G666" t="s" s="101">
        <f>G661</f>
        <v>908</v>
      </c>
      <c r="H666" s="105">
        <f>H661</f>
        <v>30</v>
      </c>
      <c r="I666" s="105">
        <f>I661</f>
        <v>10</v>
      </c>
      <c r="J666" s="105">
        <f>J661</f>
        <v>1</v>
      </c>
      <c r="K666" s="105">
        <f>H666*$D$5</f>
        <v>30</v>
      </c>
      <c r="L666" s="105">
        <f>I666*$D$5</f>
        <v>10</v>
      </c>
      <c r="M666" s="105">
        <f>J666*$D$5</f>
        <v>1</v>
      </c>
    </row>
    <row r="667" ht="15" customHeight="1">
      <c r="A667" s="105">
        <f>B667*10+D667</f>
        <v>421333</v>
      </c>
      <c r="B667" s="16">
        <v>42133</v>
      </c>
      <c r="C667" t="s" s="15">
        <v>1041</v>
      </c>
      <c r="D667" s="105">
        <f>D662</f>
        <v>3</v>
      </c>
      <c r="E667" s="105">
        <f>E662</f>
        <v>30</v>
      </c>
      <c r="F667" s="105">
        <f>F662</f>
        <v>100</v>
      </c>
      <c r="G667" t="s" s="101">
        <f>G662</f>
        <v>909</v>
      </c>
      <c r="H667" s="105">
        <f>H662</f>
        <v>100</v>
      </c>
      <c r="I667" s="105">
        <f>I662</f>
        <v>50</v>
      </c>
      <c r="J667" s="105">
        <f>J662</f>
        <v>3</v>
      </c>
      <c r="K667" s="105">
        <f>H667*$D$5</f>
        <v>100</v>
      </c>
      <c r="L667" s="105">
        <f>I667*$D$5</f>
        <v>50</v>
      </c>
      <c r="M667" s="105">
        <f>J667*$D$5</f>
        <v>3</v>
      </c>
    </row>
    <row r="668" ht="15" customHeight="1">
      <c r="A668" s="105">
        <f>B668*10+D668</f>
        <v>421334</v>
      </c>
      <c r="B668" s="16">
        <v>42133</v>
      </c>
      <c r="C668" t="s" s="15">
        <v>1041</v>
      </c>
      <c r="D668" s="105">
        <f>D663</f>
        <v>4</v>
      </c>
      <c r="E668" s="105">
        <f>E663</f>
        <v>30</v>
      </c>
      <c r="F668" s="105">
        <f>F663</f>
        <v>500</v>
      </c>
      <c r="G668" t="s" s="101">
        <f>G663</f>
        <v>910</v>
      </c>
      <c r="H668" s="105">
        <f>H663</f>
        <v>300</v>
      </c>
      <c r="I668" s="105">
        <f>I663</f>
        <v>100</v>
      </c>
      <c r="J668" s="105">
        <f>J663</f>
        <v>5</v>
      </c>
      <c r="K668" s="105">
        <f>H668*$D$5</f>
        <v>300</v>
      </c>
      <c r="L668" s="105">
        <f>I668*$D$5</f>
        <v>100</v>
      </c>
      <c r="M668" s="105">
        <f>J668*$D$5</f>
        <v>5</v>
      </c>
    </row>
    <row r="669" ht="15" customHeight="1">
      <c r="A669" s="105">
        <f>B669*10+D669</f>
        <v>421335</v>
      </c>
      <c r="B669" s="16">
        <v>42133</v>
      </c>
      <c r="C669" t="s" s="15">
        <v>1041</v>
      </c>
      <c r="D669" s="105">
        <f>D664</f>
        <v>5</v>
      </c>
      <c r="E669" s="105">
        <f>E664</f>
        <v>100</v>
      </c>
      <c r="F669" s="105">
        <f>F664</f>
        <v>1000</v>
      </c>
      <c r="G669" t="s" s="101">
        <f>G664</f>
        <v>451</v>
      </c>
      <c r="H669" s="105">
        <f>H664</f>
        <v>500</v>
      </c>
      <c r="I669" s="105">
        <f>I664</f>
        <v>200</v>
      </c>
      <c r="J669" s="105">
        <f>J664</f>
        <v>10</v>
      </c>
      <c r="K669" s="105">
        <f>H669*$D$5</f>
        <v>500</v>
      </c>
      <c r="L669" s="105">
        <f>I669*$D$5</f>
        <v>200</v>
      </c>
      <c r="M669" s="105">
        <f>J669*$D$5</f>
        <v>10</v>
      </c>
    </row>
    <row r="670" ht="15" customHeight="1">
      <c r="A670" s="105">
        <f>B670*10+D670</f>
        <v>421341</v>
      </c>
      <c r="B670" s="16">
        <v>42134</v>
      </c>
      <c r="C670" t="s" s="15">
        <v>1042</v>
      </c>
      <c r="D670" s="105">
        <f>D665</f>
        <v>1</v>
      </c>
      <c r="E670" s="105">
        <f>E665</f>
        <v>30</v>
      </c>
      <c r="F670" s="105">
        <f>F665</f>
        <v>10</v>
      </c>
      <c r="G670" t="s" s="101">
        <f>G665</f>
        <v>907</v>
      </c>
      <c r="H670" s="105">
        <f>H665</f>
        <v>10</v>
      </c>
      <c r="I670" s="105">
        <f>I665</f>
        <v>3</v>
      </c>
      <c r="J670" s="105">
        <f>J665</f>
        <v>0</v>
      </c>
      <c r="K670" s="105">
        <f>H670*$D$5</f>
        <v>10</v>
      </c>
      <c r="L670" s="105">
        <f>I670*$D$5</f>
        <v>3</v>
      </c>
      <c r="M670" s="105">
        <f>J670*$D$5</f>
        <v>0</v>
      </c>
    </row>
    <row r="671" ht="15" customHeight="1">
      <c r="A671" s="105">
        <f>B671*10+D671</f>
        <v>421342</v>
      </c>
      <c r="B671" s="16">
        <v>42134</v>
      </c>
      <c r="C671" t="s" s="15">
        <v>1042</v>
      </c>
      <c r="D671" s="105">
        <f>D666</f>
        <v>2</v>
      </c>
      <c r="E671" s="105">
        <f>E666</f>
        <v>30</v>
      </c>
      <c r="F671" s="105">
        <f>F666</f>
        <v>50</v>
      </c>
      <c r="G671" t="s" s="101">
        <f>G666</f>
        <v>908</v>
      </c>
      <c r="H671" s="105">
        <f>H666</f>
        <v>30</v>
      </c>
      <c r="I671" s="105">
        <f>I666</f>
        <v>10</v>
      </c>
      <c r="J671" s="105">
        <f>J666</f>
        <v>1</v>
      </c>
      <c r="K671" s="105">
        <f>H671*$D$5</f>
        <v>30</v>
      </c>
      <c r="L671" s="105">
        <f>I671*$D$5</f>
        <v>10</v>
      </c>
      <c r="M671" s="105">
        <f>J671*$D$5</f>
        <v>1</v>
      </c>
    </row>
    <row r="672" ht="15" customHeight="1">
      <c r="A672" s="105">
        <f>B672*10+D672</f>
        <v>421343</v>
      </c>
      <c r="B672" s="16">
        <v>42134</v>
      </c>
      <c r="C672" t="s" s="15">
        <v>1042</v>
      </c>
      <c r="D672" s="105">
        <f>D667</f>
        <v>3</v>
      </c>
      <c r="E672" s="105">
        <f>E667</f>
        <v>30</v>
      </c>
      <c r="F672" s="105">
        <f>F667</f>
        <v>100</v>
      </c>
      <c r="G672" t="s" s="101">
        <f>G667</f>
        <v>909</v>
      </c>
      <c r="H672" s="105">
        <f>H667</f>
        <v>100</v>
      </c>
      <c r="I672" s="105">
        <f>I667</f>
        <v>50</v>
      </c>
      <c r="J672" s="105">
        <f>J667</f>
        <v>3</v>
      </c>
      <c r="K672" s="105">
        <f>H672*$D$5</f>
        <v>100</v>
      </c>
      <c r="L672" s="105">
        <f>I672*$D$5</f>
        <v>50</v>
      </c>
      <c r="M672" s="105">
        <f>J672*$D$5</f>
        <v>3</v>
      </c>
    </row>
    <row r="673" ht="15" customHeight="1">
      <c r="A673" s="105">
        <f>B673*10+D673</f>
        <v>421344</v>
      </c>
      <c r="B673" s="16">
        <v>42134</v>
      </c>
      <c r="C673" t="s" s="15">
        <v>1042</v>
      </c>
      <c r="D673" s="105">
        <f>D668</f>
        <v>4</v>
      </c>
      <c r="E673" s="105">
        <f>E668</f>
        <v>30</v>
      </c>
      <c r="F673" s="105">
        <f>F668</f>
        <v>500</v>
      </c>
      <c r="G673" t="s" s="101">
        <f>G668</f>
        <v>910</v>
      </c>
      <c r="H673" s="105">
        <f>H668</f>
        <v>300</v>
      </c>
      <c r="I673" s="105">
        <f>I668</f>
        <v>100</v>
      </c>
      <c r="J673" s="105">
        <f>J668</f>
        <v>5</v>
      </c>
      <c r="K673" s="105">
        <f>H673*$D$5</f>
        <v>300</v>
      </c>
      <c r="L673" s="105">
        <f>I673*$D$5</f>
        <v>100</v>
      </c>
      <c r="M673" s="105">
        <f>J673*$D$5</f>
        <v>5</v>
      </c>
    </row>
    <row r="674" ht="15" customHeight="1">
      <c r="A674" s="105">
        <f>B674*10+D674</f>
        <v>421345</v>
      </c>
      <c r="B674" s="16">
        <v>42134</v>
      </c>
      <c r="C674" t="s" s="15">
        <v>1042</v>
      </c>
      <c r="D674" s="105">
        <f>D669</f>
        <v>5</v>
      </c>
      <c r="E674" s="105">
        <f>E669</f>
        <v>100</v>
      </c>
      <c r="F674" s="105">
        <f>F669</f>
        <v>1000</v>
      </c>
      <c r="G674" t="s" s="101">
        <f>G669</f>
        <v>451</v>
      </c>
      <c r="H674" s="105">
        <f>H669</f>
        <v>500</v>
      </c>
      <c r="I674" s="105">
        <f>I669</f>
        <v>200</v>
      </c>
      <c r="J674" s="105">
        <f>J669</f>
        <v>10</v>
      </c>
      <c r="K674" s="105">
        <f>H674*$D$5</f>
        <v>500</v>
      </c>
      <c r="L674" s="105">
        <f>I674*$D$5</f>
        <v>200</v>
      </c>
      <c r="M674" s="105">
        <f>J674*$D$5</f>
        <v>10</v>
      </c>
    </row>
    <row r="675" ht="15" customHeight="1">
      <c r="A675" s="105">
        <f>B675*10+D675</f>
        <v>421351</v>
      </c>
      <c r="B675" s="16">
        <v>42135</v>
      </c>
      <c r="C675" t="s" s="15">
        <v>1043</v>
      </c>
      <c r="D675" s="105">
        <f>D670</f>
        <v>1</v>
      </c>
      <c r="E675" s="105">
        <f>E670</f>
        <v>30</v>
      </c>
      <c r="F675" s="105">
        <f>F670</f>
        <v>10</v>
      </c>
      <c r="G675" t="s" s="101">
        <f>G670</f>
        <v>907</v>
      </c>
      <c r="H675" s="105">
        <f>H670</f>
        <v>10</v>
      </c>
      <c r="I675" s="105">
        <f>I670</f>
        <v>3</v>
      </c>
      <c r="J675" s="105">
        <f>J670</f>
        <v>0</v>
      </c>
      <c r="K675" s="105">
        <f>H675*$D$5</f>
        <v>10</v>
      </c>
      <c r="L675" s="105">
        <f>I675*$D$5</f>
        <v>3</v>
      </c>
      <c r="M675" s="105">
        <f>J675*$D$5</f>
        <v>0</v>
      </c>
    </row>
    <row r="676" ht="15" customHeight="1">
      <c r="A676" s="105">
        <f>B676*10+D676</f>
        <v>421352</v>
      </c>
      <c r="B676" s="16">
        <v>42135</v>
      </c>
      <c r="C676" t="s" s="15">
        <v>1043</v>
      </c>
      <c r="D676" s="105">
        <f>D671</f>
        <v>2</v>
      </c>
      <c r="E676" s="105">
        <f>E671</f>
        <v>30</v>
      </c>
      <c r="F676" s="105">
        <f>F671</f>
        <v>50</v>
      </c>
      <c r="G676" t="s" s="101">
        <f>G671</f>
        <v>908</v>
      </c>
      <c r="H676" s="105">
        <f>H671</f>
        <v>30</v>
      </c>
      <c r="I676" s="105">
        <f>I671</f>
        <v>10</v>
      </c>
      <c r="J676" s="105">
        <f>J671</f>
        <v>1</v>
      </c>
      <c r="K676" s="105">
        <f>H676*$D$5</f>
        <v>30</v>
      </c>
      <c r="L676" s="105">
        <f>I676*$D$5</f>
        <v>10</v>
      </c>
      <c r="M676" s="105">
        <f>J676*$D$5</f>
        <v>1</v>
      </c>
    </row>
    <row r="677" ht="15" customHeight="1">
      <c r="A677" s="105">
        <f>B677*10+D677</f>
        <v>421353</v>
      </c>
      <c r="B677" s="16">
        <v>42135</v>
      </c>
      <c r="C677" t="s" s="15">
        <v>1043</v>
      </c>
      <c r="D677" s="105">
        <f>D672</f>
        <v>3</v>
      </c>
      <c r="E677" s="105">
        <f>E672</f>
        <v>30</v>
      </c>
      <c r="F677" s="105">
        <f>F672</f>
        <v>100</v>
      </c>
      <c r="G677" t="s" s="101">
        <f>G672</f>
        <v>909</v>
      </c>
      <c r="H677" s="105">
        <f>H672</f>
        <v>100</v>
      </c>
      <c r="I677" s="105">
        <f>I672</f>
        <v>50</v>
      </c>
      <c r="J677" s="105">
        <f>J672</f>
        <v>3</v>
      </c>
      <c r="K677" s="105">
        <f>H677*$D$5</f>
        <v>100</v>
      </c>
      <c r="L677" s="105">
        <f>I677*$D$5</f>
        <v>50</v>
      </c>
      <c r="M677" s="105">
        <f>J677*$D$5</f>
        <v>3</v>
      </c>
    </row>
    <row r="678" ht="15" customHeight="1">
      <c r="A678" s="105">
        <f>B678*10+D678</f>
        <v>421354</v>
      </c>
      <c r="B678" s="16">
        <v>42135</v>
      </c>
      <c r="C678" t="s" s="15">
        <v>1043</v>
      </c>
      <c r="D678" s="105">
        <f>D673</f>
        <v>4</v>
      </c>
      <c r="E678" s="105">
        <f>E673</f>
        <v>30</v>
      </c>
      <c r="F678" s="105">
        <f>F673</f>
        <v>500</v>
      </c>
      <c r="G678" t="s" s="101">
        <f>G673</f>
        <v>910</v>
      </c>
      <c r="H678" s="105">
        <f>H673</f>
        <v>300</v>
      </c>
      <c r="I678" s="105">
        <f>I673</f>
        <v>100</v>
      </c>
      <c r="J678" s="105">
        <f>J673</f>
        <v>5</v>
      </c>
      <c r="K678" s="105">
        <f>H678*$D$5</f>
        <v>300</v>
      </c>
      <c r="L678" s="105">
        <f>I678*$D$5</f>
        <v>100</v>
      </c>
      <c r="M678" s="105">
        <f>J678*$D$5</f>
        <v>5</v>
      </c>
    </row>
    <row r="679" ht="15" customHeight="1">
      <c r="A679" s="105">
        <f>B679*10+D679</f>
        <v>421355</v>
      </c>
      <c r="B679" s="16">
        <v>42135</v>
      </c>
      <c r="C679" t="s" s="15">
        <v>1043</v>
      </c>
      <c r="D679" s="105">
        <f>D674</f>
        <v>5</v>
      </c>
      <c r="E679" s="105">
        <f>E674</f>
        <v>100</v>
      </c>
      <c r="F679" s="105">
        <f>F674</f>
        <v>1000</v>
      </c>
      <c r="G679" t="s" s="101">
        <f>G674</f>
        <v>451</v>
      </c>
      <c r="H679" s="105">
        <f>H674</f>
        <v>500</v>
      </c>
      <c r="I679" s="105">
        <f>I674</f>
        <v>200</v>
      </c>
      <c r="J679" s="105">
        <f>J674</f>
        <v>10</v>
      </c>
      <c r="K679" s="105">
        <f>H679*$D$5</f>
        <v>500</v>
      </c>
      <c r="L679" s="105">
        <f>I679*$D$5</f>
        <v>200</v>
      </c>
      <c r="M679" s="105">
        <f>J679*$D$5</f>
        <v>10</v>
      </c>
    </row>
    <row r="680" ht="15" customHeight="1">
      <c r="A680" s="105">
        <f>B680*10+D680</f>
        <v>421361</v>
      </c>
      <c r="B680" s="16">
        <v>42136</v>
      </c>
      <c r="C680" t="s" s="15">
        <v>1044</v>
      </c>
      <c r="D680" s="105">
        <f>D675</f>
        <v>1</v>
      </c>
      <c r="E680" s="105">
        <f>E675</f>
        <v>30</v>
      </c>
      <c r="F680" s="105">
        <f>F675</f>
        <v>10</v>
      </c>
      <c r="G680" t="s" s="101">
        <f>G675</f>
        <v>907</v>
      </c>
      <c r="H680" s="105">
        <f>H675</f>
        <v>10</v>
      </c>
      <c r="I680" s="105">
        <f>I675</f>
        <v>3</v>
      </c>
      <c r="J680" s="105">
        <f>J675</f>
        <v>0</v>
      </c>
      <c r="K680" s="105">
        <f>H680*$D$5</f>
        <v>10</v>
      </c>
      <c r="L680" s="105">
        <f>I680*$D$5</f>
        <v>3</v>
      </c>
      <c r="M680" s="105">
        <f>J680*$D$5</f>
        <v>0</v>
      </c>
    </row>
    <row r="681" ht="15" customHeight="1">
      <c r="A681" s="105">
        <f>B681*10+D681</f>
        <v>421362</v>
      </c>
      <c r="B681" s="16">
        <v>42136</v>
      </c>
      <c r="C681" t="s" s="15">
        <v>1044</v>
      </c>
      <c r="D681" s="105">
        <f>D676</f>
        <v>2</v>
      </c>
      <c r="E681" s="105">
        <f>E676</f>
        <v>30</v>
      </c>
      <c r="F681" s="105">
        <f>F676</f>
        <v>50</v>
      </c>
      <c r="G681" t="s" s="101">
        <f>G676</f>
        <v>908</v>
      </c>
      <c r="H681" s="105">
        <f>H676</f>
        <v>30</v>
      </c>
      <c r="I681" s="105">
        <f>I676</f>
        <v>10</v>
      </c>
      <c r="J681" s="105">
        <f>J676</f>
        <v>1</v>
      </c>
      <c r="K681" s="105">
        <f>H681*$D$5</f>
        <v>30</v>
      </c>
      <c r="L681" s="105">
        <f>I681*$D$5</f>
        <v>10</v>
      </c>
      <c r="M681" s="105">
        <f>J681*$D$5</f>
        <v>1</v>
      </c>
    </row>
    <row r="682" ht="15" customHeight="1">
      <c r="A682" s="105">
        <f>B682*10+D682</f>
        <v>421363</v>
      </c>
      <c r="B682" s="16">
        <v>42136</v>
      </c>
      <c r="C682" t="s" s="15">
        <v>1044</v>
      </c>
      <c r="D682" s="105">
        <f>D677</f>
        <v>3</v>
      </c>
      <c r="E682" s="105">
        <f>E677</f>
        <v>30</v>
      </c>
      <c r="F682" s="105">
        <f>F677</f>
        <v>100</v>
      </c>
      <c r="G682" t="s" s="101">
        <f>G677</f>
        <v>909</v>
      </c>
      <c r="H682" s="105">
        <f>H677</f>
        <v>100</v>
      </c>
      <c r="I682" s="105">
        <f>I677</f>
        <v>50</v>
      </c>
      <c r="J682" s="105">
        <f>J677</f>
        <v>3</v>
      </c>
      <c r="K682" s="105">
        <f>H682*$D$5</f>
        <v>100</v>
      </c>
      <c r="L682" s="105">
        <f>I682*$D$5</f>
        <v>50</v>
      </c>
      <c r="M682" s="105">
        <f>J682*$D$5</f>
        <v>3</v>
      </c>
    </row>
    <row r="683" ht="15" customHeight="1">
      <c r="A683" s="105">
        <f>B683*10+D683</f>
        <v>421364</v>
      </c>
      <c r="B683" s="16">
        <v>42136</v>
      </c>
      <c r="C683" t="s" s="15">
        <v>1044</v>
      </c>
      <c r="D683" s="105">
        <f>D678</f>
        <v>4</v>
      </c>
      <c r="E683" s="105">
        <f>E678</f>
        <v>30</v>
      </c>
      <c r="F683" s="105">
        <f>F678</f>
        <v>500</v>
      </c>
      <c r="G683" t="s" s="101">
        <f>G678</f>
        <v>910</v>
      </c>
      <c r="H683" s="105">
        <f>H678</f>
        <v>300</v>
      </c>
      <c r="I683" s="105">
        <f>I678</f>
        <v>100</v>
      </c>
      <c r="J683" s="105">
        <f>J678</f>
        <v>5</v>
      </c>
      <c r="K683" s="105">
        <f>H683*$D$5</f>
        <v>300</v>
      </c>
      <c r="L683" s="105">
        <f>I683*$D$5</f>
        <v>100</v>
      </c>
      <c r="M683" s="105">
        <f>J683*$D$5</f>
        <v>5</v>
      </c>
    </row>
    <row r="684" ht="15" customHeight="1">
      <c r="A684" s="105">
        <f>B684*10+D684</f>
        <v>421365</v>
      </c>
      <c r="B684" s="16">
        <v>42136</v>
      </c>
      <c r="C684" t="s" s="15">
        <v>1044</v>
      </c>
      <c r="D684" s="105">
        <f>D679</f>
        <v>5</v>
      </c>
      <c r="E684" s="105">
        <f>E679</f>
        <v>100</v>
      </c>
      <c r="F684" s="105">
        <f>F679</f>
        <v>1000</v>
      </c>
      <c r="G684" t="s" s="101">
        <f>G679</f>
        <v>451</v>
      </c>
      <c r="H684" s="105">
        <f>H679</f>
        <v>500</v>
      </c>
      <c r="I684" s="105">
        <f>I679</f>
        <v>200</v>
      </c>
      <c r="J684" s="105">
        <f>J679</f>
        <v>10</v>
      </c>
      <c r="K684" s="105">
        <f>H684*$D$5</f>
        <v>500</v>
      </c>
      <c r="L684" s="105">
        <f>I684*$D$5</f>
        <v>200</v>
      </c>
      <c r="M684" s="105">
        <f>J684*$D$5</f>
        <v>10</v>
      </c>
    </row>
    <row r="685" ht="15" customHeight="1">
      <c r="A685" s="105">
        <f>B685*10+D685</f>
        <v>421371</v>
      </c>
      <c r="B685" s="16">
        <v>42137</v>
      </c>
      <c r="C685" t="s" s="15">
        <v>1045</v>
      </c>
      <c r="D685" s="105">
        <f>D680</f>
        <v>1</v>
      </c>
      <c r="E685" s="105">
        <f>E680</f>
        <v>30</v>
      </c>
      <c r="F685" s="105">
        <f>F680</f>
        <v>10</v>
      </c>
      <c r="G685" t="s" s="101">
        <f>G680</f>
        <v>907</v>
      </c>
      <c r="H685" s="105">
        <f>H680</f>
        <v>10</v>
      </c>
      <c r="I685" s="105">
        <f>I680</f>
        <v>3</v>
      </c>
      <c r="J685" s="105">
        <f>J680</f>
        <v>0</v>
      </c>
      <c r="K685" s="105">
        <f>H685*$D$5</f>
        <v>10</v>
      </c>
      <c r="L685" s="105">
        <f>I685*$D$5</f>
        <v>3</v>
      </c>
      <c r="M685" s="105">
        <f>J685*$D$5</f>
        <v>0</v>
      </c>
    </row>
    <row r="686" ht="15" customHeight="1">
      <c r="A686" s="105">
        <f>B686*10+D686</f>
        <v>421372</v>
      </c>
      <c r="B686" s="16">
        <v>42137</v>
      </c>
      <c r="C686" t="s" s="15">
        <v>1045</v>
      </c>
      <c r="D686" s="105">
        <f>D681</f>
        <v>2</v>
      </c>
      <c r="E686" s="105">
        <f>E681</f>
        <v>30</v>
      </c>
      <c r="F686" s="105">
        <f>F681</f>
        <v>50</v>
      </c>
      <c r="G686" t="s" s="101">
        <f>G681</f>
        <v>908</v>
      </c>
      <c r="H686" s="105">
        <f>H681</f>
        <v>30</v>
      </c>
      <c r="I686" s="105">
        <f>I681</f>
        <v>10</v>
      </c>
      <c r="J686" s="105">
        <f>J681</f>
        <v>1</v>
      </c>
      <c r="K686" s="105">
        <f>H686*$D$5</f>
        <v>30</v>
      </c>
      <c r="L686" s="105">
        <f>I686*$D$5</f>
        <v>10</v>
      </c>
      <c r="M686" s="105">
        <f>J686*$D$5</f>
        <v>1</v>
      </c>
    </row>
    <row r="687" ht="15" customHeight="1">
      <c r="A687" s="105">
        <f>B687*10+D687</f>
        <v>421373</v>
      </c>
      <c r="B687" s="16">
        <v>42137</v>
      </c>
      <c r="C687" t="s" s="15">
        <v>1045</v>
      </c>
      <c r="D687" s="105">
        <f>D682</f>
        <v>3</v>
      </c>
      <c r="E687" s="105">
        <f>E682</f>
        <v>30</v>
      </c>
      <c r="F687" s="105">
        <f>F682</f>
        <v>100</v>
      </c>
      <c r="G687" t="s" s="101">
        <f>G682</f>
        <v>909</v>
      </c>
      <c r="H687" s="105">
        <f>H682</f>
        <v>100</v>
      </c>
      <c r="I687" s="105">
        <f>I682</f>
        <v>50</v>
      </c>
      <c r="J687" s="105">
        <f>J682</f>
        <v>3</v>
      </c>
      <c r="K687" s="105">
        <f>H687*$D$5</f>
        <v>100</v>
      </c>
      <c r="L687" s="105">
        <f>I687*$D$5</f>
        <v>50</v>
      </c>
      <c r="M687" s="105">
        <f>J687*$D$5</f>
        <v>3</v>
      </c>
    </row>
    <row r="688" ht="15" customHeight="1">
      <c r="A688" s="105">
        <f>B688*10+D688</f>
        <v>421374</v>
      </c>
      <c r="B688" s="16">
        <v>42137</v>
      </c>
      <c r="C688" t="s" s="15">
        <v>1045</v>
      </c>
      <c r="D688" s="105">
        <f>D683</f>
        <v>4</v>
      </c>
      <c r="E688" s="105">
        <f>E683</f>
        <v>30</v>
      </c>
      <c r="F688" s="105">
        <f>F683</f>
        <v>500</v>
      </c>
      <c r="G688" t="s" s="101">
        <f>G683</f>
        <v>910</v>
      </c>
      <c r="H688" s="105">
        <f>H683</f>
        <v>300</v>
      </c>
      <c r="I688" s="105">
        <f>I683</f>
        <v>100</v>
      </c>
      <c r="J688" s="105">
        <f>J683</f>
        <v>5</v>
      </c>
      <c r="K688" s="105">
        <f>H688*$D$5</f>
        <v>300</v>
      </c>
      <c r="L688" s="105">
        <f>I688*$D$5</f>
        <v>100</v>
      </c>
      <c r="M688" s="105">
        <f>J688*$D$5</f>
        <v>5</v>
      </c>
    </row>
    <row r="689" ht="15" customHeight="1">
      <c r="A689" s="105">
        <f>B689*10+D689</f>
        <v>421375</v>
      </c>
      <c r="B689" s="16">
        <v>42137</v>
      </c>
      <c r="C689" t="s" s="15">
        <v>1045</v>
      </c>
      <c r="D689" s="105">
        <f>D684</f>
        <v>5</v>
      </c>
      <c r="E689" s="105">
        <f>E684</f>
        <v>100</v>
      </c>
      <c r="F689" s="105">
        <f>F684</f>
        <v>1000</v>
      </c>
      <c r="G689" t="s" s="101">
        <f>G684</f>
        <v>451</v>
      </c>
      <c r="H689" s="105">
        <f>H684</f>
        <v>500</v>
      </c>
      <c r="I689" s="105">
        <f>I684</f>
        <v>200</v>
      </c>
      <c r="J689" s="105">
        <f>J684</f>
        <v>10</v>
      </c>
      <c r="K689" s="105">
        <f>H689*$D$5</f>
        <v>500</v>
      </c>
      <c r="L689" s="105">
        <f>I689*$D$5</f>
        <v>200</v>
      </c>
      <c r="M689" s="105">
        <f>J689*$D$5</f>
        <v>10</v>
      </c>
    </row>
    <row r="690" ht="15" customHeight="1">
      <c r="A690" s="105">
        <f>B690*10+D690</f>
        <v>421381</v>
      </c>
      <c r="B690" s="16">
        <v>42138</v>
      </c>
      <c r="C690" t="s" s="15">
        <v>1046</v>
      </c>
      <c r="D690" s="105">
        <f>D685</f>
        <v>1</v>
      </c>
      <c r="E690" s="105">
        <f>E685</f>
        <v>30</v>
      </c>
      <c r="F690" s="105">
        <f>F685</f>
        <v>10</v>
      </c>
      <c r="G690" t="s" s="101">
        <f>G685</f>
        <v>907</v>
      </c>
      <c r="H690" s="105">
        <f>H685</f>
        <v>10</v>
      </c>
      <c r="I690" s="105">
        <f>I685</f>
        <v>3</v>
      </c>
      <c r="J690" s="105">
        <f>J685</f>
        <v>0</v>
      </c>
      <c r="K690" s="105">
        <f>H690*$D$5</f>
        <v>10</v>
      </c>
      <c r="L690" s="105">
        <f>I690*$D$5</f>
        <v>3</v>
      </c>
      <c r="M690" s="105">
        <f>J690*$D$5</f>
        <v>0</v>
      </c>
    </row>
    <row r="691" ht="15" customHeight="1">
      <c r="A691" s="105">
        <f>B691*10+D691</f>
        <v>421382</v>
      </c>
      <c r="B691" s="16">
        <v>42138</v>
      </c>
      <c r="C691" t="s" s="15">
        <v>1046</v>
      </c>
      <c r="D691" s="105">
        <f>D686</f>
        <v>2</v>
      </c>
      <c r="E691" s="105">
        <f>E686</f>
        <v>30</v>
      </c>
      <c r="F691" s="105">
        <f>F686</f>
        <v>50</v>
      </c>
      <c r="G691" t="s" s="101">
        <f>G686</f>
        <v>908</v>
      </c>
      <c r="H691" s="105">
        <f>H686</f>
        <v>30</v>
      </c>
      <c r="I691" s="105">
        <f>I686</f>
        <v>10</v>
      </c>
      <c r="J691" s="105">
        <f>J686</f>
        <v>1</v>
      </c>
      <c r="K691" s="105">
        <f>H691*$D$5</f>
        <v>30</v>
      </c>
      <c r="L691" s="105">
        <f>I691*$D$5</f>
        <v>10</v>
      </c>
      <c r="M691" s="105">
        <f>J691*$D$5</f>
        <v>1</v>
      </c>
    </row>
    <row r="692" ht="15" customHeight="1">
      <c r="A692" s="105">
        <f>B692*10+D692</f>
        <v>421383</v>
      </c>
      <c r="B692" s="16">
        <v>42138</v>
      </c>
      <c r="C692" t="s" s="15">
        <v>1046</v>
      </c>
      <c r="D692" s="105">
        <f>D687</f>
        <v>3</v>
      </c>
      <c r="E692" s="105">
        <f>E687</f>
        <v>30</v>
      </c>
      <c r="F692" s="105">
        <f>F687</f>
        <v>100</v>
      </c>
      <c r="G692" t="s" s="101">
        <f>G687</f>
        <v>909</v>
      </c>
      <c r="H692" s="105">
        <f>H687</f>
        <v>100</v>
      </c>
      <c r="I692" s="105">
        <f>I687</f>
        <v>50</v>
      </c>
      <c r="J692" s="105">
        <f>J687</f>
        <v>3</v>
      </c>
      <c r="K692" s="105">
        <f>H692*$D$5</f>
        <v>100</v>
      </c>
      <c r="L692" s="105">
        <f>I692*$D$5</f>
        <v>50</v>
      </c>
      <c r="M692" s="105">
        <f>J692*$D$5</f>
        <v>3</v>
      </c>
    </row>
    <row r="693" ht="15" customHeight="1">
      <c r="A693" s="105">
        <f>B693*10+D693</f>
        <v>421384</v>
      </c>
      <c r="B693" s="16">
        <v>42138</v>
      </c>
      <c r="C693" t="s" s="15">
        <v>1046</v>
      </c>
      <c r="D693" s="105">
        <f>D688</f>
        <v>4</v>
      </c>
      <c r="E693" s="105">
        <f>E688</f>
        <v>30</v>
      </c>
      <c r="F693" s="105">
        <f>F688</f>
        <v>500</v>
      </c>
      <c r="G693" t="s" s="101">
        <f>G688</f>
        <v>910</v>
      </c>
      <c r="H693" s="105">
        <f>H688</f>
        <v>300</v>
      </c>
      <c r="I693" s="105">
        <f>I688</f>
        <v>100</v>
      </c>
      <c r="J693" s="105">
        <f>J688</f>
        <v>5</v>
      </c>
      <c r="K693" s="105">
        <f>H693*$D$5</f>
        <v>300</v>
      </c>
      <c r="L693" s="105">
        <f>I693*$D$5</f>
        <v>100</v>
      </c>
      <c r="M693" s="105">
        <f>J693*$D$5</f>
        <v>5</v>
      </c>
    </row>
    <row r="694" ht="15" customHeight="1">
      <c r="A694" s="105">
        <f>B694*10+D694</f>
        <v>421385</v>
      </c>
      <c r="B694" s="16">
        <v>42138</v>
      </c>
      <c r="C694" t="s" s="15">
        <v>1046</v>
      </c>
      <c r="D694" s="105">
        <f>D689</f>
        <v>5</v>
      </c>
      <c r="E694" s="105">
        <f>E689</f>
        <v>100</v>
      </c>
      <c r="F694" s="105">
        <f>F689</f>
        <v>1000</v>
      </c>
      <c r="G694" t="s" s="101">
        <f>G689</f>
        <v>451</v>
      </c>
      <c r="H694" s="105">
        <f>H689</f>
        <v>500</v>
      </c>
      <c r="I694" s="105">
        <f>I689</f>
        <v>200</v>
      </c>
      <c r="J694" s="105">
        <f>J689</f>
        <v>10</v>
      </c>
      <c r="K694" s="105">
        <f>H694*$D$5</f>
        <v>500</v>
      </c>
      <c r="L694" s="105">
        <f>I694*$D$5</f>
        <v>200</v>
      </c>
      <c r="M694" s="105">
        <f>J694*$D$5</f>
        <v>10</v>
      </c>
    </row>
    <row r="695" ht="15" customHeight="1">
      <c r="A695" s="105">
        <f>B695*10+D695</f>
        <v>421391</v>
      </c>
      <c r="B695" s="16">
        <v>42139</v>
      </c>
      <c r="C695" t="s" s="15">
        <v>1047</v>
      </c>
      <c r="D695" s="105">
        <f>D690</f>
        <v>1</v>
      </c>
      <c r="E695" s="105">
        <f>E690</f>
        <v>30</v>
      </c>
      <c r="F695" s="105">
        <f>F690</f>
        <v>10</v>
      </c>
      <c r="G695" t="s" s="101">
        <f>G690</f>
        <v>907</v>
      </c>
      <c r="H695" s="105">
        <f>H690</f>
        <v>10</v>
      </c>
      <c r="I695" s="105">
        <f>I690</f>
        <v>3</v>
      </c>
      <c r="J695" s="105">
        <f>J690</f>
        <v>0</v>
      </c>
      <c r="K695" s="105">
        <f>H695*$D$5</f>
        <v>10</v>
      </c>
      <c r="L695" s="105">
        <f>I695*$D$5</f>
        <v>3</v>
      </c>
      <c r="M695" s="105">
        <f>J695*$D$5</f>
        <v>0</v>
      </c>
    </row>
    <row r="696" ht="15" customHeight="1">
      <c r="A696" s="105">
        <f>B696*10+D696</f>
        <v>421392</v>
      </c>
      <c r="B696" s="16">
        <v>42139</v>
      </c>
      <c r="C696" t="s" s="15">
        <v>1047</v>
      </c>
      <c r="D696" s="105">
        <f>D691</f>
        <v>2</v>
      </c>
      <c r="E696" s="105">
        <f>E691</f>
        <v>30</v>
      </c>
      <c r="F696" s="105">
        <f>F691</f>
        <v>50</v>
      </c>
      <c r="G696" t="s" s="101">
        <f>G691</f>
        <v>908</v>
      </c>
      <c r="H696" s="105">
        <f>H691</f>
        <v>30</v>
      </c>
      <c r="I696" s="105">
        <f>I691</f>
        <v>10</v>
      </c>
      <c r="J696" s="105">
        <f>J691</f>
        <v>1</v>
      </c>
      <c r="K696" s="105">
        <f>H696*$D$5</f>
        <v>30</v>
      </c>
      <c r="L696" s="105">
        <f>I696*$D$5</f>
        <v>10</v>
      </c>
      <c r="M696" s="105">
        <f>J696*$D$5</f>
        <v>1</v>
      </c>
    </row>
    <row r="697" ht="15" customHeight="1">
      <c r="A697" s="105">
        <f>B697*10+D697</f>
        <v>421393</v>
      </c>
      <c r="B697" s="16">
        <v>42139</v>
      </c>
      <c r="C697" t="s" s="15">
        <v>1047</v>
      </c>
      <c r="D697" s="105">
        <f>D692</f>
        <v>3</v>
      </c>
      <c r="E697" s="105">
        <f>E692</f>
        <v>30</v>
      </c>
      <c r="F697" s="105">
        <f>F692</f>
        <v>100</v>
      </c>
      <c r="G697" t="s" s="101">
        <f>G692</f>
        <v>909</v>
      </c>
      <c r="H697" s="105">
        <f>H692</f>
        <v>100</v>
      </c>
      <c r="I697" s="105">
        <f>I692</f>
        <v>50</v>
      </c>
      <c r="J697" s="105">
        <f>J692</f>
        <v>3</v>
      </c>
      <c r="K697" s="105">
        <f>H697*$D$5</f>
        <v>100</v>
      </c>
      <c r="L697" s="105">
        <f>I697*$D$5</f>
        <v>50</v>
      </c>
      <c r="M697" s="105">
        <f>J697*$D$5</f>
        <v>3</v>
      </c>
    </row>
    <row r="698" ht="15" customHeight="1">
      <c r="A698" s="105">
        <f>B698*10+D698</f>
        <v>421394</v>
      </c>
      <c r="B698" s="16">
        <v>42139</v>
      </c>
      <c r="C698" t="s" s="15">
        <v>1047</v>
      </c>
      <c r="D698" s="105">
        <f>D693</f>
        <v>4</v>
      </c>
      <c r="E698" s="105">
        <f>E693</f>
        <v>30</v>
      </c>
      <c r="F698" s="105">
        <f>F693</f>
        <v>500</v>
      </c>
      <c r="G698" t="s" s="101">
        <f>G693</f>
        <v>910</v>
      </c>
      <c r="H698" s="105">
        <f>H693</f>
        <v>300</v>
      </c>
      <c r="I698" s="105">
        <f>I693</f>
        <v>100</v>
      </c>
      <c r="J698" s="105">
        <f>J693</f>
        <v>5</v>
      </c>
      <c r="K698" s="105">
        <f>H698*$D$5</f>
        <v>300</v>
      </c>
      <c r="L698" s="105">
        <f>I698*$D$5</f>
        <v>100</v>
      </c>
      <c r="M698" s="105">
        <f>J698*$D$5</f>
        <v>5</v>
      </c>
    </row>
    <row r="699" ht="15" customHeight="1">
      <c r="A699" s="105">
        <f>B699*10+D699</f>
        <v>421395</v>
      </c>
      <c r="B699" s="16">
        <v>42139</v>
      </c>
      <c r="C699" t="s" s="15">
        <v>1047</v>
      </c>
      <c r="D699" s="105">
        <f>D694</f>
        <v>5</v>
      </c>
      <c r="E699" s="105">
        <f>E694</f>
        <v>100</v>
      </c>
      <c r="F699" s="105">
        <f>F694</f>
        <v>1000</v>
      </c>
      <c r="G699" t="s" s="101">
        <f>G694</f>
        <v>451</v>
      </c>
      <c r="H699" s="105">
        <f>H694</f>
        <v>500</v>
      </c>
      <c r="I699" s="105">
        <f>I694</f>
        <v>200</v>
      </c>
      <c r="J699" s="105">
        <f>J694</f>
        <v>10</v>
      </c>
      <c r="K699" s="105">
        <f>H699*$D$5</f>
        <v>500</v>
      </c>
      <c r="L699" s="105">
        <f>I699*$D$5</f>
        <v>200</v>
      </c>
      <c r="M699" s="105">
        <f>J699*$D$5</f>
        <v>10</v>
      </c>
    </row>
    <row r="700" ht="15" customHeight="1">
      <c r="A700" s="105">
        <f>B700*10+D700</f>
        <v>421401</v>
      </c>
      <c r="B700" s="16">
        <v>42140</v>
      </c>
      <c r="C700" t="s" s="15">
        <v>1048</v>
      </c>
      <c r="D700" s="105">
        <f>D695</f>
        <v>1</v>
      </c>
      <c r="E700" s="105">
        <f>E695</f>
        <v>30</v>
      </c>
      <c r="F700" s="105">
        <f>F695</f>
        <v>10</v>
      </c>
      <c r="G700" t="s" s="101">
        <f>G695</f>
        <v>907</v>
      </c>
      <c r="H700" s="105">
        <f>H695</f>
        <v>10</v>
      </c>
      <c r="I700" s="105">
        <f>I695</f>
        <v>3</v>
      </c>
      <c r="J700" s="105">
        <f>J695</f>
        <v>0</v>
      </c>
      <c r="K700" s="105">
        <f>H700*$D$5</f>
        <v>10</v>
      </c>
      <c r="L700" s="105">
        <f>I700*$D$5</f>
        <v>3</v>
      </c>
      <c r="M700" s="105">
        <f>J700*$D$5</f>
        <v>0</v>
      </c>
    </row>
    <row r="701" ht="15" customHeight="1">
      <c r="A701" s="105">
        <f>B701*10+D701</f>
        <v>421402</v>
      </c>
      <c r="B701" s="16">
        <v>42140</v>
      </c>
      <c r="C701" t="s" s="15">
        <v>1048</v>
      </c>
      <c r="D701" s="105">
        <f>D696</f>
        <v>2</v>
      </c>
      <c r="E701" s="105">
        <f>E696</f>
        <v>30</v>
      </c>
      <c r="F701" s="105">
        <f>F696</f>
        <v>50</v>
      </c>
      <c r="G701" t="s" s="101">
        <f>G696</f>
        <v>908</v>
      </c>
      <c r="H701" s="105">
        <f>H696</f>
        <v>30</v>
      </c>
      <c r="I701" s="105">
        <f>I696</f>
        <v>10</v>
      </c>
      <c r="J701" s="105">
        <f>J696</f>
        <v>1</v>
      </c>
      <c r="K701" s="105">
        <f>H701*$D$5</f>
        <v>30</v>
      </c>
      <c r="L701" s="105">
        <f>I701*$D$5</f>
        <v>10</v>
      </c>
      <c r="M701" s="105">
        <f>J701*$D$5</f>
        <v>1</v>
      </c>
    </row>
    <row r="702" ht="15" customHeight="1">
      <c r="A702" s="105">
        <f>B702*10+D702</f>
        <v>421403</v>
      </c>
      <c r="B702" s="16">
        <v>42140</v>
      </c>
      <c r="C702" t="s" s="15">
        <v>1048</v>
      </c>
      <c r="D702" s="105">
        <f>D697</f>
        <v>3</v>
      </c>
      <c r="E702" s="105">
        <f>E697</f>
        <v>30</v>
      </c>
      <c r="F702" s="105">
        <f>F697</f>
        <v>100</v>
      </c>
      <c r="G702" t="s" s="101">
        <f>G697</f>
        <v>909</v>
      </c>
      <c r="H702" s="105">
        <f>H697</f>
        <v>100</v>
      </c>
      <c r="I702" s="105">
        <f>I697</f>
        <v>50</v>
      </c>
      <c r="J702" s="105">
        <f>J697</f>
        <v>3</v>
      </c>
      <c r="K702" s="105">
        <f>H702*$D$5</f>
        <v>100</v>
      </c>
      <c r="L702" s="105">
        <f>I702*$D$5</f>
        <v>50</v>
      </c>
      <c r="M702" s="105">
        <f>J702*$D$5</f>
        <v>3</v>
      </c>
    </row>
    <row r="703" ht="15" customHeight="1">
      <c r="A703" s="105">
        <f>B703*10+D703</f>
        <v>421404</v>
      </c>
      <c r="B703" s="16">
        <v>42140</v>
      </c>
      <c r="C703" t="s" s="15">
        <v>1048</v>
      </c>
      <c r="D703" s="105">
        <f>D698</f>
        <v>4</v>
      </c>
      <c r="E703" s="105">
        <f>E698</f>
        <v>30</v>
      </c>
      <c r="F703" s="105">
        <f>F698</f>
        <v>500</v>
      </c>
      <c r="G703" t="s" s="101">
        <f>G698</f>
        <v>910</v>
      </c>
      <c r="H703" s="105">
        <f>H698</f>
        <v>300</v>
      </c>
      <c r="I703" s="105">
        <f>I698</f>
        <v>100</v>
      </c>
      <c r="J703" s="105">
        <f>J698</f>
        <v>5</v>
      </c>
      <c r="K703" s="105">
        <f>H703*$D$5</f>
        <v>300</v>
      </c>
      <c r="L703" s="105">
        <f>I703*$D$5</f>
        <v>100</v>
      </c>
      <c r="M703" s="105">
        <f>J703*$D$5</f>
        <v>5</v>
      </c>
    </row>
    <row r="704" ht="15" customHeight="1">
      <c r="A704" s="105">
        <f>B704*10+D704</f>
        <v>421405</v>
      </c>
      <c r="B704" s="16">
        <v>42140</v>
      </c>
      <c r="C704" t="s" s="15">
        <v>1048</v>
      </c>
      <c r="D704" s="105">
        <f>D699</f>
        <v>5</v>
      </c>
      <c r="E704" s="105">
        <f>E699</f>
        <v>100</v>
      </c>
      <c r="F704" s="105">
        <f>F699</f>
        <v>1000</v>
      </c>
      <c r="G704" t="s" s="101">
        <f>G699</f>
        <v>451</v>
      </c>
      <c r="H704" s="105">
        <f>H699</f>
        <v>500</v>
      </c>
      <c r="I704" s="105">
        <f>I699</f>
        <v>200</v>
      </c>
      <c r="J704" s="105">
        <f>J699</f>
        <v>10</v>
      </c>
      <c r="K704" s="105">
        <f>H704*$D$5</f>
        <v>500</v>
      </c>
      <c r="L704" s="105">
        <f>I704*$D$5</f>
        <v>200</v>
      </c>
      <c r="M704" s="105">
        <f>J704*$D$5</f>
        <v>10</v>
      </c>
    </row>
    <row r="705" ht="15" customHeight="1">
      <c r="A705" s="105">
        <f>B705*10+D705</f>
        <v>421411</v>
      </c>
      <c r="B705" s="16">
        <v>42141</v>
      </c>
      <c r="C705" t="s" s="15">
        <v>1049</v>
      </c>
      <c r="D705" s="105">
        <f>D700</f>
        <v>1</v>
      </c>
      <c r="E705" s="105">
        <f>E700</f>
        <v>30</v>
      </c>
      <c r="F705" s="105">
        <f>F700</f>
        <v>10</v>
      </c>
      <c r="G705" t="s" s="101">
        <f>G700</f>
        <v>907</v>
      </c>
      <c r="H705" s="105">
        <f>H700</f>
        <v>10</v>
      </c>
      <c r="I705" s="105">
        <f>I700</f>
        <v>3</v>
      </c>
      <c r="J705" s="105">
        <f>J700</f>
        <v>0</v>
      </c>
      <c r="K705" s="105">
        <f>H705*$D$5</f>
        <v>10</v>
      </c>
      <c r="L705" s="105">
        <f>I705*$D$5</f>
        <v>3</v>
      </c>
      <c r="M705" s="105">
        <f>J705*$D$5</f>
        <v>0</v>
      </c>
    </row>
    <row r="706" ht="15" customHeight="1">
      <c r="A706" s="105">
        <f>B706*10+D706</f>
        <v>421412</v>
      </c>
      <c r="B706" s="16">
        <v>42141</v>
      </c>
      <c r="C706" t="s" s="15">
        <v>1049</v>
      </c>
      <c r="D706" s="105">
        <f>D701</f>
        <v>2</v>
      </c>
      <c r="E706" s="105">
        <f>E701</f>
        <v>30</v>
      </c>
      <c r="F706" s="105">
        <f>F701</f>
        <v>50</v>
      </c>
      <c r="G706" t="s" s="101">
        <f>G701</f>
        <v>908</v>
      </c>
      <c r="H706" s="105">
        <f>H701</f>
        <v>30</v>
      </c>
      <c r="I706" s="105">
        <f>I701</f>
        <v>10</v>
      </c>
      <c r="J706" s="105">
        <f>J701</f>
        <v>1</v>
      </c>
      <c r="K706" s="105">
        <f>H706*$D$5</f>
        <v>30</v>
      </c>
      <c r="L706" s="105">
        <f>I706*$D$5</f>
        <v>10</v>
      </c>
      <c r="M706" s="105">
        <f>J706*$D$5</f>
        <v>1</v>
      </c>
    </row>
    <row r="707" ht="15" customHeight="1">
      <c r="A707" s="105">
        <f>B707*10+D707</f>
        <v>421413</v>
      </c>
      <c r="B707" s="16">
        <v>42141</v>
      </c>
      <c r="C707" t="s" s="15">
        <v>1049</v>
      </c>
      <c r="D707" s="105">
        <f>D702</f>
        <v>3</v>
      </c>
      <c r="E707" s="105">
        <f>E702</f>
        <v>30</v>
      </c>
      <c r="F707" s="105">
        <f>F702</f>
        <v>100</v>
      </c>
      <c r="G707" t="s" s="101">
        <f>G702</f>
        <v>909</v>
      </c>
      <c r="H707" s="105">
        <f>H702</f>
        <v>100</v>
      </c>
      <c r="I707" s="105">
        <f>I702</f>
        <v>50</v>
      </c>
      <c r="J707" s="105">
        <f>J702</f>
        <v>3</v>
      </c>
      <c r="K707" s="105">
        <f>H707*$D$5</f>
        <v>100</v>
      </c>
      <c r="L707" s="105">
        <f>I707*$D$5</f>
        <v>50</v>
      </c>
      <c r="M707" s="105">
        <f>J707*$D$5</f>
        <v>3</v>
      </c>
    </row>
    <row r="708" ht="15" customHeight="1">
      <c r="A708" s="105">
        <f>B708*10+D708</f>
        <v>421414</v>
      </c>
      <c r="B708" s="16">
        <v>42141</v>
      </c>
      <c r="C708" t="s" s="15">
        <v>1049</v>
      </c>
      <c r="D708" s="105">
        <f>D703</f>
        <v>4</v>
      </c>
      <c r="E708" s="105">
        <f>E703</f>
        <v>30</v>
      </c>
      <c r="F708" s="105">
        <f>F703</f>
        <v>500</v>
      </c>
      <c r="G708" t="s" s="101">
        <f>G703</f>
        <v>910</v>
      </c>
      <c r="H708" s="105">
        <f>H703</f>
        <v>300</v>
      </c>
      <c r="I708" s="105">
        <f>I703</f>
        <v>100</v>
      </c>
      <c r="J708" s="105">
        <f>J703</f>
        <v>5</v>
      </c>
      <c r="K708" s="105">
        <f>H708*$D$5</f>
        <v>300</v>
      </c>
      <c r="L708" s="105">
        <f>I708*$D$5</f>
        <v>100</v>
      </c>
      <c r="M708" s="105">
        <f>J708*$D$5</f>
        <v>5</v>
      </c>
    </row>
    <row r="709" ht="15" customHeight="1">
      <c r="A709" s="105">
        <f>B709*10+D709</f>
        <v>421415</v>
      </c>
      <c r="B709" s="16">
        <v>42141</v>
      </c>
      <c r="C709" t="s" s="15">
        <v>1049</v>
      </c>
      <c r="D709" s="105">
        <f>D704</f>
        <v>5</v>
      </c>
      <c r="E709" s="105">
        <f>E704</f>
        <v>100</v>
      </c>
      <c r="F709" s="105">
        <f>F704</f>
        <v>1000</v>
      </c>
      <c r="G709" t="s" s="101">
        <f>G704</f>
        <v>451</v>
      </c>
      <c r="H709" s="105">
        <f>H704</f>
        <v>500</v>
      </c>
      <c r="I709" s="105">
        <f>I704</f>
        <v>200</v>
      </c>
      <c r="J709" s="105">
        <f>J704</f>
        <v>10</v>
      </c>
      <c r="K709" s="105">
        <f>H709*$D$5</f>
        <v>500</v>
      </c>
      <c r="L709" s="105">
        <f>I709*$D$5</f>
        <v>200</v>
      </c>
      <c r="M709" s="105">
        <f>J709*$D$5</f>
        <v>10</v>
      </c>
    </row>
    <row r="710" ht="15" customHeight="1">
      <c r="A710" s="105">
        <f>B710*10+D710</f>
        <v>421421</v>
      </c>
      <c r="B710" s="16">
        <v>42142</v>
      </c>
      <c r="C710" t="s" s="15">
        <v>1050</v>
      </c>
      <c r="D710" s="105">
        <f>D705</f>
        <v>1</v>
      </c>
      <c r="E710" s="105">
        <f>E705</f>
        <v>30</v>
      </c>
      <c r="F710" s="105">
        <f>F705</f>
        <v>10</v>
      </c>
      <c r="G710" t="s" s="101">
        <f>G705</f>
        <v>907</v>
      </c>
      <c r="H710" s="105">
        <f>H705</f>
        <v>10</v>
      </c>
      <c r="I710" s="105">
        <f>I705</f>
        <v>3</v>
      </c>
      <c r="J710" s="105">
        <f>J705</f>
        <v>0</v>
      </c>
      <c r="K710" s="105">
        <f>H710*$D$5</f>
        <v>10</v>
      </c>
      <c r="L710" s="105">
        <f>I710*$D$5</f>
        <v>3</v>
      </c>
      <c r="M710" s="105">
        <f>J710*$D$5</f>
        <v>0</v>
      </c>
    </row>
    <row r="711" ht="15" customHeight="1">
      <c r="A711" s="105">
        <f>B711*10+D711</f>
        <v>421422</v>
      </c>
      <c r="B711" s="16">
        <v>42142</v>
      </c>
      <c r="C711" t="s" s="15">
        <v>1050</v>
      </c>
      <c r="D711" s="105">
        <f>D706</f>
        <v>2</v>
      </c>
      <c r="E711" s="105">
        <f>E706</f>
        <v>30</v>
      </c>
      <c r="F711" s="105">
        <f>F706</f>
        <v>50</v>
      </c>
      <c r="G711" t="s" s="101">
        <f>G706</f>
        <v>908</v>
      </c>
      <c r="H711" s="105">
        <f>H706</f>
        <v>30</v>
      </c>
      <c r="I711" s="105">
        <f>I706</f>
        <v>10</v>
      </c>
      <c r="J711" s="105">
        <f>J706</f>
        <v>1</v>
      </c>
      <c r="K711" s="105">
        <f>H711*$D$5</f>
        <v>30</v>
      </c>
      <c r="L711" s="105">
        <f>I711*$D$5</f>
        <v>10</v>
      </c>
      <c r="M711" s="105">
        <f>J711*$D$5</f>
        <v>1</v>
      </c>
    </row>
    <row r="712" ht="15" customHeight="1">
      <c r="A712" s="105">
        <f>B712*10+D712</f>
        <v>421423</v>
      </c>
      <c r="B712" s="16">
        <v>42142</v>
      </c>
      <c r="C712" t="s" s="15">
        <v>1050</v>
      </c>
      <c r="D712" s="105">
        <f>D707</f>
        <v>3</v>
      </c>
      <c r="E712" s="105">
        <f>E707</f>
        <v>30</v>
      </c>
      <c r="F712" s="105">
        <f>F707</f>
        <v>100</v>
      </c>
      <c r="G712" t="s" s="101">
        <f>G707</f>
        <v>909</v>
      </c>
      <c r="H712" s="105">
        <f>H707</f>
        <v>100</v>
      </c>
      <c r="I712" s="105">
        <f>I707</f>
        <v>50</v>
      </c>
      <c r="J712" s="105">
        <f>J707</f>
        <v>3</v>
      </c>
      <c r="K712" s="105">
        <f>H712*$D$5</f>
        <v>100</v>
      </c>
      <c r="L712" s="105">
        <f>I712*$D$5</f>
        <v>50</v>
      </c>
      <c r="M712" s="105">
        <f>J712*$D$5</f>
        <v>3</v>
      </c>
    </row>
    <row r="713" ht="15" customHeight="1">
      <c r="A713" s="105">
        <f>B713*10+D713</f>
        <v>421424</v>
      </c>
      <c r="B713" s="16">
        <v>42142</v>
      </c>
      <c r="C713" t="s" s="15">
        <v>1050</v>
      </c>
      <c r="D713" s="105">
        <f>D708</f>
        <v>4</v>
      </c>
      <c r="E713" s="105">
        <f>E708</f>
        <v>30</v>
      </c>
      <c r="F713" s="105">
        <f>F708</f>
        <v>500</v>
      </c>
      <c r="G713" t="s" s="101">
        <f>G708</f>
        <v>910</v>
      </c>
      <c r="H713" s="105">
        <f>H708</f>
        <v>300</v>
      </c>
      <c r="I713" s="105">
        <f>I708</f>
        <v>100</v>
      </c>
      <c r="J713" s="105">
        <f>J708</f>
        <v>5</v>
      </c>
      <c r="K713" s="105">
        <f>H713*$D$5</f>
        <v>300</v>
      </c>
      <c r="L713" s="105">
        <f>I713*$D$5</f>
        <v>100</v>
      </c>
      <c r="M713" s="105">
        <f>J713*$D$5</f>
        <v>5</v>
      </c>
    </row>
    <row r="714" ht="15" customHeight="1">
      <c r="A714" s="105">
        <f>B714*10+D714</f>
        <v>421425</v>
      </c>
      <c r="B714" s="16">
        <v>42142</v>
      </c>
      <c r="C714" t="s" s="15">
        <v>1050</v>
      </c>
      <c r="D714" s="105">
        <f>D709</f>
        <v>5</v>
      </c>
      <c r="E714" s="105">
        <f>E709</f>
        <v>100</v>
      </c>
      <c r="F714" s="105">
        <f>F709</f>
        <v>1000</v>
      </c>
      <c r="G714" t="s" s="101">
        <f>G709</f>
        <v>451</v>
      </c>
      <c r="H714" s="105">
        <f>H709</f>
        <v>500</v>
      </c>
      <c r="I714" s="105">
        <f>I709</f>
        <v>200</v>
      </c>
      <c r="J714" s="105">
        <f>J709</f>
        <v>10</v>
      </c>
      <c r="K714" s="105">
        <f>H714*$D$5</f>
        <v>500</v>
      </c>
      <c r="L714" s="105">
        <f>I714*$D$5</f>
        <v>200</v>
      </c>
      <c r="M714" s="105">
        <f>J714*$D$5</f>
        <v>10</v>
      </c>
    </row>
    <row r="715" ht="15" customHeight="1">
      <c r="A715" s="105">
        <f>B715*10+D715</f>
        <v>421431</v>
      </c>
      <c r="B715" s="16">
        <v>42143</v>
      </c>
      <c r="C715" t="s" s="15">
        <v>1051</v>
      </c>
      <c r="D715" s="105">
        <f>D710</f>
        <v>1</v>
      </c>
      <c r="E715" s="105">
        <f>E710</f>
        <v>30</v>
      </c>
      <c r="F715" s="105">
        <f>F710</f>
        <v>10</v>
      </c>
      <c r="G715" t="s" s="101">
        <f>G710</f>
        <v>907</v>
      </c>
      <c r="H715" s="105">
        <f>H710</f>
        <v>10</v>
      </c>
      <c r="I715" s="105">
        <f>I710</f>
        <v>3</v>
      </c>
      <c r="J715" s="105">
        <f>J710</f>
        <v>0</v>
      </c>
      <c r="K715" s="105">
        <f>H715*$D$5</f>
        <v>10</v>
      </c>
      <c r="L715" s="105">
        <f>I715*$D$5</f>
        <v>3</v>
      </c>
      <c r="M715" s="105">
        <f>J715*$D$5</f>
        <v>0</v>
      </c>
    </row>
    <row r="716" ht="15" customHeight="1">
      <c r="A716" s="105">
        <f>B716*10+D716</f>
        <v>421432</v>
      </c>
      <c r="B716" s="16">
        <v>42143</v>
      </c>
      <c r="C716" t="s" s="15">
        <v>1051</v>
      </c>
      <c r="D716" s="105">
        <f>D711</f>
        <v>2</v>
      </c>
      <c r="E716" s="105">
        <f>E711</f>
        <v>30</v>
      </c>
      <c r="F716" s="105">
        <f>F711</f>
        <v>50</v>
      </c>
      <c r="G716" t="s" s="101">
        <f>G711</f>
        <v>908</v>
      </c>
      <c r="H716" s="105">
        <f>H711</f>
        <v>30</v>
      </c>
      <c r="I716" s="105">
        <f>I711</f>
        <v>10</v>
      </c>
      <c r="J716" s="105">
        <f>J711</f>
        <v>1</v>
      </c>
      <c r="K716" s="105">
        <f>H716*$D$5</f>
        <v>30</v>
      </c>
      <c r="L716" s="105">
        <f>I716*$D$5</f>
        <v>10</v>
      </c>
      <c r="M716" s="105">
        <f>J716*$D$5</f>
        <v>1</v>
      </c>
    </row>
    <row r="717" ht="15" customHeight="1">
      <c r="A717" s="105">
        <f>B717*10+D717</f>
        <v>421433</v>
      </c>
      <c r="B717" s="16">
        <v>42143</v>
      </c>
      <c r="C717" t="s" s="15">
        <v>1051</v>
      </c>
      <c r="D717" s="105">
        <f>D712</f>
        <v>3</v>
      </c>
      <c r="E717" s="105">
        <f>E712</f>
        <v>30</v>
      </c>
      <c r="F717" s="105">
        <f>F712</f>
        <v>100</v>
      </c>
      <c r="G717" t="s" s="101">
        <f>G712</f>
        <v>909</v>
      </c>
      <c r="H717" s="105">
        <f>H712</f>
        <v>100</v>
      </c>
      <c r="I717" s="105">
        <f>I712</f>
        <v>50</v>
      </c>
      <c r="J717" s="105">
        <f>J712</f>
        <v>3</v>
      </c>
      <c r="K717" s="105">
        <f>H717*$D$5</f>
        <v>100</v>
      </c>
      <c r="L717" s="105">
        <f>I717*$D$5</f>
        <v>50</v>
      </c>
      <c r="M717" s="105">
        <f>J717*$D$5</f>
        <v>3</v>
      </c>
    </row>
    <row r="718" ht="15" customHeight="1">
      <c r="A718" s="105">
        <f>B718*10+D718</f>
        <v>421434</v>
      </c>
      <c r="B718" s="16">
        <v>42143</v>
      </c>
      <c r="C718" t="s" s="15">
        <v>1051</v>
      </c>
      <c r="D718" s="105">
        <f>D713</f>
        <v>4</v>
      </c>
      <c r="E718" s="105">
        <f>E713</f>
        <v>30</v>
      </c>
      <c r="F718" s="105">
        <f>F713</f>
        <v>500</v>
      </c>
      <c r="G718" t="s" s="101">
        <f>G713</f>
        <v>910</v>
      </c>
      <c r="H718" s="105">
        <f>H713</f>
        <v>300</v>
      </c>
      <c r="I718" s="105">
        <f>I713</f>
        <v>100</v>
      </c>
      <c r="J718" s="105">
        <f>J713</f>
        <v>5</v>
      </c>
      <c r="K718" s="105">
        <f>H718*$D$5</f>
        <v>300</v>
      </c>
      <c r="L718" s="105">
        <f>I718*$D$5</f>
        <v>100</v>
      </c>
      <c r="M718" s="105">
        <f>J718*$D$5</f>
        <v>5</v>
      </c>
    </row>
    <row r="719" ht="15" customHeight="1">
      <c r="A719" s="105">
        <f>B719*10+D719</f>
        <v>421435</v>
      </c>
      <c r="B719" s="16">
        <v>42143</v>
      </c>
      <c r="C719" t="s" s="15">
        <v>1051</v>
      </c>
      <c r="D719" s="105">
        <f>D714</f>
        <v>5</v>
      </c>
      <c r="E719" s="105">
        <f>E714</f>
        <v>100</v>
      </c>
      <c r="F719" s="105">
        <f>F714</f>
        <v>1000</v>
      </c>
      <c r="G719" t="s" s="101">
        <f>G714</f>
        <v>451</v>
      </c>
      <c r="H719" s="105">
        <f>H714</f>
        <v>500</v>
      </c>
      <c r="I719" s="105">
        <f>I714</f>
        <v>200</v>
      </c>
      <c r="J719" s="105">
        <f>J714</f>
        <v>10</v>
      </c>
      <c r="K719" s="105">
        <f>H719*$D$5</f>
        <v>500</v>
      </c>
      <c r="L719" s="105">
        <f>I719*$D$5</f>
        <v>200</v>
      </c>
      <c r="M719" s="105">
        <f>J719*$D$5</f>
        <v>10</v>
      </c>
    </row>
    <row r="720" ht="15" customHeight="1">
      <c r="A720" s="105">
        <f>B720*10+D720</f>
        <v>421441</v>
      </c>
      <c r="B720" s="16">
        <v>42144</v>
      </c>
      <c r="C720" t="s" s="15">
        <v>1052</v>
      </c>
      <c r="D720" s="105">
        <f>D715</f>
        <v>1</v>
      </c>
      <c r="E720" s="105">
        <f>E715</f>
        <v>30</v>
      </c>
      <c r="F720" s="105">
        <f>F715</f>
        <v>10</v>
      </c>
      <c r="G720" t="s" s="101">
        <f>G715</f>
        <v>907</v>
      </c>
      <c r="H720" s="105">
        <f>H715</f>
        <v>10</v>
      </c>
      <c r="I720" s="105">
        <f>I715</f>
        <v>3</v>
      </c>
      <c r="J720" s="105">
        <f>J715</f>
        <v>0</v>
      </c>
      <c r="K720" s="105">
        <f>H720*$D$5</f>
        <v>10</v>
      </c>
      <c r="L720" s="105">
        <f>I720*$D$5</f>
        <v>3</v>
      </c>
      <c r="M720" s="105">
        <f>J720*$D$5</f>
        <v>0</v>
      </c>
    </row>
    <row r="721" ht="15" customHeight="1">
      <c r="A721" s="105">
        <f>B721*10+D721</f>
        <v>421442</v>
      </c>
      <c r="B721" s="16">
        <v>42144</v>
      </c>
      <c r="C721" t="s" s="15">
        <v>1052</v>
      </c>
      <c r="D721" s="105">
        <f>D716</f>
        <v>2</v>
      </c>
      <c r="E721" s="105">
        <f>E716</f>
        <v>30</v>
      </c>
      <c r="F721" s="105">
        <f>F716</f>
        <v>50</v>
      </c>
      <c r="G721" t="s" s="101">
        <f>G716</f>
        <v>908</v>
      </c>
      <c r="H721" s="105">
        <f>H716</f>
        <v>30</v>
      </c>
      <c r="I721" s="105">
        <f>I716</f>
        <v>10</v>
      </c>
      <c r="J721" s="105">
        <f>J716</f>
        <v>1</v>
      </c>
      <c r="K721" s="105">
        <f>H721*$D$5</f>
        <v>30</v>
      </c>
      <c r="L721" s="105">
        <f>I721*$D$5</f>
        <v>10</v>
      </c>
      <c r="M721" s="105">
        <f>J721*$D$5</f>
        <v>1</v>
      </c>
    </row>
    <row r="722" ht="15" customHeight="1">
      <c r="A722" s="105">
        <f>B722*10+D722</f>
        <v>421443</v>
      </c>
      <c r="B722" s="16">
        <v>42144</v>
      </c>
      <c r="C722" t="s" s="15">
        <v>1052</v>
      </c>
      <c r="D722" s="105">
        <f>D717</f>
        <v>3</v>
      </c>
      <c r="E722" s="105">
        <f>E717</f>
        <v>30</v>
      </c>
      <c r="F722" s="105">
        <f>F717</f>
        <v>100</v>
      </c>
      <c r="G722" t="s" s="101">
        <f>G717</f>
        <v>909</v>
      </c>
      <c r="H722" s="105">
        <f>H717</f>
        <v>100</v>
      </c>
      <c r="I722" s="105">
        <f>I717</f>
        <v>50</v>
      </c>
      <c r="J722" s="105">
        <f>J717</f>
        <v>3</v>
      </c>
      <c r="K722" s="105">
        <f>H722*$D$5</f>
        <v>100</v>
      </c>
      <c r="L722" s="105">
        <f>I722*$D$5</f>
        <v>50</v>
      </c>
      <c r="M722" s="105">
        <f>J722*$D$5</f>
        <v>3</v>
      </c>
    </row>
    <row r="723" ht="15" customHeight="1">
      <c r="A723" s="105">
        <f>B723*10+D723</f>
        <v>421444</v>
      </c>
      <c r="B723" s="16">
        <v>42144</v>
      </c>
      <c r="C723" t="s" s="15">
        <v>1052</v>
      </c>
      <c r="D723" s="105">
        <f>D718</f>
        <v>4</v>
      </c>
      <c r="E723" s="105">
        <f>E718</f>
        <v>30</v>
      </c>
      <c r="F723" s="105">
        <f>F718</f>
        <v>500</v>
      </c>
      <c r="G723" t="s" s="101">
        <f>G718</f>
        <v>910</v>
      </c>
      <c r="H723" s="105">
        <f>H718</f>
        <v>300</v>
      </c>
      <c r="I723" s="105">
        <f>I718</f>
        <v>100</v>
      </c>
      <c r="J723" s="105">
        <f>J718</f>
        <v>5</v>
      </c>
      <c r="K723" s="105">
        <f>H723*$D$5</f>
        <v>300</v>
      </c>
      <c r="L723" s="105">
        <f>I723*$D$5</f>
        <v>100</v>
      </c>
      <c r="M723" s="105">
        <f>J723*$D$5</f>
        <v>5</v>
      </c>
    </row>
    <row r="724" ht="15" customHeight="1">
      <c r="A724" s="105">
        <f>B724*10+D724</f>
        <v>421445</v>
      </c>
      <c r="B724" s="16">
        <v>42144</v>
      </c>
      <c r="C724" t="s" s="15">
        <v>1052</v>
      </c>
      <c r="D724" s="105">
        <f>D719</f>
        <v>5</v>
      </c>
      <c r="E724" s="105">
        <f>E719</f>
        <v>100</v>
      </c>
      <c r="F724" s="105">
        <f>F719</f>
        <v>1000</v>
      </c>
      <c r="G724" t="s" s="101">
        <f>G719</f>
        <v>451</v>
      </c>
      <c r="H724" s="105">
        <f>H719</f>
        <v>500</v>
      </c>
      <c r="I724" s="105">
        <f>I719</f>
        <v>200</v>
      </c>
      <c r="J724" s="105">
        <f>J719</f>
        <v>10</v>
      </c>
      <c r="K724" s="105">
        <f>H724*$D$5</f>
        <v>500</v>
      </c>
      <c r="L724" s="105">
        <f>I724*$D$5</f>
        <v>200</v>
      </c>
      <c r="M724" s="105">
        <f>J724*$D$5</f>
        <v>10</v>
      </c>
    </row>
    <row r="725" ht="15" customHeight="1">
      <c r="A725" s="105">
        <f>B725*10+D725</f>
        <v>421451</v>
      </c>
      <c r="B725" s="16">
        <v>42145</v>
      </c>
      <c r="C725" t="s" s="15">
        <v>1053</v>
      </c>
      <c r="D725" s="105">
        <f>D720</f>
        <v>1</v>
      </c>
      <c r="E725" s="105">
        <f>E720</f>
        <v>30</v>
      </c>
      <c r="F725" s="105">
        <f>F720</f>
        <v>10</v>
      </c>
      <c r="G725" t="s" s="101">
        <f>G720</f>
        <v>907</v>
      </c>
      <c r="H725" s="105">
        <f>H720</f>
        <v>10</v>
      </c>
      <c r="I725" s="105">
        <f>I720</f>
        <v>3</v>
      </c>
      <c r="J725" s="105">
        <f>J720</f>
        <v>0</v>
      </c>
      <c r="K725" s="105">
        <f>H725*$D$5</f>
        <v>10</v>
      </c>
      <c r="L725" s="105">
        <f>I725*$D$5</f>
        <v>3</v>
      </c>
      <c r="M725" s="105">
        <f>J725*$D$5</f>
        <v>0</v>
      </c>
    </row>
    <row r="726" ht="15" customHeight="1">
      <c r="A726" s="105">
        <f>B726*10+D726</f>
        <v>421452</v>
      </c>
      <c r="B726" s="16">
        <v>42145</v>
      </c>
      <c r="C726" t="s" s="15">
        <v>1053</v>
      </c>
      <c r="D726" s="105">
        <f>D721</f>
        <v>2</v>
      </c>
      <c r="E726" s="105">
        <f>E721</f>
        <v>30</v>
      </c>
      <c r="F726" s="105">
        <f>F721</f>
        <v>50</v>
      </c>
      <c r="G726" t="s" s="101">
        <f>G721</f>
        <v>908</v>
      </c>
      <c r="H726" s="105">
        <f>H721</f>
        <v>30</v>
      </c>
      <c r="I726" s="105">
        <f>I721</f>
        <v>10</v>
      </c>
      <c r="J726" s="105">
        <f>J721</f>
        <v>1</v>
      </c>
      <c r="K726" s="105">
        <f>H726*$D$5</f>
        <v>30</v>
      </c>
      <c r="L726" s="105">
        <f>I726*$D$5</f>
        <v>10</v>
      </c>
      <c r="M726" s="105">
        <f>J726*$D$5</f>
        <v>1</v>
      </c>
    </row>
    <row r="727" ht="15" customHeight="1">
      <c r="A727" s="105">
        <f>B727*10+D727</f>
        <v>421453</v>
      </c>
      <c r="B727" s="16">
        <v>42145</v>
      </c>
      <c r="C727" t="s" s="15">
        <v>1053</v>
      </c>
      <c r="D727" s="105">
        <f>D722</f>
        <v>3</v>
      </c>
      <c r="E727" s="105">
        <f>E722</f>
        <v>30</v>
      </c>
      <c r="F727" s="105">
        <f>F722</f>
        <v>100</v>
      </c>
      <c r="G727" t="s" s="101">
        <f>G722</f>
        <v>909</v>
      </c>
      <c r="H727" s="105">
        <f>H722</f>
        <v>100</v>
      </c>
      <c r="I727" s="105">
        <f>I722</f>
        <v>50</v>
      </c>
      <c r="J727" s="105">
        <f>J722</f>
        <v>3</v>
      </c>
      <c r="K727" s="105">
        <f>H727*$D$5</f>
        <v>100</v>
      </c>
      <c r="L727" s="105">
        <f>I727*$D$5</f>
        <v>50</v>
      </c>
      <c r="M727" s="105">
        <f>J727*$D$5</f>
        <v>3</v>
      </c>
    </row>
    <row r="728" ht="15" customHeight="1">
      <c r="A728" s="105">
        <f>B728*10+D728</f>
        <v>421454</v>
      </c>
      <c r="B728" s="16">
        <v>42145</v>
      </c>
      <c r="C728" t="s" s="15">
        <v>1053</v>
      </c>
      <c r="D728" s="105">
        <f>D723</f>
        <v>4</v>
      </c>
      <c r="E728" s="105">
        <f>E723</f>
        <v>30</v>
      </c>
      <c r="F728" s="105">
        <f>F723</f>
        <v>500</v>
      </c>
      <c r="G728" t="s" s="101">
        <f>G723</f>
        <v>910</v>
      </c>
      <c r="H728" s="105">
        <f>H723</f>
        <v>300</v>
      </c>
      <c r="I728" s="105">
        <f>I723</f>
        <v>100</v>
      </c>
      <c r="J728" s="105">
        <f>J723</f>
        <v>5</v>
      </c>
      <c r="K728" s="105">
        <f>H728*$D$5</f>
        <v>300</v>
      </c>
      <c r="L728" s="105">
        <f>I728*$D$5</f>
        <v>100</v>
      </c>
      <c r="M728" s="105">
        <f>J728*$D$5</f>
        <v>5</v>
      </c>
    </row>
    <row r="729" ht="15" customHeight="1">
      <c r="A729" s="105">
        <f>B729*10+D729</f>
        <v>421455</v>
      </c>
      <c r="B729" s="16">
        <v>42145</v>
      </c>
      <c r="C729" t="s" s="15">
        <v>1053</v>
      </c>
      <c r="D729" s="105">
        <f>D724</f>
        <v>5</v>
      </c>
      <c r="E729" s="105">
        <f>E724</f>
        <v>100</v>
      </c>
      <c r="F729" s="105">
        <f>F724</f>
        <v>1000</v>
      </c>
      <c r="G729" t="s" s="101">
        <f>G724</f>
        <v>451</v>
      </c>
      <c r="H729" s="105">
        <f>H724</f>
        <v>500</v>
      </c>
      <c r="I729" s="105">
        <f>I724</f>
        <v>200</v>
      </c>
      <c r="J729" s="105">
        <f>J724</f>
        <v>10</v>
      </c>
      <c r="K729" s="105">
        <f>H729*$D$5</f>
        <v>500</v>
      </c>
      <c r="L729" s="105">
        <f>I729*$D$5</f>
        <v>200</v>
      </c>
      <c r="M729" s="105">
        <f>J729*$D$5</f>
        <v>10</v>
      </c>
    </row>
    <row r="730" ht="15" customHeight="1">
      <c r="A730" s="105">
        <f>B730*10+D730</f>
        <v>421461</v>
      </c>
      <c r="B730" s="16">
        <v>42146</v>
      </c>
      <c r="C730" t="s" s="15">
        <v>1054</v>
      </c>
      <c r="D730" s="105">
        <f>D725</f>
        <v>1</v>
      </c>
      <c r="E730" s="105">
        <f>E725</f>
        <v>30</v>
      </c>
      <c r="F730" s="105">
        <f>F725</f>
        <v>10</v>
      </c>
      <c r="G730" t="s" s="101">
        <f>G725</f>
        <v>907</v>
      </c>
      <c r="H730" s="105">
        <f>H725</f>
        <v>10</v>
      </c>
      <c r="I730" s="105">
        <f>I725</f>
        <v>3</v>
      </c>
      <c r="J730" s="105">
        <f>J725</f>
        <v>0</v>
      </c>
      <c r="K730" s="105">
        <f>H730*$D$5</f>
        <v>10</v>
      </c>
      <c r="L730" s="105">
        <f>I730*$D$5</f>
        <v>3</v>
      </c>
      <c r="M730" s="105">
        <f>J730*$D$5</f>
        <v>0</v>
      </c>
    </row>
    <row r="731" ht="15" customHeight="1">
      <c r="A731" s="105">
        <f>B731*10+D731</f>
        <v>421462</v>
      </c>
      <c r="B731" s="16">
        <v>42146</v>
      </c>
      <c r="C731" t="s" s="15">
        <v>1054</v>
      </c>
      <c r="D731" s="105">
        <f>D726</f>
        <v>2</v>
      </c>
      <c r="E731" s="105">
        <f>E726</f>
        <v>30</v>
      </c>
      <c r="F731" s="105">
        <f>F726</f>
        <v>50</v>
      </c>
      <c r="G731" t="s" s="101">
        <f>G726</f>
        <v>908</v>
      </c>
      <c r="H731" s="105">
        <f>H726</f>
        <v>30</v>
      </c>
      <c r="I731" s="105">
        <f>I726</f>
        <v>10</v>
      </c>
      <c r="J731" s="105">
        <f>J726</f>
        <v>1</v>
      </c>
      <c r="K731" s="105">
        <f>H731*$D$5</f>
        <v>30</v>
      </c>
      <c r="L731" s="105">
        <f>I731*$D$5</f>
        <v>10</v>
      </c>
      <c r="M731" s="105">
        <f>J731*$D$5</f>
        <v>1</v>
      </c>
    </row>
    <row r="732" ht="15" customHeight="1">
      <c r="A732" s="105">
        <f>B732*10+D732</f>
        <v>421463</v>
      </c>
      <c r="B732" s="16">
        <v>42146</v>
      </c>
      <c r="C732" t="s" s="15">
        <v>1054</v>
      </c>
      <c r="D732" s="105">
        <f>D727</f>
        <v>3</v>
      </c>
      <c r="E732" s="105">
        <f>E727</f>
        <v>30</v>
      </c>
      <c r="F732" s="105">
        <f>F727</f>
        <v>100</v>
      </c>
      <c r="G732" t="s" s="101">
        <f>G727</f>
        <v>909</v>
      </c>
      <c r="H732" s="105">
        <f>H727</f>
        <v>100</v>
      </c>
      <c r="I732" s="105">
        <f>I727</f>
        <v>50</v>
      </c>
      <c r="J732" s="105">
        <f>J727</f>
        <v>3</v>
      </c>
      <c r="K732" s="105">
        <f>H732*$D$5</f>
        <v>100</v>
      </c>
      <c r="L732" s="105">
        <f>I732*$D$5</f>
        <v>50</v>
      </c>
      <c r="M732" s="105">
        <f>J732*$D$5</f>
        <v>3</v>
      </c>
    </row>
    <row r="733" ht="15" customHeight="1">
      <c r="A733" s="105">
        <f>B733*10+D733</f>
        <v>421464</v>
      </c>
      <c r="B733" s="16">
        <v>42146</v>
      </c>
      <c r="C733" t="s" s="15">
        <v>1054</v>
      </c>
      <c r="D733" s="105">
        <f>D728</f>
        <v>4</v>
      </c>
      <c r="E733" s="105">
        <f>E728</f>
        <v>30</v>
      </c>
      <c r="F733" s="105">
        <f>F728</f>
        <v>500</v>
      </c>
      <c r="G733" t="s" s="101">
        <f>G728</f>
        <v>910</v>
      </c>
      <c r="H733" s="105">
        <f>H728</f>
        <v>300</v>
      </c>
      <c r="I733" s="105">
        <f>I728</f>
        <v>100</v>
      </c>
      <c r="J733" s="105">
        <f>J728</f>
        <v>5</v>
      </c>
      <c r="K733" s="105">
        <f>H733*$D$5</f>
        <v>300</v>
      </c>
      <c r="L733" s="105">
        <f>I733*$D$5</f>
        <v>100</v>
      </c>
      <c r="M733" s="105">
        <f>J733*$D$5</f>
        <v>5</v>
      </c>
    </row>
    <row r="734" ht="15" customHeight="1">
      <c r="A734" s="105">
        <f>B734*10+D734</f>
        <v>421465</v>
      </c>
      <c r="B734" s="16">
        <v>42146</v>
      </c>
      <c r="C734" t="s" s="15">
        <v>1054</v>
      </c>
      <c r="D734" s="105">
        <f>D729</f>
        <v>5</v>
      </c>
      <c r="E734" s="105">
        <f>E729</f>
        <v>100</v>
      </c>
      <c r="F734" s="105">
        <f>F729</f>
        <v>1000</v>
      </c>
      <c r="G734" t="s" s="101">
        <f>G729</f>
        <v>451</v>
      </c>
      <c r="H734" s="105">
        <f>H729</f>
        <v>500</v>
      </c>
      <c r="I734" s="105">
        <f>I729</f>
        <v>200</v>
      </c>
      <c r="J734" s="105">
        <f>J729</f>
        <v>10</v>
      </c>
      <c r="K734" s="105">
        <f>H734*$D$5</f>
        <v>500</v>
      </c>
      <c r="L734" s="105">
        <f>I734*$D$5</f>
        <v>200</v>
      </c>
      <c r="M734" s="105">
        <f>J734*$D$5</f>
        <v>10</v>
      </c>
    </row>
    <row r="735" ht="15" customHeight="1">
      <c r="A735" s="105">
        <f>B735*10+D735</f>
        <v>421471</v>
      </c>
      <c r="B735" s="16">
        <v>42147</v>
      </c>
      <c r="C735" t="s" s="15">
        <v>1055</v>
      </c>
      <c r="D735" s="105">
        <f>D730</f>
        <v>1</v>
      </c>
      <c r="E735" s="105">
        <f>E730</f>
        <v>30</v>
      </c>
      <c r="F735" s="105">
        <f>F730</f>
        <v>10</v>
      </c>
      <c r="G735" t="s" s="101">
        <f>G730</f>
        <v>907</v>
      </c>
      <c r="H735" s="105">
        <f>H730</f>
        <v>10</v>
      </c>
      <c r="I735" s="105">
        <f>I730</f>
        <v>3</v>
      </c>
      <c r="J735" s="105">
        <f>J730</f>
        <v>0</v>
      </c>
      <c r="K735" s="105">
        <f>H735*$D$5</f>
        <v>10</v>
      </c>
      <c r="L735" s="105">
        <f>I735*$D$5</f>
        <v>3</v>
      </c>
      <c r="M735" s="105">
        <f>J735*$D$5</f>
        <v>0</v>
      </c>
    </row>
    <row r="736" ht="15" customHeight="1">
      <c r="A736" s="105">
        <f>B736*10+D736</f>
        <v>421472</v>
      </c>
      <c r="B736" s="16">
        <v>42147</v>
      </c>
      <c r="C736" t="s" s="15">
        <v>1055</v>
      </c>
      <c r="D736" s="105">
        <f>D731</f>
        <v>2</v>
      </c>
      <c r="E736" s="105">
        <f>E731</f>
        <v>30</v>
      </c>
      <c r="F736" s="105">
        <f>F731</f>
        <v>50</v>
      </c>
      <c r="G736" t="s" s="101">
        <f>G731</f>
        <v>908</v>
      </c>
      <c r="H736" s="105">
        <f>H731</f>
        <v>30</v>
      </c>
      <c r="I736" s="105">
        <f>I731</f>
        <v>10</v>
      </c>
      <c r="J736" s="105">
        <f>J731</f>
        <v>1</v>
      </c>
      <c r="K736" s="105">
        <f>H736*$D$5</f>
        <v>30</v>
      </c>
      <c r="L736" s="105">
        <f>I736*$D$5</f>
        <v>10</v>
      </c>
      <c r="M736" s="105">
        <f>J736*$D$5</f>
        <v>1</v>
      </c>
    </row>
    <row r="737" ht="15" customHeight="1">
      <c r="A737" s="105">
        <f>B737*10+D737</f>
        <v>421473</v>
      </c>
      <c r="B737" s="16">
        <v>42147</v>
      </c>
      <c r="C737" t="s" s="15">
        <v>1055</v>
      </c>
      <c r="D737" s="105">
        <f>D732</f>
        <v>3</v>
      </c>
      <c r="E737" s="105">
        <f>E732</f>
        <v>30</v>
      </c>
      <c r="F737" s="105">
        <f>F732</f>
        <v>100</v>
      </c>
      <c r="G737" t="s" s="101">
        <f>G732</f>
        <v>909</v>
      </c>
      <c r="H737" s="105">
        <f>H732</f>
        <v>100</v>
      </c>
      <c r="I737" s="105">
        <f>I732</f>
        <v>50</v>
      </c>
      <c r="J737" s="105">
        <f>J732</f>
        <v>3</v>
      </c>
      <c r="K737" s="105">
        <f>H737*$D$5</f>
        <v>100</v>
      </c>
      <c r="L737" s="105">
        <f>I737*$D$5</f>
        <v>50</v>
      </c>
      <c r="M737" s="105">
        <f>J737*$D$5</f>
        <v>3</v>
      </c>
    </row>
    <row r="738" ht="15" customHeight="1">
      <c r="A738" s="105">
        <f>B738*10+D738</f>
        <v>421474</v>
      </c>
      <c r="B738" s="16">
        <v>42147</v>
      </c>
      <c r="C738" t="s" s="15">
        <v>1055</v>
      </c>
      <c r="D738" s="105">
        <f>D733</f>
        <v>4</v>
      </c>
      <c r="E738" s="105">
        <f>E733</f>
        <v>30</v>
      </c>
      <c r="F738" s="105">
        <f>F733</f>
        <v>500</v>
      </c>
      <c r="G738" t="s" s="101">
        <f>G733</f>
        <v>910</v>
      </c>
      <c r="H738" s="105">
        <f>H733</f>
        <v>300</v>
      </c>
      <c r="I738" s="105">
        <f>I733</f>
        <v>100</v>
      </c>
      <c r="J738" s="105">
        <f>J733</f>
        <v>5</v>
      </c>
      <c r="K738" s="105">
        <f>H738*$D$5</f>
        <v>300</v>
      </c>
      <c r="L738" s="105">
        <f>I738*$D$5</f>
        <v>100</v>
      </c>
      <c r="M738" s="105">
        <f>J738*$D$5</f>
        <v>5</v>
      </c>
    </row>
    <row r="739" ht="15" customHeight="1">
      <c r="A739" s="105">
        <f>B739*10+D739</f>
        <v>421475</v>
      </c>
      <c r="B739" s="16">
        <v>42147</v>
      </c>
      <c r="C739" t="s" s="15">
        <v>1055</v>
      </c>
      <c r="D739" s="105">
        <f>D734</f>
        <v>5</v>
      </c>
      <c r="E739" s="105">
        <f>E734</f>
        <v>100</v>
      </c>
      <c r="F739" s="105">
        <f>F734</f>
        <v>1000</v>
      </c>
      <c r="G739" t="s" s="101">
        <f>G734</f>
        <v>451</v>
      </c>
      <c r="H739" s="105">
        <f>H734</f>
        <v>500</v>
      </c>
      <c r="I739" s="105">
        <f>I734</f>
        <v>200</v>
      </c>
      <c r="J739" s="105">
        <f>J734</f>
        <v>10</v>
      </c>
      <c r="K739" s="105">
        <f>H739*$D$5</f>
        <v>500</v>
      </c>
      <c r="L739" s="105">
        <f>I739*$D$5</f>
        <v>200</v>
      </c>
      <c r="M739" s="105">
        <f>J739*$D$5</f>
        <v>10</v>
      </c>
    </row>
    <row r="740" ht="15" customHeight="1">
      <c r="A740" s="105">
        <f>B740*10+D740</f>
        <v>421481</v>
      </c>
      <c r="B740" s="16">
        <v>42148</v>
      </c>
      <c r="C740" t="s" s="15">
        <v>1056</v>
      </c>
      <c r="D740" s="105">
        <f>D735</f>
        <v>1</v>
      </c>
      <c r="E740" s="105">
        <f>E735</f>
        <v>30</v>
      </c>
      <c r="F740" s="105">
        <f>F735</f>
        <v>10</v>
      </c>
      <c r="G740" t="s" s="101">
        <f>G735</f>
        <v>907</v>
      </c>
      <c r="H740" s="105">
        <f>H735</f>
        <v>10</v>
      </c>
      <c r="I740" s="105">
        <f>I735</f>
        <v>3</v>
      </c>
      <c r="J740" s="105">
        <f>J735</f>
        <v>0</v>
      </c>
      <c r="K740" s="105">
        <f>H740*$D$5</f>
        <v>10</v>
      </c>
      <c r="L740" s="105">
        <f>I740*$D$5</f>
        <v>3</v>
      </c>
      <c r="M740" s="105">
        <f>J740*$D$5</f>
        <v>0</v>
      </c>
    </row>
    <row r="741" ht="15" customHeight="1">
      <c r="A741" s="105">
        <f>B741*10+D741</f>
        <v>421482</v>
      </c>
      <c r="B741" s="16">
        <v>42148</v>
      </c>
      <c r="C741" t="s" s="15">
        <v>1056</v>
      </c>
      <c r="D741" s="105">
        <f>D736</f>
        <v>2</v>
      </c>
      <c r="E741" s="105">
        <f>E736</f>
        <v>30</v>
      </c>
      <c r="F741" s="105">
        <f>F736</f>
        <v>50</v>
      </c>
      <c r="G741" t="s" s="101">
        <f>G736</f>
        <v>908</v>
      </c>
      <c r="H741" s="105">
        <f>H736</f>
        <v>30</v>
      </c>
      <c r="I741" s="105">
        <f>I736</f>
        <v>10</v>
      </c>
      <c r="J741" s="105">
        <f>J736</f>
        <v>1</v>
      </c>
      <c r="K741" s="105">
        <f>H741*$D$5</f>
        <v>30</v>
      </c>
      <c r="L741" s="105">
        <f>I741*$D$5</f>
        <v>10</v>
      </c>
      <c r="M741" s="105">
        <f>J741*$D$5</f>
        <v>1</v>
      </c>
    </row>
    <row r="742" ht="15" customHeight="1">
      <c r="A742" s="105">
        <f>B742*10+D742</f>
        <v>421483</v>
      </c>
      <c r="B742" s="16">
        <v>42148</v>
      </c>
      <c r="C742" t="s" s="15">
        <v>1056</v>
      </c>
      <c r="D742" s="105">
        <f>D737</f>
        <v>3</v>
      </c>
      <c r="E742" s="105">
        <f>E737</f>
        <v>30</v>
      </c>
      <c r="F742" s="105">
        <f>F737</f>
        <v>100</v>
      </c>
      <c r="G742" t="s" s="101">
        <f>G737</f>
        <v>909</v>
      </c>
      <c r="H742" s="105">
        <f>H737</f>
        <v>100</v>
      </c>
      <c r="I742" s="105">
        <f>I737</f>
        <v>50</v>
      </c>
      <c r="J742" s="105">
        <f>J737</f>
        <v>3</v>
      </c>
      <c r="K742" s="105">
        <f>H742*$D$5</f>
        <v>100</v>
      </c>
      <c r="L742" s="105">
        <f>I742*$D$5</f>
        <v>50</v>
      </c>
      <c r="M742" s="105">
        <f>J742*$D$5</f>
        <v>3</v>
      </c>
    </row>
    <row r="743" ht="15" customHeight="1">
      <c r="A743" s="105">
        <f>B743*10+D743</f>
        <v>421484</v>
      </c>
      <c r="B743" s="16">
        <v>42148</v>
      </c>
      <c r="C743" t="s" s="15">
        <v>1056</v>
      </c>
      <c r="D743" s="105">
        <f>D738</f>
        <v>4</v>
      </c>
      <c r="E743" s="105">
        <f>E738</f>
        <v>30</v>
      </c>
      <c r="F743" s="105">
        <f>F738</f>
        <v>500</v>
      </c>
      <c r="G743" t="s" s="101">
        <f>G738</f>
        <v>910</v>
      </c>
      <c r="H743" s="105">
        <f>H738</f>
        <v>300</v>
      </c>
      <c r="I743" s="105">
        <f>I738</f>
        <v>100</v>
      </c>
      <c r="J743" s="105">
        <f>J738</f>
        <v>5</v>
      </c>
      <c r="K743" s="105">
        <f>H743*$D$5</f>
        <v>300</v>
      </c>
      <c r="L743" s="105">
        <f>I743*$D$5</f>
        <v>100</v>
      </c>
      <c r="M743" s="105">
        <f>J743*$D$5</f>
        <v>5</v>
      </c>
    </row>
    <row r="744" ht="15" customHeight="1">
      <c r="A744" s="105">
        <f>B744*10+D744</f>
        <v>421485</v>
      </c>
      <c r="B744" s="16">
        <v>42148</v>
      </c>
      <c r="C744" t="s" s="15">
        <v>1056</v>
      </c>
      <c r="D744" s="105">
        <f>D739</f>
        <v>5</v>
      </c>
      <c r="E744" s="105">
        <f>E739</f>
        <v>100</v>
      </c>
      <c r="F744" s="105">
        <f>F739</f>
        <v>1000</v>
      </c>
      <c r="G744" t="s" s="101">
        <f>G739</f>
        <v>451</v>
      </c>
      <c r="H744" s="105">
        <f>H739</f>
        <v>500</v>
      </c>
      <c r="I744" s="105">
        <f>I739</f>
        <v>200</v>
      </c>
      <c r="J744" s="105">
        <f>J739</f>
        <v>10</v>
      </c>
      <c r="K744" s="105">
        <f>H744*$D$5</f>
        <v>500</v>
      </c>
      <c r="L744" s="105">
        <f>I744*$D$5</f>
        <v>200</v>
      </c>
      <c r="M744" s="105">
        <f>J744*$D$5</f>
        <v>10</v>
      </c>
    </row>
    <row r="745" ht="15" customHeight="1">
      <c r="A745" s="105">
        <f>B745*10+D745</f>
        <v>421491</v>
      </c>
      <c r="B745" s="16">
        <v>42149</v>
      </c>
      <c r="C745" t="s" s="15">
        <v>1057</v>
      </c>
      <c r="D745" s="105">
        <f>D740</f>
        <v>1</v>
      </c>
      <c r="E745" s="105">
        <f>E740</f>
        <v>30</v>
      </c>
      <c r="F745" s="105">
        <f>F740</f>
        <v>10</v>
      </c>
      <c r="G745" t="s" s="101">
        <f>G740</f>
        <v>907</v>
      </c>
      <c r="H745" s="105">
        <f>H740</f>
        <v>10</v>
      </c>
      <c r="I745" s="105">
        <f>I740</f>
        <v>3</v>
      </c>
      <c r="J745" s="105">
        <f>J740</f>
        <v>0</v>
      </c>
      <c r="K745" s="105">
        <f>H745*$D$5</f>
        <v>10</v>
      </c>
      <c r="L745" s="105">
        <f>I745*$D$5</f>
        <v>3</v>
      </c>
      <c r="M745" s="105">
        <f>J745*$D$5</f>
        <v>0</v>
      </c>
    </row>
    <row r="746" ht="15" customHeight="1">
      <c r="A746" s="105">
        <f>B746*10+D746</f>
        <v>421492</v>
      </c>
      <c r="B746" s="16">
        <v>42149</v>
      </c>
      <c r="C746" t="s" s="15">
        <v>1057</v>
      </c>
      <c r="D746" s="105">
        <f>D741</f>
        <v>2</v>
      </c>
      <c r="E746" s="105">
        <f>E741</f>
        <v>30</v>
      </c>
      <c r="F746" s="105">
        <f>F741</f>
        <v>50</v>
      </c>
      <c r="G746" t="s" s="101">
        <f>G741</f>
        <v>908</v>
      </c>
      <c r="H746" s="105">
        <f>H741</f>
        <v>30</v>
      </c>
      <c r="I746" s="105">
        <f>I741</f>
        <v>10</v>
      </c>
      <c r="J746" s="105">
        <f>J741</f>
        <v>1</v>
      </c>
      <c r="K746" s="105">
        <f>H746*$D$5</f>
        <v>30</v>
      </c>
      <c r="L746" s="105">
        <f>I746*$D$5</f>
        <v>10</v>
      </c>
      <c r="M746" s="105">
        <f>J746*$D$5</f>
        <v>1</v>
      </c>
    </row>
    <row r="747" ht="15" customHeight="1">
      <c r="A747" s="105">
        <f>B747*10+D747</f>
        <v>421493</v>
      </c>
      <c r="B747" s="16">
        <v>42149</v>
      </c>
      <c r="C747" t="s" s="15">
        <v>1057</v>
      </c>
      <c r="D747" s="105">
        <f>D742</f>
        <v>3</v>
      </c>
      <c r="E747" s="105">
        <f>E742</f>
        <v>30</v>
      </c>
      <c r="F747" s="105">
        <f>F742</f>
        <v>100</v>
      </c>
      <c r="G747" t="s" s="101">
        <f>G742</f>
        <v>909</v>
      </c>
      <c r="H747" s="105">
        <f>H742</f>
        <v>100</v>
      </c>
      <c r="I747" s="105">
        <f>I742</f>
        <v>50</v>
      </c>
      <c r="J747" s="105">
        <f>J742</f>
        <v>3</v>
      </c>
      <c r="K747" s="105">
        <f>H747*$D$5</f>
        <v>100</v>
      </c>
      <c r="L747" s="105">
        <f>I747*$D$5</f>
        <v>50</v>
      </c>
      <c r="M747" s="105">
        <f>J747*$D$5</f>
        <v>3</v>
      </c>
    </row>
    <row r="748" ht="15" customHeight="1">
      <c r="A748" s="105">
        <f>B748*10+D748</f>
        <v>421494</v>
      </c>
      <c r="B748" s="16">
        <v>42149</v>
      </c>
      <c r="C748" t="s" s="15">
        <v>1057</v>
      </c>
      <c r="D748" s="105">
        <f>D743</f>
        <v>4</v>
      </c>
      <c r="E748" s="105">
        <f>E743</f>
        <v>30</v>
      </c>
      <c r="F748" s="105">
        <f>F743</f>
        <v>500</v>
      </c>
      <c r="G748" t="s" s="101">
        <f>G743</f>
        <v>910</v>
      </c>
      <c r="H748" s="105">
        <f>H743</f>
        <v>300</v>
      </c>
      <c r="I748" s="105">
        <f>I743</f>
        <v>100</v>
      </c>
      <c r="J748" s="105">
        <f>J743</f>
        <v>5</v>
      </c>
      <c r="K748" s="105">
        <f>H748*$D$5</f>
        <v>300</v>
      </c>
      <c r="L748" s="105">
        <f>I748*$D$5</f>
        <v>100</v>
      </c>
      <c r="M748" s="105">
        <f>J748*$D$5</f>
        <v>5</v>
      </c>
    </row>
    <row r="749" ht="15" customHeight="1">
      <c r="A749" s="105">
        <f>B749*10+D749</f>
        <v>421495</v>
      </c>
      <c r="B749" s="16">
        <v>42149</v>
      </c>
      <c r="C749" t="s" s="15">
        <v>1057</v>
      </c>
      <c r="D749" s="105">
        <f>D744</f>
        <v>5</v>
      </c>
      <c r="E749" s="105">
        <f>E744</f>
        <v>100</v>
      </c>
      <c r="F749" s="105">
        <f>F744</f>
        <v>1000</v>
      </c>
      <c r="G749" t="s" s="101">
        <f>G744</f>
        <v>451</v>
      </c>
      <c r="H749" s="105">
        <f>H744</f>
        <v>500</v>
      </c>
      <c r="I749" s="105">
        <f>I744</f>
        <v>200</v>
      </c>
      <c r="J749" s="105">
        <f>J744</f>
        <v>10</v>
      </c>
      <c r="K749" s="105">
        <f>H749*$D$5</f>
        <v>500</v>
      </c>
      <c r="L749" s="105">
        <f>I749*$D$5</f>
        <v>200</v>
      </c>
      <c r="M749" s="105">
        <f>J749*$D$5</f>
        <v>10</v>
      </c>
    </row>
    <row r="750" ht="15" customHeight="1">
      <c r="A750" s="105">
        <f>B750*10+D750</f>
        <v>421501</v>
      </c>
      <c r="B750" s="16">
        <v>42150</v>
      </c>
      <c r="C750" t="s" s="15">
        <v>1058</v>
      </c>
      <c r="D750" s="105">
        <f>D745</f>
        <v>1</v>
      </c>
      <c r="E750" s="105">
        <f>E745</f>
        <v>30</v>
      </c>
      <c r="F750" s="105">
        <f>F745</f>
        <v>10</v>
      </c>
      <c r="G750" t="s" s="101">
        <f>G745</f>
        <v>907</v>
      </c>
      <c r="H750" s="105">
        <f>H745</f>
        <v>10</v>
      </c>
      <c r="I750" s="105">
        <f>I745</f>
        <v>3</v>
      </c>
      <c r="J750" s="105">
        <f>J745</f>
        <v>0</v>
      </c>
      <c r="K750" s="105">
        <f>H750*$D$5</f>
        <v>10</v>
      </c>
      <c r="L750" s="105">
        <f>I750*$D$5</f>
        <v>3</v>
      </c>
      <c r="M750" s="105">
        <f>J750*$D$5</f>
        <v>0</v>
      </c>
    </row>
    <row r="751" ht="15" customHeight="1">
      <c r="A751" s="105">
        <f>B751*10+D751</f>
        <v>421502</v>
      </c>
      <c r="B751" s="16">
        <v>42150</v>
      </c>
      <c r="C751" t="s" s="15">
        <v>1058</v>
      </c>
      <c r="D751" s="105">
        <f>D746</f>
        <v>2</v>
      </c>
      <c r="E751" s="105">
        <f>E746</f>
        <v>30</v>
      </c>
      <c r="F751" s="105">
        <f>F746</f>
        <v>50</v>
      </c>
      <c r="G751" t="s" s="101">
        <f>G746</f>
        <v>908</v>
      </c>
      <c r="H751" s="105">
        <f>H746</f>
        <v>30</v>
      </c>
      <c r="I751" s="105">
        <f>I746</f>
        <v>10</v>
      </c>
      <c r="J751" s="105">
        <f>J746</f>
        <v>1</v>
      </c>
      <c r="K751" s="105">
        <f>H751*$D$5</f>
        <v>30</v>
      </c>
      <c r="L751" s="105">
        <f>I751*$D$5</f>
        <v>10</v>
      </c>
      <c r="M751" s="105">
        <f>J751*$D$5</f>
        <v>1</v>
      </c>
    </row>
    <row r="752" ht="15" customHeight="1">
      <c r="A752" s="105">
        <f>B752*10+D752</f>
        <v>421503</v>
      </c>
      <c r="B752" s="16">
        <v>42150</v>
      </c>
      <c r="C752" t="s" s="15">
        <v>1058</v>
      </c>
      <c r="D752" s="105">
        <f>D747</f>
        <v>3</v>
      </c>
      <c r="E752" s="105">
        <f>E747</f>
        <v>30</v>
      </c>
      <c r="F752" s="105">
        <f>F747</f>
        <v>100</v>
      </c>
      <c r="G752" t="s" s="101">
        <f>G747</f>
        <v>909</v>
      </c>
      <c r="H752" s="105">
        <f>H747</f>
        <v>100</v>
      </c>
      <c r="I752" s="105">
        <f>I747</f>
        <v>50</v>
      </c>
      <c r="J752" s="105">
        <f>J747</f>
        <v>3</v>
      </c>
      <c r="K752" s="105">
        <f>H752*$D$5</f>
        <v>100</v>
      </c>
      <c r="L752" s="105">
        <f>I752*$D$5</f>
        <v>50</v>
      </c>
      <c r="M752" s="105">
        <f>J752*$D$5</f>
        <v>3</v>
      </c>
    </row>
    <row r="753" ht="15" customHeight="1">
      <c r="A753" s="105">
        <f>B753*10+D753</f>
        <v>421504</v>
      </c>
      <c r="B753" s="16">
        <v>42150</v>
      </c>
      <c r="C753" t="s" s="15">
        <v>1058</v>
      </c>
      <c r="D753" s="105">
        <f>D748</f>
        <v>4</v>
      </c>
      <c r="E753" s="105">
        <f>E748</f>
        <v>30</v>
      </c>
      <c r="F753" s="105">
        <f>F748</f>
        <v>500</v>
      </c>
      <c r="G753" t="s" s="101">
        <f>G748</f>
        <v>910</v>
      </c>
      <c r="H753" s="105">
        <f>H748</f>
        <v>300</v>
      </c>
      <c r="I753" s="105">
        <f>I748</f>
        <v>100</v>
      </c>
      <c r="J753" s="105">
        <f>J748</f>
        <v>5</v>
      </c>
      <c r="K753" s="105">
        <f>H753*$D$5</f>
        <v>300</v>
      </c>
      <c r="L753" s="105">
        <f>I753*$D$5</f>
        <v>100</v>
      </c>
      <c r="M753" s="105">
        <f>J753*$D$5</f>
        <v>5</v>
      </c>
    </row>
    <row r="754" ht="15" customHeight="1">
      <c r="A754" s="105">
        <f>B754*10+D754</f>
        <v>421505</v>
      </c>
      <c r="B754" s="16">
        <v>42150</v>
      </c>
      <c r="C754" t="s" s="15">
        <v>1058</v>
      </c>
      <c r="D754" s="105">
        <f>D749</f>
        <v>5</v>
      </c>
      <c r="E754" s="105">
        <f>E749</f>
        <v>100</v>
      </c>
      <c r="F754" s="105">
        <f>F749</f>
        <v>1000</v>
      </c>
      <c r="G754" t="s" s="101">
        <f>G749</f>
        <v>451</v>
      </c>
      <c r="H754" s="105">
        <f>H749</f>
        <v>500</v>
      </c>
      <c r="I754" s="105">
        <f>I749</f>
        <v>200</v>
      </c>
      <c r="J754" s="105">
        <f>J749</f>
        <v>10</v>
      </c>
      <c r="K754" s="105">
        <f>H754*$D$5</f>
        <v>500</v>
      </c>
      <c r="L754" s="105">
        <f>I754*$D$5</f>
        <v>200</v>
      </c>
      <c r="M754" s="105">
        <f>J754*$D$5</f>
        <v>10</v>
      </c>
    </row>
    <row r="755" ht="15" customHeight="1">
      <c r="A755" s="105">
        <f>B755*10+D755</f>
        <v>421511</v>
      </c>
      <c r="B755" s="16">
        <v>42151</v>
      </c>
      <c r="C755" t="s" s="15">
        <v>1059</v>
      </c>
      <c r="D755" s="105">
        <f>D750</f>
        <v>1</v>
      </c>
      <c r="E755" s="105">
        <f>E750</f>
        <v>30</v>
      </c>
      <c r="F755" s="105">
        <f>F750</f>
        <v>10</v>
      </c>
      <c r="G755" t="s" s="101">
        <f>G750</f>
        <v>907</v>
      </c>
      <c r="H755" s="105">
        <f>H750</f>
        <v>10</v>
      </c>
      <c r="I755" s="105">
        <f>I750</f>
        <v>3</v>
      </c>
      <c r="J755" s="105">
        <f>J750</f>
        <v>0</v>
      </c>
      <c r="K755" s="105">
        <f>H755*$D$5</f>
        <v>10</v>
      </c>
      <c r="L755" s="105">
        <f>I755*$D$5</f>
        <v>3</v>
      </c>
      <c r="M755" s="105">
        <f>J755*$D$5</f>
        <v>0</v>
      </c>
    </row>
    <row r="756" ht="15" customHeight="1">
      <c r="A756" s="105">
        <f>B756*10+D756</f>
        <v>421512</v>
      </c>
      <c r="B756" s="16">
        <v>42151</v>
      </c>
      <c r="C756" t="s" s="15">
        <v>1059</v>
      </c>
      <c r="D756" s="105">
        <f>D751</f>
        <v>2</v>
      </c>
      <c r="E756" s="105">
        <f>E751</f>
        <v>30</v>
      </c>
      <c r="F756" s="105">
        <f>F751</f>
        <v>50</v>
      </c>
      <c r="G756" t="s" s="101">
        <f>G751</f>
        <v>908</v>
      </c>
      <c r="H756" s="105">
        <f>H751</f>
        <v>30</v>
      </c>
      <c r="I756" s="105">
        <f>I751</f>
        <v>10</v>
      </c>
      <c r="J756" s="105">
        <f>J751</f>
        <v>1</v>
      </c>
      <c r="K756" s="105">
        <f>H756*$D$5</f>
        <v>30</v>
      </c>
      <c r="L756" s="105">
        <f>I756*$D$5</f>
        <v>10</v>
      </c>
      <c r="M756" s="105">
        <f>J756*$D$5</f>
        <v>1</v>
      </c>
    </row>
    <row r="757" ht="15" customHeight="1">
      <c r="A757" s="105">
        <f>B757*10+D757</f>
        <v>421513</v>
      </c>
      <c r="B757" s="16">
        <v>42151</v>
      </c>
      <c r="C757" t="s" s="15">
        <v>1059</v>
      </c>
      <c r="D757" s="105">
        <f>D752</f>
        <v>3</v>
      </c>
      <c r="E757" s="105">
        <f>E752</f>
        <v>30</v>
      </c>
      <c r="F757" s="105">
        <f>F752</f>
        <v>100</v>
      </c>
      <c r="G757" t="s" s="101">
        <f>G752</f>
        <v>909</v>
      </c>
      <c r="H757" s="105">
        <f>H752</f>
        <v>100</v>
      </c>
      <c r="I757" s="105">
        <f>I752</f>
        <v>50</v>
      </c>
      <c r="J757" s="105">
        <f>J752</f>
        <v>3</v>
      </c>
      <c r="K757" s="105">
        <f>H757*$D$5</f>
        <v>100</v>
      </c>
      <c r="L757" s="105">
        <f>I757*$D$5</f>
        <v>50</v>
      </c>
      <c r="M757" s="105">
        <f>J757*$D$5</f>
        <v>3</v>
      </c>
    </row>
    <row r="758" ht="15" customHeight="1">
      <c r="A758" s="105">
        <f>B758*10+D758</f>
        <v>421514</v>
      </c>
      <c r="B758" s="16">
        <v>42151</v>
      </c>
      <c r="C758" t="s" s="15">
        <v>1059</v>
      </c>
      <c r="D758" s="105">
        <f>D753</f>
        <v>4</v>
      </c>
      <c r="E758" s="105">
        <f>E753</f>
        <v>30</v>
      </c>
      <c r="F758" s="105">
        <f>F753</f>
        <v>500</v>
      </c>
      <c r="G758" t="s" s="101">
        <f>G753</f>
        <v>910</v>
      </c>
      <c r="H758" s="105">
        <f>H753</f>
        <v>300</v>
      </c>
      <c r="I758" s="105">
        <f>I753</f>
        <v>100</v>
      </c>
      <c r="J758" s="105">
        <f>J753</f>
        <v>5</v>
      </c>
      <c r="K758" s="105">
        <f>H758*$D$5</f>
        <v>300</v>
      </c>
      <c r="L758" s="105">
        <f>I758*$D$5</f>
        <v>100</v>
      </c>
      <c r="M758" s="105">
        <f>J758*$D$5</f>
        <v>5</v>
      </c>
    </row>
    <row r="759" ht="15" customHeight="1">
      <c r="A759" s="105">
        <f>B759*10+D759</f>
        <v>421515</v>
      </c>
      <c r="B759" s="16">
        <v>42151</v>
      </c>
      <c r="C759" t="s" s="15">
        <v>1059</v>
      </c>
      <c r="D759" s="105">
        <f>D754</f>
        <v>5</v>
      </c>
      <c r="E759" s="105">
        <f>E754</f>
        <v>100</v>
      </c>
      <c r="F759" s="105">
        <f>F754</f>
        <v>1000</v>
      </c>
      <c r="G759" t="s" s="101">
        <f>G754</f>
        <v>451</v>
      </c>
      <c r="H759" s="105">
        <f>H754</f>
        <v>500</v>
      </c>
      <c r="I759" s="105">
        <f>I754</f>
        <v>200</v>
      </c>
      <c r="J759" s="105">
        <f>J754</f>
        <v>10</v>
      </c>
      <c r="K759" s="105">
        <f>H759*$D$5</f>
        <v>500</v>
      </c>
      <c r="L759" s="105">
        <f>I759*$D$5</f>
        <v>200</v>
      </c>
      <c r="M759" s="105">
        <f>J759*$D$5</f>
        <v>10</v>
      </c>
    </row>
    <row r="760" ht="15" customHeight="1">
      <c r="A760" s="105">
        <f>B760*10+D760</f>
        <v>421521</v>
      </c>
      <c r="B760" s="16">
        <v>42152</v>
      </c>
      <c r="C760" t="s" s="15">
        <v>1060</v>
      </c>
      <c r="D760" s="105">
        <f>D755</f>
        <v>1</v>
      </c>
      <c r="E760" s="105">
        <f>E755</f>
        <v>30</v>
      </c>
      <c r="F760" s="105">
        <f>F755</f>
        <v>10</v>
      </c>
      <c r="G760" t="s" s="101">
        <f>G755</f>
        <v>907</v>
      </c>
      <c r="H760" s="105">
        <f>H755</f>
        <v>10</v>
      </c>
      <c r="I760" s="105">
        <f>I755</f>
        <v>3</v>
      </c>
      <c r="J760" s="105">
        <f>J755</f>
        <v>0</v>
      </c>
      <c r="K760" s="105">
        <f>H760*$D$5</f>
        <v>10</v>
      </c>
      <c r="L760" s="105">
        <f>I760*$D$5</f>
        <v>3</v>
      </c>
      <c r="M760" s="105">
        <f>J760*$D$5</f>
        <v>0</v>
      </c>
    </row>
    <row r="761" ht="15" customHeight="1">
      <c r="A761" s="105">
        <f>B761*10+D761</f>
        <v>421522</v>
      </c>
      <c r="B761" s="16">
        <v>42152</v>
      </c>
      <c r="C761" t="s" s="15">
        <v>1060</v>
      </c>
      <c r="D761" s="105">
        <f>D756</f>
        <v>2</v>
      </c>
      <c r="E761" s="105">
        <f>E756</f>
        <v>30</v>
      </c>
      <c r="F761" s="105">
        <f>F756</f>
        <v>50</v>
      </c>
      <c r="G761" t="s" s="101">
        <f>G756</f>
        <v>908</v>
      </c>
      <c r="H761" s="105">
        <f>H756</f>
        <v>30</v>
      </c>
      <c r="I761" s="105">
        <f>I756</f>
        <v>10</v>
      </c>
      <c r="J761" s="105">
        <f>J756</f>
        <v>1</v>
      </c>
      <c r="K761" s="105">
        <f>H761*$D$5</f>
        <v>30</v>
      </c>
      <c r="L761" s="105">
        <f>I761*$D$5</f>
        <v>10</v>
      </c>
      <c r="M761" s="105">
        <f>J761*$D$5</f>
        <v>1</v>
      </c>
    </row>
    <row r="762" ht="15" customHeight="1">
      <c r="A762" s="105">
        <f>B762*10+D762</f>
        <v>421523</v>
      </c>
      <c r="B762" s="16">
        <v>42152</v>
      </c>
      <c r="C762" t="s" s="15">
        <v>1060</v>
      </c>
      <c r="D762" s="105">
        <f>D757</f>
        <v>3</v>
      </c>
      <c r="E762" s="105">
        <f>E757</f>
        <v>30</v>
      </c>
      <c r="F762" s="105">
        <f>F757</f>
        <v>100</v>
      </c>
      <c r="G762" t="s" s="101">
        <f>G757</f>
        <v>909</v>
      </c>
      <c r="H762" s="105">
        <f>H757</f>
        <v>100</v>
      </c>
      <c r="I762" s="105">
        <f>I757</f>
        <v>50</v>
      </c>
      <c r="J762" s="105">
        <f>J757</f>
        <v>3</v>
      </c>
      <c r="K762" s="105">
        <f>H762*$D$5</f>
        <v>100</v>
      </c>
      <c r="L762" s="105">
        <f>I762*$D$5</f>
        <v>50</v>
      </c>
      <c r="M762" s="105">
        <f>J762*$D$5</f>
        <v>3</v>
      </c>
    </row>
    <row r="763" ht="15" customHeight="1">
      <c r="A763" s="105">
        <f>B763*10+D763</f>
        <v>421524</v>
      </c>
      <c r="B763" s="16">
        <v>42152</v>
      </c>
      <c r="C763" t="s" s="15">
        <v>1060</v>
      </c>
      <c r="D763" s="105">
        <f>D758</f>
        <v>4</v>
      </c>
      <c r="E763" s="105">
        <f>E758</f>
        <v>30</v>
      </c>
      <c r="F763" s="105">
        <f>F758</f>
        <v>500</v>
      </c>
      <c r="G763" t="s" s="101">
        <f>G758</f>
        <v>910</v>
      </c>
      <c r="H763" s="105">
        <f>H758</f>
        <v>300</v>
      </c>
      <c r="I763" s="105">
        <f>I758</f>
        <v>100</v>
      </c>
      <c r="J763" s="105">
        <f>J758</f>
        <v>5</v>
      </c>
      <c r="K763" s="105">
        <f>H763*$D$5</f>
        <v>300</v>
      </c>
      <c r="L763" s="105">
        <f>I763*$D$5</f>
        <v>100</v>
      </c>
      <c r="M763" s="105">
        <f>J763*$D$5</f>
        <v>5</v>
      </c>
    </row>
    <row r="764" ht="15" customHeight="1">
      <c r="A764" s="105">
        <f>B764*10+D764</f>
        <v>421525</v>
      </c>
      <c r="B764" s="16">
        <v>42152</v>
      </c>
      <c r="C764" t="s" s="15">
        <v>1060</v>
      </c>
      <c r="D764" s="105">
        <f>D759</f>
        <v>5</v>
      </c>
      <c r="E764" s="105">
        <f>E759</f>
        <v>100</v>
      </c>
      <c r="F764" s="105">
        <f>F759</f>
        <v>1000</v>
      </c>
      <c r="G764" t="s" s="101">
        <f>G759</f>
        <v>451</v>
      </c>
      <c r="H764" s="105">
        <f>H759</f>
        <v>500</v>
      </c>
      <c r="I764" s="105">
        <f>I759</f>
        <v>200</v>
      </c>
      <c r="J764" s="105">
        <f>J759</f>
        <v>10</v>
      </c>
      <c r="K764" s="105">
        <f>H764*$D$5</f>
        <v>500</v>
      </c>
      <c r="L764" s="105">
        <f>I764*$D$5</f>
        <v>200</v>
      </c>
      <c r="M764" s="105">
        <f>J764*$D$5</f>
        <v>10</v>
      </c>
    </row>
    <row r="765" ht="15" customHeight="1">
      <c r="A765" s="105">
        <f>B765*10+D765</f>
        <v>421531</v>
      </c>
      <c r="B765" s="16">
        <v>42153</v>
      </c>
      <c r="C765" t="s" s="15">
        <v>1061</v>
      </c>
      <c r="D765" s="105">
        <f>D760</f>
        <v>1</v>
      </c>
      <c r="E765" s="105">
        <f>E760</f>
        <v>30</v>
      </c>
      <c r="F765" s="105">
        <f>F760</f>
        <v>10</v>
      </c>
      <c r="G765" t="s" s="101">
        <f>G760</f>
        <v>907</v>
      </c>
      <c r="H765" s="105">
        <f>H760</f>
        <v>10</v>
      </c>
      <c r="I765" s="105">
        <f>I760</f>
        <v>3</v>
      </c>
      <c r="J765" s="105">
        <f>J760</f>
        <v>0</v>
      </c>
      <c r="K765" s="105">
        <f>H765*$D$5</f>
        <v>10</v>
      </c>
      <c r="L765" s="105">
        <f>I765*$D$5</f>
        <v>3</v>
      </c>
      <c r="M765" s="105">
        <f>J765*$D$5</f>
        <v>0</v>
      </c>
    </row>
    <row r="766" ht="15" customHeight="1">
      <c r="A766" s="105">
        <f>B766*10+D766</f>
        <v>421532</v>
      </c>
      <c r="B766" s="16">
        <v>42153</v>
      </c>
      <c r="C766" t="s" s="15">
        <v>1061</v>
      </c>
      <c r="D766" s="105">
        <f>D761</f>
        <v>2</v>
      </c>
      <c r="E766" s="105">
        <f>E761</f>
        <v>30</v>
      </c>
      <c r="F766" s="105">
        <f>F761</f>
        <v>50</v>
      </c>
      <c r="G766" t="s" s="101">
        <f>G761</f>
        <v>908</v>
      </c>
      <c r="H766" s="105">
        <f>H761</f>
        <v>30</v>
      </c>
      <c r="I766" s="105">
        <f>I761</f>
        <v>10</v>
      </c>
      <c r="J766" s="105">
        <f>J761</f>
        <v>1</v>
      </c>
      <c r="K766" s="105">
        <f>H766*$D$5</f>
        <v>30</v>
      </c>
      <c r="L766" s="105">
        <f>I766*$D$5</f>
        <v>10</v>
      </c>
      <c r="M766" s="105">
        <f>J766*$D$5</f>
        <v>1</v>
      </c>
    </row>
    <row r="767" ht="15" customHeight="1">
      <c r="A767" s="105">
        <f>B767*10+D767</f>
        <v>421533</v>
      </c>
      <c r="B767" s="16">
        <v>42153</v>
      </c>
      <c r="C767" t="s" s="15">
        <v>1061</v>
      </c>
      <c r="D767" s="105">
        <f>D762</f>
        <v>3</v>
      </c>
      <c r="E767" s="105">
        <f>E762</f>
        <v>30</v>
      </c>
      <c r="F767" s="105">
        <f>F762</f>
        <v>100</v>
      </c>
      <c r="G767" t="s" s="101">
        <f>G762</f>
        <v>909</v>
      </c>
      <c r="H767" s="105">
        <f>H762</f>
        <v>100</v>
      </c>
      <c r="I767" s="105">
        <f>I762</f>
        <v>50</v>
      </c>
      <c r="J767" s="105">
        <f>J762</f>
        <v>3</v>
      </c>
      <c r="K767" s="105">
        <f>H767*$D$5</f>
        <v>100</v>
      </c>
      <c r="L767" s="105">
        <f>I767*$D$5</f>
        <v>50</v>
      </c>
      <c r="M767" s="105">
        <f>J767*$D$5</f>
        <v>3</v>
      </c>
    </row>
    <row r="768" ht="15" customHeight="1">
      <c r="A768" s="105">
        <f>B768*10+D768</f>
        <v>421534</v>
      </c>
      <c r="B768" s="16">
        <v>42153</v>
      </c>
      <c r="C768" t="s" s="15">
        <v>1061</v>
      </c>
      <c r="D768" s="105">
        <f>D763</f>
        <v>4</v>
      </c>
      <c r="E768" s="105">
        <f>E763</f>
        <v>30</v>
      </c>
      <c r="F768" s="105">
        <f>F763</f>
        <v>500</v>
      </c>
      <c r="G768" t="s" s="101">
        <f>G763</f>
        <v>910</v>
      </c>
      <c r="H768" s="105">
        <f>H763</f>
        <v>300</v>
      </c>
      <c r="I768" s="105">
        <f>I763</f>
        <v>100</v>
      </c>
      <c r="J768" s="105">
        <f>J763</f>
        <v>5</v>
      </c>
      <c r="K768" s="105">
        <f>H768*$D$5</f>
        <v>300</v>
      </c>
      <c r="L768" s="105">
        <f>I768*$D$5</f>
        <v>100</v>
      </c>
      <c r="M768" s="105">
        <f>J768*$D$5</f>
        <v>5</v>
      </c>
    </row>
    <row r="769" ht="15" customHeight="1">
      <c r="A769" s="105">
        <f>B769*10+D769</f>
        <v>421535</v>
      </c>
      <c r="B769" s="16">
        <v>42153</v>
      </c>
      <c r="C769" t="s" s="15">
        <v>1061</v>
      </c>
      <c r="D769" s="105">
        <f>D764</f>
        <v>5</v>
      </c>
      <c r="E769" s="105">
        <f>E764</f>
        <v>100</v>
      </c>
      <c r="F769" s="105">
        <f>F764</f>
        <v>1000</v>
      </c>
      <c r="G769" t="s" s="101">
        <f>G764</f>
        <v>451</v>
      </c>
      <c r="H769" s="105">
        <f>H764</f>
        <v>500</v>
      </c>
      <c r="I769" s="105">
        <f>I764</f>
        <v>200</v>
      </c>
      <c r="J769" s="105">
        <f>J764</f>
        <v>10</v>
      </c>
      <c r="K769" s="105">
        <f>H769*$D$5</f>
        <v>500</v>
      </c>
      <c r="L769" s="105">
        <f>I769*$D$5</f>
        <v>200</v>
      </c>
      <c r="M769" s="105">
        <f>J769*$D$5</f>
        <v>10</v>
      </c>
    </row>
    <row r="770" ht="15" customHeight="1">
      <c r="A770" s="105">
        <f>B770*10+D770</f>
        <v>421541</v>
      </c>
      <c r="B770" s="16">
        <v>42154</v>
      </c>
      <c r="C770" t="s" s="15">
        <v>1062</v>
      </c>
      <c r="D770" s="105">
        <f>D765</f>
        <v>1</v>
      </c>
      <c r="E770" s="105">
        <f>E765</f>
        <v>30</v>
      </c>
      <c r="F770" s="105">
        <f>F765</f>
        <v>10</v>
      </c>
      <c r="G770" t="s" s="101">
        <f>G765</f>
        <v>907</v>
      </c>
      <c r="H770" s="105">
        <f>H765</f>
        <v>10</v>
      </c>
      <c r="I770" s="105">
        <f>I765</f>
        <v>3</v>
      </c>
      <c r="J770" s="105">
        <f>J765</f>
        <v>0</v>
      </c>
      <c r="K770" s="105">
        <f>H770*$D$5</f>
        <v>10</v>
      </c>
      <c r="L770" s="105">
        <f>I770*$D$5</f>
        <v>3</v>
      </c>
      <c r="M770" s="105">
        <f>J770*$D$5</f>
        <v>0</v>
      </c>
    </row>
    <row r="771" ht="15" customHeight="1">
      <c r="A771" s="105">
        <f>B771*10+D771</f>
        <v>421542</v>
      </c>
      <c r="B771" s="16">
        <v>42154</v>
      </c>
      <c r="C771" t="s" s="15">
        <v>1062</v>
      </c>
      <c r="D771" s="105">
        <f>D766</f>
        <v>2</v>
      </c>
      <c r="E771" s="105">
        <f>E766</f>
        <v>30</v>
      </c>
      <c r="F771" s="105">
        <f>F766</f>
        <v>50</v>
      </c>
      <c r="G771" t="s" s="101">
        <f>G766</f>
        <v>908</v>
      </c>
      <c r="H771" s="105">
        <f>H766</f>
        <v>30</v>
      </c>
      <c r="I771" s="105">
        <f>I766</f>
        <v>10</v>
      </c>
      <c r="J771" s="105">
        <f>J766</f>
        <v>1</v>
      </c>
      <c r="K771" s="105">
        <f>H771*$D$5</f>
        <v>30</v>
      </c>
      <c r="L771" s="105">
        <f>I771*$D$5</f>
        <v>10</v>
      </c>
      <c r="M771" s="105">
        <f>J771*$D$5</f>
        <v>1</v>
      </c>
    </row>
    <row r="772" ht="15" customHeight="1">
      <c r="A772" s="105">
        <f>B772*10+D772</f>
        <v>421543</v>
      </c>
      <c r="B772" s="16">
        <v>42154</v>
      </c>
      <c r="C772" t="s" s="15">
        <v>1062</v>
      </c>
      <c r="D772" s="105">
        <f>D767</f>
        <v>3</v>
      </c>
      <c r="E772" s="105">
        <f>E767</f>
        <v>30</v>
      </c>
      <c r="F772" s="105">
        <f>F767</f>
        <v>100</v>
      </c>
      <c r="G772" t="s" s="101">
        <f>G767</f>
        <v>909</v>
      </c>
      <c r="H772" s="105">
        <f>H767</f>
        <v>100</v>
      </c>
      <c r="I772" s="105">
        <f>I767</f>
        <v>50</v>
      </c>
      <c r="J772" s="105">
        <f>J767</f>
        <v>3</v>
      </c>
      <c r="K772" s="105">
        <f>H772*$D$5</f>
        <v>100</v>
      </c>
      <c r="L772" s="105">
        <f>I772*$D$5</f>
        <v>50</v>
      </c>
      <c r="M772" s="105">
        <f>J772*$D$5</f>
        <v>3</v>
      </c>
    </row>
    <row r="773" ht="15" customHeight="1">
      <c r="A773" s="105">
        <f>B773*10+D773</f>
        <v>421544</v>
      </c>
      <c r="B773" s="16">
        <v>42154</v>
      </c>
      <c r="C773" t="s" s="15">
        <v>1062</v>
      </c>
      <c r="D773" s="105">
        <f>D768</f>
        <v>4</v>
      </c>
      <c r="E773" s="105">
        <f>E768</f>
        <v>30</v>
      </c>
      <c r="F773" s="105">
        <f>F768</f>
        <v>500</v>
      </c>
      <c r="G773" t="s" s="101">
        <f>G768</f>
        <v>910</v>
      </c>
      <c r="H773" s="105">
        <f>H768</f>
        <v>300</v>
      </c>
      <c r="I773" s="105">
        <f>I768</f>
        <v>100</v>
      </c>
      <c r="J773" s="105">
        <f>J768</f>
        <v>5</v>
      </c>
      <c r="K773" s="105">
        <f>H773*$D$5</f>
        <v>300</v>
      </c>
      <c r="L773" s="105">
        <f>I773*$D$5</f>
        <v>100</v>
      </c>
      <c r="M773" s="105">
        <f>J773*$D$5</f>
        <v>5</v>
      </c>
    </row>
    <row r="774" ht="15" customHeight="1">
      <c r="A774" s="105">
        <f>B774*10+D774</f>
        <v>421545</v>
      </c>
      <c r="B774" s="16">
        <v>42154</v>
      </c>
      <c r="C774" t="s" s="15">
        <v>1062</v>
      </c>
      <c r="D774" s="105">
        <f>D769</f>
        <v>5</v>
      </c>
      <c r="E774" s="105">
        <f>E769</f>
        <v>100</v>
      </c>
      <c r="F774" s="105">
        <f>F769</f>
        <v>1000</v>
      </c>
      <c r="G774" t="s" s="101">
        <f>G769</f>
        <v>451</v>
      </c>
      <c r="H774" s="105">
        <f>H769</f>
        <v>500</v>
      </c>
      <c r="I774" s="105">
        <f>I769</f>
        <v>200</v>
      </c>
      <c r="J774" s="105">
        <f>J769</f>
        <v>10</v>
      </c>
      <c r="K774" s="105">
        <f>H774*$D$5</f>
        <v>500</v>
      </c>
      <c r="L774" s="105">
        <f>I774*$D$5</f>
        <v>200</v>
      </c>
      <c r="M774" s="105">
        <f>J774*$D$5</f>
        <v>10</v>
      </c>
    </row>
    <row r="775" ht="15" customHeight="1">
      <c r="A775" s="105">
        <f>B775*10+D775</f>
        <v>421551</v>
      </c>
      <c r="B775" s="16">
        <v>42155</v>
      </c>
      <c r="C775" t="s" s="15">
        <v>1063</v>
      </c>
      <c r="D775" s="105">
        <f>D770</f>
        <v>1</v>
      </c>
      <c r="E775" s="105">
        <f>E770</f>
        <v>30</v>
      </c>
      <c r="F775" s="105">
        <f>F770</f>
        <v>10</v>
      </c>
      <c r="G775" t="s" s="101">
        <f>G770</f>
        <v>907</v>
      </c>
      <c r="H775" s="105">
        <f>H770</f>
        <v>10</v>
      </c>
      <c r="I775" s="105">
        <f>I770</f>
        <v>3</v>
      </c>
      <c r="J775" s="105">
        <f>J770</f>
        <v>0</v>
      </c>
      <c r="K775" s="105">
        <f>H775*$D$5</f>
        <v>10</v>
      </c>
      <c r="L775" s="105">
        <f>I775*$D$5</f>
        <v>3</v>
      </c>
      <c r="M775" s="105">
        <f>J775*$D$5</f>
        <v>0</v>
      </c>
    </row>
    <row r="776" ht="15" customHeight="1">
      <c r="A776" s="105">
        <f>B776*10+D776</f>
        <v>421552</v>
      </c>
      <c r="B776" s="16">
        <v>42155</v>
      </c>
      <c r="C776" t="s" s="15">
        <v>1063</v>
      </c>
      <c r="D776" s="105">
        <f>D771</f>
        <v>2</v>
      </c>
      <c r="E776" s="105">
        <f>E771</f>
        <v>30</v>
      </c>
      <c r="F776" s="105">
        <f>F771</f>
        <v>50</v>
      </c>
      <c r="G776" t="s" s="101">
        <f>G771</f>
        <v>908</v>
      </c>
      <c r="H776" s="105">
        <f>H771</f>
        <v>30</v>
      </c>
      <c r="I776" s="105">
        <f>I771</f>
        <v>10</v>
      </c>
      <c r="J776" s="105">
        <f>J771</f>
        <v>1</v>
      </c>
      <c r="K776" s="105">
        <f>H776*$D$5</f>
        <v>30</v>
      </c>
      <c r="L776" s="105">
        <f>I776*$D$5</f>
        <v>10</v>
      </c>
      <c r="M776" s="105">
        <f>J776*$D$5</f>
        <v>1</v>
      </c>
    </row>
    <row r="777" ht="15" customHeight="1">
      <c r="A777" s="105">
        <f>B777*10+D777</f>
        <v>421553</v>
      </c>
      <c r="B777" s="16">
        <v>42155</v>
      </c>
      <c r="C777" t="s" s="15">
        <v>1063</v>
      </c>
      <c r="D777" s="105">
        <f>D772</f>
        <v>3</v>
      </c>
      <c r="E777" s="105">
        <f>E772</f>
        <v>30</v>
      </c>
      <c r="F777" s="105">
        <f>F772</f>
        <v>100</v>
      </c>
      <c r="G777" t="s" s="101">
        <f>G772</f>
        <v>909</v>
      </c>
      <c r="H777" s="105">
        <f>H772</f>
        <v>100</v>
      </c>
      <c r="I777" s="105">
        <f>I772</f>
        <v>50</v>
      </c>
      <c r="J777" s="105">
        <f>J772</f>
        <v>3</v>
      </c>
      <c r="K777" s="105">
        <f>H777*$D$5</f>
        <v>100</v>
      </c>
      <c r="L777" s="105">
        <f>I777*$D$5</f>
        <v>50</v>
      </c>
      <c r="M777" s="105">
        <f>J777*$D$5</f>
        <v>3</v>
      </c>
    </row>
    <row r="778" ht="15" customHeight="1">
      <c r="A778" s="105">
        <f>B778*10+D778</f>
        <v>421554</v>
      </c>
      <c r="B778" s="16">
        <v>42155</v>
      </c>
      <c r="C778" t="s" s="15">
        <v>1063</v>
      </c>
      <c r="D778" s="105">
        <f>D773</f>
        <v>4</v>
      </c>
      <c r="E778" s="105">
        <f>E773</f>
        <v>30</v>
      </c>
      <c r="F778" s="105">
        <f>F773</f>
        <v>500</v>
      </c>
      <c r="G778" t="s" s="101">
        <f>G773</f>
        <v>910</v>
      </c>
      <c r="H778" s="105">
        <f>H773</f>
        <v>300</v>
      </c>
      <c r="I778" s="105">
        <f>I773</f>
        <v>100</v>
      </c>
      <c r="J778" s="105">
        <f>J773</f>
        <v>5</v>
      </c>
      <c r="K778" s="105">
        <f>H778*$D$5</f>
        <v>300</v>
      </c>
      <c r="L778" s="105">
        <f>I778*$D$5</f>
        <v>100</v>
      </c>
      <c r="M778" s="105">
        <f>J778*$D$5</f>
        <v>5</v>
      </c>
    </row>
    <row r="779" ht="15" customHeight="1">
      <c r="A779" s="105">
        <f>B779*10+D779</f>
        <v>421555</v>
      </c>
      <c r="B779" s="16">
        <v>42155</v>
      </c>
      <c r="C779" t="s" s="15">
        <v>1063</v>
      </c>
      <c r="D779" s="105">
        <f>D774</f>
        <v>5</v>
      </c>
      <c r="E779" s="105">
        <f>E774</f>
        <v>100</v>
      </c>
      <c r="F779" s="105">
        <f>F774</f>
        <v>1000</v>
      </c>
      <c r="G779" t="s" s="101">
        <f>G774</f>
        <v>451</v>
      </c>
      <c r="H779" s="105">
        <f>H774</f>
        <v>500</v>
      </c>
      <c r="I779" s="105">
        <f>I774</f>
        <v>200</v>
      </c>
      <c r="J779" s="105">
        <f>J774</f>
        <v>10</v>
      </c>
      <c r="K779" s="105">
        <f>H779*$D$5</f>
        <v>500</v>
      </c>
      <c r="L779" s="105">
        <f>I779*$D$5</f>
        <v>200</v>
      </c>
      <c r="M779" s="105">
        <f>J779*$D$5</f>
        <v>10</v>
      </c>
    </row>
    <row r="780" ht="15" customHeight="1">
      <c r="A780" s="105">
        <f>B780*10+D780</f>
        <v>421561</v>
      </c>
      <c r="B780" s="16">
        <v>42156</v>
      </c>
      <c r="C780" t="s" s="15">
        <v>1064</v>
      </c>
      <c r="D780" s="105">
        <f>D775</f>
        <v>1</v>
      </c>
      <c r="E780" s="105">
        <f>E775</f>
        <v>30</v>
      </c>
      <c r="F780" s="105">
        <f>F775</f>
        <v>10</v>
      </c>
      <c r="G780" t="s" s="101">
        <f>G775</f>
        <v>907</v>
      </c>
      <c r="H780" s="105">
        <f>H775</f>
        <v>10</v>
      </c>
      <c r="I780" s="105">
        <f>I775</f>
        <v>3</v>
      </c>
      <c r="J780" s="105">
        <f>J775</f>
        <v>0</v>
      </c>
      <c r="K780" s="105">
        <f>H780*$D$5</f>
        <v>10</v>
      </c>
      <c r="L780" s="105">
        <f>I780*$D$5</f>
        <v>3</v>
      </c>
      <c r="M780" s="105">
        <f>J780*$D$5</f>
        <v>0</v>
      </c>
    </row>
    <row r="781" ht="15" customHeight="1">
      <c r="A781" s="105">
        <f>B781*10+D781</f>
        <v>421562</v>
      </c>
      <c r="B781" s="16">
        <v>42156</v>
      </c>
      <c r="C781" t="s" s="15">
        <v>1064</v>
      </c>
      <c r="D781" s="105">
        <f>D776</f>
        <v>2</v>
      </c>
      <c r="E781" s="105">
        <f>E776</f>
        <v>30</v>
      </c>
      <c r="F781" s="105">
        <f>F776</f>
        <v>50</v>
      </c>
      <c r="G781" t="s" s="101">
        <f>G776</f>
        <v>908</v>
      </c>
      <c r="H781" s="105">
        <f>H776</f>
        <v>30</v>
      </c>
      <c r="I781" s="105">
        <f>I776</f>
        <v>10</v>
      </c>
      <c r="J781" s="105">
        <f>J776</f>
        <v>1</v>
      </c>
      <c r="K781" s="105">
        <f>H781*$D$5</f>
        <v>30</v>
      </c>
      <c r="L781" s="105">
        <f>I781*$D$5</f>
        <v>10</v>
      </c>
      <c r="M781" s="105">
        <f>J781*$D$5</f>
        <v>1</v>
      </c>
    </row>
    <row r="782" ht="15" customHeight="1">
      <c r="A782" s="105">
        <f>B782*10+D782</f>
        <v>421563</v>
      </c>
      <c r="B782" s="16">
        <v>42156</v>
      </c>
      <c r="C782" t="s" s="15">
        <v>1064</v>
      </c>
      <c r="D782" s="105">
        <f>D777</f>
        <v>3</v>
      </c>
      <c r="E782" s="105">
        <f>E777</f>
        <v>30</v>
      </c>
      <c r="F782" s="105">
        <f>F777</f>
        <v>100</v>
      </c>
      <c r="G782" t="s" s="101">
        <f>G777</f>
        <v>909</v>
      </c>
      <c r="H782" s="105">
        <f>H777</f>
        <v>100</v>
      </c>
      <c r="I782" s="105">
        <f>I777</f>
        <v>50</v>
      </c>
      <c r="J782" s="105">
        <f>J777</f>
        <v>3</v>
      </c>
      <c r="K782" s="105">
        <f>H782*$D$5</f>
        <v>100</v>
      </c>
      <c r="L782" s="105">
        <f>I782*$D$5</f>
        <v>50</v>
      </c>
      <c r="M782" s="105">
        <f>J782*$D$5</f>
        <v>3</v>
      </c>
    </row>
    <row r="783" ht="15" customHeight="1">
      <c r="A783" s="105">
        <f>B783*10+D783</f>
        <v>421564</v>
      </c>
      <c r="B783" s="16">
        <v>42156</v>
      </c>
      <c r="C783" t="s" s="15">
        <v>1064</v>
      </c>
      <c r="D783" s="105">
        <f>D778</f>
        <v>4</v>
      </c>
      <c r="E783" s="105">
        <f>E778</f>
        <v>30</v>
      </c>
      <c r="F783" s="105">
        <f>F778</f>
        <v>500</v>
      </c>
      <c r="G783" t="s" s="101">
        <f>G778</f>
        <v>910</v>
      </c>
      <c r="H783" s="105">
        <f>H778</f>
        <v>300</v>
      </c>
      <c r="I783" s="105">
        <f>I778</f>
        <v>100</v>
      </c>
      <c r="J783" s="105">
        <f>J778</f>
        <v>5</v>
      </c>
      <c r="K783" s="105">
        <f>H783*$D$5</f>
        <v>300</v>
      </c>
      <c r="L783" s="105">
        <f>I783*$D$5</f>
        <v>100</v>
      </c>
      <c r="M783" s="105">
        <f>J783*$D$5</f>
        <v>5</v>
      </c>
    </row>
    <row r="784" ht="15" customHeight="1">
      <c r="A784" s="105">
        <f>B784*10+D784</f>
        <v>421565</v>
      </c>
      <c r="B784" s="16">
        <v>42156</v>
      </c>
      <c r="C784" t="s" s="15">
        <v>1064</v>
      </c>
      <c r="D784" s="105">
        <f>D779</f>
        <v>5</v>
      </c>
      <c r="E784" s="105">
        <f>E779</f>
        <v>100</v>
      </c>
      <c r="F784" s="105">
        <f>F779</f>
        <v>1000</v>
      </c>
      <c r="G784" t="s" s="101">
        <f>G779</f>
        <v>451</v>
      </c>
      <c r="H784" s="105">
        <f>H779</f>
        <v>500</v>
      </c>
      <c r="I784" s="105">
        <f>I779</f>
        <v>200</v>
      </c>
      <c r="J784" s="105">
        <f>J779</f>
        <v>10</v>
      </c>
      <c r="K784" s="105">
        <f>H784*$D$5</f>
        <v>500</v>
      </c>
      <c r="L784" s="105">
        <f>I784*$D$5</f>
        <v>200</v>
      </c>
      <c r="M784" s="105">
        <f>J784*$D$5</f>
        <v>10</v>
      </c>
    </row>
    <row r="785" ht="15" customHeight="1">
      <c r="A785" s="105">
        <f>B785*10+D785</f>
        <v>421571</v>
      </c>
      <c r="B785" s="16">
        <v>42157</v>
      </c>
      <c r="C785" t="s" s="15">
        <v>1065</v>
      </c>
      <c r="D785" s="105">
        <f>D780</f>
        <v>1</v>
      </c>
      <c r="E785" s="105">
        <f>E780</f>
        <v>30</v>
      </c>
      <c r="F785" s="105">
        <f>F780</f>
        <v>10</v>
      </c>
      <c r="G785" t="s" s="101">
        <f>G780</f>
        <v>907</v>
      </c>
      <c r="H785" s="105">
        <f>H780</f>
        <v>10</v>
      </c>
      <c r="I785" s="105">
        <f>I780</f>
        <v>3</v>
      </c>
      <c r="J785" s="105">
        <f>J780</f>
        <v>0</v>
      </c>
      <c r="K785" s="105">
        <f>H785*$D$5</f>
        <v>10</v>
      </c>
      <c r="L785" s="105">
        <f>I785*$D$5</f>
        <v>3</v>
      </c>
      <c r="M785" s="105">
        <f>J785*$D$5</f>
        <v>0</v>
      </c>
    </row>
    <row r="786" ht="15" customHeight="1">
      <c r="A786" s="105">
        <f>B786*10+D786</f>
        <v>421572</v>
      </c>
      <c r="B786" s="16">
        <v>42157</v>
      </c>
      <c r="C786" t="s" s="15">
        <v>1065</v>
      </c>
      <c r="D786" s="105">
        <f>D781</f>
        <v>2</v>
      </c>
      <c r="E786" s="105">
        <f>E781</f>
        <v>30</v>
      </c>
      <c r="F786" s="105">
        <f>F781</f>
        <v>50</v>
      </c>
      <c r="G786" t="s" s="101">
        <f>G781</f>
        <v>908</v>
      </c>
      <c r="H786" s="105">
        <f>H781</f>
        <v>30</v>
      </c>
      <c r="I786" s="105">
        <f>I781</f>
        <v>10</v>
      </c>
      <c r="J786" s="105">
        <f>J781</f>
        <v>1</v>
      </c>
      <c r="K786" s="105">
        <f>H786*$D$5</f>
        <v>30</v>
      </c>
      <c r="L786" s="105">
        <f>I786*$D$5</f>
        <v>10</v>
      </c>
      <c r="M786" s="105">
        <f>J786*$D$5</f>
        <v>1</v>
      </c>
    </row>
    <row r="787" ht="15" customHeight="1">
      <c r="A787" s="105">
        <f>B787*10+D787</f>
        <v>421573</v>
      </c>
      <c r="B787" s="16">
        <v>42157</v>
      </c>
      <c r="C787" t="s" s="15">
        <v>1065</v>
      </c>
      <c r="D787" s="105">
        <f>D782</f>
        <v>3</v>
      </c>
      <c r="E787" s="105">
        <f>E782</f>
        <v>30</v>
      </c>
      <c r="F787" s="105">
        <f>F782</f>
        <v>100</v>
      </c>
      <c r="G787" t="s" s="101">
        <f>G782</f>
        <v>909</v>
      </c>
      <c r="H787" s="105">
        <f>H782</f>
        <v>100</v>
      </c>
      <c r="I787" s="105">
        <f>I782</f>
        <v>50</v>
      </c>
      <c r="J787" s="105">
        <f>J782</f>
        <v>3</v>
      </c>
      <c r="K787" s="105">
        <f>H787*$D$5</f>
        <v>100</v>
      </c>
      <c r="L787" s="105">
        <f>I787*$D$5</f>
        <v>50</v>
      </c>
      <c r="M787" s="105">
        <f>J787*$D$5</f>
        <v>3</v>
      </c>
    </row>
    <row r="788" ht="15" customHeight="1">
      <c r="A788" s="105">
        <f>B788*10+D788</f>
        <v>421574</v>
      </c>
      <c r="B788" s="16">
        <v>42157</v>
      </c>
      <c r="C788" t="s" s="15">
        <v>1065</v>
      </c>
      <c r="D788" s="105">
        <f>D783</f>
        <v>4</v>
      </c>
      <c r="E788" s="105">
        <f>E783</f>
        <v>30</v>
      </c>
      <c r="F788" s="105">
        <f>F783</f>
        <v>500</v>
      </c>
      <c r="G788" t="s" s="101">
        <f>G783</f>
        <v>910</v>
      </c>
      <c r="H788" s="105">
        <f>H783</f>
        <v>300</v>
      </c>
      <c r="I788" s="105">
        <f>I783</f>
        <v>100</v>
      </c>
      <c r="J788" s="105">
        <f>J783</f>
        <v>5</v>
      </c>
      <c r="K788" s="105">
        <f>H788*$D$5</f>
        <v>300</v>
      </c>
      <c r="L788" s="105">
        <f>I788*$D$5</f>
        <v>100</v>
      </c>
      <c r="M788" s="105">
        <f>J788*$D$5</f>
        <v>5</v>
      </c>
    </row>
    <row r="789" ht="15" customHeight="1">
      <c r="A789" s="105">
        <f>B789*10+D789</f>
        <v>421575</v>
      </c>
      <c r="B789" s="16">
        <v>42157</v>
      </c>
      <c r="C789" t="s" s="15">
        <v>1065</v>
      </c>
      <c r="D789" s="105">
        <f>D784</f>
        <v>5</v>
      </c>
      <c r="E789" s="105">
        <f>E784</f>
        <v>100</v>
      </c>
      <c r="F789" s="105">
        <f>F784</f>
        <v>1000</v>
      </c>
      <c r="G789" t="s" s="101">
        <f>G784</f>
        <v>451</v>
      </c>
      <c r="H789" s="105">
        <f>H784</f>
        <v>500</v>
      </c>
      <c r="I789" s="105">
        <f>I784</f>
        <v>200</v>
      </c>
      <c r="J789" s="105">
        <f>J784</f>
        <v>10</v>
      </c>
      <c r="K789" s="105">
        <f>H789*$D$5</f>
        <v>500</v>
      </c>
      <c r="L789" s="105">
        <f>I789*$D$5</f>
        <v>200</v>
      </c>
      <c r="M789" s="105">
        <f>J789*$D$5</f>
        <v>10</v>
      </c>
    </row>
    <row r="790" ht="15" customHeight="1">
      <c r="A790" s="105">
        <f>B790*10+D790</f>
        <v>421581</v>
      </c>
      <c r="B790" s="16">
        <v>42158</v>
      </c>
      <c r="C790" t="s" s="15">
        <v>1066</v>
      </c>
      <c r="D790" s="105">
        <f>D785</f>
        <v>1</v>
      </c>
      <c r="E790" s="105">
        <f>E785</f>
        <v>30</v>
      </c>
      <c r="F790" s="105">
        <f>F785</f>
        <v>10</v>
      </c>
      <c r="G790" t="s" s="101">
        <f>G785</f>
        <v>907</v>
      </c>
      <c r="H790" s="105">
        <f>H785</f>
        <v>10</v>
      </c>
      <c r="I790" s="105">
        <f>I785</f>
        <v>3</v>
      </c>
      <c r="J790" s="105">
        <f>J785</f>
        <v>0</v>
      </c>
      <c r="K790" s="105">
        <f>H790*$D$5</f>
        <v>10</v>
      </c>
      <c r="L790" s="105">
        <f>I790*$D$5</f>
        <v>3</v>
      </c>
      <c r="M790" s="105">
        <f>J790*$D$5</f>
        <v>0</v>
      </c>
    </row>
    <row r="791" ht="15" customHeight="1">
      <c r="A791" s="105">
        <f>B791*10+D791</f>
        <v>421582</v>
      </c>
      <c r="B791" s="16">
        <v>42158</v>
      </c>
      <c r="C791" t="s" s="15">
        <v>1066</v>
      </c>
      <c r="D791" s="105">
        <f>D786</f>
        <v>2</v>
      </c>
      <c r="E791" s="105">
        <f>E786</f>
        <v>30</v>
      </c>
      <c r="F791" s="105">
        <f>F786</f>
        <v>50</v>
      </c>
      <c r="G791" t="s" s="101">
        <f>G786</f>
        <v>908</v>
      </c>
      <c r="H791" s="105">
        <f>H786</f>
        <v>30</v>
      </c>
      <c r="I791" s="105">
        <f>I786</f>
        <v>10</v>
      </c>
      <c r="J791" s="105">
        <f>J786</f>
        <v>1</v>
      </c>
      <c r="K791" s="105">
        <f>H791*$D$5</f>
        <v>30</v>
      </c>
      <c r="L791" s="105">
        <f>I791*$D$5</f>
        <v>10</v>
      </c>
      <c r="M791" s="105">
        <f>J791*$D$5</f>
        <v>1</v>
      </c>
    </row>
    <row r="792" ht="15" customHeight="1">
      <c r="A792" s="105">
        <f>B792*10+D792</f>
        <v>421583</v>
      </c>
      <c r="B792" s="16">
        <v>42158</v>
      </c>
      <c r="C792" t="s" s="15">
        <v>1066</v>
      </c>
      <c r="D792" s="105">
        <f>D787</f>
        <v>3</v>
      </c>
      <c r="E792" s="105">
        <f>E787</f>
        <v>30</v>
      </c>
      <c r="F792" s="105">
        <f>F787</f>
        <v>100</v>
      </c>
      <c r="G792" t="s" s="101">
        <f>G787</f>
        <v>909</v>
      </c>
      <c r="H792" s="105">
        <f>H787</f>
        <v>100</v>
      </c>
      <c r="I792" s="105">
        <f>I787</f>
        <v>50</v>
      </c>
      <c r="J792" s="105">
        <f>J787</f>
        <v>3</v>
      </c>
      <c r="K792" s="105">
        <f>H792*$D$5</f>
        <v>100</v>
      </c>
      <c r="L792" s="105">
        <f>I792*$D$5</f>
        <v>50</v>
      </c>
      <c r="M792" s="105">
        <f>J792*$D$5</f>
        <v>3</v>
      </c>
    </row>
    <row r="793" ht="15" customHeight="1">
      <c r="A793" s="105">
        <f>B793*10+D793</f>
        <v>421584</v>
      </c>
      <c r="B793" s="16">
        <v>42158</v>
      </c>
      <c r="C793" t="s" s="15">
        <v>1066</v>
      </c>
      <c r="D793" s="105">
        <f>D788</f>
        <v>4</v>
      </c>
      <c r="E793" s="105">
        <f>E788</f>
        <v>30</v>
      </c>
      <c r="F793" s="105">
        <f>F788</f>
        <v>500</v>
      </c>
      <c r="G793" t="s" s="101">
        <f>G788</f>
        <v>910</v>
      </c>
      <c r="H793" s="105">
        <f>H788</f>
        <v>300</v>
      </c>
      <c r="I793" s="105">
        <f>I788</f>
        <v>100</v>
      </c>
      <c r="J793" s="105">
        <f>J788</f>
        <v>5</v>
      </c>
      <c r="K793" s="105">
        <f>H793*$D$5</f>
        <v>300</v>
      </c>
      <c r="L793" s="105">
        <f>I793*$D$5</f>
        <v>100</v>
      </c>
      <c r="M793" s="105">
        <f>J793*$D$5</f>
        <v>5</v>
      </c>
    </row>
    <row r="794" ht="15" customHeight="1">
      <c r="A794" s="105">
        <f>B794*10+D794</f>
        <v>421585</v>
      </c>
      <c r="B794" s="16">
        <v>42158</v>
      </c>
      <c r="C794" t="s" s="15">
        <v>1066</v>
      </c>
      <c r="D794" s="105">
        <f>D789</f>
        <v>5</v>
      </c>
      <c r="E794" s="105">
        <f>E789</f>
        <v>100</v>
      </c>
      <c r="F794" s="105">
        <f>F789</f>
        <v>1000</v>
      </c>
      <c r="G794" t="s" s="101">
        <f>G789</f>
        <v>451</v>
      </c>
      <c r="H794" s="105">
        <f>H789</f>
        <v>500</v>
      </c>
      <c r="I794" s="105">
        <f>I789</f>
        <v>200</v>
      </c>
      <c r="J794" s="105">
        <f>J789</f>
        <v>10</v>
      </c>
      <c r="K794" s="105">
        <f>H794*$D$5</f>
        <v>500</v>
      </c>
      <c r="L794" s="105">
        <f>I794*$D$5</f>
        <v>200</v>
      </c>
      <c r="M794" s="105">
        <f>J794*$D$5</f>
        <v>10</v>
      </c>
    </row>
    <row r="795" ht="15" customHeight="1">
      <c r="A795" s="105">
        <f>B795*10+D795</f>
        <v>421591</v>
      </c>
      <c r="B795" s="16">
        <v>42159</v>
      </c>
      <c r="C795" t="s" s="15">
        <v>1067</v>
      </c>
      <c r="D795" s="105">
        <f>D790</f>
        <v>1</v>
      </c>
      <c r="E795" s="105">
        <f>E790</f>
        <v>30</v>
      </c>
      <c r="F795" s="105">
        <f>F790</f>
        <v>10</v>
      </c>
      <c r="G795" t="s" s="101">
        <f>G790</f>
        <v>907</v>
      </c>
      <c r="H795" s="105">
        <f>H790</f>
        <v>10</v>
      </c>
      <c r="I795" s="105">
        <f>I790</f>
        <v>3</v>
      </c>
      <c r="J795" s="105">
        <f>J790</f>
        <v>0</v>
      </c>
      <c r="K795" s="105">
        <f>H795*$D$5</f>
        <v>10</v>
      </c>
      <c r="L795" s="105">
        <f>I795*$D$5</f>
        <v>3</v>
      </c>
      <c r="M795" s="105">
        <f>J795*$D$5</f>
        <v>0</v>
      </c>
    </row>
    <row r="796" ht="15" customHeight="1">
      <c r="A796" s="105">
        <f>B796*10+D796</f>
        <v>421592</v>
      </c>
      <c r="B796" s="16">
        <v>42159</v>
      </c>
      <c r="C796" t="s" s="15">
        <v>1067</v>
      </c>
      <c r="D796" s="105">
        <f>D791</f>
        <v>2</v>
      </c>
      <c r="E796" s="105">
        <f>E791</f>
        <v>30</v>
      </c>
      <c r="F796" s="105">
        <f>F791</f>
        <v>50</v>
      </c>
      <c r="G796" t="s" s="101">
        <f>G791</f>
        <v>908</v>
      </c>
      <c r="H796" s="105">
        <f>H791</f>
        <v>30</v>
      </c>
      <c r="I796" s="105">
        <f>I791</f>
        <v>10</v>
      </c>
      <c r="J796" s="105">
        <f>J791</f>
        <v>1</v>
      </c>
      <c r="K796" s="105">
        <f>H796*$D$5</f>
        <v>30</v>
      </c>
      <c r="L796" s="105">
        <f>I796*$D$5</f>
        <v>10</v>
      </c>
      <c r="M796" s="105">
        <f>J796*$D$5</f>
        <v>1</v>
      </c>
    </row>
    <row r="797" ht="15" customHeight="1">
      <c r="A797" s="105">
        <f>B797*10+D797</f>
        <v>421593</v>
      </c>
      <c r="B797" s="16">
        <v>42159</v>
      </c>
      <c r="C797" t="s" s="15">
        <v>1067</v>
      </c>
      <c r="D797" s="105">
        <f>D792</f>
        <v>3</v>
      </c>
      <c r="E797" s="105">
        <f>E792</f>
        <v>30</v>
      </c>
      <c r="F797" s="105">
        <f>F792</f>
        <v>100</v>
      </c>
      <c r="G797" t="s" s="101">
        <f>G792</f>
        <v>909</v>
      </c>
      <c r="H797" s="105">
        <f>H792</f>
        <v>100</v>
      </c>
      <c r="I797" s="105">
        <f>I792</f>
        <v>50</v>
      </c>
      <c r="J797" s="105">
        <f>J792</f>
        <v>3</v>
      </c>
      <c r="K797" s="105">
        <f>H797*$D$5</f>
        <v>100</v>
      </c>
      <c r="L797" s="105">
        <f>I797*$D$5</f>
        <v>50</v>
      </c>
      <c r="M797" s="105">
        <f>J797*$D$5</f>
        <v>3</v>
      </c>
    </row>
    <row r="798" ht="15" customHeight="1">
      <c r="A798" s="105">
        <f>B798*10+D798</f>
        <v>421594</v>
      </c>
      <c r="B798" s="16">
        <v>42159</v>
      </c>
      <c r="C798" t="s" s="15">
        <v>1067</v>
      </c>
      <c r="D798" s="105">
        <f>D793</f>
        <v>4</v>
      </c>
      <c r="E798" s="105">
        <f>E793</f>
        <v>30</v>
      </c>
      <c r="F798" s="105">
        <f>F793</f>
        <v>500</v>
      </c>
      <c r="G798" t="s" s="101">
        <f>G793</f>
        <v>910</v>
      </c>
      <c r="H798" s="105">
        <f>H793</f>
        <v>300</v>
      </c>
      <c r="I798" s="105">
        <f>I793</f>
        <v>100</v>
      </c>
      <c r="J798" s="105">
        <f>J793</f>
        <v>5</v>
      </c>
      <c r="K798" s="105">
        <f>H798*$D$5</f>
        <v>300</v>
      </c>
      <c r="L798" s="105">
        <f>I798*$D$5</f>
        <v>100</v>
      </c>
      <c r="M798" s="105">
        <f>J798*$D$5</f>
        <v>5</v>
      </c>
    </row>
    <row r="799" ht="15" customHeight="1">
      <c r="A799" s="105">
        <f>B799*10+D799</f>
        <v>421595</v>
      </c>
      <c r="B799" s="16">
        <v>42159</v>
      </c>
      <c r="C799" t="s" s="15">
        <v>1067</v>
      </c>
      <c r="D799" s="105">
        <f>D794</f>
        <v>5</v>
      </c>
      <c r="E799" s="105">
        <f>E794</f>
        <v>100</v>
      </c>
      <c r="F799" s="105">
        <f>F794</f>
        <v>1000</v>
      </c>
      <c r="G799" t="s" s="101">
        <f>G794</f>
        <v>451</v>
      </c>
      <c r="H799" s="105">
        <f>H794</f>
        <v>500</v>
      </c>
      <c r="I799" s="105">
        <f>I794</f>
        <v>200</v>
      </c>
      <c r="J799" s="105">
        <f>J794</f>
        <v>10</v>
      </c>
      <c r="K799" s="105">
        <f>H799*$D$5</f>
        <v>500</v>
      </c>
      <c r="L799" s="105">
        <f>I799*$D$5</f>
        <v>200</v>
      </c>
      <c r="M799" s="105">
        <f>J799*$D$5</f>
        <v>10</v>
      </c>
    </row>
    <row r="800" ht="15" customHeight="1">
      <c r="A800" s="105">
        <f>B800*10+D800</f>
        <v>421601</v>
      </c>
      <c r="B800" s="16">
        <v>42160</v>
      </c>
      <c r="C800" t="s" s="15">
        <v>1068</v>
      </c>
      <c r="D800" s="105">
        <f>D795</f>
        <v>1</v>
      </c>
      <c r="E800" s="105">
        <f>E795</f>
        <v>30</v>
      </c>
      <c r="F800" s="105">
        <f>F795</f>
        <v>10</v>
      </c>
      <c r="G800" t="s" s="101">
        <f>G795</f>
        <v>907</v>
      </c>
      <c r="H800" s="105">
        <f>H795</f>
        <v>10</v>
      </c>
      <c r="I800" s="105">
        <f>I795</f>
        <v>3</v>
      </c>
      <c r="J800" s="105">
        <f>J795</f>
        <v>0</v>
      </c>
      <c r="K800" s="105">
        <f>H800*$D$5</f>
        <v>10</v>
      </c>
      <c r="L800" s="105">
        <f>I800*$D$5</f>
        <v>3</v>
      </c>
      <c r="M800" s="105">
        <f>J800*$D$5</f>
        <v>0</v>
      </c>
    </row>
    <row r="801" ht="15" customHeight="1">
      <c r="A801" s="105">
        <f>B801*10+D801</f>
        <v>421602</v>
      </c>
      <c r="B801" s="16">
        <v>42160</v>
      </c>
      <c r="C801" t="s" s="15">
        <v>1068</v>
      </c>
      <c r="D801" s="105">
        <f>D796</f>
        <v>2</v>
      </c>
      <c r="E801" s="105">
        <f>E796</f>
        <v>30</v>
      </c>
      <c r="F801" s="105">
        <f>F796</f>
        <v>50</v>
      </c>
      <c r="G801" t="s" s="101">
        <f>G796</f>
        <v>908</v>
      </c>
      <c r="H801" s="105">
        <f>H796</f>
        <v>30</v>
      </c>
      <c r="I801" s="105">
        <f>I796</f>
        <v>10</v>
      </c>
      <c r="J801" s="105">
        <f>J796</f>
        <v>1</v>
      </c>
      <c r="K801" s="105">
        <f>H801*$D$5</f>
        <v>30</v>
      </c>
      <c r="L801" s="105">
        <f>I801*$D$5</f>
        <v>10</v>
      </c>
      <c r="M801" s="105">
        <f>J801*$D$5</f>
        <v>1</v>
      </c>
    </row>
    <row r="802" ht="15" customHeight="1">
      <c r="A802" s="105">
        <f>B802*10+D802</f>
        <v>421603</v>
      </c>
      <c r="B802" s="16">
        <v>42160</v>
      </c>
      <c r="C802" t="s" s="15">
        <v>1068</v>
      </c>
      <c r="D802" s="105">
        <f>D797</f>
        <v>3</v>
      </c>
      <c r="E802" s="105">
        <f>E797</f>
        <v>30</v>
      </c>
      <c r="F802" s="105">
        <f>F797</f>
        <v>100</v>
      </c>
      <c r="G802" t="s" s="101">
        <f>G797</f>
        <v>909</v>
      </c>
      <c r="H802" s="105">
        <f>H797</f>
        <v>100</v>
      </c>
      <c r="I802" s="105">
        <f>I797</f>
        <v>50</v>
      </c>
      <c r="J802" s="105">
        <f>J797</f>
        <v>3</v>
      </c>
      <c r="K802" s="105">
        <f>H802*$D$5</f>
        <v>100</v>
      </c>
      <c r="L802" s="105">
        <f>I802*$D$5</f>
        <v>50</v>
      </c>
      <c r="M802" s="105">
        <f>J802*$D$5</f>
        <v>3</v>
      </c>
    </row>
    <row r="803" ht="15" customHeight="1">
      <c r="A803" s="105">
        <f>B803*10+D803</f>
        <v>421604</v>
      </c>
      <c r="B803" s="16">
        <v>42160</v>
      </c>
      <c r="C803" t="s" s="15">
        <v>1068</v>
      </c>
      <c r="D803" s="105">
        <f>D798</f>
        <v>4</v>
      </c>
      <c r="E803" s="105">
        <f>E798</f>
        <v>30</v>
      </c>
      <c r="F803" s="105">
        <f>F798</f>
        <v>500</v>
      </c>
      <c r="G803" t="s" s="101">
        <f>G798</f>
        <v>910</v>
      </c>
      <c r="H803" s="105">
        <f>H798</f>
        <v>300</v>
      </c>
      <c r="I803" s="105">
        <f>I798</f>
        <v>100</v>
      </c>
      <c r="J803" s="105">
        <f>J798</f>
        <v>5</v>
      </c>
      <c r="K803" s="105">
        <f>H803*$D$5</f>
        <v>300</v>
      </c>
      <c r="L803" s="105">
        <f>I803*$D$5</f>
        <v>100</v>
      </c>
      <c r="M803" s="105">
        <f>J803*$D$5</f>
        <v>5</v>
      </c>
    </row>
    <row r="804" ht="15" customHeight="1">
      <c r="A804" s="105">
        <f>B804*10+D804</f>
        <v>421605</v>
      </c>
      <c r="B804" s="16">
        <v>42160</v>
      </c>
      <c r="C804" t="s" s="15">
        <v>1068</v>
      </c>
      <c r="D804" s="105">
        <f>D799</f>
        <v>5</v>
      </c>
      <c r="E804" s="105">
        <f>E799</f>
        <v>100</v>
      </c>
      <c r="F804" s="105">
        <f>F799</f>
        <v>1000</v>
      </c>
      <c r="G804" t="s" s="101">
        <f>G799</f>
        <v>451</v>
      </c>
      <c r="H804" s="105">
        <f>H799</f>
        <v>500</v>
      </c>
      <c r="I804" s="105">
        <f>I799</f>
        <v>200</v>
      </c>
      <c r="J804" s="105">
        <f>J799</f>
        <v>10</v>
      </c>
      <c r="K804" s="105">
        <f>H804*$D$5</f>
        <v>500</v>
      </c>
      <c r="L804" s="105">
        <f>I804*$D$5</f>
        <v>200</v>
      </c>
      <c r="M804" s="105">
        <f>J804*$D$5</f>
        <v>10</v>
      </c>
    </row>
    <row r="805" ht="15" customHeight="1">
      <c r="A805" s="105">
        <f>B805*10+D805</f>
        <v>421611</v>
      </c>
      <c r="B805" s="16">
        <v>42161</v>
      </c>
      <c r="C805" t="s" s="15">
        <v>1069</v>
      </c>
      <c r="D805" s="105">
        <f>D800</f>
        <v>1</v>
      </c>
      <c r="E805" s="105">
        <f>E800</f>
        <v>30</v>
      </c>
      <c r="F805" s="105">
        <f>F800</f>
        <v>10</v>
      </c>
      <c r="G805" t="s" s="101">
        <f>G800</f>
        <v>907</v>
      </c>
      <c r="H805" s="105">
        <f>H800</f>
        <v>10</v>
      </c>
      <c r="I805" s="105">
        <f>I800</f>
        <v>3</v>
      </c>
      <c r="J805" s="105">
        <f>J800</f>
        <v>0</v>
      </c>
      <c r="K805" s="105">
        <f>H805*$D$5</f>
        <v>10</v>
      </c>
      <c r="L805" s="105">
        <f>I805*$D$5</f>
        <v>3</v>
      </c>
      <c r="M805" s="105">
        <f>J805*$D$5</f>
        <v>0</v>
      </c>
    </row>
    <row r="806" ht="15" customHeight="1">
      <c r="A806" s="105">
        <f>B806*10+D806</f>
        <v>421612</v>
      </c>
      <c r="B806" s="16">
        <v>42161</v>
      </c>
      <c r="C806" t="s" s="15">
        <v>1069</v>
      </c>
      <c r="D806" s="105">
        <f>D801</f>
        <v>2</v>
      </c>
      <c r="E806" s="105">
        <f>E801</f>
        <v>30</v>
      </c>
      <c r="F806" s="105">
        <f>F801</f>
        <v>50</v>
      </c>
      <c r="G806" t="s" s="101">
        <f>G801</f>
        <v>908</v>
      </c>
      <c r="H806" s="105">
        <f>H801</f>
        <v>30</v>
      </c>
      <c r="I806" s="105">
        <f>I801</f>
        <v>10</v>
      </c>
      <c r="J806" s="105">
        <f>J801</f>
        <v>1</v>
      </c>
      <c r="K806" s="105">
        <f>H806*$D$5</f>
        <v>30</v>
      </c>
      <c r="L806" s="105">
        <f>I806*$D$5</f>
        <v>10</v>
      </c>
      <c r="M806" s="105">
        <f>J806*$D$5</f>
        <v>1</v>
      </c>
    </row>
    <row r="807" ht="15" customHeight="1">
      <c r="A807" s="105">
        <f>B807*10+D807</f>
        <v>421613</v>
      </c>
      <c r="B807" s="16">
        <v>42161</v>
      </c>
      <c r="C807" t="s" s="15">
        <v>1069</v>
      </c>
      <c r="D807" s="105">
        <f>D802</f>
        <v>3</v>
      </c>
      <c r="E807" s="105">
        <f>E802</f>
        <v>30</v>
      </c>
      <c r="F807" s="105">
        <f>F802</f>
        <v>100</v>
      </c>
      <c r="G807" t="s" s="101">
        <f>G802</f>
        <v>909</v>
      </c>
      <c r="H807" s="105">
        <f>H802</f>
        <v>100</v>
      </c>
      <c r="I807" s="105">
        <f>I802</f>
        <v>50</v>
      </c>
      <c r="J807" s="105">
        <f>J802</f>
        <v>3</v>
      </c>
      <c r="K807" s="105">
        <f>H807*$D$5</f>
        <v>100</v>
      </c>
      <c r="L807" s="105">
        <f>I807*$D$5</f>
        <v>50</v>
      </c>
      <c r="M807" s="105">
        <f>J807*$D$5</f>
        <v>3</v>
      </c>
    </row>
    <row r="808" ht="15" customHeight="1">
      <c r="A808" s="105">
        <f>B808*10+D808</f>
        <v>421614</v>
      </c>
      <c r="B808" s="16">
        <v>42161</v>
      </c>
      <c r="C808" t="s" s="15">
        <v>1069</v>
      </c>
      <c r="D808" s="105">
        <f>D803</f>
        <v>4</v>
      </c>
      <c r="E808" s="105">
        <f>E803</f>
        <v>30</v>
      </c>
      <c r="F808" s="105">
        <f>F803</f>
        <v>500</v>
      </c>
      <c r="G808" t="s" s="101">
        <f>G803</f>
        <v>910</v>
      </c>
      <c r="H808" s="105">
        <f>H803</f>
        <v>300</v>
      </c>
      <c r="I808" s="105">
        <f>I803</f>
        <v>100</v>
      </c>
      <c r="J808" s="105">
        <f>J803</f>
        <v>5</v>
      </c>
      <c r="K808" s="105">
        <f>H808*$D$5</f>
        <v>300</v>
      </c>
      <c r="L808" s="105">
        <f>I808*$D$5</f>
        <v>100</v>
      </c>
      <c r="M808" s="105">
        <f>J808*$D$5</f>
        <v>5</v>
      </c>
    </row>
    <row r="809" ht="15" customHeight="1">
      <c r="A809" s="105">
        <f>B809*10+D809</f>
        <v>421615</v>
      </c>
      <c r="B809" s="16">
        <v>42161</v>
      </c>
      <c r="C809" t="s" s="15">
        <v>1069</v>
      </c>
      <c r="D809" s="105">
        <f>D804</f>
        <v>5</v>
      </c>
      <c r="E809" s="105">
        <f>E804</f>
        <v>100</v>
      </c>
      <c r="F809" s="105">
        <f>F804</f>
        <v>1000</v>
      </c>
      <c r="G809" t="s" s="101">
        <f>G804</f>
        <v>451</v>
      </c>
      <c r="H809" s="105">
        <f>H804</f>
        <v>500</v>
      </c>
      <c r="I809" s="105">
        <f>I804</f>
        <v>200</v>
      </c>
      <c r="J809" s="105">
        <f>J804</f>
        <v>10</v>
      </c>
      <c r="K809" s="105">
        <f>H809*$D$5</f>
        <v>500</v>
      </c>
      <c r="L809" s="105">
        <f>I809*$D$5</f>
        <v>200</v>
      </c>
      <c r="M809" s="105">
        <f>J809*$D$5</f>
        <v>10</v>
      </c>
    </row>
    <row r="810" ht="15" customHeight="1">
      <c r="A810" s="105">
        <f>B810*10+D810</f>
        <v>421621</v>
      </c>
      <c r="B810" s="16">
        <v>42162</v>
      </c>
      <c r="C810" t="s" s="15">
        <v>1070</v>
      </c>
      <c r="D810" s="105">
        <f>D805</f>
        <v>1</v>
      </c>
      <c r="E810" s="105">
        <f>E805</f>
        <v>30</v>
      </c>
      <c r="F810" s="105">
        <f>F805</f>
        <v>10</v>
      </c>
      <c r="G810" t="s" s="101">
        <f>G805</f>
        <v>907</v>
      </c>
      <c r="H810" s="105">
        <f>H805</f>
        <v>10</v>
      </c>
      <c r="I810" s="105">
        <f>I805</f>
        <v>3</v>
      </c>
      <c r="J810" s="105">
        <f>J805</f>
        <v>0</v>
      </c>
      <c r="K810" s="105">
        <f>H810*$D$5</f>
        <v>10</v>
      </c>
      <c r="L810" s="105">
        <f>I810*$D$5</f>
        <v>3</v>
      </c>
      <c r="M810" s="105">
        <f>J810*$D$5</f>
        <v>0</v>
      </c>
    </row>
    <row r="811" ht="15" customHeight="1">
      <c r="A811" s="105">
        <f>B811*10+D811</f>
        <v>421622</v>
      </c>
      <c r="B811" s="16">
        <v>42162</v>
      </c>
      <c r="C811" t="s" s="15">
        <v>1070</v>
      </c>
      <c r="D811" s="105">
        <f>D806</f>
        <v>2</v>
      </c>
      <c r="E811" s="105">
        <f>E806</f>
        <v>30</v>
      </c>
      <c r="F811" s="105">
        <f>F806</f>
        <v>50</v>
      </c>
      <c r="G811" t="s" s="101">
        <f>G806</f>
        <v>908</v>
      </c>
      <c r="H811" s="105">
        <f>H806</f>
        <v>30</v>
      </c>
      <c r="I811" s="105">
        <f>I806</f>
        <v>10</v>
      </c>
      <c r="J811" s="105">
        <f>J806</f>
        <v>1</v>
      </c>
      <c r="K811" s="105">
        <f>H811*$D$5</f>
        <v>30</v>
      </c>
      <c r="L811" s="105">
        <f>I811*$D$5</f>
        <v>10</v>
      </c>
      <c r="M811" s="105">
        <f>J811*$D$5</f>
        <v>1</v>
      </c>
    </row>
    <row r="812" ht="15" customHeight="1">
      <c r="A812" s="105">
        <f>B812*10+D812</f>
        <v>421623</v>
      </c>
      <c r="B812" s="16">
        <v>42162</v>
      </c>
      <c r="C812" t="s" s="15">
        <v>1070</v>
      </c>
      <c r="D812" s="105">
        <f>D807</f>
        <v>3</v>
      </c>
      <c r="E812" s="105">
        <f>E807</f>
        <v>30</v>
      </c>
      <c r="F812" s="105">
        <f>F807</f>
        <v>100</v>
      </c>
      <c r="G812" t="s" s="101">
        <f>G807</f>
        <v>909</v>
      </c>
      <c r="H812" s="105">
        <f>H807</f>
        <v>100</v>
      </c>
      <c r="I812" s="105">
        <f>I807</f>
        <v>50</v>
      </c>
      <c r="J812" s="105">
        <f>J807</f>
        <v>3</v>
      </c>
      <c r="K812" s="105">
        <f>H812*$D$5</f>
        <v>100</v>
      </c>
      <c r="L812" s="105">
        <f>I812*$D$5</f>
        <v>50</v>
      </c>
      <c r="M812" s="105">
        <f>J812*$D$5</f>
        <v>3</v>
      </c>
    </row>
    <row r="813" ht="15" customHeight="1">
      <c r="A813" s="105">
        <f>B813*10+D813</f>
        <v>421624</v>
      </c>
      <c r="B813" s="16">
        <v>42162</v>
      </c>
      <c r="C813" t="s" s="15">
        <v>1070</v>
      </c>
      <c r="D813" s="105">
        <f>D808</f>
        <v>4</v>
      </c>
      <c r="E813" s="105">
        <f>E808</f>
        <v>30</v>
      </c>
      <c r="F813" s="105">
        <f>F808</f>
        <v>500</v>
      </c>
      <c r="G813" t="s" s="101">
        <f>G808</f>
        <v>910</v>
      </c>
      <c r="H813" s="105">
        <f>H808</f>
        <v>300</v>
      </c>
      <c r="I813" s="105">
        <f>I808</f>
        <v>100</v>
      </c>
      <c r="J813" s="105">
        <f>J808</f>
        <v>5</v>
      </c>
      <c r="K813" s="105">
        <f>H813*$D$5</f>
        <v>300</v>
      </c>
      <c r="L813" s="105">
        <f>I813*$D$5</f>
        <v>100</v>
      </c>
      <c r="M813" s="105">
        <f>J813*$D$5</f>
        <v>5</v>
      </c>
    </row>
    <row r="814" ht="15" customHeight="1">
      <c r="A814" s="105">
        <f>B814*10+D814</f>
        <v>421625</v>
      </c>
      <c r="B814" s="16">
        <v>42162</v>
      </c>
      <c r="C814" t="s" s="15">
        <v>1070</v>
      </c>
      <c r="D814" s="105">
        <f>D809</f>
        <v>5</v>
      </c>
      <c r="E814" s="105">
        <f>E809</f>
        <v>100</v>
      </c>
      <c r="F814" s="105">
        <f>F809</f>
        <v>1000</v>
      </c>
      <c r="G814" t="s" s="101">
        <f>G809</f>
        <v>451</v>
      </c>
      <c r="H814" s="105">
        <f>H809</f>
        <v>500</v>
      </c>
      <c r="I814" s="105">
        <f>I809</f>
        <v>200</v>
      </c>
      <c r="J814" s="105">
        <f>J809</f>
        <v>10</v>
      </c>
      <c r="K814" s="105">
        <f>H814*$D$5</f>
        <v>500</v>
      </c>
      <c r="L814" s="105">
        <f>I814*$D$5</f>
        <v>200</v>
      </c>
      <c r="M814" s="105">
        <f>J814*$D$5</f>
        <v>10</v>
      </c>
    </row>
    <row r="815" ht="15" customHeight="1">
      <c r="A815" s="105">
        <f>B815*10+D815</f>
        <v>421631</v>
      </c>
      <c r="B815" s="16">
        <v>42163</v>
      </c>
      <c r="C815" t="s" s="15">
        <v>1071</v>
      </c>
      <c r="D815" s="105">
        <f>D810</f>
        <v>1</v>
      </c>
      <c r="E815" s="105">
        <f>E810</f>
        <v>30</v>
      </c>
      <c r="F815" s="105">
        <f>F810</f>
        <v>10</v>
      </c>
      <c r="G815" t="s" s="101">
        <f>G810</f>
        <v>907</v>
      </c>
      <c r="H815" s="105">
        <f>H810</f>
        <v>10</v>
      </c>
      <c r="I815" s="105">
        <f>I810</f>
        <v>3</v>
      </c>
      <c r="J815" s="105">
        <f>J810</f>
        <v>0</v>
      </c>
      <c r="K815" s="105">
        <f>H815*$D$5</f>
        <v>10</v>
      </c>
      <c r="L815" s="105">
        <f>I815*$D$5</f>
        <v>3</v>
      </c>
      <c r="M815" s="105">
        <f>J815*$D$5</f>
        <v>0</v>
      </c>
    </row>
    <row r="816" ht="15" customHeight="1">
      <c r="A816" s="105">
        <f>B816*10+D816</f>
        <v>421632</v>
      </c>
      <c r="B816" s="16">
        <v>42163</v>
      </c>
      <c r="C816" t="s" s="15">
        <v>1071</v>
      </c>
      <c r="D816" s="105">
        <f>D811</f>
        <v>2</v>
      </c>
      <c r="E816" s="105">
        <f>E811</f>
        <v>30</v>
      </c>
      <c r="F816" s="105">
        <f>F811</f>
        <v>50</v>
      </c>
      <c r="G816" t="s" s="101">
        <f>G811</f>
        <v>908</v>
      </c>
      <c r="H816" s="105">
        <f>H811</f>
        <v>30</v>
      </c>
      <c r="I816" s="105">
        <f>I811</f>
        <v>10</v>
      </c>
      <c r="J816" s="105">
        <f>J811</f>
        <v>1</v>
      </c>
      <c r="K816" s="105">
        <f>H816*$D$5</f>
        <v>30</v>
      </c>
      <c r="L816" s="105">
        <f>I816*$D$5</f>
        <v>10</v>
      </c>
      <c r="M816" s="105">
        <f>J816*$D$5</f>
        <v>1</v>
      </c>
    </row>
    <row r="817" ht="15" customHeight="1">
      <c r="A817" s="105">
        <f>B817*10+D817</f>
        <v>421633</v>
      </c>
      <c r="B817" s="16">
        <v>42163</v>
      </c>
      <c r="C817" t="s" s="15">
        <v>1071</v>
      </c>
      <c r="D817" s="105">
        <f>D812</f>
        <v>3</v>
      </c>
      <c r="E817" s="105">
        <f>E812</f>
        <v>30</v>
      </c>
      <c r="F817" s="105">
        <f>F812</f>
        <v>100</v>
      </c>
      <c r="G817" t="s" s="101">
        <f>G812</f>
        <v>909</v>
      </c>
      <c r="H817" s="105">
        <f>H812</f>
        <v>100</v>
      </c>
      <c r="I817" s="105">
        <f>I812</f>
        <v>50</v>
      </c>
      <c r="J817" s="105">
        <f>J812</f>
        <v>3</v>
      </c>
      <c r="K817" s="105">
        <f>H817*$D$5</f>
        <v>100</v>
      </c>
      <c r="L817" s="105">
        <f>I817*$D$5</f>
        <v>50</v>
      </c>
      <c r="M817" s="105">
        <f>J817*$D$5</f>
        <v>3</v>
      </c>
    </row>
    <row r="818" ht="15" customHeight="1">
      <c r="A818" s="105">
        <f>B818*10+D818</f>
        <v>421634</v>
      </c>
      <c r="B818" s="16">
        <v>42163</v>
      </c>
      <c r="C818" t="s" s="15">
        <v>1071</v>
      </c>
      <c r="D818" s="105">
        <f>D813</f>
        <v>4</v>
      </c>
      <c r="E818" s="105">
        <f>E813</f>
        <v>30</v>
      </c>
      <c r="F818" s="105">
        <f>F813</f>
        <v>500</v>
      </c>
      <c r="G818" t="s" s="101">
        <f>G813</f>
        <v>910</v>
      </c>
      <c r="H818" s="105">
        <f>H813</f>
        <v>300</v>
      </c>
      <c r="I818" s="105">
        <f>I813</f>
        <v>100</v>
      </c>
      <c r="J818" s="105">
        <f>J813</f>
        <v>5</v>
      </c>
      <c r="K818" s="105">
        <f>H818*$D$5</f>
        <v>300</v>
      </c>
      <c r="L818" s="105">
        <f>I818*$D$5</f>
        <v>100</v>
      </c>
      <c r="M818" s="105">
        <f>J818*$D$5</f>
        <v>5</v>
      </c>
    </row>
    <row r="819" ht="15" customHeight="1">
      <c r="A819" s="105">
        <f>B819*10+D819</f>
        <v>421635</v>
      </c>
      <c r="B819" s="16">
        <v>42163</v>
      </c>
      <c r="C819" t="s" s="15">
        <v>1071</v>
      </c>
      <c r="D819" s="105">
        <f>D814</f>
        <v>5</v>
      </c>
      <c r="E819" s="105">
        <f>E814</f>
        <v>100</v>
      </c>
      <c r="F819" s="105">
        <f>F814</f>
        <v>1000</v>
      </c>
      <c r="G819" t="s" s="101">
        <f>G814</f>
        <v>451</v>
      </c>
      <c r="H819" s="105">
        <f>H814</f>
        <v>500</v>
      </c>
      <c r="I819" s="105">
        <f>I814</f>
        <v>200</v>
      </c>
      <c r="J819" s="105">
        <f>J814</f>
        <v>10</v>
      </c>
      <c r="K819" s="105">
        <f>H819*$D$5</f>
        <v>500</v>
      </c>
      <c r="L819" s="105">
        <f>I819*$D$5</f>
        <v>200</v>
      </c>
      <c r="M819" s="105">
        <f>J819*$D$5</f>
        <v>10</v>
      </c>
    </row>
    <row r="820" ht="15" customHeight="1">
      <c r="A820" s="105">
        <f>B820*10+D820</f>
        <v>421641</v>
      </c>
      <c r="B820" s="16">
        <v>42164</v>
      </c>
      <c r="C820" t="s" s="15">
        <v>1072</v>
      </c>
      <c r="D820" s="105">
        <f>D815</f>
        <v>1</v>
      </c>
      <c r="E820" s="105">
        <f>E815</f>
        <v>30</v>
      </c>
      <c r="F820" s="105">
        <f>F815</f>
        <v>10</v>
      </c>
      <c r="G820" t="s" s="101">
        <f>G815</f>
        <v>907</v>
      </c>
      <c r="H820" s="105">
        <f>H815</f>
        <v>10</v>
      </c>
      <c r="I820" s="105">
        <f>I815</f>
        <v>3</v>
      </c>
      <c r="J820" s="105">
        <f>J815</f>
        <v>0</v>
      </c>
      <c r="K820" s="105">
        <f>H820*$D$5</f>
        <v>10</v>
      </c>
      <c r="L820" s="105">
        <f>I820*$D$5</f>
        <v>3</v>
      </c>
      <c r="M820" s="105">
        <f>J820*$D$5</f>
        <v>0</v>
      </c>
    </row>
    <row r="821" ht="15" customHeight="1">
      <c r="A821" s="105">
        <f>B821*10+D821</f>
        <v>421642</v>
      </c>
      <c r="B821" s="16">
        <v>42164</v>
      </c>
      <c r="C821" t="s" s="15">
        <v>1072</v>
      </c>
      <c r="D821" s="105">
        <f>D816</f>
        <v>2</v>
      </c>
      <c r="E821" s="105">
        <f>E816</f>
        <v>30</v>
      </c>
      <c r="F821" s="105">
        <f>F816</f>
        <v>50</v>
      </c>
      <c r="G821" t="s" s="101">
        <f>G816</f>
        <v>908</v>
      </c>
      <c r="H821" s="105">
        <f>H816</f>
        <v>30</v>
      </c>
      <c r="I821" s="105">
        <f>I816</f>
        <v>10</v>
      </c>
      <c r="J821" s="105">
        <f>J816</f>
        <v>1</v>
      </c>
      <c r="K821" s="105">
        <f>H821*$D$5</f>
        <v>30</v>
      </c>
      <c r="L821" s="105">
        <f>I821*$D$5</f>
        <v>10</v>
      </c>
      <c r="M821" s="105">
        <f>J821*$D$5</f>
        <v>1</v>
      </c>
    </row>
    <row r="822" ht="15" customHeight="1">
      <c r="A822" s="105">
        <f>B822*10+D822</f>
        <v>421643</v>
      </c>
      <c r="B822" s="16">
        <v>42164</v>
      </c>
      <c r="C822" t="s" s="15">
        <v>1072</v>
      </c>
      <c r="D822" s="105">
        <f>D817</f>
        <v>3</v>
      </c>
      <c r="E822" s="105">
        <f>E817</f>
        <v>30</v>
      </c>
      <c r="F822" s="105">
        <f>F817</f>
        <v>100</v>
      </c>
      <c r="G822" t="s" s="101">
        <f>G817</f>
        <v>909</v>
      </c>
      <c r="H822" s="105">
        <f>H817</f>
        <v>100</v>
      </c>
      <c r="I822" s="105">
        <f>I817</f>
        <v>50</v>
      </c>
      <c r="J822" s="105">
        <f>J817</f>
        <v>3</v>
      </c>
      <c r="K822" s="105">
        <f>H822*$D$5</f>
        <v>100</v>
      </c>
      <c r="L822" s="105">
        <f>I822*$D$5</f>
        <v>50</v>
      </c>
      <c r="M822" s="105">
        <f>J822*$D$5</f>
        <v>3</v>
      </c>
    </row>
    <row r="823" ht="15" customHeight="1">
      <c r="A823" s="105">
        <f>B823*10+D823</f>
        <v>421644</v>
      </c>
      <c r="B823" s="16">
        <v>42164</v>
      </c>
      <c r="C823" t="s" s="15">
        <v>1072</v>
      </c>
      <c r="D823" s="105">
        <f>D818</f>
        <v>4</v>
      </c>
      <c r="E823" s="105">
        <f>E818</f>
        <v>30</v>
      </c>
      <c r="F823" s="105">
        <f>F818</f>
        <v>500</v>
      </c>
      <c r="G823" t="s" s="101">
        <f>G818</f>
        <v>910</v>
      </c>
      <c r="H823" s="105">
        <f>H818</f>
        <v>300</v>
      </c>
      <c r="I823" s="105">
        <f>I818</f>
        <v>100</v>
      </c>
      <c r="J823" s="105">
        <f>J818</f>
        <v>5</v>
      </c>
      <c r="K823" s="105">
        <f>H823*$D$5</f>
        <v>300</v>
      </c>
      <c r="L823" s="105">
        <f>I823*$D$5</f>
        <v>100</v>
      </c>
      <c r="M823" s="105">
        <f>J823*$D$5</f>
        <v>5</v>
      </c>
    </row>
    <row r="824" ht="15" customHeight="1">
      <c r="A824" s="105">
        <f>B824*10+D824</f>
        <v>421645</v>
      </c>
      <c r="B824" s="16">
        <v>42164</v>
      </c>
      <c r="C824" t="s" s="15">
        <v>1072</v>
      </c>
      <c r="D824" s="105">
        <f>D819</f>
        <v>5</v>
      </c>
      <c r="E824" s="105">
        <f>E819</f>
        <v>100</v>
      </c>
      <c r="F824" s="105">
        <f>F819</f>
        <v>1000</v>
      </c>
      <c r="G824" t="s" s="101">
        <f>G819</f>
        <v>451</v>
      </c>
      <c r="H824" s="105">
        <f>H819</f>
        <v>500</v>
      </c>
      <c r="I824" s="105">
        <f>I819</f>
        <v>200</v>
      </c>
      <c r="J824" s="105">
        <f>J819</f>
        <v>10</v>
      </c>
      <c r="K824" s="105">
        <f>H824*$D$5</f>
        <v>500</v>
      </c>
      <c r="L824" s="105">
        <f>I824*$D$5</f>
        <v>200</v>
      </c>
      <c r="M824" s="105">
        <f>J824*$D$5</f>
        <v>10</v>
      </c>
    </row>
    <row r="825" ht="15" customHeight="1">
      <c r="A825" s="105">
        <f>B825*10+D825</f>
        <v>421651</v>
      </c>
      <c r="B825" s="16">
        <v>42165</v>
      </c>
      <c r="C825" t="s" s="15">
        <v>1073</v>
      </c>
      <c r="D825" s="105">
        <f>D820</f>
        <v>1</v>
      </c>
      <c r="E825" s="105">
        <f>E820</f>
        <v>30</v>
      </c>
      <c r="F825" s="105">
        <f>F820</f>
        <v>10</v>
      </c>
      <c r="G825" t="s" s="101">
        <f>G820</f>
        <v>907</v>
      </c>
      <c r="H825" s="105">
        <f>H820</f>
        <v>10</v>
      </c>
      <c r="I825" s="105">
        <f>I820</f>
        <v>3</v>
      </c>
      <c r="J825" s="105">
        <f>J820</f>
        <v>0</v>
      </c>
      <c r="K825" s="105">
        <f>H825*$D$5</f>
        <v>10</v>
      </c>
      <c r="L825" s="105">
        <f>I825*$D$5</f>
        <v>3</v>
      </c>
      <c r="M825" s="105">
        <f>J825*$D$5</f>
        <v>0</v>
      </c>
    </row>
    <row r="826" ht="15" customHeight="1">
      <c r="A826" s="105">
        <f>B826*10+D826</f>
        <v>421652</v>
      </c>
      <c r="B826" s="16">
        <v>42165</v>
      </c>
      <c r="C826" t="s" s="15">
        <v>1073</v>
      </c>
      <c r="D826" s="105">
        <f>D821</f>
        <v>2</v>
      </c>
      <c r="E826" s="105">
        <f>E821</f>
        <v>30</v>
      </c>
      <c r="F826" s="105">
        <f>F821</f>
        <v>50</v>
      </c>
      <c r="G826" t="s" s="101">
        <f>G821</f>
        <v>908</v>
      </c>
      <c r="H826" s="105">
        <f>H821</f>
        <v>30</v>
      </c>
      <c r="I826" s="105">
        <f>I821</f>
        <v>10</v>
      </c>
      <c r="J826" s="105">
        <f>J821</f>
        <v>1</v>
      </c>
      <c r="K826" s="105">
        <f>H826*$D$5</f>
        <v>30</v>
      </c>
      <c r="L826" s="105">
        <f>I826*$D$5</f>
        <v>10</v>
      </c>
      <c r="M826" s="105">
        <f>J826*$D$5</f>
        <v>1</v>
      </c>
    </row>
    <row r="827" ht="15" customHeight="1">
      <c r="A827" s="105">
        <f>B827*10+D827</f>
        <v>421653</v>
      </c>
      <c r="B827" s="16">
        <v>42165</v>
      </c>
      <c r="C827" t="s" s="15">
        <v>1073</v>
      </c>
      <c r="D827" s="105">
        <f>D822</f>
        <v>3</v>
      </c>
      <c r="E827" s="105">
        <f>E822</f>
        <v>30</v>
      </c>
      <c r="F827" s="105">
        <f>F822</f>
        <v>100</v>
      </c>
      <c r="G827" t="s" s="101">
        <f>G822</f>
        <v>909</v>
      </c>
      <c r="H827" s="105">
        <f>H822</f>
        <v>100</v>
      </c>
      <c r="I827" s="105">
        <f>I822</f>
        <v>50</v>
      </c>
      <c r="J827" s="105">
        <f>J822</f>
        <v>3</v>
      </c>
      <c r="K827" s="105">
        <f>H827*$D$5</f>
        <v>100</v>
      </c>
      <c r="L827" s="105">
        <f>I827*$D$5</f>
        <v>50</v>
      </c>
      <c r="M827" s="105">
        <f>J827*$D$5</f>
        <v>3</v>
      </c>
    </row>
    <row r="828" ht="15" customHeight="1">
      <c r="A828" s="105">
        <f>B828*10+D828</f>
        <v>421654</v>
      </c>
      <c r="B828" s="16">
        <v>42165</v>
      </c>
      <c r="C828" t="s" s="15">
        <v>1073</v>
      </c>
      <c r="D828" s="105">
        <f>D823</f>
        <v>4</v>
      </c>
      <c r="E828" s="105">
        <f>E823</f>
        <v>30</v>
      </c>
      <c r="F828" s="105">
        <f>F823</f>
        <v>500</v>
      </c>
      <c r="G828" t="s" s="101">
        <f>G823</f>
        <v>910</v>
      </c>
      <c r="H828" s="105">
        <f>H823</f>
        <v>300</v>
      </c>
      <c r="I828" s="105">
        <f>I823</f>
        <v>100</v>
      </c>
      <c r="J828" s="105">
        <f>J823</f>
        <v>5</v>
      </c>
      <c r="K828" s="105">
        <f>H828*$D$5</f>
        <v>300</v>
      </c>
      <c r="L828" s="105">
        <f>I828*$D$5</f>
        <v>100</v>
      </c>
      <c r="M828" s="105">
        <f>J828*$D$5</f>
        <v>5</v>
      </c>
    </row>
    <row r="829" ht="15" customHeight="1">
      <c r="A829" s="105">
        <f>B829*10+D829</f>
        <v>421655</v>
      </c>
      <c r="B829" s="16">
        <v>42165</v>
      </c>
      <c r="C829" t="s" s="15">
        <v>1073</v>
      </c>
      <c r="D829" s="105">
        <f>D824</f>
        <v>5</v>
      </c>
      <c r="E829" s="105">
        <f>E824</f>
        <v>100</v>
      </c>
      <c r="F829" s="105">
        <f>F824</f>
        <v>1000</v>
      </c>
      <c r="G829" t="s" s="101">
        <f>G824</f>
        <v>451</v>
      </c>
      <c r="H829" s="105">
        <f>H824</f>
        <v>500</v>
      </c>
      <c r="I829" s="105">
        <f>I824</f>
        <v>200</v>
      </c>
      <c r="J829" s="105">
        <f>J824</f>
        <v>10</v>
      </c>
      <c r="K829" s="105">
        <f>H829*$D$5</f>
        <v>500</v>
      </c>
      <c r="L829" s="105">
        <f>I829*$D$5</f>
        <v>200</v>
      </c>
      <c r="M829" s="105">
        <f>J829*$D$5</f>
        <v>10</v>
      </c>
    </row>
    <row r="830" ht="15" customHeight="1">
      <c r="A830" s="105">
        <f>B830*10+D830</f>
        <v>421661</v>
      </c>
      <c r="B830" s="16">
        <v>42166</v>
      </c>
      <c r="C830" t="s" s="15">
        <v>1074</v>
      </c>
      <c r="D830" s="105">
        <f>D825</f>
        <v>1</v>
      </c>
      <c r="E830" s="105">
        <f>E825</f>
        <v>30</v>
      </c>
      <c r="F830" s="105">
        <f>F825</f>
        <v>10</v>
      </c>
      <c r="G830" t="s" s="101">
        <f>G825</f>
        <v>907</v>
      </c>
      <c r="H830" s="105">
        <f>H825</f>
        <v>10</v>
      </c>
      <c r="I830" s="105">
        <f>I825</f>
        <v>3</v>
      </c>
      <c r="J830" s="105">
        <f>J825</f>
        <v>0</v>
      </c>
      <c r="K830" s="105">
        <f>H830*$D$5</f>
        <v>10</v>
      </c>
      <c r="L830" s="105">
        <f>I830*$D$5</f>
        <v>3</v>
      </c>
      <c r="M830" s="105">
        <f>J830*$D$5</f>
        <v>0</v>
      </c>
    </row>
    <row r="831" ht="15" customHeight="1">
      <c r="A831" s="105">
        <f>B831*10+D831</f>
        <v>421662</v>
      </c>
      <c r="B831" s="16">
        <v>42166</v>
      </c>
      <c r="C831" t="s" s="15">
        <v>1074</v>
      </c>
      <c r="D831" s="105">
        <f>D826</f>
        <v>2</v>
      </c>
      <c r="E831" s="105">
        <f>E826</f>
        <v>30</v>
      </c>
      <c r="F831" s="105">
        <f>F826</f>
        <v>50</v>
      </c>
      <c r="G831" t="s" s="101">
        <f>G826</f>
        <v>908</v>
      </c>
      <c r="H831" s="105">
        <f>H826</f>
        <v>30</v>
      </c>
      <c r="I831" s="105">
        <f>I826</f>
        <v>10</v>
      </c>
      <c r="J831" s="105">
        <f>J826</f>
        <v>1</v>
      </c>
      <c r="K831" s="105">
        <f>H831*$D$5</f>
        <v>30</v>
      </c>
      <c r="L831" s="105">
        <f>I831*$D$5</f>
        <v>10</v>
      </c>
      <c r="M831" s="105">
        <f>J831*$D$5</f>
        <v>1</v>
      </c>
    </row>
    <row r="832" ht="15" customHeight="1">
      <c r="A832" s="105">
        <f>B832*10+D832</f>
        <v>421663</v>
      </c>
      <c r="B832" s="16">
        <v>42166</v>
      </c>
      <c r="C832" t="s" s="15">
        <v>1074</v>
      </c>
      <c r="D832" s="105">
        <f>D827</f>
        <v>3</v>
      </c>
      <c r="E832" s="105">
        <f>E827</f>
        <v>30</v>
      </c>
      <c r="F832" s="105">
        <f>F827</f>
        <v>100</v>
      </c>
      <c r="G832" t="s" s="101">
        <f>G827</f>
        <v>909</v>
      </c>
      <c r="H832" s="105">
        <f>H827</f>
        <v>100</v>
      </c>
      <c r="I832" s="105">
        <f>I827</f>
        <v>50</v>
      </c>
      <c r="J832" s="105">
        <f>J827</f>
        <v>3</v>
      </c>
      <c r="K832" s="105">
        <f>H832*$D$5</f>
        <v>100</v>
      </c>
      <c r="L832" s="105">
        <f>I832*$D$5</f>
        <v>50</v>
      </c>
      <c r="M832" s="105">
        <f>J832*$D$5</f>
        <v>3</v>
      </c>
    </row>
    <row r="833" ht="15" customHeight="1">
      <c r="A833" s="105">
        <f>B833*10+D833</f>
        <v>421664</v>
      </c>
      <c r="B833" s="16">
        <v>42166</v>
      </c>
      <c r="C833" t="s" s="15">
        <v>1074</v>
      </c>
      <c r="D833" s="105">
        <f>D828</f>
        <v>4</v>
      </c>
      <c r="E833" s="105">
        <f>E828</f>
        <v>30</v>
      </c>
      <c r="F833" s="105">
        <f>F828</f>
        <v>500</v>
      </c>
      <c r="G833" t="s" s="101">
        <f>G828</f>
        <v>910</v>
      </c>
      <c r="H833" s="105">
        <f>H828</f>
        <v>300</v>
      </c>
      <c r="I833" s="105">
        <f>I828</f>
        <v>100</v>
      </c>
      <c r="J833" s="105">
        <f>J828</f>
        <v>5</v>
      </c>
      <c r="K833" s="105">
        <f>H833*$D$5</f>
        <v>300</v>
      </c>
      <c r="L833" s="105">
        <f>I833*$D$5</f>
        <v>100</v>
      </c>
      <c r="M833" s="105">
        <f>J833*$D$5</f>
        <v>5</v>
      </c>
    </row>
    <row r="834" ht="15" customHeight="1">
      <c r="A834" s="105">
        <f>B834*10+D834</f>
        <v>421665</v>
      </c>
      <c r="B834" s="16">
        <v>42166</v>
      </c>
      <c r="C834" t="s" s="15">
        <v>1074</v>
      </c>
      <c r="D834" s="105">
        <f>D829</f>
        <v>5</v>
      </c>
      <c r="E834" s="105">
        <f>E829</f>
        <v>100</v>
      </c>
      <c r="F834" s="105">
        <f>F829</f>
        <v>1000</v>
      </c>
      <c r="G834" t="s" s="101">
        <f>G829</f>
        <v>451</v>
      </c>
      <c r="H834" s="105">
        <f>H829</f>
        <v>500</v>
      </c>
      <c r="I834" s="105">
        <f>I829</f>
        <v>200</v>
      </c>
      <c r="J834" s="105">
        <f>J829</f>
        <v>10</v>
      </c>
      <c r="K834" s="105">
        <f>H834*$D$5</f>
        <v>500</v>
      </c>
      <c r="L834" s="105">
        <f>I834*$D$5</f>
        <v>200</v>
      </c>
      <c r="M834" s="105">
        <f>J834*$D$5</f>
        <v>10</v>
      </c>
    </row>
    <row r="835" ht="15" customHeight="1">
      <c r="A835" s="105">
        <f>B835*10+D835</f>
        <v>421671</v>
      </c>
      <c r="B835" s="16">
        <v>42167</v>
      </c>
      <c r="C835" t="s" s="15">
        <v>1075</v>
      </c>
      <c r="D835" s="105">
        <f>D830</f>
        <v>1</v>
      </c>
      <c r="E835" s="105">
        <f>E830</f>
        <v>30</v>
      </c>
      <c r="F835" s="105">
        <f>F830</f>
        <v>10</v>
      </c>
      <c r="G835" t="s" s="101">
        <f>G830</f>
        <v>907</v>
      </c>
      <c r="H835" s="105">
        <f>H830</f>
        <v>10</v>
      </c>
      <c r="I835" s="105">
        <f>I830</f>
        <v>3</v>
      </c>
      <c r="J835" s="105">
        <f>J830</f>
        <v>0</v>
      </c>
      <c r="K835" s="105">
        <f>H835*$D$5</f>
        <v>10</v>
      </c>
      <c r="L835" s="105">
        <f>I835*$D$5</f>
        <v>3</v>
      </c>
      <c r="M835" s="105">
        <f>J835*$D$5</f>
        <v>0</v>
      </c>
    </row>
    <row r="836" ht="15" customHeight="1">
      <c r="A836" s="105">
        <f>B836*10+D836</f>
        <v>421672</v>
      </c>
      <c r="B836" s="16">
        <v>42167</v>
      </c>
      <c r="C836" t="s" s="15">
        <v>1075</v>
      </c>
      <c r="D836" s="105">
        <f>D831</f>
        <v>2</v>
      </c>
      <c r="E836" s="105">
        <f>E831</f>
        <v>30</v>
      </c>
      <c r="F836" s="105">
        <f>F831</f>
        <v>50</v>
      </c>
      <c r="G836" t="s" s="101">
        <f>G831</f>
        <v>908</v>
      </c>
      <c r="H836" s="105">
        <f>H831</f>
        <v>30</v>
      </c>
      <c r="I836" s="105">
        <f>I831</f>
        <v>10</v>
      </c>
      <c r="J836" s="105">
        <f>J831</f>
        <v>1</v>
      </c>
      <c r="K836" s="105">
        <f>H836*$D$5</f>
        <v>30</v>
      </c>
      <c r="L836" s="105">
        <f>I836*$D$5</f>
        <v>10</v>
      </c>
      <c r="M836" s="105">
        <f>J836*$D$5</f>
        <v>1</v>
      </c>
    </row>
    <row r="837" ht="15" customHeight="1">
      <c r="A837" s="105">
        <f>B837*10+D837</f>
        <v>421673</v>
      </c>
      <c r="B837" s="16">
        <v>42167</v>
      </c>
      <c r="C837" t="s" s="15">
        <v>1075</v>
      </c>
      <c r="D837" s="105">
        <f>D832</f>
        <v>3</v>
      </c>
      <c r="E837" s="105">
        <f>E832</f>
        <v>30</v>
      </c>
      <c r="F837" s="105">
        <f>F832</f>
        <v>100</v>
      </c>
      <c r="G837" t="s" s="101">
        <f>G832</f>
        <v>909</v>
      </c>
      <c r="H837" s="105">
        <f>H832</f>
        <v>100</v>
      </c>
      <c r="I837" s="105">
        <f>I832</f>
        <v>50</v>
      </c>
      <c r="J837" s="105">
        <f>J832</f>
        <v>3</v>
      </c>
      <c r="K837" s="105">
        <f>H837*$D$5</f>
        <v>100</v>
      </c>
      <c r="L837" s="105">
        <f>I837*$D$5</f>
        <v>50</v>
      </c>
      <c r="M837" s="105">
        <f>J837*$D$5</f>
        <v>3</v>
      </c>
    </row>
    <row r="838" ht="15" customHeight="1">
      <c r="A838" s="105">
        <f>B838*10+D838</f>
        <v>421674</v>
      </c>
      <c r="B838" s="16">
        <v>42167</v>
      </c>
      <c r="C838" t="s" s="15">
        <v>1075</v>
      </c>
      <c r="D838" s="105">
        <f>D833</f>
        <v>4</v>
      </c>
      <c r="E838" s="105">
        <f>E833</f>
        <v>30</v>
      </c>
      <c r="F838" s="105">
        <f>F833</f>
        <v>500</v>
      </c>
      <c r="G838" t="s" s="101">
        <f>G833</f>
        <v>910</v>
      </c>
      <c r="H838" s="105">
        <f>H833</f>
        <v>300</v>
      </c>
      <c r="I838" s="105">
        <f>I833</f>
        <v>100</v>
      </c>
      <c r="J838" s="105">
        <f>J833</f>
        <v>5</v>
      </c>
      <c r="K838" s="105">
        <f>H838*$D$5</f>
        <v>300</v>
      </c>
      <c r="L838" s="105">
        <f>I838*$D$5</f>
        <v>100</v>
      </c>
      <c r="M838" s="105">
        <f>J838*$D$5</f>
        <v>5</v>
      </c>
    </row>
    <row r="839" ht="15" customHeight="1">
      <c r="A839" s="105">
        <f>B839*10+D839</f>
        <v>421675</v>
      </c>
      <c r="B839" s="16">
        <v>42167</v>
      </c>
      <c r="C839" t="s" s="15">
        <v>1075</v>
      </c>
      <c r="D839" s="105">
        <f>D834</f>
        <v>5</v>
      </c>
      <c r="E839" s="105">
        <f>E834</f>
        <v>100</v>
      </c>
      <c r="F839" s="105">
        <f>F834</f>
        <v>1000</v>
      </c>
      <c r="G839" t="s" s="101">
        <f>G834</f>
        <v>451</v>
      </c>
      <c r="H839" s="105">
        <f>H834</f>
        <v>500</v>
      </c>
      <c r="I839" s="105">
        <f>I834</f>
        <v>200</v>
      </c>
      <c r="J839" s="105">
        <f>J834</f>
        <v>10</v>
      </c>
      <c r="K839" s="105">
        <f>H839*$D$5</f>
        <v>500</v>
      </c>
      <c r="L839" s="105">
        <f>I839*$D$5</f>
        <v>200</v>
      </c>
      <c r="M839" s="105">
        <f>J839*$D$5</f>
        <v>10</v>
      </c>
    </row>
    <row r="840" ht="15" customHeight="1">
      <c r="A840" s="105">
        <f>B840*10+D840</f>
        <v>421681</v>
      </c>
      <c r="B840" s="16">
        <v>42168</v>
      </c>
      <c r="C840" t="s" s="15">
        <v>1076</v>
      </c>
      <c r="D840" s="105">
        <f>D835</f>
        <v>1</v>
      </c>
      <c r="E840" s="105">
        <f>E835</f>
        <v>30</v>
      </c>
      <c r="F840" s="105">
        <f>F835</f>
        <v>10</v>
      </c>
      <c r="G840" t="s" s="101">
        <f>G835</f>
        <v>907</v>
      </c>
      <c r="H840" s="105">
        <f>H835</f>
        <v>10</v>
      </c>
      <c r="I840" s="105">
        <f>I835</f>
        <v>3</v>
      </c>
      <c r="J840" s="105">
        <f>J835</f>
        <v>0</v>
      </c>
      <c r="K840" s="105">
        <f>H840*$D$5</f>
        <v>10</v>
      </c>
      <c r="L840" s="105">
        <f>I840*$D$5</f>
        <v>3</v>
      </c>
      <c r="M840" s="105">
        <f>J840*$D$5</f>
        <v>0</v>
      </c>
    </row>
    <row r="841" ht="15" customHeight="1">
      <c r="A841" s="105">
        <f>B841*10+D841</f>
        <v>421682</v>
      </c>
      <c r="B841" s="16">
        <v>42168</v>
      </c>
      <c r="C841" t="s" s="15">
        <v>1076</v>
      </c>
      <c r="D841" s="105">
        <f>D836</f>
        <v>2</v>
      </c>
      <c r="E841" s="105">
        <f>E836</f>
        <v>30</v>
      </c>
      <c r="F841" s="105">
        <f>F836</f>
        <v>50</v>
      </c>
      <c r="G841" t="s" s="101">
        <f>G836</f>
        <v>908</v>
      </c>
      <c r="H841" s="105">
        <f>H836</f>
        <v>30</v>
      </c>
      <c r="I841" s="105">
        <f>I836</f>
        <v>10</v>
      </c>
      <c r="J841" s="105">
        <f>J836</f>
        <v>1</v>
      </c>
      <c r="K841" s="105">
        <f>H841*$D$5</f>
        <v>30</v>
      </c>
      <c r="L841" s="105">
        <f>I841*$D$5</f>
        <v>10</v>
      </c>
      <c r="M841" s="105">
        <f>J841*$D$5</f>
        <v>1</v>
      </c>
    </row>
    <row r="842" ht="15" customHeight="1">
      <c r="A842" s="105">
        <f>B842*10+D842</f>
        <v>421683</v>
      </c>
      <c r="B842" s="16">
        <v>42168</v>
      </c>
      <c r="C842" t="s" s="15">
        <v>1076</v>
      </c>
      <c r="D842" s="105">
        <f>D837</f>
        <v>3</v>
      </c>
      <c r="E842" s="105">
        <f>E837</f>
        <v>30</v>
      </c>
      <c r="F842" s="105">
        <f>F837</f>
        <v>100</v>
      </c>
      <c r="G842" t="s" s="101">
        <f>G837</f>
        <v>909</v>
      </c>
      <c r="H842" s="105">
        <f>H837</f>
        <v>100</v>
      </c>
      <c r="I842" s="105">
        <f>I837</f>
        <v>50</v>
      </c>
      <c r="J842" s="105">
        <f>J837</f>
        <v>3</v>
      </c>
      <c r="K842" s="105">
        <f>H842*$D$5</f>
        <v>100</v>
      </c>
      <c r="L842" s="105">
        <f>I842*$D$5</f>
        <v>50</v>
      </c>
      <c r="M842" s="105">
        <f>J842*$D$5</f>
        <v>3</v>
      </c>
    </row>
    <row r="843" ht="15" customHeight="1">
      <c r="A843" s="105">
        <f>B843*10+D843</f>
        <v>421684</v>
      </c>
      <c r="B843" s="16">
        <v>42168</v>
      </c>
      <c r="C843" t="s" s="15">
        <v>1076</v>
      </c>
      <c r="D843" s="105">
        <f>D838</f>
        <v>4</v>
      </c>
      <c r="E843" s="105">
        <f>E838</f>
        <v>30</v>
      </c>
      <c r="F843" s="105">
        <f>F838</f>
        <v>500</v>
      </c>
      <c r="G843" t="s" s="101">
        <f>G838</f>
        <v>910</v>
      </c>
      <c r="H843" s="105">
        <f>H838</f>
        <v>300</v>
      </c>
      <c r="I843" s="105">
        <f>I838</f>
        <v>100</v>
      </c>
      <c r="J843" s="105">
        <f>J838</f>
        <v>5</v>
      </c>
      <c r="K843" s="105">
        <f>H843*$D$5</f>
        <v>300</v>
      </c>
      <c r="L843" s="105">
        <f>I843*$D$5</f>
        <v>100</v>
      </c>
      <c r="M843" s="105">
        <f>J843*$D$5</f>
        <v>5</v>
      </c>
    </row>
    <row r="844" ht="15" customHeight="1">
      <c r="A844" s="105">
        <f>B844*10+D844</f>
        <v>421685</v>
      </c>
      <c r="B844" s="16">
        <v>42168</v>
      </c>
      <c r="C844" t="s" s="15">
        <v>1076</v>
      </c>
      <c r="D844" s="105">
        <f>D839</f>
        <v>5</v>
      </c>
      <c r="E844" s="105">
        <f>E839</f>
        <v>100</v>
      </c>
      <c r="F844" s="105">
        <f>F839</f>
        <v>1000</v>
      </c>
      <c r="G844" t="s" s="101">
        <f>G839</f>
        <v>451</v>
      </c>
      <c r="H844" s="105">
        <f>H839</f>
        <v>500</v>
      </c>
      <c r="I844" s="105">
        <f>I839</f>
        <v>200</v>
      </c>
      <c r="J844" s="105">
        <f>J839</f>
        <v>10</v>
      </c>
      <c r="K844" s="105">
        <f>H844*$D$5</f>
        <v>500</v>
      </c>
      <c r="L844" s="105">
        <f>I844*$D$5</f>
        <v>200</v>
      </c>
      <c r="M844" s="105">
        <f>J844*$D$5</f>
        <v>10</v>
      </c>
    </row>
    <row r="845" ht="15" customHeight="1">
      <c r="A845" s="105">
        <f>B845*10+D845</f>
        <v>421691</v>
      </c>
      <c r="B845" s="16">
        <v>42169</v>
      </c>
      <c r="C845" t="s" s="15">
        <v>1077</v>
      </c>
      <c r="D845" s="105">
        <f>D840</f>
        <v>1</v>
      </c>
      <c r="E845" s="105">
        <f>E840</f>
        <v>30</v>
      </c>
      <c r="F845" s="105">
        <f>F840</f>
        <v>10</v>
      </c>
      <c r="G845" t="s" s="101">
        <f>G840</f>
        <v>907</v>
      </c>
      <c r="H845" s="105">
        <f>H840</f>
        <v>10</v>
      </c>
      <c r="I845" s="105">
        <f>I840</f>
        <v>3</v>
      </c>
      <c r="J845" s="105">
        <f>J840</f>
        <v>0</v>
      </c>
      <c r="K845" s="105">
        <f>H845*$D$5</f>
        <v>10</v>
      </c>
      <c r="L845" s="105">
        <f>I845*$D$5</f>
        <v>3</v>
      </c>
      <c r="M845" s="105">
        <f>J845*$D$5</f>
        <v>0</v>
      </c>
    </row>
    <row r="846" ht="15" customHeight="1">
      <c r="A846" s="105">
        <f>B846*10+D846</f>
        <v>421692</v>
      </c>
      <c r="B846" s="16">
        <v>42169</v>
      </c>
      <c r="C846" t="s" s="15">
        <v>1077</v>
      </c>
      <c r="D846" s="105">
        <f>D841</f>
        <v>2</v>
      </c>
      <c r="E846" s="105">
        <f>E841</f>
        <v>30</v>
      </c>
      <c r="F846" s="105">
        <f>F841</f>
        <v>50</v>
      </c>
      <c r="G846" t="s" s="101">
        <f>G841</f>
        <v>908</v>
      </c>
      <c r="H846" s="105">
        <f>H841</f>
        <v>30</v>
      </c>
      <c r="I846" s="105">
        <f>I841</f>
        <v>10</v>
      </c>
      <c r="J846" s="105">
        <f>J841</f>
        <v>1</v>
      </c>
      <c r="K846" s="105">
        <f>H846*$D$5</f>
        <v>30</v>
      </c>
      <c r="L846" s="105">
        <f>I846*$D$5</f>
        <v>10</v>
      </c>
      <c r="M846" s="105">
        <f>J846*$D$5</f>
        <v>1</v>
      </c>
    </row>
    <row r="847" ht="15" customHeight="1">
      <c r="A847" s="105">
        <f>B847*10+D847</f>
        <v>421693</v>
      </c>
      <c r="B847" s="16">
        <v>42169</v>
      </c>
      <c r="C847" t="s" s="15">
        <v>1077</v>
      </c>
      <c r="D847" s="105">
        <f>D842</f>
        <v>3</v>
      </c>
      <c r="E847" s="105">
        <f>E842</f>
        <v>30</v>
      </c>
      <c r="F847" s="105">
        <f>F842</f>
        <v>100</v>
      </c>
      <c r="G847" t="s" s="101">
        <f>G842</f>
        <v>909</v>
      </c>
      <c r="H847" s="105">
        <f>H842</f>
        <v>100</v>
      </c>
      <c r="I847" s="105">
        <f>I842</f>
        <v>50</v>
      </c>
      <c r="J847" s="105">
        <f>J842</f>
        <v>3</v>
      </c>
      <c r="K847" s="105">
        <f>H847*$D$5</f>
        <v>100</v>
      </c>
      <c r="L847" s="105">
        <f>I847*$D$5</f>
        <v>50</v>
      </c>
      <c r="M847" s="105">
        <f>J847*$D$5</f>
        <v>3</v>
      </c>
    </row>
    <row r="848" ht="15" customHeight="1">
      <c r="A848" s="105">
        <f>B848*10+D848</f>
        <v>421694</v>
      </c>
      <c r="B848" s="16">
        <v>42169</v>
      </c>
      <c r="C848" t="s" s="15">
        <v>1077</v>
      </c>
      <c r="D848" s="105">
        <f>D843</f>
        <v>4</v>
      </c>
      <c r="E848" s="105">
        <f>E843</f>
        <v>30</v>
      </c>
      <c r="F848" s="105">
        <f>F843</f>
        <v>500</v>
      </c>
      <c r="G848" t="s" s="101">
        <f>G843</f>
        <v>910</v>
      </c>
      <c r="H848" s="105">
        <f>H843</f>
        <v>300</v>
      </c>
      <c r="I848" s="105">
        <f>I843</f>
        <v>100</v>
      </c>
      <c r="J848" s="105">
        <f>J843</f>
        <v>5</v>
      </c>
      <c r="K848" s="105">
        <f>H848*$D$5</f>
        <v>300</v>
      </c>
      <c r="L848" s="105">
        <f>I848*$D$5</f>
        <v>100</v>
      </c>
      <c r="M848" s="105">
        <f>J848*$D$5</f>
        <v>5</v>
      </c>
    </row>
    <row r="849" ht="15" customHeight="1">
      <c r="A849" s="105">
        <f>B849*10+D849</f>
        <v>421695</v>
      </c>
      <c r="B849" s="16">
        <v>42169</v>
      </c>
      <c r="C849" t="s" s="15">
        <v>1077</v>
      </c>
      <c r="D849" s="105">
        <f>D844</f>
        <v>5</v>
      </c>
      <c r="E849" s="105">
        <f>E844</f>
        <v>100</v>
      </c>
      <c r="F849" s="105">
        <f>F844</f>
        <v>1000</v>
      </c>
      <c r="G849" t="s" s="101">
        <f>G844</f>
        <v>451</v>
      </c>
      <c r="H849" s="105">
        <f>H844</f>
        <v>500</v>
      </c>
      <c r="I849" s="105">
        <f>I844</f>
        <v>200</v>
      </c>
      <c r="J849" s="105">
        <f>J844</f>
        <v>10</v>
      </c>
      <c r="K849" s="105">
        <f>H849*$D$5</f>
        <v>500</v>
      </c>
      <c r="L849" s="105">
        <f>I849*$D$5</f>
        <v>200</v>
      </c>
      <c r="M849" s="105">
        <f>J849*$D$5</f>
        <v>10</v>
      </c>
    </row>
    <row r="850" ht="15" customHeight="1">
      <c r="A850" s="105">
        <f>B850*10+D850</f>
        <v>421701</v>
      </c>
      <c r="B850" s="16">
        <v>42170</v>
      </c>
      <c r="C850" t="s" s="15">
        <v>1078</v>
      </c>
      <c r="D850" s="105">
        <f>D845</f>
        <v>1</v>
      </c>
      <c r="E850" s="105">
        <f>E845</f>
        <v>30</v>
      </c>
      <c r="F850" s="105">
        <f>F845</f>
        <v>10</v>
      </c>
      <c r="G850" t="s" s="101">
        <f>G845</f>
        <v>907</v>
      </c>
      <c r="H850" s="105">
        <f>H845</f>
        <v>10</v>
      </c>
      <c r="I850" s="105">
        <f>I845</f>
        <v>3</v>
      </c>
      <c r="J850" s="105">
        <f>J845</f>
        <v>0</v>
      </c>
      <c r="K850" s="105">
        <f>H850*$D$5</f>
        <v>10</v>
      </c>
      <c r="L850" s="105">
        <f>I850*$D$5</f>
        <v>3</v>
      </c>
      <c r="M850" s="105">
        <f>J850*$D$5</f>
        <v>0</v>
      </c>
    </row>
    <row r="851" ht="15" customHeight="1">
      <c r="A851" s="105">
        <f>B851*10+D851</f>
        <v>421702</v>
      </c>
      <c r="B851" s="16">
        <v>42170</v>
      </c>
      <c r="C851" t="s" s="15">
        <v>1078</v>
      </c>
      <c r="D851" s="105">
        <f>D846</f>
        <v>2</v>
      </c>
      <c r="E851" s="105">
        <f>E846</f>
        <v>30</v>
      </c>
      <c r="F851" s="105">
        <f>F846</f>
        <v>50</v>
      </c>
      <c r="G851" t="s" s="101">
        <f>G846</f>
        <v>908</v>
      </c>
      <c r="H851" s="105">
        <f>H846</f>
        <v>30</v>
      </c>
      <c r="I851" s="105">
        <f>I846</f>
        <v>10</v>
      </c>
      <c r="J851" s="105">
        <f>J846</f>
        <v>1</v>
      </c>
      <c r="K851" s="105">
        <f>H851*$D$5</f>
        <v>30</v>
      </c>
      <c r="L851" s="105">
        <f>I851*$D$5</f>
        <v>10</v>
      </c>
      <c r="M851" s="105">
        <f>J851*$D$5</f>
        <v>1</v>
      </c>
    </row>
    <row r="852" ht="15" customHeight="1">
      <c r="A852" s="105">
        <f>B852*10+D852</f>
        <v>421703</v>
      </c>
      <c r="B852" s="16">
        <v>42170</v>
      </c>
      <c r="C852" t="s" s="15">
        <v>1078</v>
      </c>
      <c r="D852" s="105">
        <f>D847</f>
        <v>3</v>
      </c>
      <c r="E852" s="105">
        <f>E847</f>
        <v>30</v>
      </c>
      <c r="F852" s="105">
        <f>F847</f>
        <v>100</v>
      </c>
      <c r="G852" t="s" s="101">
        <f>G847</f>
        <v>909</v>
      </c>
      <c r="H852" s="105">
        <f>H847</f>
        <v>100</v>
      </c>
      <c r="I852" s="105">
        <f>I847</f>
        <v>50</v>
      </c>
      <c r="J852" s="105">
        <f>J847</f>
        <v>3</v>
      </c>
      <c r="K852" s="105">
        <f>H852*$D$5</f>
        <v>100</v>
      </c>
      <c r="L852" s="105">
        <f>I852*$D$5</f>
        <v>50</v>
      </c>
      <c r="M852" s="105">
        <f>J852*$D$5</f>
        <v>3</v>
      </c>
    </row>
    <row r="853" ht="15" customHeight="1">
      <c r="A853" s="105">
        <f>B853*10+D853</f>
        <v>421704</v>
      </c>
      <c r="B853" s="16">
        <v>42170</v>
      </c>
      <c r="C853" t="s" s="15">
        <v>1078</v>
      </c>
      <c r="D853" s="105">
        <f>D848</f>
        <v>4</v>
      </c>
      <c r="E853" s="105">
        <f>E848</f>
        <v>30</v>
      </c>
      <c r="F853" s="105">
        <f>F848</f>
        <v>500</v>
      </c>
      <c r="G853" t="s" s="101">
        <f>G848</f>
        <v>910</v>
      </c>
      <c r="H853" s="105">
        <f>H848</f>
        <v>300</v>
      </c>
      <c r="I853" s="105">
        <f>I848</f>
        <v>100</v>
      </c>
      <c r="J853" s="105">
        <f>J848</f>
        <v>5</v>
      </c>
      <c r="K853" s="105">
        <f>H853*$D$5</f>
        <v>300</v>
      </c>
      <c r="L853" s="105">
        <f>I853*$D$5</f>
        <v>100</v>
      </c>
      <c r="M853" s="105">
        <f>J853*$D$5</f>
        <v>5</v>
      </c>
    </row>
    <row r="854" ht="15" customHeight="1">
      <c r="A854" s="105">
        <f>B854*10+D854</f>
        <v>421705</v>
      </c>
      <c r="B854" s="16">
        <v>42170</v>
      </c>
      <c r="C854" t="s" s="15">
        <v>1078</v>
      </c>
      <c r="D854" s="105">
        <f>D849</f>
        <v>5</v>
      </c>
      <c r="E854" s="105">
        <f>E849</f>
        <v>100</v>
      </c>
      <c r="F854" s="105">
        <f>F849</f>
        <v>1000</v>
      </c>
      <c r="G854" t="s" s="101">
        <f>G849</f>
        <v>451</v>
      </c>
      <c r="H854" s="105">
        <f>H849</f>
        <v>500</v>
      </c>
      <c r="I854" s="105">
        <f>I849</f>
        <v>200</v>
      </c>
      <c r="J854" s="105">
        <f>J849</f>
        <v>10</v>
      </c>
      <c r="K854" s="105">
        <f>H854*$D$5</f>
        <v>500</v>
      </c>
      <c r="L854" s="105">
        <f>I854*$D$5</f>
        <v>200</v>
      </c>
      <c r="M854" s="105">
        <f>J854*$D$5</f>
        <v>10</v>
      </c>
    </row>
    <row r="855" ht="15" customHeight="1">
      <c r="A855" s="105">
        <f>B855*10+D855</f>
        <v>421711</v>
      </c>
      <c r="B855" s="16">
        <v>42171</v>
      </c>
      <c r="C855" t="s" s="15">
        <v>1079</v>
      </c>
      <c r="D855" s="105">
        <f>D850</f>
        <v>1</v>
      </c>
      <c r="E855" s="105">
        <f>E850</f>
        <v>30</v>
      </c>
      <c r="F855" s="105">
        <f>F850</f>
        <v>10</v>
      </c>
      <c r="G855" t="s" s="101">
        <f>G850</f>
        <v>907</v>
      </c>
      <c r="H855" s="105">
        <f>H850</f>
        <v>10</v>
      </c>
      <c r="I855" s="105">
        <f>I850</f>
        <v>3</v>
      </c>
      <c r="J855" s="105">
        <f>J850</f>
        <v>0</v>
      </c>
      <c r="K855" s="105">
        <f>H855*$D$5</f>
        <v>10</v>
      </c>
      <c r="L855" s="105">
        <f>I855*$D$5</f>
        <v>3</v>
      </c>
      <c r="M855" s="105">
        <f>J855*$D$5</f>
        <v>0</v>
      </c>
    </row>
    <row r="856" ht="15" customHeight="1">
      <c r="A856" s="105">
        <f>B856*10+D856</f>
        <v>421712</v>
      </c>
      <c r="B856" s="16">
        <v>42171</v>
      </c>
      <c r="C856" t="s" s="15">
        <v>1079</v>
      </c>
      <c r="D856" s="105">
        <f>D851</f>
        <v>2</v>
      </c>
      <c r="E856" s="105">
        <f>E851</f>
        <v>30</v>
      </c>
      <c r="F856" s="105">
        <f>F851</f>
        <v>50</v>
      </c>
      <c r="G856" t="s" s="101">
        <f>G851</f>
        <v>908</v>
      </c>
      <c r="H856" s="105">
        <f>H851</f>
        <v>30</v>
      </c>
      <c r="I856" s="105">
        <f>I851</f>
        <v>10</v>
      </c>
      <c r="J856" s="105">
        <f>J851</f>
        <v>1</v>
      </c>
      <c r="K856" s="105">
        <f>H856*$D$5</f>
        <v>30</v>
      </c>
      <c r="L856" s="105">
        <f>I856*$D$5</f>
        <v>10</v>
      </c>
      <c r="M856" s="105">
        <f>J856*$D$5</f>
        <v>1</v>
      </c>
    </row>
    <row r="857" ht="15" customHeight="1">
      <c r="A857" s="105">
        <f>B857*10+D857</f>
        <v>421713</v>
      </c>
      <c r="B857" s="16">
        <v>42171</v>
      </c>
      <c r="C857" t="s" s="15">
        <v>1079</v>
      </c>
      <c r="D857" s="105">
        <f>D852</f>
        <v>3</v>
      </c>
      <c r="E857" s="105">
        <f>E852</f>
        <v>30</v>
      </c>
      <c r="F857" s="105">
        <f>F852</f>
        <v>100</v>
      </c>
      <c r="G857" t="s" s="101">
        <f>G852</f>
        <v>909</v>
      </c>
      <c r="H857" s="105">
        <f>H852</f>
        <v>100</v>
      </c>
      <c r="I857" s="105">
        <f>I852</f>
        <v>50</v>
      </c>
      <c r="J857" s="105">
        <f>J852</f>
        <v>3</v>
      </c>
      <c r="K857" s="105">
        <f>H857*$D$5</f>
        <v>100</v>
      </c>
      <c r="L857" s="105">
        <f>I857*$D$5</f>
        <v>50</v>
      </c>
      <c r="M857" s="105">
        <f>J857*$D$5</f>
        <v>3</v>
      </c>
    </row>
    <row r="858" ht="15" customHeight="1">
      <c r="A858" s="105">
        <f>B858*10+D858</f>
        <v>421714</v>
      </c>
      <c r="B858" s="16">
        <v>42171</v>
      </c>
      <c r="C858" t="s" s="15">
        <v>1079</v>
      </c>
      <c r="D858" s="105">
        <f>D853</f>
        <v>4</v>
      </c>
      <c r="E858" s="105">
        <f>E853</f>
        <v>30</v>
      </c>
      <c r="F858" s="105">
        <f>F853</f>
        <v>500</v>
      </c>
      <c r="G858" t="s" s="101">
        <f>G853</f>
        <v>910</v>
      </c>
      <c r="H858" s="105">
        <f>H853</f>
        <v>300</v>
      </c>
      <c r="I858" s="105">
        <f>I853</f>
        <v>100</v>
      </c>
      <c r="J858" s="105">
        <f>J853</f>
        <v>5</v>
      </c>
      <c r="K858" s="105">
        <f>H858*$D$5</f>
        <v>300</v>
      </c>
      <c r="L858" s="105">
        <f>I858*$D$5</f>
        <v>100</v>
      </c>
      <c r="M858" s="105">
        <f>J858*$D$5</f>
        <v>5</v>
      </c>
    </row>
    <row r="859" ht="15" customHeight="1">
      <c r="A859" s="105">
        <f>B859*10+D859</f>
        <v>421715</v>
      </c>
      <c r="B859" s="16">
        <v>42171</v>
      </c>
      <c r="C859" t="s" s="15">
        <v>1079</v>
      </c>
      <c r="D859" s="105">
        <f>D854</f>
        <v>5</v>
      </c>
      <c r="E859" s="105">
        <f>E854</f>
        <v>100</v>
      </c>
      <c r="F859" s="105">
        <f>F854</f>
        <v>1000</v>
      </c>
      <c r="G859" t="s" s="101">
        <f>G854</f>
        <v>451</v>
      </c>
      <c r="H859" s="105">
        <f>H854</f>
        <v>500</v>
      </c>
      <c r="I859" s="105">
        <f>I854</f>
        <v>200</v>
      </c>
      <c r="J859" s="105">
        <f>J854</f>
        <v>10</v>
      </c>
      <c r="K859" s="105">
        <f>H859*$D$5</f>
        <v>500</v>
      </c>
      <c r="L859" s="105">
        <f>I859*$D$5</f>
        <v>200</v>
      </c>
      <c r="M859" s="105">
        <f>J859*$D$5</f>
        <v>10</v>
      </c>
    </row>
    <row r="860" ht="15" customHeight="1">
      <c r="A860" s="105">
        <f>B860*10+D860</f>
        <v>421721</v>
      </c>
      <c r="B860" s="16">
        <v>42172</v>
      </c>
      <c r="C860" t="s" s="15">
        <v>1080</v>
      </c>
      <c r="D860" s="105">
        <f>D855</f>
        <v>1</v>
      </c>
      <c r="E860" s="105">
        <f>E855</f>
        <v>30</v>
      </c>
      <c r="F860" s="105">
        <f>F855</f>
        <v>10</v>
      </c>
      <c r="G860" t="s" s="101">
        <f>G855</f>
        <v>907</v>
      </c>
      <c r="H860" s="105">
        <f>H855</f>
        <v>10</v>
      </c>
      <c r="I860" s="105">
        <f>I855</f>
        <v>3</v>
      </c>
      <c r="J860" s="105">
        <f>J855</f>
        <v>0</v>
      </c>
      <c r="K860" s="105">
        <f>H860*$D$5</f>
        <v>10</v>
      </c>
      <c r="L860" s="105">
        <f>I860*$D$5</f>
        <v>3</v>
      </c>
      <c r="M860" s="105">
        <f>J860*$D$5</f>
        <v>0</v>
      </c>
    </row>
    <row r="861" ht="15" customHeight="1">
      <c r="A861" s="105">
        <f>B861*10+D861</f>
        <v>421722</v>
      </c>
      <c r="B861" s="16">
        <v>42172</v>
      </c>
      <c r="C861" t="s" s="15">
        <v>1080</v>
      </c>
      <c r="D861" s="105">
        <f>D856</f>
        <v>2</v>
      </c>
      <c r="E861" s="105">
        <f>E856</f>
        <v>30</v>
      </c>
      <c r="F861" s="105">
        <f>F856</f>
        <v>50</v>
      </c>
      <c r="G861" t="s" s="101">
        <f>G856</f>
        <v>908</v>
      </c>
      <c r="H861" s="105">
        <f>H856</f>
        <v>30</v>
      </c>
      <c r="I861" s="105">
        <f>I856</f>
        <v>10</v>
      </c>
      <c r="J861" s="105">
        <f>J856</f>
        <v>1</v>
      </c>
      <c r="K861" s="105">
        <f>H861*$D$5</f>
        <v>30</v>
      </c>
      <c r="L861" s="105">
        <f>I861*$D$5</f>
        <v>10</v>
      </c>
      <c r="M861" s="105">
        <f>J861*$D$5</f>
        <v>1</v>
      </c>
    </row>
    <row r="862" ht="15" customHeight="1">
      <c r="A862" s="105">
        <f>B862*10+D862</f>
        <v>421723</v>
      </c>
      <c r="B862" s="16">
        <v>42172</v>
      </c>
      <c r="C862" t="s" s="15">
        <v>1080</v>
      </c>
      <c r="D862" s="105">
        <f>D857</f>
        <v>3</v>
      </c>
      <c r="E862" s="105">
        <f>E857</f>
        <v>30</v>
      </c>
      <c r="F862" s="105">
        <f>F857</f>
        <v>100</v>
      </c>
      <c r="G862" t="s" s="101">
        <f>G857</f>
        <v>909</v>
      </c>
      <c r="H862" s="105">
        <f>H857</f>
        <v>100</v>
      </c>
      <c r="I862" s="105">
        <f>I857</f>
        <v>50</v>
      </c>
      <c r="J862" s="105">
        <f>J857</f>
        <v>3</v>
      </c>
      <c r="K862" s="105">
        <f>H862*$D$5</f>
        <v>100</v>
      </c>
      <c r="L862" s="105">
        <f>I862*$D$5</f>
        <v>50</v>
      </c>
      <c r="M862" s="105">
        <f>J862*$D$5</f>
        <v>3</v>
      </c>
    </row>
    <row r="863" ht="15" customHeight="1">
      <c r="A863" s="105">
        <f>B863*10+D863</f>
        <v>421724</v>
      </c>
      <c r="B863" s="16">
        <v>42172</v>
      </c>
      <c r="C863" t="s" s="15">
        <v>1080</v>
      </c>
      <c r="D863" s="105">
        <f>D858</f>
        <v>4</v>
      </c>
      <c r="E863" s="105">
        <f>E858</f>
        <v>30</v>
      </c>
      <c r="F863" s="105">
        <f>F858</f>
        <v>500</v>
      </c>
      <c r="G863" t="s" s="101">
        <f>G858</f>
        <v>910</v>
      </c>
      <c r="H863" s="105">
        <f>H858</f>
        <v>300</v>
      </c>
      <c r="I863" s="105">
        <f>I858</f>
        <v>100</v>
      </c>
      <c r="J863" s="105">
        <f>J858</f>
        <v>5</v>
      </c>
      <c r="K863" s="105">
        <f>H863*$D$5</f>
        <v>300</v>
      </c>
      <c r="L863" s="105">
        <f>I863*$D$5</f>
        <v>100</v>
      </c>
      <c r="M863" s="105">
        <f>J863*$D$5</f>
        <v>5</v>
      </c>
    </row>
    <row r="864" ht="15" customHeight="1">
      <c r="A864" s="105">
        <f>B864*10+D864</f>
        <v>421725</v>
      </c>
      <c r="B864" s="16">
        <v>42172</v>
      </c>
      <c r="C864" t="s" s="15">
        <v>1080</v>
      </c>
      <c r="D864" s="105">
        <f>D859</f>
        <v>5</v>
      </c>
      <c r="E864" s="105">
        <f>E859</f>
        <v>100</v>
      </c>
      <c r="F864" s="105">
        <f>F859</f>
        <v>1000</v>
      </c>
      <c r="G864" t="s" s="101">
        <f>G859</f>
        <v>451</v>
      </c>
      <c r="H864" s="105">
        <f>H859</f>
        <v>500</v>
      </c>
      <c r="I864" s="105">
        <f>I859</f>
        <v>200</v>
      </c>
      <c r="J864" s="105">
        <f>J859</f>
        <v>10</v>
      </c>
      <c r="K864" s="105">
        <f>H864*$D$5</f>
        <v>500</v>
      </c>
      <c r="L864" s="105">
        <f>I864*$D$5</f>
        <v>200</v>
      </c>
      <c r="M864" s="105">
        <f>J864*$D$5</f>
        <v>10</v>
      </c>
    </row>
    <row r="865" ht="15" customHeight="1">
      <c r="A865" s="105">
        <f>B865*10+D865</f>
        <v>421731</v>
      </c>
      <c r="B865" s="16">
        <v>42173</v>
      </c>
      <c r="C865" t="s" s="15">
        <v>1081</v>
      </c>
      <c r="D865" s="105">
        <f>D860</f>
        <v>1</v>
      </c>
      <c r="E865" s="105">
        <f>E860</f>
        <v>30</v>
      </c>
      <c r="F865" s="105">
        <f>F860</f>
        <v>10</v>
      </c>
      <c r="G865" t="s" s="101">
        <f>G860</f>
        <v>907</v>
      </c>
      <c r="H865" s="105">
        <f>H860</f>
        <v>10</v>
      </c>
      <c r="I865" s="105">
        <f>I860</f>
        <v>3</v>
      </c>
      <c r="J865" s="105">
        <f>J860</f>
        <v>0</v>
      </c>
      <c r="K865" s="105">
        <f>H865*$D$5</f>
        <v>10</v>
      </c>
      <c r="L865" s="105">
        <f>I865*$D$5</f>
        <v>3</v>
      </c>
      <c r="M865" s="105">
        <f>J865*$D$5</f>
        <v>0</v>
      </c>
    </row>
    <row r="866" ht="15" customHeight="1">
      <c r="A866" s="105">
        <f>B866*10+D866</f>
        <v>421732</v>
      </c>
      <c r="B866" s="16">
        <v>42173</v>
      </c>
      <c r="C866" t="s" s="15">
        <v>1081</v>
      </c>
      <c r="D866" s="105">
        <f>D861</f>
        <v>2</v>
      </c>
      <c r="E866" s="105">
        <f>E861</f>
        <v>30</v>
      </c>
      <c r="F866" s="105">
        <f>F861</f>
        <v>50</v>
      </c>
      <c r="G866" t="s" s="101">
        <f>G861</f>
        <v>908</v>
      </c>
      <c r="H866" s="105">
        <f>H861</f>
        <v>30</v>
      </c>
      <c r="I866" s="105">
        <f>I861</f>
        <v>10</v>
      </c>
      <c r="J866" s="105">
        <f>J861</f>
        <v>1</v>
      </c>
      <c r="K866" s="105">
        <f>H866*$D$5</f>
        <v>30</v>
      </c>
      <c r="L866" s="105">
        <f>I866*$D$5</f>
        <v>10</v>
      </c>
      <c r="M866" s="105">
        <f>J866*$D$5</f>
        <v>1</v>
      </c>
    </row>
    <row r="867" ht="15" customHeight="1">
      <c r="A867" s="105">
        <f>B867*10+D867</f>
        <v>421733</v>
      </c>
      <c r="B867" s="16">
        <v>42173</v>
      </c>
      <c r="C867" t="s" s="15">
        <v>1081</v>
      </c>
      <c r="D867" s="105">
        <f>D862</f>
        <v>3</v>
      </c>
      <c r="E867" s="105">
        <f>E862</f>
        <v>30</v>
      </c>
      <c r="F867" s="105">
        <f>F862</f>
        <v>100</v>
      </c>
      <c r="G867" t="s" s="101">
        <f>G862</f>
        <v>909</v>
      </c>
      <c r="H867" s="105">
        <f>H862</f>
        <v>100</v>
      </c>
      <c r="I867" s="105">
        <f>I862</f>
        <v>50</v>
      </c>
      <c r="J867" s="105">
        <f>J862</f>
        <v>3</v>
      </c>
      <c r="K867" s="105">
        <f>H867*$D$5</f>
        <v>100</v>
      </c>
      <c r="L867" s="105">
        <f>I867*$D$5</f>
        <v>50</v>
      </c>
      <c r="M867" s="105">
        <f>J867*$D$5</f>
        <v>3</v>
      </c>
    </row>
    <row r="868" ht="15" customHeight="1">
      <c r="A868" s="105">
        <f>B868*10+D868</f>
        <v>421734</v>
      </c>
      <c r="B868" s="16">
        <v>42173</v>
      </c>
      <c r="C868" t="s" s="15">
        <v>1081</v>
      </c>
      <c r="D868" s="105">
        <f>D863</f>
        <v>4</v>
      </c>
      <c r="E868" s="105">
        <f>E863</f>
        <v>30</v>
      </c>
      <c r="F868" s="105">
        <f>F863</f>
        <v>500</v>
      </c>
      <c r="G868" t="s" s="101">
        <f>G863</f>
        <v>910</v>
      </c>
      <c r="H868" s="105">
        <f>H863</f>
        <v>300</v>
      </c>
      <c r="I868" s="105">
        <f>I863</f>
        <v>100</v>
      </c>
      <c r="J868" s="105">
        <f>J863</f>
        <v>5</v>
      </c>
      <c r="K868" s="105">
        <f>H868*$D$5</f>
        <v>300</v>
      </c>
      <c r="L868" s="105">
        <f>I868*$D$5</f>
        <v>100</v>
      </c>
      <c r="M868" s="105">
        <f>J868*$D$5</f>
        <v>5</v>
      </c>
    </row>
    <row r="869" ht="15" customHeight="1">
      <c r="A869" s="105">
        <f>B869*10+D869</f>
        <v>421735</v>
      </c>
      <c r="B869" s="16">
        <v>42173</v>
      </c>
      <c r="C869" t="s" s="15">
        <v>1081</v>
      </c>
      <c r="D869" s="105">
        <f>D864</f>
        <v>5</v>
      </c>
      <c r="E869" s="105">
        <f>E864</f>
        <v>100</v>
      </c>
      <c r="F869" s="105">
        <f>F864</f>
        <v>1000</v>
      </c>
      <c r="G869" t="s" s="101">
        <f>G864</f>
        <v>451</v>
      </c>
      <c r="H869" s="105">
        <f>H864</f>
        <v>500</v>
      </c>
      <c r="I869" s="105">
        <f>I864</f>
        <v>200</v>
      </c>
      <c r="J869" s="105">
        <f>J864</f>
        <v>10</v>
      </c>
      <c r="K869" s="105">
        <f>H869*$D$5</f>
        <v>500</v>
      </c>
      <c r="L869" s="105">
        <f>I869*$D$5</f>
        <v>200</v>
      </c>
      <c r="M869" s="105">
        <f>J869*$D$5</f>
        <v>10</v>
      </c>
    </row>
    <row r="870" ht="15" customHeight="1">
      <c r="A870" s="105">
        <f>B870*10+D870</f>
        <v>421741</v>
      </c>
      <c r="B870" s="16">
        <v>42174</v>
      </c>
      <c r="C870" t="s" s="15">
        <v>1082</v>
      </c>
      <c r="D870" s="105">
        <f>D865</f>
        <v>1</v>
      </c>
      <c r="E870" s="105">
        <f>E865</f>
        <v>30</v>
      </c>
      <c r="F870" s="105">
        <f>F865</f>
        <v>10</v>
      </c>
      <c r="G870" t="s" s="101">
        <f>G865</f>
        <v>907</v>
      </c>
      <c r="H870" s="105">
        <f>H865</f>
        <v>10</v>
      </c>
      <c r="I870" s="105">
        <f>I865</f>
        <v>3</v>
      </c>
      <c r="J870" s="105">
        <f>J865</f>
        <v>0</v>
      </c>
      <c r="K870" s="105">
        <f>H870*$D$5</f>
        <v>10</v>
      </c>
      <c r="L870" s="105">
        <f>I870*$D$5</f>
        <v>3</v>
      </c>
      <c r="M870" s="105">
        <f>J870*$D$5</f>
        <v>0</v>
      </c>
    </row>
    <row r="871" ht="15" customHeight="1">
      <c r="A871" s="105">
        <f>B871*10+D871</f>
        <v>421742</v>
      </c>
      <c r="B871" s="16">
        <v>42174</v>
      </c>
      <c r="C871" t="s" s="15">
        <v>1082</v>
      </c>
      <c r="D871" s="105">
        <f>D866</f>
        <v>2</v>
      </c>
      <c r="E871" s="105">
        <f>E866</f>
        <v>30</v>
      </c>
      <c r="F871" s="105">
        <f>F866</f>
        <v>50</v>
      </c>
      <c r="G871" t="s" s="101">
        <f>G866</f>
        <v>908</v>
      </c>
      <c r="H871" s="105">
        <f>H866</f>
        <v>30</v>
      </c>
      <c r="I871" s="105">
        <f>I866</f>
        <v>10</v>
      </c>
      <c r="J871" s="105">
        <f>J866</f>
        <v>1</v>
      </c>
      <c r="K871" s="105">
        <f>H871*$D$5</f>
        <v>30</v>
      </c>
      <c r="L871" s="105">
        <f>I871*$D$5</f>
        <v>10</v>
      </c>
      <c r="M871" s="105">
        <f>J871*$D$5</f>
        <v>1</v>
      </c>
    </row>
    <row r="872" ht="15" customHeight="1">
      <c r="A872" s="105">
        <f>B872*10+D872</f>
        <v>421743</v>
      </c>
      <c r="B872" s="16">
        <v>42174</v>
      </c>
      <c r="C872" t="s" s="15">
        <v>1082</v>
      </c>
      <c r="D872" s="105">
        <f>D867</f>
        <v>3</v>
      </c>
      <c r="E872" s="105">
        <f>E867</f>
        <v>30</v>
      </c>
      <c r="F872" s="105">
        <f>F867</f>
        <v>100</v>
      </c>
      <c r="G872" t="s" s="101">
        <f>G867</f>
        <v>909</v>
      </c>
      <c r="H872" s="105">
        <f>H867</f>
        <v>100</v>
      </c>
      <c r="I872" s="105">
        <f>I867</f>
        <v>50</v>
      </c>
      <c r="J872" s="105">
        <f>J867</f>
        <v>3</v>
      </c>
      <c r="K872" s="105">
        <f>H872*$D$5</f>
        <v>100</v>
      </c>
      <c r="L872" s="105">
        <f>I872*$D$5</f>
        <v>50</v>
      </c>
      <c r="M872" s="105">
        <f>J872*$D$5</f>
        <v>3</v>
      </c>
    </row>
    <row r="873" ht="15" customHeight="1">
      <c r="A873" s="105">
        <f>B873*10+D873</f>
        <v>421744</v>
      </c>
      <c r="B873" s="16">
        <v>42174</v>
      </c>
      <c r="C873" t="s" s="15">
        <v>1082</v>
      </c>
      <c r="D873" s="105">
        <f>D868</f>
        <v>4</v>
      </c>
      <c r="E873" s="105">
        <f>E868</f>
        <v>30</v>
      </c>
      <c r="F873" s="105">
        <f>F868</f>
        <v>500</v>
      </c>
      <c r="G873" t="s" s="101">
        <f>G868</f>
        <v>910</v>
      </c>
      <c r="H873" s="105">
        <f>H868</f>
        <v>300</v>
      </c>
      <c r="I873" s="105">
        <f>I868</f>
        <v>100</v>
      </c>
      <c r="J873" s="105">
        <f>J868</f>
        <v>5</v>
      </c>
      <c r="K873" s="105">
        <f>H873*$D$5</f>
        <v>300</v>
      </c>
      <c r="L873" s="105">
        <f>I873*$D$5</f>
        <v>100</v>
      </c>
      <c r="M873" s="105">
        <f>J873*$D$5</f>
        <v>5</v>
      </c>
    </row>
    <row r="874" ht="15" customHeight="1">
      <c r="A874" s="105">
        <f>B874*10+D874</f>
        <v>421745</v>
      </c>
      <c r="B874" s="16">
        <v>42174</v>
      </c>
      <c r="C874" t="s" s="15">
        <v>1082</v>
      </c>
      <c r="D874" s="105">
        <f>D869</f>
        <v>5</v>
      </c>
      <c r="E874" s="105">
        <f>E869</f>
        <v>100</v>
      </c>
      <c r="F874" s="105">
        <f>F869</f>
        <v>1000</v>
      </c>
      <c r="G874" t="s" s="101">
        <f>G869</f>
        <v>451</v>
      </c>
      <c r="H874" s="105">
        <f>H869</f>
        <v>500</v>
      </c>
      <c r="I874" s="105">
        <f>I869</f>
        <v>200</v>
      </c>
      <c r="J874" s="105">
        <f>J869</f>
        <v>10</v>
      </c>
      <c r="K874" s="105">
        <f>H874*$D$5</f>
        <v>500</v>
      </c>
      <c r="L874" s="105">
        <f>I874*$D$5</f>
        <v>200</v>
      </c>
      <c r="M874" s="105">
        <f>J874*$D$5</f>
        <v>10</v>
      </c>
    </row>
    <row r="875" ht="15" customHeight="1">
      <c r="A875" s="105">
        <f>B875*10+D875</f>
        <v>421751</v>
      </c>
      <c r="B875" s="16">
        <v>42175</v>
      </c>
      <c r="C875" t="s" s="15">
        <v>1083</v>
      </c>
      <c r="D875" s="105">
        <f>D870</f>
        <v>1</v>
      </c>
      <c r="E875" s="105">
        <f>E870</f>
        <v>30</v>
      </c>
      <c r="F875" s="105">
        <f>F870</f>
        <v>10</v>
      </c>
      <c r="G875" t="s" s="101">
        <f>G870</f>
        <v>907</v>
      </c>
      <c r="H875" s="105">
        <f>H870</f>
        <v>10</v>
      </c>
      <c r="I875" s="105">
        <f>I870</f>
        <v>3</v>
      </c>
      <c r="J875" s="105">
        <f>J870</f>
        <v>0</v>
      </c>
      <c r="K875" s="105">
        <f>H875*$D$5</f>
        <v>10</v>
      </c>
      <c r="L875" s="105">
        <f>I875*$D$5</f>
        <v>3</v>
      </c>
      <c r="M875" s="105">
        <f>J875*$D$5</f>
        <v>0</v>
      </c>
    </row>
    <row r="876" ht="15" customHeight="1">
      <c r="A876" s="105">
        <f>B876*10+D876</f>
        <v>421752</v>
      </c>
      <c r="B876" s="16">
        <v>42175</v>
      </c>
      <c r="C876" t="s" s="15">
        <v>1083</v>
      </c>
      <c r="D876" s="105">
        <f>D871</f>
        <v>2</v>
      </c>
      <c r="E876" s="105">
        <f>E871</f>
        <v>30</v>
      </c>
      <c r="F876" s="105">
        <f>F871</f>
        <v>50</v>
      </c>
      <c r="G876" t="s" s="101">
        <f>G871</f>
        <v>908</v>
      </c>
      <c r="H876" s="105">
        <f>H871</f>
        <v>30</v>
      </c>
      <c r="I876" s="105">
        <f>I871</f>
        <v>10</v>
      </c>
      <c r="J876" s="105">
        <f>J871</f>
        <v>1</v>
      </c>
      <c r="K876" s="105">
        <f>H876*$D$5</f>
        <v>30</v>
      </c>
      <c r="L876" s="105">
        <f>I876*$D$5</f>
        <v>10</v>
      </c>
      <c r="M876" s="105">
        <f>J876*$D$5</f>
        <v>1</v>
      </c>
    </row>
    <row r="877" ht="15" customHeight="1">
      <c r="A877" s="105">
        <f>B877*10+D877</f>
        <v>421753</v>
      </c>
      <c r="B877" s="16">
        <v>42175</v>
      </c>
      <c r="C877" t="s" s="15">
        <v>1083</v>
      </c>
      <c r="D877" s="105">
        <f>D872</f>
        <v>3</v>
      </c>
      <c r="E877" s="105">
        <f>E872</f>
        <v>30</v>
      </c>
      <c r="F877" s="105">
        <f>F872</f>
        <v>100</v>
      </c>
      <c r="G877" t="s" s="101">
        <f>G872</f>
        <v>909</v>
      </c>
      <c r="H877" s="105">
        <f>H872</f>
        <v>100</v>
      </c>
      <c r="I877" s="105">
        <f>I872</f>
        <v>50</v>
      </c>
      <c r="J877" s="105">
        <f>J872</f>
        <v>3</v>
      </c>
      <c r="K877" s="105">
        <f>H877*$D$5</f>
        <v>100</v>
      </c>
      <c r="L877" s="105">
        <f>I877*$D$5</f>
        <v>50</v>
      </c>
      <c r="M877" s="105">
        <f>J877*$D$5</f>
        <v>3</v>
      </c>
    </row>
    <row r="878" ht="15" customHeight="1">
      <c r="A878" s="105">
        <f>B878*10+D878</f>
        <v>421754</v>
      </c>
      <c r="B878" s="16">
        <v>42175</v>
      </c>
      <c r="C878" t="s" s="15">
        <v>1083</v>
      </c>
      <c r="D878" s="105">
        <f>D873</f>
        <v>4</v>
      </c>
      <c r="E878" s="105">
        <f>E873</f>
        <v>30</v>
      </c>
      <c r="F878" s="105">
        <f>F873</f>
        <v>500</v>
      </c>
      <c r="G878" t="s" s="101">
        <f>G873</f>
        <v>910</v>
      </c>
      <c r="H878" s="105">
        <f>H873</f>
        <v>300</v>
      </c>
      <c r="I878" s="105">
        <f>I873</f>
        <v>100</v>
      </c>
      <c r="J878" s="105">
        <f>J873</f>
        <v>5</v>
      </c>
      <c r="K878" s="105">
        <f>H878*$D$5</f>
        <v>300</v>
      </c>
      <c r="L878" s="105">
        <f>I878*$D$5</f>
        <v>100</v>
      </c>
      <c r="M878" s="105">
        <f>J878*$D$5</f>
        <v>5</v>
      </c>
    </row>
    <row r="879" ht="15" customHeight="1">
      <c r="A879" s="105">
        <f>B879*10+D879</f>
        <v>421755</v>
      </c>
      <c r="B879" s="16">
        <v>42175</v>
      </c>
      <c r="C879" t="s" s="15">
        <v>1083</v>
      </c>
      <c r="D879" s="105">
        <f>D874</f>
        <v>5</v>
      </c>
      <c r="E879" s="105">
        <f>E874</f>
        <v>100</v>
      </c>
      <c r="F879" s="105">
        <f>F874</f>
        <v>1000</v>
      </c>
      <c r="G879" t="s" s="101">
        <f>G874</f>
        <v>451</v>
      </c>
      <c r="H879" s="105">
        <f>H874</f>
        <v>500</v>
      </c>
      <c r="I879" s="105">
        <f>I874</f>
        <v>200</v>
      </c>
      <c r="J879" s="105">
        <f>J874</f>
        <v>10</v>
      </c>
      <c r="K879" s="105">
        <f>H879*$D$5</f>
        <v>500</v>
      </c>
      <c r="L879" s="105">
        <f>I879*$D$5</f>
        <v>200</v>
      </c>
      <c r="M879" s="105">
        <f>J879*$D$5</f>
        <v>10</v>
      </c>
    </row>
    <row r="880" ht="15" customHeight="1">
      <c r="A880" s="105">
        <f>B880*10+D880</f>
        <v>421761</v>
      </c>
      <c r="B880" s="16">
        <v>42176</v>
      </c>
      <c r="C880" t="s" s="15">
        <v>1084</v>
      </c>
      <c r="D880" s="105">
        <f>D875</f>
        <v>1</v>
      </c>
      <c r="E880" s="105">
        <f>E875</f>
        <v>30</v>
      </c>
      <c r="F880" s="105">
        <f>F875</f>
        <v>10</v>
      </c>
      <c r="G880" t="s" s="101">
        <f>G875</f>
        <v>907</v>
      </c>
      <c r="H880" s="105">
        <f>H875</f>
        <v>10</v>
      </c>
      <c r="I880" s="105">
        <f>I875</f>
        <v>3</v>
      </c>
      <c r="J880" s="105">
        <f>J875</f>
        <v>0</v>
      </c>
      <c r="K880" s="105">
        <f>H880*$D$5</f>
        <v>10</v>
      </c>
      <c r="L880" s="105">
        <f>I880*$D$5</f>
        <v>3</v>
      </c>
      <c r="M880" s="105">
        <f>J880*$D$5</f>
        <v>0</v>
      </c>
    </row>
    <row r="881" ht="15" customHeight="1">
      <c r="A881" s="105">
        <f>B881*10+D881</f>
        <v>421762</v>
      </c>
      <c r="B881" s="16">
        <v>42176</v>
      </c>
      <c r="C881" t="s" s="15">
        <v>1084</v>
      </c>
      <c r="D881" s="105">
        <f>D876</f>
        <v>2</v>
      </c>
      <c r="E881" s="105">
        <f>E876</f>
        <v>30</v>
      </c>
      <c r="F881" s="105">
        <f>F876</f>
        <v>50</v>
      </c>
      <c r="G881" t="s" s="101">
        <f>G876</f>
        <v>908</v>
      </c>
      <c r="H881" s="105">
        <f>H876</f>
        <v>30</v>
      </c>
      <c r="I881" s="105">
        <f>I876</f>
        <v>10</v>
      </c>
      <c r="J881" s="105">
        <f>J876</f>
        <v>1</v>
      </c>
      <c r="K881" s="105">
        <f>H881*$D$5</f>
        <v>30</v>
      </c>
      <c r="L881" s="105">
        <f>I881*$D$5</f>
        <v>10</v>
      </c>
      <c r="M881" s="105">
        <f>J881*$D$5</f>
        <v>1</v>
      </c>
    </row>
    <row r="882" ht="15" customHeight="1">
      <c r="A882" s="105">
        <f>B882*10+D882</f>
        <v>421763</v>
      </c>
      <c r="B882" s="16">
        <v>42176</v>
      </c>
      <c r="C882" t="s" s="15">
        <v>1084</v>
      </c>
      <c r="D882" s="105">
        <f>D877</f>
        <v>3</v>
      </c>
      <c r="E882" s="105">
        <f>E877</f>
        <v>30</v>
      </c>
      <c r="F882" s="105">
        <f>F877</f>
        <v>100</v>
      </c>
      <c r="G882" t="s" s="101">
        <f>G877</f>
        <v>909</v>
      </c>
      <c r="H882" s="105">
        <f>H877</f>
        <v>100</v>
      </c>
      <c r="I882" s="105">
        <f>I877</f>
        <v>50</v>
      </c>
      <c r="J882" s="105">
        <f>J877</f>
        <v>3</v>
      </c>
      <c r="K882" s="105">
        <f>H882*$D$5</f>
        <v>100</v>
      </c>
      <c r="L882" s="105">
        <f>I882*$D$5</f>
        <v>50</v>
      </c>
      <c r="M882" s="105">
        <f>J882*$D$5</f>
        <v>3</v>
      </c>
    </row>
    <row r="883" ht="15" customHeight="1">
      <c r="A883" s="105">
        <f>B883*10+D883</f>
        <v>421764</v>
      </c>
      <c r="B883" s="16">
        <v>42176</v>
      </c>
      <c r="C883" t="s" s="15">
        <v>1084</v>
      </c>
      <c r="D883" s="105">
        <f>D878</f>
        <v>4</v>
      </c>
      <c r="E883" s="105">
        <f>E878</f>
        <v>30</v>
      </c>
      <c r="F883" s="105">
        <f>F878</f>
        <v>500</v>
      </c>
      <c r="G883" t="s" s="101">
        <f>G878</f>
        <v>910</v>
      </c>
      <c r="H883" s="105">
        <f>H878</f>
        <v>300</v>
      </c>
      <c r="I883" s="105">
        <f>I878</f>
        <v>100</v>
      </c>
      <c r="J883" s="105">
        <f>J878</f>
        <v>5</v>
      </c>
      <c r="K883" s="105">
        <f>H883*$D$5</f>
        <v>300</v>
      </c>
      <c r="L883" s="105">
        <f>I883*$D$5</f>
        <v>100</v>
      </c>
      <c r="M883" s="105">
        <f>J883*$D$5</f>
        <v>5</v>
      </c>
    </row>
    <row r="884" ht="15" customHeight="1">
      <c r="A884" s="105">
        <f>B884*10+D884</f>
        <v>421765</v>
      </c>
      <c r="B884" s="16">
        <v>42176</v>
      </c>
      <c r="C884" t="s" s="15">
        <v>1084</v>
      </c>
      <c r="D884" s="105">
        <f>D879</f>
        <v>5</v>
      </c>
      <c r="E884" s="105">
        <f>E879</f>
        <v>100</v>
      </c>
      <c r="F884" s="105">
        <f>F879</f>
        <v>1000</v>
      </c>
      <c r="G884" t="s" s="101">
        <f>G879</f>
        <v>451</v>
      </c>
      <c r="H884" s="105">
        <f>H879</f>
        <v>500</v>
      </c>
      <c r="I884" s="105">
        <f>I879</f>
        <v>200</v>
      </c>
      <c r="J884" s="105">
        <f>J879</f>
        <v>10</v>
      </c>
      <c r="K884" s="105">
        <f>H884*$D$5</f>
        <v>500</v>
      </c>
      <c r="L884" s="105">
        <f>I884*$D$5</f>
        <v>200</v>
      </c>
      <c r="M884" s="105">
        <f>J884*$D$5</f>
        <v>10</v>
      </c>
    </row>
    <row r="885" ht="15" customHeight="1">
      <c r="A885" s="105">
        <f>B885*10+D885</f>
        <v>421771</v>
      </c>
      <c r="B885" s="16">
        <v>42177</v>
      </c>
      <c r="C885" t="s" s="15">
        <v>1085</v>
      </c>
      <c r="D885" s="105">
        <f>D880</f>
        <v>1</v>
      </c>
      <c r="E885" s="105">
        <f>E880</f>
        <v>30</v>
      </c>
      <c r="F885" s="105">
        <f>F880</f>
        <v>10</v>
      </c>
      <c r="G885" t="s" s="101">
        <f>G880</f>
        <v>907</v>
      </c>
      <c r="H885" s="105">
        <f>H880</f>
        <v>10</v>
      </c>
      <c r="I885" s="105">
        <f>I880</f>
        <v>3</v>
      </c>
      <c r="J885" s="105">
        <f>J880</f>
        <v>0</v>
      </c>
      <c r="K885" s="105">
        <f>H885*$D$5</f>
        <v>10</v>
      </c>
      <c r="L885" s="105">
        <f>I885*$D$5</f>
        <v>3</v>
      </c>
      <c r="M885" s="105">
        <f>J885*$D$5</f>
        <v>0</v>
      </c>
    </row>
    <row r="886" ht="15" customHeight="1">
      <c r="A886" s="105">
        <f>B886*10+D886</f>
        <v>421772</v>
      </c>
      <c r="B886" s="16">
        <v>42177</v>
      </c>
      <c r="C886" t="s" s="15">
        <v>1085</v>
      </c>
      <c r="D886" s="105">
        <f>D881</f>
        <v>2</v>
      </c>
      <c r="E886" s="105">
        <f>E881</f>
        <v>30</v>
      </c>
      <c r="F886" s="105">
        <f>F881</f>
        <v>50</v>
      </c>
      <c r="G886" t="s" s="101">
        <f>G881</f>
        <v>908</v>
      </c>
      <c r="H886" s="105">
        <f>H881</f>
        <v>30</v>
      </c>
      <c r="I886" s="105">
        <f>I881</f>
        <v>10</v>
      </c>
      <c r="J886" s="105">
        <f>J881</f>
        <v>1</v>
      </c>
      <c r="K886" s="105">
        <f>H886*$D$5</f>
        <v>30</v>
      </c>
      <c r="L886" s="105">
        <f>I886*$D$5</f>
        <v>10</v>
      </c>
      <c r="M886" s="105">
        <f>J886*$D$5</f>
        <v>1</v>
      </c>
    </row>
    <row r="887" ht="15" customHeight="1">
      <c r="A887" s="105">
        <f>B887*10+D887</f>
        <v>421773</v>
      </c>
      <c r="B887" s="16">
        <v>42177</v>
      </c>
      <c r="C887" t="s" s="15">
        <v>1085</v>
      </c>
      <c r="D887" s="105">
        <f>D882</f>
        <v>3</v>
      </c>
      <c r="E887" s="105">
        <f>E882</f>
        <v>30</v>
      </c>
      <c r="F887" s="105">
        <f>F882</f>
        <v>100</v>
      </c>
      <c r="G887" t="s" s="101">
        <f>G882</f>
        <v>909</v>
      </c>
      <c r="H887" s="105">
        <f>H882</f>
        <v>100</v>
      </c>
      <c r="I887" s="105">
        <f>I882</f>
        <v>50</v>
      </c>
      <c r="J887" s="105">
        <f>J882</f>
        <v>3</v>
      </c>
      <c r="K887" s="105">
        <f>H887*$D$5</f>
        <v>100</v>
      </c>
      <c r="L887" s="105">
        <f>I887*$D$5</f>
        <v>50</v>
      </c>
      <c r="M887" s="105">
        <f>J887*$D$5</f>
        <v>3</v>
      </c>
    </row>
    <row r="888" ht="15" customHeight="1">
      <c r="A888" s="105">
        <f>B888*10+D888</f>
        <v>421774</v>
      </c>
      <c r="B888" s="16">
        <v>42177</v>
      </c>
      <c r="C888" t="s" s="15">
        <v>1085</v>
      </c>
      <c r="D888" s="105">
        <f>D883</f>
        <v>4</v>
      </c>
      <c r="E888" s="105">
        <f>E883</f>
        <v>30</v>
      </c>
      <c r="F888" s="105">
        <f>F883</f>
        <v>500</v>
      </c>
      <c r="G888" t="s" s="101">
        <f>G883</f>
        <v>910</v>
      </c>
      <c r="H888" s="105">
        <f>H883</f>
        <v>300</v>
      </c>
      <c r="I888" s="105">
        <f>I883</f>
        <v>100</v>
      </c>
      <c r="J888" s="105">
        <f>J883</f>
        <v>5</v>
      </c>
      <c r="K888" s="105">
        <f>H888*$D$5</f>
        <v>300</v>
      </c>
      <c r="L888" s="105">
        <f>I888*$D$5</f>
        <v>100</v>
      </c>
      <c r="M888" s="105">
        <f>J888*$D$5</f>
        <v>5</v>
      </c>
    </row>
    <row r="889" ht="15" customHeight="1">
      <c r="A889" s="105">
        <f>B889*10+D889</f>
        <v>421775</v>
      </c>
      <c r="B889" s="16">
        <v>42177</v>
      </c>
      <c r="C889" t="s" s="15">
        <v>1085</v>
      </c>
      <c r="D889" s="105">
        <f>D884</f>
        <v>5</v>
      </c>
      <c r="E889" s="105">
        <f>E884</f>
        <v>100</v>
      </c>
      <c r="F889" s="105">
        <f>F884</f>
        <v>1000</v>
      </c>
      <c r="G889" t="s" s="101">
        <f>G884</f>
        <v>451</v>
      </c>
      <c r="H889" s="105">
        <f>H884</f>
        <v>500</v>
      </c>
      <c r="I889" s="105">
        <f>I884</f>
        <v>200</v>
      </c>
      <c r="J889" s="105">
        <f>J884</f>
        <v>10</v>
      </c>
      <c r="K889" s="105">
        <f>H889*$D$5</f>
        <v>500</v>
      </c>
      <c r="L889" s="105">
        <f>I889*$D$5</f>
        <v>200</v>
      </c>
      <c r="M889" s="105">
        <f>J889*$D$5</f>
        <v>10</v>
      </c>
    </row>
    <row r="890" ht="15" customHeight="1">
      <c r="A890" s="105">
        <f>B890*10+D890</f>
        <v>421781</v>
      </c>
      <c r="B890" s="16">
        <v>42178</v>
      </c>
      <c r="C890" t="s" s="15">
        <v>1086</v>
      </c>
      <c r="D890" s="105">
        <f>D885</f>
        <v>1</v>
      </c>
      <c r="E890" s="105">
        <f>E885</f>
        <v>30</v>
      </c>
      <c r="F890" s="105">
        <f>F885</f>
        <v>10</v>
      </c>
      <c r="G890" t="s" s="101">
        <f>G885</f>
        <v>907</v>
      </c>
      <c r="H890" s="105">
        <f>H885</f>
        <v>10</v>
      </c>
      <c r="I890" s="105">
        <f>I885</f>
        <v>3</v>
      </c>
      <c r="J890" s="105">
        <f>J885</f>
        <v>0</v>
      </c>
      <c r="K890" s="105">
        <f>H890*$D$5</f>
        <v>10</v>
      </c>
      <c r="L890" s="105">
        <f>I890*$D$5</f>
        <v>3</v>
      </c>
      <c r="M890" s="105">
        <f>J890*$D$5</f>
        <v>0</v>
      </c>
    </row>
    <row r="891" ht="15" customHeight="1">
      <c r="A891" s="105">
        <f>B891*10+D891</f>
        <v>421782</v>
      </c>
      <c r="B891" s="16">
        <v>42178</v>
      </c>
      <c r="C891" t="s" s="15">
        <v>1086</v>
      </c>
      <c r="D891" s="105">
        <f>D886</f>
        <v>2</v>
      </c>
      <c r="E891" s="105">
        <f>E886</f>
        <v>30</v>
      </c>
      <c r="F891" s="105">
        <f>F886</f>
        <v>50</v>
      </c>
      <c r="G891" t="s" s="101">
        <f>G886</f>
        <v>908</v>
      </c>
      <c r="H891" s="105">
        <f>H886</f>
        <v>30</v>
      </c>
      <c r="I891" s="105">
        <f>I886</f>
        <v>10</v>
      </c>
      <c r="J891" s="105">
        <f>J886</f>
        <v>1</v>
      </c>
      <c r="K891" s="105">
        <f>H891*$D$5</f>
        <v>30</v>
      </c>
      <c r="L891" s="105">
        <f>I891*$D$5</f>
        <v>10</v>
      </c>
      <c r="M891" s="105">
        <f>J891*$D$5</f>
        <v>1</v>
      </c>
    </row>
    <row r="892" ht="15" customHeight="1">
      <c r="A892" s="105">
        <f>B892*10+D892</f>
        <v>421783</v>
      </c>
      <c r="B892" s="16">
        <v>42178</v>
      </c>
      <c r="C892" t="s" s="15">
        <v>1086</v>
      </c>
      <c r="D892" s="105">
        <f>D887</f>
        <v>3</v>
      </c>
      <c r="E892" s="105">
        <f>E887</f>
        <v>30</v>
      </c>
      <c r="F892" s="105">
        <f>F887</f>
        <v>100</v>
      </c>
      <c r="G892" t="s" s="101">
        <f>G887</f>
        <v>909</v>
      </c>
      <c r="H892" s="105">
        <f>H887</f>
        <v>100</v>
      </c>
      <c r="I892" s="105">
        <f>I887</f>
        <v>50</v>
      </c>
      <c r="J892" s="105">
        <f>J887</f>
        <v>3</v>
      </c>
      <c r="K892" s="105">
        <f>H892*$D$5</f>
        <v>100</v>
      </c>
      <c r="L892" s="105">
        <f>I892*$D$5</f>
        <v>50</v>
      </c>
      <c r="M892" s="105">
        <f>J892*$D$5</f>
        <v>3</v>
      </c>
    </row>
    <row r="893" ht="15" customHeight="1">
      <c r="A893" s="105">
        <f>B893*10+D893</f>
        <v>421784</v>
      </c>
      <c r="B893" s="16">
        <v>42178</v>
      </c>
      <c r="C893" t="s" s="15">
        <v>1086</v>
      </c>
      <c r="D893" s="105">
        <f>D888</f>
        <v>4</v>
      </c>
      <c r="E893" s="105">
        <f>E888</f>
        <v>30</v>
      </c>
      <c r="F893" s="105">
        <f>F888</f>
        <v>500</v>
      </c>
      <c r="G893" t="s" s="101">
        <f>G888</f>
        <v>910</v>
      </c>
      <c r="H893" s="105">
        <f>H888</f>
        <v>300</v>
      </c>
      <c r="I893" s="105">
        <f>I888</f>
        <v>100</v>
      </c>
      <c r="J893" s="105">
        <f>J888</f>
        <v>5</v>
      </c>
      <c r="K893" s="105">
        <f>H893*$D$5</f>
        <v>300</v>
      </c>
      <c r="L893" s="105">
        <f>I893*$D$5</f>
        <v>100</v>
      </c>
      <c r="M893" s="105">
        <f>J893*$D$5</f>
        <v>5</v>
      </c>
    </row>
    <row r="894" ht="15" customHeight="1">
      <c r="A894" s="105">
        <f>B894*10+D894</f>
        <v>421785</v>
      </c>
      <c r="B894" s="16">
        <v>42178</v>
      </c>
      <c r="C894" t="s" s="15">
        <v>1086</v>
      </c>
      <c r="D894" s="105">
        <f>D889</f>
        <v>5</v>
      </c>
      <c r="E894" s="105">
        <f>E889</f>
        <v>100</v>
      </c>
      <c r="F894" s="105">
        <f>F889</f>
        <v>1000</v>
      </c>
      <c r="G894" t="s" s="101">
        <f>G889</f>
        <v>451</v>
      </c>
      <c r="H894" s="105">
        <f>H889</f>
        <v>500</v>
      </c>
      <c r="I894" s="105">
        <f>I889</f>
        <v>200</v>
      </c>
      <c r="J894" s="105">
        <f>J889</f>
        <v>10</v>
      </c>
      <c r="K894" s="105">
        <f>H894*$D$5</f>
        <v>500</v>
      </c>
      <c r="L894" s="105">
        <f>I894*$D$5</f>
        <v>200</v>
      </c>
      <c r="M894" s="105">
        <f>J894*$D$5</f>
        <v>10</v>
      </c>
    </row>
    <row r="895" ht="15" customHeight="1">
      <c r="A895" s="105">
        <f>B895*10+D895</f>
        <v>421791</v>
      </c>
      <c r="B895" s="16">
        <v>42179</v>
      </c>
      <c r="C895" t="s" s="15">
        <v>1087</v>
      </c>
      <c r="D895" s="105">
        <f>D890</f>
        <v>1</v>
      </c>
      <c r="E895" s="105">
        <f>E890</f>
        <v>30</v>
      </c>
      <c r="F895" s="105">
        <f>F890</f>
        <v>10</v>
      </c>
      <c r="G895" t="s" s="101">
        <f>G890</f>
        <v>907</v>
      </c>
      <c r="H895" s="105">
        <f>H890</f>
        <v>10</v>
      </c>
      <c r="I895" s="105">
        <f>I890</f>
        <v>3</v>
      </c>
      <c r="J895" s="105">
        <f>J890</f>
        <v>0</v>
      </c>
      <c r="K895" s="105">
        <f>H895*$D$5</f>
        <v>10</v>
      </c>
      <c r="L895" s="105">
        <f>I895*$D$5</f>
        <v>3</v>
      </c>
      <c r="M895" s="105">
        <f>J895*$D$5</f>
        <v>0</v>
      </c>
    </row>
    <row r="896" ht="15" customHeight="1">
      <c r="A896" s="105">
        <f>B896*10+D896</f>
        <v>421792</v>
      </c>
      <c r="B896" s="16">
        <v>42179</v>
      </c>
      <c r="C896" t="s" s="15">
        <v>1087</v>
      </c>
      <c r="D896" s="105">
        <f>D891</f>
        <v>2</v>
      </c>
      <c r="E896" s="105">
        <f>E891</f>
        <v>30</v>
      </c>
      <c r="F896" s="105">
        <f>F891</f>
        <v>50</v>
      </c>
      <c r="G896" t="s" s="101">
        <f>G891</f>
        <v>908</v>
      </c>
      <c r="H896" s="105">
        <f>H891</f>
        <v>30</v>
      </c>
      <c r="I896" s="105">
        <f>I891</f>
        <v>10</v>
      </c>
      <c r="J896" s="105">
        <f>J891</f>
        <v>1</v>
      </c>
      <c r="K896" s="105">
        <f>H896*$D$5</f>
        <v>30</v>
      </c>
      <c r="L896" s="105">
        <f>I896*$D$5</f>
        <v>10</v>
      </c>
      <c r="M896" s="105">
        <f>J896*$D$5</f>
        <v>1</v>
      </c>
    </row>
    <row r="897" ht="15" customHeight="1">
      <c r="A897" s="105">
        <f>B897*10+D897</f>
        <v>421793</v>
      </c>
      <c r="B897" s="16">
        <v>42179</v>
      </c>
      <c r="C897" t="s" s="15">
        <v>1087</v>
      </c>
      <c r="D897" s="105">
        <f>D892</f>
        <v>3</v>
      </c>
      <c r="E897" s="105">
        <f>E892</f>
        <v>30</v>
      </c>
      <c r="F897" s="105">
        <f>F892</f>
        <v>100</v>
      </c>
      <c r="G897" t="s" s="101">
        <f>G892</f>
        <v>909</v>
      </c>
      <c r="H897" s="105">
        <f>H892</f>
        <v>100</v>
      </c>
      <c r="I897" s="105">
        <f>I892</f>
        <v>50</v>
      </c>
      <c r="J897" s="105">
        <f>J892</f>
        <v>3</v>
      </c>
      <c r="K897" s="105">
        <f>H897*$D$5</f>
        <v>100</v>
      </c>
      <c r="L897" s="105">
        <f>I897*$D$5</f>
        <v>50</v>
      </c>
      <c r="M897" s="105">
        <f>J897*$D$5</f>
        <v>3</v>
      </c>
    </row>
    <row r="898" ht="15" customHeight="1">
      <c r="A898" s="105">
        <f>B898*10+D898</f>
        <v>421794</v>
      </c>
      <c r="B898" s="16">
        <v>42179</v>
      </c>
      <c r="C898" t="s" s="15">
        <v>1087</v>
      </c>
      <c r="D898" s="105">
        <f>D893</f>
        <v>4</v>
      </c>
      <c r="E898" s="105">
        <f>E893</f>
        <v>30</v>
      </c>
      <c r="F898" s="105">
        <f>F893</f>
        <v>500</v>
      </c>
      <c r="G898" t="s" s="101">
        <f>G893</f>
        <v>910</v>
      </c>
      <c r="H898" s="105">
        <f>H893</f>
        <v>300</v>
      </c>
      <c r="I898" s="105">
        <f>I893</f>
        <v>100</v>
      </c>
      <c r="J898" s="105">
        <f>J893</f>
        <v>5</v>
      </c>
      <c r="K898" s="105">
        <f>H898*$D$5</f>
        <v>300</v>
      </c>
      <c r="L898" s="105">
        <f>I898*$D$5</f>
        <v>100</v>
      </c>
      <c r="M898" s="105">
        <f>J898*$D$5</f>
        <v>5</v>
      </c>
    </row>
    <row r="899" ht="15" customHeight="1">
      <c r="A899" s="105">
        <f>B899*10+D899</f>
        <v>421795</v>
      </c>
      <c r="B899" s="16">
        <v>42179</v>
      </c>
      <c r="C899" t="s" s="15">
        <v>1087</v>
      </c>
      <c r="D899" s="105">
        <f>D894</f>
        <v>5</v>
      </c>
      <c r="E899" s="105">
        <f>E894</f>
        <v>100</v>
      </c>
      <c r="F899" s="105">
        <f>F894</f>
        <v>1000</v>
      </c>
      <c r="G899" t="s" s="101">
        <f>G894</f>
        <v>451</v>
      </c>
      <c r="H899" s="105">
        <f>H894</f>
        <v>500</v>
      </c>
      <c r="I899" s="105">
        <f>I894</f>
        <v>200</v>
      </c>
      <c r="J899" s="105">
        <f>J894</f>
        <v>10</v>
      </c>
      <c r="K899" s="105">
        <f>H899*$D$5</f>
        <v>500</v>
      </c>
      <c r="L899" s="105">
        <f>I899*$D$5</f>
        <v>200</v>
      </c>
      <c r="M899" s="105">
        <f>J899*$D$5</f>
        <v>10</v>
      </c>
    </row>
    <row r="900" ht="15" customHeight="1">
      <c r="A900" s="105">
        <f>B900*10+D900</f>
        <v>421801</v>
      </c>
      <c r="B900" s="16">
        <v>42180</v>
      </c>
      <c r="C900" t="s" s="15">
        <v>1088</v>
      </c>
      <c r="D900" s="105">
        <f>D895</f>
        <v>1</v>
      </c>
      <c r="E900" s="105">
        <f>E895</f>
        <v>30</v>
      </c>
      <c r="F900" s="105">
        <f>F895</f>
        <v>10</v>
      </c>
      <c r="G900" t="s" s="101">
        <f>G895</f>
        <v>907</v>
      </c>
      <c r="H900" s="105">
        <f>H895</f>
        <v>10</v>
      </c>
      <c r="I900" s="105">
        <f>I895</f>
        <v>3</v>
      </c>
      <c r="J900" s="105">
        <f>J895</f>
        <v>0</v>
      </c>
      <c r="K900" s="105">
        <f>H900*$D$5</f>
        <v>10</v>
      </c>
      <c r="L900" s="105">
        <f>I900*$D$5</f>
        <v>3</v>
      </c>
      <c r="M900" s="105">
        <f>J900*$D$5</f>
        <v>0</v>
      </c>
    </row>
    <row r="901" ht="15" customHeight="1">
      <c r="A901" s="105">
        <f>B901*10+D901</f>
        <v>421802</v>
      </c>
      <c r="B901" s="16">
        <v>42180</v>
      </c>
      <c r="C901" t="s" s="15">
        <v>1088</v>
      </c>
      <c r="D901" s="105">
        <f>D896</f>
        <v>2</v>
      </c>
      <c r="E901" s="105">
        <f>E896</f>
        <v>30</v>
      </c>
      <c r="F901" s="105">
        <f>F896</f>
        <v>50</v>
      </c>
      <c r="G901" t="s" s="101">
        <f>G896</f>
        <v>908</v>
      </c>
      <c r="H901" s="105">
        <f>H896</f>
        <v>30</v>
      </c>
      <c r="I901" s="105">
        <f>I896</f>
        <v>10</v>
      </c>
      <c r="J901" s="105">
        <f>J896</f>
        <v>1</v>
      </c>
      <c r="K901" s="105">
        <f>H901*$D$5</f>
        <v>30</v>
      </c>
      <c r="L901" s="105">
        <f>I901*$D$5</f>
        <v>10</v>
      </c>
      <c r="M901" s="105">
        <f>J901*$D$5</f>
        <v>1</v>
      </c>
    </row>
    <row r="902" ht="15" customHeight="1">
      <c r="A902" s="105">
        <f>B902*10+D902</f>
        <v>421803</v>
      </c>
      <c r="B902" s="16">
        <v>42180</v>
      </c>
      <c r="C902" t="s" s="15">
        <v>1088</v>
      </c>
      <c r="D902" s="105">
        <f>D897</f>
        <v>3</v>
      </c>
      <c r="E902" s="105">
        <f>E897</f>
        <v>30</v>
      </c>
      <c r="F902" s="105">
        <f>F897</f>
        <v>100</v>
      </c>
      <c r="G902" t="s" s="101">
        <f>G897</f>
        <v>909</v>
      </c>
      <c r="H902" s="105">
        <f>H897</f>
        <v>100</v>
      </c>
      <c r="I902" s="105">
        <f>I897</f>
        <v>50</v>
      </c>
      <c r="J902" s="105">
        <f>J897</f>
        <v>3</v>
      </c>
      <c r="K902" s="105">
        <f>H902*$D$5</f>
        <v>100</v>
      </c>
      <c r="L902" s="105">
        <f>I902*$D$5</f>
        <v>50</v>
      </c>
      <c r="M902" s="105">
        <f>J902*$D$5</f>
        <v>3</v>
      </c>
    </row>
    <row r="903" ht="15" customHeight="1">
      <c r="A903" s="105">
        <f>B903*10+D903</f>
        <v>421804</v>
      </c>
      <c r="B903" s="16">
        <v>42180</v>
      </c>
      <c r="C903" t="s" s="15">
        <v>1088</v>
      </c>
      <c r="D903" s="105">
        <f>D898</f>
        <v>4</v>
      </c>
      <c r="E903" s="105">
        <f>E898</f>
        <v>30</v>
      </c>
      <c r="F903" s="105">
        <f>F898</f>
        <v>500</v>
      </c>
      <c r="G903" t="s" s="101">
        <f>G898</f>
        <v>910</v>
      </c>
      <c r="H903" s="105">
        <f>H898</f>
        <v>300</v>
      </c>
      <c r="I903" s="105">
        <f>I898</f>
        <v>100</v>
      </c>
      <c r="J903" s="105">
        <f>J898</f>
        <v>5</v>
      </c>
      <c r="K903" s="105">
        <f>H903*$D$5</f>
        <v>300</v>
      </c>
      <c r="L903" s="105">
        <f>I903*$D$5</f>
        <v>100</v>
      </c>
      <c r="M903" s="105">
        <f>J903*$D$5</f>
        <v>5</v>
      </c>
    </row>
    <row r="904" ht="15" customHeight="1">
      <c r="A904" s="105">
        <f>B904*10+D904</f>
        <v>421805</v>
      </c>
      <c r="B904" s="16">
        <v>42180</v>
      </c>
      <c r="C904" t="s" s="15">
        <v>1088</v>
      </c>
      <c r="D904" s="105">
        <f>D899</f>
        <v>5</v>
      </c>
      <c r="E904" s="105">
        <f>E899</f>
        <v>100</v>
      </c>
      <c r="F904" s="105">
        <f>F899</f>
        <v>1000</v>
      </c>
      <c r="G904" t="s" s="101">
        <f>G899</f>
        <v>451</v>
      </c>
      <c r="H904" s="105">
        <f>H899</f>
        <v>500</v>
      </c>
      <c r="I904" s="105">
        <f>I899</f>
        <v>200</v>
      </c>
      <c r="J904" s="105">
        <f>J899</f>
        <v>10</v>
      </c>
      <c r="K904" s="105">
        <f>H904*$D$5</f>
        <v>500</v>
      </c>
      <c r="L904" s="105">
        <f>I904*$D$5</f>
        <v>200</v>
      </c>
      <c r="M904" s="105">
        <f>J904*$D$5</f>
        <v>10</v>
      </c>
    </row>
    <row r="905" ht="15" customHeight="1">
      <c r="A905" s="105">
        <f>B905*10+D905</f>
        <v>421811</v>
      </c>
      <c r="B905" s="16">
        <v>42181</v>
      </c>
      <c r="C905" t="s" s="15">
        <v>1089</v>
      </c>
      <c r="D905" s="105">
        <f>D900</f>
        <v>1</v>
      </c>
      <c r="E905" s="105">
        <f>E900</f>
        <v>30</v>
      </c>
      <c r="F905" s="105">
        <f>F900</f>
        <v>10</v>
      </c>
      <c r="G905" t="s" s="101">
        <f>G900</f>
        <v>907</v>
      </c>
      <c r="H905" s="105">
        <f>H900</f>
        <v>10</v>
      </c>
      <c r="I905" s="105">
        <f>I900</f>
        <v>3</v>
      </c>
      <c r="J905" s="105">
        <f>J900</f>
        <v>0</v>
      </c>
      <c r="K905" s="105">
        <f>H905*$D$5</f>
        <v>10</v>
      </c>
      <c r="L905" s="105">
        <f>I905*$D$5</f>
        <v>3</v>
      </c>
      <c r="M905" s="105">
        <f>J905*$D$5</f>
        <v>0</v>
      </c>
    </row>
    <row r="906" ht="15" customHeight="1">
      <c r="A906" s="105">
        <f>B906*10+D906</f>
        <v>421812</v>
      </c>
      <c r="B906" s="16">
        <v>42181</v>
      </c>
      <c r="C906" t="s" s="15">
        <v>1089</v>
      </c>
      <c r="D906" s="105">
        <f>D901</f>
        <v>2</v>
      </c>
      <c r="E906" s="105">
        <f>E901</f>
        <v>30</v>
      </c>
      <c r="F906" s="105">
        <f>F901</f>
        <v>50</v>
      </c>
      <c r="G906" t="s" s="101">
        <f>G901</f>
        <v>908</v>
      </c>
      <c r="H906" s="105">
        <f>H901</f>
        <v>30</v>
      </c>
      <c r="I906" s="105">
        <f>I901</f>
        <v>10</v>
      </c>
      <c r="J906" s="105">
        <f>J901</f>
        <v>1</v>
      </c>
      <c r="K906" s="105">
        <f>H906*$D$5</f>
        <v>30</v>
      </c>
      <c r="L906" s="105">
        <f>I906*$D$5</f>
        <v>10</v>
      </c>
      <c r="M906" s="105">
        <f>J906*$D$5</f>
        <v>1</v>
      </c>
    </row>
    <row r="907" ht="15" customHeight="1">
      <c r="A907" s="105">
        <f>B907*10+D907</f>
        <v>421813</v>
      </c>
      <c r="B907" s="16">
        <v>42181</v>
      </c>
      <c r="C907" t="s" s="15">
        <v>1089</v>
      </c>
      <c r="D907" s="105">
        <f>D902</f>
        <v>3</v>
      </c>
      <c r="E907" s="105">
        <f>E902</f>
        <v>30</v>
      </c>
      <c r="F907" s="105">
        <f>F902</f>
        <v>100</v>
      </c>
      <c r="G907" t="s" s="101">
        <f>G902</f>
        <v>909</v>
      </c>
      <c r="H907" s="105">
        <f>H902</f>
        <v>100</v>
      </c>
      <c r="I907" s="105">
        <f>I902</f>
        <v>50</v>
      </c>
      <c r="J907" s="105">
        <f>J902</f>
        <v>3</v>
      </c>
      <c r="K907" s="105">
        <f>H907*$D$5</f>
        <v>100</v>
      </c>
      <c r="L907" s="105">
        <f>I907*$D$5</f>
        <v>50</v>
      </c>
      <c r="M907" s="105">
        <f>J907*$D$5</f>
        <v>3</v>
      </c>
    </row>
    <row r="908" ht="15" customHeight="1">
      <c r="A908" s="105">
        <f>B908*10+D908</f>
        <v>421814</v>
      </c>
      <c r="B908" s="16">
        <v>42181</v>
      </c>
      <c r="C908" t="s" s="15">
        <v>1089</v>
      </c>
      <c r="D908" s="105">
        <f>D903</f>
        <v>4</v>
      </c>
      <c r="E908" s="105">
        <f>E903</f>
        <v>30</v>
      </c>
      <c r="F908" s="105">
        <f>F903</f>
        <v>500</v>
      </c>
      <c r="G908" t="s" s="101">
        <f>G903</f>
        <v>910</v>
      </c>
      <c r="H908" s="105">
        <f>H903</f>
        <v>300</v>
      </c>
      <c r="I908" s="105">
        <f>I903</f>
        <v>100</v>
      </c>
      <c r="J908" s="105">
        <f>J903</f>
        <v>5</v>
      </c>
      <c r="K908" s="105">
        <f>H908*$D$5</f>
        <v>300</v>
      </c>
      <c r="L908" s="105">
        <f>I908*$D$5</f>
        <v>100</v>
      </c>
      <c r="M908" s="105">
        <f>J908*$D$5</f>
        <v>5</v>
      </c>
    </row>
    <row r="909" ht="15" customHeight="1">
      <c r="A909" s="105">
        <f>B909*10+D909</f>
        <v>421815</v>
      </c>
      <c r="B909" s="16">
        <v>42181</v>
      </c>
      <c r="C909" t="s" s="15">
        <v>1089</v>
      </c>
      <c r="D909" s="105">
        <f>D904</f>
        <v>5</v>
      </c>
      <c r="E909" s="105">
        <f>E904</f>
        <v>100</v>
      </c>
      <c r="F909" s="105">
        <f>F904</f>
        <v>1000</v>
      </c>
      <c r="G909" t="s" s="101">
        <f>G904</f>
        <v>451</v>
      </c>
      <c r="H909" s="105">
        <f>H904</f>
        <v>500</v>
      </c>
      <c r="I909" s="105">
        <f>I904</f>
        <v>200</v>
      </c>
      <c r="J909" s="105">
        <f>J904</f>
        <v>10</v>
      </c>
      <c r="K909" s="105">
        <f>H909*$D$5</f>
        <v>500</v>
      </c>
      <c r="L909" s="105">
        <f>I909*$D$5</f>
        <v>200</v>
      </c>
      <c r="M909" s="105">
        <f>J909*$D$5</f>
        <v>10</v>
      </c>
    </row>
    <row r="910" ht="15" customHeight="1">
      <c r="A910" s="105">
        <f>B910*10+D910</f>
        <v>421821</v>
      </c>
      <c r="B910" s="16">
        <v>42182</v>
      </c>
      <c r="C910" t="s" s="15">
        <v>1090</v>
      </c>
      <c r="D910" s="105">
        <f>D905</f>
        <v>1</v>
      </c>
      <c r="E910" s="105">
        <f>E905</f>
        <v>30</v>
      </c>
      <c r="F910" s="105">
        <f>F905</f>
        <v>10</v>
      </c>
      <c r="G910" t="s" s="101">
        <f>G905</f>
        <v>907</v>
      </c>
      <c r="H910" s="105">
        <f>H905</f>
        <v>10</v>
      </c>
      <c r="I910" s="105">
        <f>I905</f>
        <v>3</v>
      </c>
      <c r="J910" s="105">
        <f>J905</f>
        <v>0</v>
      </c>
      <c r="K910" s="105">
        <f>H910*$D$5</f>
        <v>10</v>
      </c>
      <c r="L910" s="105">
        <f>I910*$D$5</f>
        <v>3</v>
      </c>
      <c r="M910" s="105">
        <f>J910*$D$5</f>
        <v>0</v>
      </c>
    </row>
    <row r="911" ht="15" customHeight="1">
      <c r="A911" s="105">
        <f>B911*10+D911</f>
        <v>421822</v>
      </c>
      <c r="B911" s="16">
        <v>42182</v>
      </c>
      <c r="C911" t="s" s="15">
        <v>1090</v>
      </c>
      <c r="D911" s="105">
        <f>D906</f>
        <v>2</v>
      </c>
      <c r="E911" s="105">
        <f>E906</f>
        <v>30</v>
      </c>
      <c r="F911" s="105">
        <f>F906</f>
        <v>50</v>
      </c>
      <c r="G911" t="s" s="101">
        <f>G906</f>
        <v>908</v>
      </c>
      <c r="H911" s="105">
        <f>H906</f>
        <v>30</v>
      </c>
      <c r="I911" s="105">
        <f>I906</f>
        <v>10</v>
      </c>
      <c r="J911" s="105">
        <f>J906</f>
        <v>1</v>
      </c>
      <c r="K911" s="105">
        <f>H911*$D$5</f>
        <v>30</v>
      </c>
      <c r="L911" s="105">
        <f>I911*$D$5</f>
        <v>10</v>
      </c>
      <c r="M911" s="105">
        <f>J911*$D$5</f>
        <v>1</v>
      </c>
    </row>
    <row r="912" ht="15" customHeight="1">
      <c r="A912" s="105">
        <f>B912*10+D912</f>
        <v>421823</v>
      </c>
      <c r="B912" s="16">
        <v>42182</v>
      </c>
      <c r="C912" t="s" s="15">
        <v>1090</v>
      </c>
      <c r="D912" s="105">
        <f>D907</f>
        <v>3</v>
      </c>
      <c r="E912" s="105">
        <f>E907</f>
        <v>30</v>
      </c>
      <c r="F912" s="105">
        <f>F907</f>
        <v>100</v>
      </c>
      <c r="G912" t="s" s="101">
        <f>G907</f>
        <v>909</v>
      </c>
      <c r="H912" s="105">
        <f>H907</f>
        <v>100</v>
      </c>
      <c r="I912" s="105">
        <f>I907</f>
        <v>50</v>
      </c>
      <c r="J912" s="105">
        <f>J907</f>
        <v>3</v>
      </c>
      <c r="K912" s="105">
        <f>H912*$D$5</f>
        <v>100</v>
      </c>
      <c r="L912" s="105">
        <f>I912*$D$5</f>
        <v>50</v>
      </c>
      <c r="M912" s="105">
        <f>J912*$D$5</f>
        <v>3</v>
      </c>
    </row>
    <row r="913" ht="15" customHeight="1">
      <c r="A913" s="105">
        <f>B913*10+D913</f>
        <v>421824</v>
      </c>
      <c r="B913" s="16">
        <v>42182</v>
      </c>
      <c r="C913" t="s" s="15">
        <v>1090</v>
      </c>
      <c r="D913" s="105">
        <f>D908</f>
        <v>4</v>
      </c>
      <c r="E913" s="105">
        <f>E908</f>
        <v>30</v>
      </c>
      <c r="F913" s="105">
        <f>F908</f>
        <v>500</v>
      </c>
      <c r="G913" t="s" s="101">
        <f>G908</f>
        <v>910</v>
      </c>
      <c r="H913" s="105">
        <f>H908</f>
        <v>300</v>
      </c>
      <c r="I913" s="105">
        <f>I908</f>
        <v>100</v>
      </c>
      <c r="J913" s="105">
        <f>J908</f>
        <v>5</v>
      </c>
      <c r="K913" s="105">
        <f>H913*$D$5</f>
        <v>300</v>
      </c>
      <c r="L913" s="105">
        <f>I913*$D$5</f>
        <v>100</v>
      </c>
      <c r="M913" s="105">
        <f>J913*$D$5</f>
        <v>5</v>
      </c>
    </row>
    <row r="914" ht="15" customHeight="1">
      <c r="A914" s="105">
        <f>B914*10+D914</f>
        <v>421825</v>
      </c>
      <c r="B914" s="16">
        <v>42182</v>
      </c>
      <c r="C914" t="s" s="15">
        <v>1090</v>
      </c>
      <c r="D914" s="105">
        <f>D909</f>
        <v>5</v>
      </c>
      <c r="E914" s="105">
        <f>E909</f>
        <v>100</v>
      </c>
      <c r="F914" s="105">
        <f>F909</f>
        <v>1000</v>
      </c>
      <c r="G914" t="s" s="101">
        <f>G909</f>
        <v>451</v>
      </c>
      <c r="H914" s="105">
        <f>H909</f>
        <v>500</v>
      </c>
      <c r="I914" s="105">
        <f>I909</f>
        <v>200</v>
      </c>
      <c r="J914" s="105">
        <f>J909</f>
        <v>10</v>
      </c>
      <c r="K914" s="105">
        <f>H914*$D$5</f>
        <v>500</v>
      </c>
      <c r="L914" s="105">
        <f>I914*$D$5</f>
        <v>200</v>
      </c>
      <c r="M914" s="105">
        <f>J914*$D$5</f>
        <v>10</v>
      </c>
    </row>
    <row r="915" ht="15" customHeight="1">
      <c r="A915" s="105">
        <f>B915*10+D915</f>
        <v>421831</v>
      </c>
      <c r="B915" s="16">
        <v>42183</v>
      </c>
      <c r="C915" t="s" s="15">
        <v>1091</v>
      </c>
      <c r="D915" s="105">
        <f>D910</f>
        <v>1</v>
      </c>
      <c r="E915" s="105">
        <f>E910</f>
        <v>30</v>
      </c>
      <c r="F915" s="105">
        <f>F910</f>
        <v>10</v>
      </c>
      <c r="G915" t="s" s="101">
        <f>G910</f>
        <v>907</v>
      </c>
      <c r="H915" s="105">
        <f>H910</f>
        <v>10</v>
      </c>
      <c r="I915" s="105">
        <f>I910</f>
        <v>3</v>
      </c>
      <c r="J915" s="105">
        <f>J910</f>
        <v>0</v>
      </c>
      <c r="K915" s="105">
        <f>H915*$D$5</f>
        <v>10</v>
      </c>
      <c r="L915" s="105">
        <f>I915*$D$5</f>
        <v>3</v>
      </c>
      <c r="M915" s="105">
        <f>J915*$D$5</f>
        <v>0</v>
      </c>
    </row>
    <row r="916" ht="15" customHeight="1">
      <c r="A916" s="105">
        <f>B916*10+D916</f>
        <v>421832</v>
      </c>
      <c r="B916" s="16">
        <v>42183</v>
      </c>
      <c r="C916" t="s" s="15">
        <v>1091</v>
      </c>
      <c r="D916" s="105">
        <f>D911</f>
        <v>2</v>
      </c>
      <c r="E916" s="105">
        <f>E911</f>
        <v>30</v>
      </c>
      <c r="F916" s="105">
        <f>F911</f>
        <v>50</v>
      </c>
      <c r="G916" t="s" s="101">
        <f>G911</f>
        <v>908</v>
      </c>
      <c r="H916" s="105">
        <f>H911</f>
        <v>30</v>
      </c>
      <c r="I916" s="105">
        <f>I911</f>
        <v>10</v>
      </c>
      <c r="J916" s="105">
        <f>J911</f>
        <v>1</v>
      </c>
      <c r="K916" s="105">
        <f>H916*$D$5</f>
        <v>30</v>
      </c>
      <c r="L916" s="105">
        <f>I916*$D$5</f>
        <v>10</v>
      </c>
      <c r="M916" s="105">
        <f>J916*$D$5</f>
        <v>1</v>
      </c>
    </row>
    <row r="917" ht="15" customHeight="1">
      <c r="A917" s="105">
        <f>B917*10+D917</f>
        <v>421833</v>
      </c>
      <c r="B917" s="16">
        <v>42183</v>
      </c>
      <c r="C917" t="s" s="15">
        <v>1091</v>
      </c>
      <c r="D917" s="105">
        <f>D912</f>
        <v>3</v>
      </c>
      <c r="E917" s="105">
        <f>E912</f>
        <v>30</v>
      </c>
      <c r="F917" s="105">
        <f>F912</f>
        <v>100</v>
      </c>
      <c r="G917" t="s" s="101">
        <f>G912</f>
        <v>909</v>
      </c>
      <c r="H917" s="105">
        <f>H912</f>
        <v>100</v>
      </c>
      <c r="I917" s="105">
        <f>I912</f>
        <v>50</v>
      </c>
      <c r="J917" s="105">
        <f>J912</f>
        <v>3</v>
      </c>
      <c r="K917" s="105">
        <f>H917*$D$5</f>
        <v>100</v>
      </c>
      <c r="L917" s="105">
        <f>I917*$D$5</f>
        <v>50</v>
      </c>
      <c r="M917" s="105">
        <f>J917*$D$5</f>
        <v>3</v>
      </c>
    </row>
    <row r="918" ht="15" customHeight="1">
      <c r="A918" s="105">
        <f>B918*10+D918</f>
        <v>421834</v>
      </c>
      <c r="B918" s="16">
        <v>42183</v>
      </c>
      <c r="C918" t="s" s="15">
        <v>1091</v>
      </c>
      <c r="D918" s="105">
        <f>D913</f>
        <v>4</v>
      </c>
      <c r="E918" s="105">
        <f>E913</f>
        <v>30</v>
      </c>
      <c r="F918" s="105">
        <f>F913</f>
        <v>500</v>
      </c>
      <c r="G918" t="s" s="101">
        <f>G913</f>
        <v>910</v>
      </c>
      <c r="H918" s="105">
        <f>H913</f>
        <v>300</v>
      </c>
      <c r="I918" s="105">
        <f>I913</f>
        <v>100</v>
      </c>
      <c r="J918" s="105">
        <f>J913</f>
        <v>5</v>
      </c>
      <c r="K918" s="105">
        <f>H918*$D$5</f>
        <v>300</v>
      </c>
      <c r="L918" s="105">
        <f>I918*$D$5</f>
        <v>100</v>
      </c>
      <c r="M918" s="105">
        <f>J918*$D$5</f>
        <v>5</v>
      </c>
    </row>
    <row r="919" ht="15" customHeight="1">
      <c r="A919" s="105">
        <f>B919*10+D919</f>
        <v>421835</v>
      </c>
      <c r="B919" s="16">
        <v>42183</v>
      </c>
      <c r="C919" t="s" s="15">
        <v>1091</v>
      </c>
      <c r="D919" s="105">
        <f>D914</f>
        <v>5</v>
      </c>
      <c r="E919" s="105">
        <f>E914</f>
        <v>100</v>
      </c>
      <c r="F919" s="105">
        <f>F914</f>
        <v>1000</v>
      </c>
      <c r="G919" t="s" s="101">
        <f>G914</f>
        <v>451</v>
      </c>
      <c r="H919" s="105">
        <f>H914</f>
        <v>500</v>
      </c>
      <c r="I919" s="105">
        <f>I914</f>
        <v>200</v>
      </c>
      <c r="J919" s="105">
        <f>J914</f>
        <v>10</v>
      </c>
      <c r="K919" s="105">
        <f>H919*$D$5</f>
        <v>500</v>
      </c>
      <c r="L919" s="105">
        <f>I919*$D$5</f>
        <v>200</v>
      </c>
      <c r="M919" s="105">
        <f>J919*$D$5</f>
        <v>10</v>
      </c>
    </row>
    <row r="920" ht="15" customHeight="1">
      <c r="A920" s="105">
        <f>B920*10+D920</f>
        <v>421841</v>
      </c>
      <c r="B920" s="16">
        <v>42184</v>
      </c>
      <c r="C920" t="s" s="15">
        <v>1092</v>
      </c>
      <c r="D920" s="105">
        <f>D915</f>
        <v>1</v>
      </c>
      <c r="E920" s="105">
        <f>E915</f>
        <v>30</v>
      </c>
      <c r="F920" s="105">
        <f>F915</f>
        <v>10</v>
      </c>
      <c r="G920" t="s" s="101">
        <f>G915</f>
        <v>907</v>
      </c>
      <c r="H920" s="105">
        <f>H915</f>
        <v>10</v>
      </c>
      <c r="I920" s="105">
        <f>I915</f>
        <v>3</v>
      </c>
      <c r="J920" s="105">
        <f>J915</f>
        <v>0</v>
      </c>
      <c r="K920" s="105">
        <f>H920*$D$5</f>
        <v>10</v>
      </c>
      <c r="L920" s="105">
        <f>I920*$D$5</f>
        <v>3</v>
      </c>
      <c r="M920" s="105">
        <f>J920*$D$5</f>
        <v>0</v>
      </c>
    </row>
    <row r="921" ht="15" customHeight="1">
      <c r="A921" s="105">
        <f>B921*10+D921</f>
        <v>421842</v>
      </c>
      <c r="B921" s="16">
        <v>42184</v>
      </c>
      <c r="C921" t="s" s="15">
        <v>1092</v>
      </c>
      <c r="D921" s="105">
        <f>D916</f>
        <v>2</v>
      </c>
      <c r="E921" s="105">
        <f>E916</f>
        <v>30</v>
      </c>
      <c r="F921" s="105">
        <f>F916</f>
        <v>50</v>
      </c>
      <c r="G921" t="s" s="101">
        <f>G916</f>
        <v>908</v>
      </c>
      <c r="H921" s="105">
        <f>H916</f>
        <v>30</v>
      </c>
      <c r="I921" s="105">
        <f>I916</f>
        <v>10</v>
      </c>
      <c r="J921" s="105">
        <f>J916</f>
        <v>1</v>
      </c>
      <c r="K921" s="105">
        <f>H921*$D$5</f>
        <v>30</v>
      </c>
      <c r="L921" s="105">
        <f>I921*$D$5</f>
        <v>10</v>
      </c>
      <c r="M921" s="105">
        <f>J921*$D$5</f>
        <v>1</v>
      </c>
    </row>
    <row r="922" ht="15" customHeight="1">
      <c r="A922" s="105">
        <f>B922*10+D922</f>
        <v>421843</v>
      </c>
      <c r="B922" s="16">
        <v>42184</v>
      </c>
      <c r="C922" t="s" s="15">
        <v>1092</v>
      </c>
      <c r="D922" s="105">
        <f>D917</f>
        <v>3</v>
      </c>
      <c r="E922" s="105">
        <f>E917</f>
        <v>30</v>
      </c>
      <c r="F922" s="105">
        <f>F917</f>
        <v>100</v>
      </c>
      <c r="G922" t="s" s="101">
        <f>G917</f>
        <v>909</v>
      </c>
      <c r="H922" s="105">
        <f>H917</f>
        <v>100</v>
      </c>
      <c r="I922" s="105">
        <f>I917</f>
        <v>50</v>
      </c>
      <c r="J922" s="105">
        <f>J917</f>
        <v>3</v>
      </c>
      <c r="K922" s="105">
        <f>H922*$D$5</f>
        <v>100</v>
      </c>
      <c r="L922" s="105">
        <f>I922*$D$5</f>
        <v>50</v>
      </c>
      <c r="M922" s="105">
        <f>J922*$D$5</f>
        <v>3</v>
      </c>
    </row>
    <row r="923" ht="15" customHeight="1">
      <c r="A923" s="105">
        <f>B923*10+D923</f>
        <v>421844</v>
      </c>
      <c r="B923" s="16">
        <v>42184</v>
      </c>
      <c r="C923" t="s" s="15">
        <v>1092</v>
      </c>
      <c r="D923" s="105">
        <f>D918</f>
        <v>4</v>
      </c>
      <c r="E923" s="105">
        <f>E918</f>
        <v>30</v>
      </c>
      <c r="F923" s="105">
        <f>F918</f>
        <v>500</v>
      </c>
      <c r="G923" t="s" s="101">
        <f>G918</f>
        <v>910</v>
      </c>
      <c r="H923" s="105">
        <f>H918</f>
        <v>300</v>
      </c>
      <c r="I923" s="105">
        <f>I918</f>
        <v>100</v>
      </c>
      <c r="J923" s="105">
        <f>J918</f>
        <v>5</v>
      </c>
      <c r="K923" s="105">
        <f>H923*$D$5</f>
        <v>300</v>
      </c>
      <c r="L923" s="105">
        <f>I923*$D$5</f>
        <v>100</v>
      </c>
      <c r="M923" s="105">
        <f>J923*$D$5</f>
        <v>5</v>
      </c>
    </row>
    <row r="924" ht="15" customHeight="1">
      <c r="A924" s="105">
        <f>B924*10+D924</f>
        <v>421845</v>
      </c>
      <c r="B924" s="16">
        <v>42184</v>
      </c>
      <c r="C924" t="s" s="15">
        <v>1092</v>
      </c>
      <c r="D924" s="105">
        <f>D919</f>
        <v>5</v>
      </c>
      <c r="E924" s="105">
        <f>E919</f>
        <v>100</v>
      </c>
      <c r="F924" s="105">
        <f>F919</f>
        <v>1000</v>
      </c>
      <c r="G924" t="s" s="101">
        <f>G919</f>
        <v>451</v>
      </c>
      <c r="H924" s="105">
        <f>H919</f>
        <v>500</v>
      </c>
      <c r="I924" s="105">
        <f>I919</f>
        <v>200</v>
      </c>
      <c r="J924" s="105">
        <f>J919</f>
        <v>10</v>
      </c>
      <c r="K924" s="105">
        <f>H924*$D$5</f>
        <v>500</v>
      </c>
      <c r="L924" s="105">
        <f>I924*$D$5</f>
        <v>200</v>
      </c>
      <c r="M924" s="105">
        <f>J924*$D$5</f>
        <v>10</v>
      </c>
    </row>
    <row r="925" ht="15" customHeight="1">
      <c r="A925" s="105">
        <f>B925*10+D925</f>
        <v>421851</v>
      </c>
      <c r="B925" s="16">
        <v>42185</v>
      </c>
      <c r="C925" t="s" s="15">
        <v>1093</v>
      </c>
      <c r="D925" s="105">
        <f>D920</f>
        <v>1</v>
      </c>
      <c r="E925" s="105">
        <f>E920</f>
        <v>30</v>
      </c>
      <c r="F925" s="105">
        <f>F920</f>
        <v>10</v>
      </c>
      <c r="G925" t="s" s="101">
        <f>G920</f>
        <v>907</v>
      </c>
      <c r="H925" s="105">
        <f>H920</f>
        <v>10</v>
      </c>
      <c r="I925" s="105">
        <f>I920</f>
        <v>3</v>
      </c>
      <c r="J925" s="105">
        <f>J920</f>
        <v>0</v>
      </c>
      <c r="K925" s="105">
        <f>H925*$D$5</f>
        <v>10</v>
      </c>
      <c r="L925" s="105">
        <f>I925*$D$5</f>
        <v>3</v>
      </c>
      <c r="M925" s="105">
        <f>J925*$D$5</f>
        <v>0</v>
      </c>
    </row>
    <row r="926" ht="15" customHeight="1">
      <c r="A926" s="105">
        <f>B926*10+D926</f>
        <v>421852</v>
      </c>
      <c r="B926" s="16">
        <v>42185</v>
      </c>
      <c r="C926" t="s" s="15">
        <v>1093</v>
      </c>
      <c r="D926" s="105">
        <f>D921</f>
        <v>2</v>
      </c>
      <c r="E926" s="105">
        <f>E921</f>
        <v>30</v>
      </c>
      <c r="F926" s="105">
        <f>F921</f>
        <v>50</v>
      </c>
      <c r="G926" t="s" s="101">
        <f>G921</f>
        <v>908</v>
      </c>
      <c r="H926" s="105">
        <f>H921</f>
        <v>30</v>
      </c>
      <c r="I926" s="105">
        <f>I921</f>
        <v>10</v>
      </c>
      <c r="J926" s="105">
        <f>J921</f>
        <v>1</v>
      </c>
      <c r="K926" s="105">
        <f>H926*$D$5</f>
        <v>30</v>
      </c>
      <c r="L926" s="105">
        <f>I926*$D$5</f>
        <v>10</v>
      </c>
      <c r="M926" s="105">
        <f>J926*$D$5</f>
        <v>1</v>
      </c>
    </row>
    <row r="927" ht="15" customHeight="1">
      <c r="A927" s="105">
        <f>B927*10+D927</f>
        <v>421853</v>
      </c>
      <c r="B927" s="16">
        <v>42185</v>
      </c>
      <c r="C927" t="s" s="15">
        <v>1093</v>
      </c>
      <c r="D927" s="105">
        <f>D922</f>
        <v>3</v>
      </c>
      <c r="E927" s="105">
        <f>E922</f>
        <v>30</v>
      </c>
      <c r="F927" s="105">
        <f>F922</f>
        <v>100</v>
      </c>
      <c r="G927" t="s" s="101">
        <f>G922</f>
        <v>909</v>
      </c>
      <c r="H927" s="105">
        <f>H922</f>
        <v>100</v>
      </c>
      <c r="I927" s="105">
        <f>I922</f>
        <v>50</v>
      </c>
      <c r="J927" s="105">
        <f>J922</f>
        <v>3</v>
      </c>
      <c r="K927" s="105">
        <f>H927*$D$5</f>
        <v>100</v>
      </c>
      <c r="L927" s="105">
        <f>I927*$D$5</f>
        <v>50</v>
      </c>
      <c r="M927" s="105">
        <f>J927*$D$5</f>
        <v>3</v>
      </c>
    </row>
    <row r="928" ht="15" customHeight="1">
      <c r="A928" s="105">
        <f>B928*10+D928</f>
        <v>421854</v>
      </c>
      <c r="B928" s="16">
        <v>42185</v>
      </c>
      <c r="C928" t="s" s="15">
        <v>1093</v>
      </c>
      <c r="D928" s="105">
        <f>D923</f>
        <v>4</v>
      </c>
      <c r="E928" s="105">
        <f>E923</f>
        <v>30</v>
      </c>
      <c r="F928" s="105">
        <f>F923</f>
        <v>500</v>
      </c>
      <c r="G928" t="s" s="101">
        <f>G923</f>
        <v>910</v>
      </c>
      <c r="H928" s="105">
        <f>H923</f>
        <v>300</v>
      </c>
      <c r="I928" s="105">
        <f>I923</f>
        <v>100</v>
      </c>
      <c r="J928" s="105">
        <f>J923</f>
        <v>5</v>
      </c>
      <c r="K928" s="105">
        <f>H928*$D$5</f>
        <v>300</v>
      </c>
      <c r="L928" s="105">
        <f>I928*$D$5</f>
        <v>100</v>
      </c>
      <c r="M928" s="105">
        <f>J928*$D$5</f>
        <v>5</v>
      </c>
    </row>
    <row r="929" ht="15" customHeight="1">
      <c r="A929" s="105">
        <f>B929*10+D929</f>
        <v>421855</v>
      </c>
      <c r="B929" s="16">
        <v>42185</v>
      </c>
      <c r="C929" t="s" s="15">
        <v>1093</v>
      </c>
      <c r="D929" s="105">
        <f>D924</f>
        <v>5</v>
      </c>
      <c r="E929" s="105">
        <f>E924</f>
        <v>100</v>
      </c>
      <c r="F929" s="105">
        <f>F924</f>
        <v>1000</v>
      </c>
      <c r="G929" t="s" s="101">
        <f>G924</f>
        <v>451</v>
      </c>
      <c r="H929" s="105">
        <f>H924</f>
        <v>500</v>
      </c>
      <c r="I929" s="105">
        <f>I924</f>
        <v>200</v>
      </c>
      <c r="J929" s="105">
        <f>J924</f>
        <v>10</v>
      </c>
      <c r="K929" s="105">
        <f>H929*$D$5</f>
        <v>500</v>
      </c>
      <c r="L929" s="105">
        <f>I929*$D$5</f>
        <v>200</v>
      </c>
      <c r="M929" s="105">
        <f>J929*$D$5</f>
        <v>10</v>
      </c>
    </row>
    <row r="930" ht="15" customHeight="1">
      <c r="A930" s="105">
        <f>B930*10+D930</f>
        <v>421861</v>
      </c>
      <c r="B930" s="16">
        <v>42186</v>
      </c>
      <c r="C930" t="s" s="15">
        <v>1094</v>
      </c>
      <c r="D930" s="105">
        <f>D925</f>
        <v>1</v>
      </c>
      <c r="E930" s="105">
        <f>E925</f>
        <v>30</v>
      </c>
      <c r="F930" s="105">
        <f>F925</f>
        <v>10</v>
      </c>
      <c r="G930" t="s" s="101">
        <f>G925</f>
        <v>907</v>
      </c>
      <c r="H930" s="105">
        <f>H925</f>
        <v>10</v>
      </c>
      <c r="I930" s="105">
        <f>I925</f>
        <v>3</v>
      </c>
      <c r="J930" s="105">
        <f>J925</f>
        <v>0</v>
      </c>
      <c r="K930" s="105">
        <f>H930*$D$5</f>
        <v>10</v>
      </c>
      <c r="L930" s="105">
        <f>I930*$D$5</f>
        <v>3</v>
      </c>
      <c r="M930" s="105">
        <f>J930*$D$5</f>
        <v>0</v>
      </c>
    </row>
    <row r="931" ht="15" customHeight="1">
      <c r="A931" s="105">
        <f>B931*10+D931</f>
        <v>421862</v>
      </c>
      <c r="B931" s="16">
        <v>42186</v>
      </c>
      <c r="C931" t="s" s="15">
        <v>1094</v>
      </c>
      <c r="D931" s="105">
        <f>D926</f>
        <v>2</v>
      </c>
      <c r="E931" s="105">
        <f>E926</f>
        <v>30</v>
      </c>
      <c r="F931" s="105">
        <f>F926</f>
        <v>50</v>
      </c>
      <c r="G931" t="s" s="101">
        <f>G926</f>
        <v>908</v>
      </c>
      <c r="H931" s="105">
        <f>H926</f>
        <v>30</v>
      </c>
      <c r="I931" s="105">
        <f>I926</f>
        <v>10</v>
      </c>
      <c r="J931" s="105">
        <f>J926</f>
        <v>1</v>
      </c>
      <c r="K931" s="105">
        <f>H931*$D$5</f>
        <v>30</v>
      </c>
      <c r="L931" s="105">
        <f>I931*$D$5</f>
        <v>10</v>
      </c>
      <c r="M931" s="105">
        <f>J931*$D$5</f>
        <v>1</v>
      </c>
    </row>
    <row r="932" ht="15" customHeight="1">
      <c r="A932" s="105">
        <f>B932*10+D932</f>
        <v>421863</v>
      </c>
      <c r="B932" s="16">
        <v>42186</v>
      </c>
      <c r="C932" t="s" s="15">
        <v>1094</v>
      </c>
      <c r="D932" s="105">
        <f>D927</f>
        <v>3</v>
      </c>
      <c r="E932" s="105">
        <f>E927</f>
        <v>30</v>
      </c>
      <c r="F932" s="105">
        <f>F927</f>
        <v>100</v>
      </c>
      <c r="G932" t="s" s="101">
        <f>G927</f>
        <v>909</v>
      </c>
      <c r="H932" s="105">
        <f>H927</f>
        <v>100</v>
      </c>
      <c r="I932" s="105">
        <f>I927</f>
        <v>50</v>
      </c>
      <c r="J932" s="105">
        <f>J927</f>
        <v>3</v>
      </c>
      <c r="K932" s="105">
        <f>H932*$D$5</f>
        <v>100</v>
      </c>
      <c r="L932" s="105">
        <f>I932*$D$5</f>
        <v>50</v>
      </c>
      <c r="M932" s="105">
        <f>J932*$D$5</f>
        <v>3</v>
      </c>
    </row>
    <row r="933" ht="15" customHeight="1">
      <c r="A933" s="105">
        <f>B933*10+D933</f>
        <v>421864</v>
      </c>
      <c r="B933" s="16">
        <v>42186</v>
      </c>
      <c r="C933" t="s" s="15">
        <v>1094</v>
      </c>
      <c r="D933" s="105">
        <f>D928</f>
        <v>4</v>
      </c>
      <c r="E933" s="105">
        <f>E928</f>
        <v>30</v>
      </c>
      <c r="F933" s="105">
        <f>F928</f>
        <v>500</v>
      </c>
      <c r="G933" t="s" s="101">
        <f>G928</f>
        <v>910</v>
      </c>
      <c r="H933" s="105">
        <f>H928</f>
        <v>300</v>
      </c>
      <c r="I933" s="105">
        <f>I928</f>
        <v>100</v>
      </c>
      <c r="J933" s="105">
        <f>J928</f>
        <v>5</v>
      </c>
      <c r="K933" s="105">
        <f>H933*$D$5</f>
        <v>300</v>
      </c>
      <c r="L933" s="105">
        <f>I933*$D$5</f>
        <v>100</v>
      </c>
      <c r="M933" s="105">
        <f>J933*$D$5</f>
        <v>5</v>
      </c>
    </row>
    <row r="934" ht="15" customHeight="1">
      <c r="A934" s="105">
        <f>B934*10+D934</f>
        <v>421865</v>
      </c>
      <c r="B934" s="16">
        <v>42186</v>
      </c>
      <c r="C934" t="s" s="15">
        <v>1094</v>
      </c>
      <c r="D934" s="105">
        <f>D929</f>
        <v>5</v>
      </c>
      <c r="E934" s="105">
        <f>E929</f>
        <v>100</v>
      </c>
      <c r="F934" s="105">
        <f>F929</f>
        <v>1000</v>
      </c>
      <c r="G934" t="s" s="101">
        <f>G929</f>
        <v>451</v>
      </c>
      <c r="H934" s="105">
        <f>H929</f>
        <v>500</v>
      </c>
      <c r="I934" s="105">
        <f>I929</f>
        <v>200</v>
      </c>
      <c r="J934" s="105">
        <f>J929</f>
        <v>10</v>
      </c>
      <c r="K934" s="105">
        <f>H934*$D$5</f>
        <v>500</v>
      </c>
      <c r="L934" s="105">
        <f>I934*$D$5</f>
        <v>200</v>
      </c>
      <c r="M934" s="105">
        <f>J934*$D$5</f>
        <v>10</v>
      </c>
    </row>
    <row r="935" ht="15" customHeight="1">
      <c r="A935" s="105">
        <f>B935*10+D935</f>
        <v>421871</v>
      </c>
      <c r="B935" s="16">
        <v>42187</v>
      </c>
      <c r="C935" t="s" s="15">
        <v>1095</v>
      </c>
      <c r="D935" s="105">
        <f>D930</f>
        <v>1</v>
      </c>
      <c r="E935" s="105">
        <f>E930</f>
        <v>30</v>
      </c>
      <c r="F935" s="105">
        <f>F930</f>
        <v>10</v>
      </c>
      <c r="G935" t="s" s="101">
        <f>G930</f>
        <v>907</v>
      </c>
      <c r="H935" s="105">
        <f>H930</f>
        <v>10</v>
      </c>
      <c r="I935" s="105">
        <f>I930</f>
        <v>3</v>
      </c>
      <c r="J935" s="105">
        <f>J930</f>
        <v>0</v>
      </c>
      <c r="K935" s="105">
        <f>H935*$D$5</f>
        <v>10</v>
      </c>
      <c r="L935" s="105">
        <f>I935*$D$5</f>
        <v>3</v>
      </c>
      <c r="M935" s="105">
        <f>J935*$D$5</f>
        <v>0</v>
      </c>
    </row>
    <row r="936" ht="15" customHeight="1">
      <c r="A936" s="105">
        <f>B936*10+D936</f>
        <v>421872</v>
      </c>
      <c r="B936" s="16">
        <v>42187</v>
      </c>
      <c r="C936" t="s" s="15">
        <v>1095</v>
      </c>
      <c r="D936" s="105">
        <f>D931</f>
        <v>2</v>
      </c>
      <c r="E936" s="105">
        <f>E931</f>
        <v>30</v>
      </c>
      <c r="F936" s="105">
        <f>F931</f>
        <v>50</v>
      </c>
      <c r="G936" t="s" s="101">
        <f>G931</f>
        <v>908</v>
      </c>
      <c r="H936" s="105">
        <f>H931</f>
        <v>30</v>
      </c>
      <c r="I936" s="105">
        <f>I931</f>
        <v>10</v>
      </c>
      <c r="J936" s="105">
        <f>J931</f>
        <v>1</v>
      </c>
      <c r="K936" s="105">
        <f>H936*$D$5</f>
        <v>30</v>
      </c>
      <c r="L936" s="105">
        <f>I936*$D$5</f>
        <v>10</v>
      </c>
      <c r="M936" s="105">
        <f>J936*$D$5</f>
        <v>1</v>
      </c>
    </row>
    <row r="937" ht="15" customHeight="1">
      <c r="A937" s="105">
        <f>B937*10+D937</f>
        <v>421873</v>
      </c>
      <c r="B937" s="16">
        <v>42187</v>
      </c>
      <c r="C937" t="s" s="15">
        <v>1095</v>
      </c>
      <c r="D937" s="105">
        <f>D932</f>
        <v>3</v>
      </c>
      <c r="E937" s="105">
        <f>E932</f>
        <v>30</v>
      </c>
      <c r="F937" s="105">
        <f>F932</f>
        <v>100</v>
      </c>
      <c r="G937" t="s" s="101">
        <f>G932</f>
        <v>909</v>
      </c>
      <c r="H937" s="105">
        <f>H932</f>
        <v>100</v>
      </c>
      <c r="I937" s="105">
        <f>I932</f>
        <v>50</v>
      </c>
      <c r="J937" s="105">
        <f>J932</f>
        <v>3</v>
      </c>
      <c r="K937" s="105">
        <f>H937*$D$5</f>
        <v>100</v>
      </c>
      <c r="L937" s="105">
        <f>I937*$D$5</f>
        <v>50</v>
      </c>
      <c r="M937" s="105">
        <f>J937*$D$5</f>
        <v>3</v>
      </c>
    </row>
    <row r="938" ht="15" customHeight="1">
      <c r="A938" s="105">
        <f>B938*10+D938</f>
        <v>421874</v>
      </c>
      <c r="B938" s="16">
        <v>42187</v>
      </c>
      <c r="C938" t="s" s="15">
        <v>1095</v>
      </c>
      <c r="D938" s="105">
        <f>D933</f>
        <v>4</v>
      </c>
      <c r="E938" s="105">
        <f>E933</f>
        <v>30</v>
      </c>
      <c r="F938" s="105">
        <f>F933</f>
        <v>500</v>
      </c>
      <c r="G938" t="s" s="101">
        <f>G933</f>
        <v>910</v>
      </c>
      <c r="H938" s="105">
        <f>H933</f>
        <v>300</v>
      </c>
      <c r="I938" s="105">
        <f>I933</f>
        <v>100</v>
      </c>
      <c r="J938" s="105">
        <f>J933</f>
        <v>5</v>
      </c>
      <c r="K938" s="105">
        <f>H938*$D$5</f>
        <v>300</v>
      </c>
      <c r="L938" s="105">
        <f>I938*$D$5</f>
        <v>100</v>
      </c>
      <c r="M938" s="105">
        <f>J938*$D$5</f>
        <v>5</v>
      </c>
    </row>
    <row r="939" ht="15" customHeight="1">
      <c r="A939" s="105">
        <f>B939*10+D939</f>
        <v>421875</v>
      </c>
      <c r="B939" s="16">
        <v>42187</v>
      </c>
      <c r="C939" t="s" s="15">
        <v>1095</v>
      </c>
      <c r="D939" s="105">
        <f>D934</f>
        <v>5</v>
      </c>
      <c r="E939" s="105">
        <f>E934</f>
        <v>100</v>
      </c>
      <c r="F939" s="105">
        <f>F934</f>
        <v>1000</v>
      </c>
      <c r="G939" t="s" s="101">
        <f>G934</f>
        <v>451</v>
      </c>
      <c r="H939" s="105">
        <f>H934</f>
        <v>500</v>
      </c>
      <c r="I939" s="105">
        <f>I934</f>
        <v>200</v>
      </c>
      <c r="J939" s="105">
        <f>J934</f>
        <v>10</v>
      </c>
      <c r="K939" s="105">
        <f>H939*$D$5</f>
        <v>500</v>
      </c>
      <c r="L939" s="105">
        <f>I939*$D$5</f>
        <v>200</v>
      </c>
      <c r="M939" s="105">
        <f>J939*$D$5</f>
        <v>10</v>
      </c>
    </row>
    <row r="940" ht="15" customHeight="1">
      <c r="A940" s="105">
        <f>B940*10+D940</f>
        <v>421881</v>
      </c>
      <c r="B940" s="16">
        <v>42188</v>
      </c>
      <c r="C940" t="s" s="15">
        <v>1096</v>
      </c>
      <c r="D940" s="105">
        <f>D935</f>
        <v>1</v>
      </c>
      <c r="E940" s="105">
        <f>E935</f>
        <v>30</v>
      </c>
      <c r="F940" s="105">
        <f>F935</f>
        <v>10</v>
      </c>
      <c r="G940" t="s" s="101">
        <f>G935</f>
        <v>907</v>
      </c>
      <c r="H940" s="105">
        <f>H935</f>
        <v>10</v>
      </c>
      <c r="I940" s="105">
        <f>I935</f>
        <v>3</v>
      </c>
      <c r="J940" s="105">
        <f>J935</f>
        <v>0</v>
      </c>
      <c r="K940" s="105">
        <f>H940*$D$5</f>
        <v>10</v>
      </c>
      <c r="L940" s="105">
        <f>I940*$D$5</f>
        <v>3</v>
      </c>
      <c r="M940" s="105">
        <f>J940*$D$5</f>
        <v>0</v>
      </c>
    </row>
    <row r="941" ht="15" customHeight="1">
      <c r="A941" s="105">
        <f>B941*10+D941</f>
        <v>421882</v>
      </c>
      <c r="B941" s="16">
        <v>42188</v>
      </c>
      <c r="C941" t="s" s="15">
        <v>1096</v>
      </c>
      <c r="D941" s="105">
        <f>D936</f>
        <v>2</v>
      </c>
      <c r="E941" s="105">
        <f>E936</f>
        <v>30</v>
      </c>
      <c r="F941" s="105">
        <f>F936</f>
        <v>50</v>
      </c>
      <c r="G941" t="s" s="101">
        <f>G936</f>
        <v>908</v>
      </c>
      <c r="H941" s="105">
        <f>H936</f>
        <v>30</v>
      </c>
      <c r="I941" s="105">
        <f>I936</f>
        <v>10</v>
      </c>
      <c r="J941" s="105">
        <f>J936</f>
        <v>1</v>
      </c>
      <c r="K941" s="105">
        <f>H941*$D$5</f>
        <v>30</v>
      </c>
      <c r="L941" s="105">
        <f>I941*$D$5</f>
        <v>10</v>
      </c>
      <c r="M941" s="105">
        <f>J941*$D$5</f>
        <v>1</v>
      </c>
    </row>
    <row r="942" ht="15" customHeight="1">
      <c r="A942" s="105">
        <f>B942*10+D942</f>
        <v>421883</v>
      </c>
      <c r="B942" s="16">
        <v>42188</v>
      </c>
      <c r="C942" t="s" s="15">
        <v>1096</v>
      </c>
      <c r="D942" s="105">
        <f>D937</f>
        <v>3</v>
      </c>
      <c r="E942" s="105">
        <f>E937</f>
        <v>30</v>
      </c>
      <c r="F942" s="105">
        <f>F937</f>
        <v>100</v>
      </c>
      <c r="G942" t="s" s="101">
        <f>G937</f>
        <v>909</v>
      </c>
      <c r="H942" s="105">
        <f>H937</f>
        <v>100</v>
      </c>
      <c r="I942" s="105">
        <f>I937</f>
        <v>50</v>
      </c>
      <c r="J942" s="105">
        <f>J937</f>
        <v>3</v>
      </c>
      <c r="K942" s="105">
        <f>H942*$D$5</f>
        <v>100</v>
      </c>
      <c r="L942" s="105">
        <f>I942*$D$5</f>
        <v>50</v>
      </c>
      <c r="M942" s="105">
        <f>J942*$D$5</f>
        <v>3</v>
      </c>
    </row>
    <row r="943" ht="15" customHeight="1">
      <c r="A943" s="105">
        <f>B943*10+D943</f>
        <v>421884</v>
      </c>
      <c r="B943" s="16">
        <v>42188</v>
      </c>
      <c r="C943" t="s" s="15">
        <v>1096</v>
      </c>
      <c r="D943" s="105">
        <f>D938</f>
        <v>4</v>
      </c>
      <c r="E943" s="105">
        <f>E938</f>
        <v>30</v>
      </c>
      <c r="F943" s="105">
        <f>F938</f>
        <v>500</v>
      </c>
      <c r="G943" t="s" s="101">
        <f>G938</f>
        <v>910</v>
      </c>
      <c r="H943" s="105">
        <f>H938</f>
        <v>300</v>
      </c>
      <c r="I943" s="105">
        <f>I938</f>
        <v>100</v>
      </c>
      <c r="J943" s="105">
        <f>J938</f>
        <v>5</v>
      </c>
      <c r="K943" s="105">
        <f>H943*$D$5</f>
        <v>300</v>
      </c>
      <c r="L943" s="105">
        <f>I943*$D$5</f>
        <v>100</v>
      </c>
      <c r="M943" s="105">
        <f>J943*$D$5</f>
        <v>5</v>
      </c>
    </row>
    <row r="944" ht="15" customHeight="1">
      <c r="A944" s="105">
        <f>B944*10+D944</f>
        <v>421885</v>
      </c>
      <c r="B944" s="16">
        <v>42188</v>
      </c>
      <c r="C944" t="s" s="15">
        <v>1096</v>
      </c>
      <c r="D944" s="105">
        <f>D939</f>
        <v>5</v>
      </c>
      <c r="E944" s="105">
        <f>E939</f>
        <v>100</v>
      </c>
      <c r="F944" s="105">
        <f>F939</f>
        <v>1000</v>
      </c>
      <c r="G944" t="s" s="101">
        <f>G939</f>
        <v>451</v>
      </c>
      <c r="H944" s="105">
        <f>H939</f>
        <v>500</v>
      </c>
      <c r="I944" s="105">
        <f>I939</f>
        <v>200</v>
      </c>
      <c r="J944" s="105">
        <f>J939</f>
        <v>10</v>
      </c>
      <c r="K944" s="105">
        <f>H944*$D$5</f>
        <v>500</v>
      </c>
      <c r="L944" s="105">
        <f>I944*$D$5</f>
        <v>200</v>
      </c>
      <c r="M944" s="105">
        <f>J944*$D$5</f>
        <v>10</v>
      </c>
    </row>
    <row r="945" ht="15" customHeight="1">
      <c r="A945" s="105">
        <f>B945*10+D945</f>
        <v>421891</v>
      </c>
      <c r="B945" s="16">
        <v>42189</v>
      </c>
      <c r="C945" t="s" s="15">
        <v>1097</v>
      </c>
      <c r="D945" s="105">
        <f>D940</f>
        <v>1</v>
      </c>
      <c r="E945" s="105">
        <f>E940</f>
        <v>30</v>
      </c>
      <c r="F945" s="105">
        <f>F940</f>
        <v>10</v>
      </c>
      <c r="G945" t="s" s="101">
        <f>G940</f>
        <v>907</v>
      </c>
      <c r="H945" s="105">
        <f>H940</f>
        <v>10</v>
      </c>
      <c r="I945" s="105">
        <f>I940</f>
        <v>3</v>
      </c>
      <c r="J945" s="105">
        <f>J940</f>
        <v>0</v>
      </c>
      <c r="K945" s="105">
        <f>H945*$D$5</f>
        <v>10</v>
      </c>
      <c r="L945" s="105">
        <f>I945*$D$5</f>
        <v>3</v>
      </c>
      <c r="M945" s="105">
        <f>J945*$D$5</f>
        <v>0</v>
      </c>
    </row>
    <row r="946" ht="15" customHeight="1">
      <c r="A946" s="105">
        <f>B946*10+D946</f>
        <v>421892</v>
      </c>
      <c r="B946" s="16">
        <v>42189</v>
      </c>
      <c r="C946" t="s" s="15">
        <v>1097</v>
      </c>
      <c r="D946" s="105">
        <f>D941</f>
        <v>2</v>
      </c>
      <c r="E946" s="105">
        <f>E941</f>
        <v>30</v>
      </c>
      <c r="F946" s="105">
        <f>F941</f>
        <v>50</v>
      </c>
      <c r="G946" t="s" s="101">
        <f>G941</f>
        <v>908</v>
      </c>
      <c r="H946" s="105">
        <f>H941</f>
        <v>30</v>
      </c>
      <c r="I946" s="105">
        <f>I941</f>
        <v>10</v>
      </c>
      <c r="J946" s="105">
        <f>J941</f>
        <v>1</v>
      </c>
      <c r="K946" s="105">
        <f>H946*$D$5</f>
        <v>30</v>
      </c>
      <c r="L946" s="105">
        <f>I946*$D$5</f>
        <v>10</v>
      </c>
      <c r="M946" s="105">
        <f>J946*$D$5</f>
        <v>1</v>
      </c>
    </row>
    <row r="947" ht="15" customHeight="1">
      <c r="A947" s="105">
        <f>B947*10+D947</f>
        <v>421893</v>
      </c>
      <c r="B947" s="16">
        <v>42189</v>
      </c>
      <c r="C947" t="s" s="15">
        <v>1097</v>
      </c>
      <c r="D947" s="105">
        <f>D942</f>
        <v>3</v>
      </c>
      <c r="E947" s="105">
        <f>E942</f>
        <v>30</v>
      </c>
      <c r="F947" s="105">
        <f>F942</f>
        <v>100</v>
      </c>
      <c r="G947" t="s" s="101">
        <f>G942</f>
        <v>909</v>
      </c>
      <c r="H947" s="105">
        <f>H942</f>
        <v>100</v>
      </c>
      <c r="I947" s="105">
        <f>I942</f>
        <v>50</v>
      </c>
      <c r="J947" s="105">
        <f>J942</f>
        <v>3</v>
      </c>
      <c r="K947" s="105">
        <f>H947*$D$5</f>
        <v>100</v>
      </c>
      <c r="L947" s="105">
        <f>I947*$D$5</f>
        <v>50</v>
      </c>
      <c r="M947" s="105">
        <f>J947*$D$5</f>
        <v>3</v>
      </c>
    </row>
    <row r="948" ht="15" customHeight="1">
      <c r="A948" s="105">
        <f>B948*10+D948</f>
        <v>421894</v>
      </c>
      <c r="B948" s="16">
        <v>42189</v>
      </c>
      <c r="C948" t="s" s="15">
        <v>1097</v>
      </c>
      <c r="D948" s="105">
        <f>D943</f>
        <v>4</v>
      </c>
      <c r="E948" s="105">
        <f>E943</f>
        <v>30</v>
      </c>
      <c r="F948" s="105">
        <f>F943</f>
        <v>500</v>
      </c>
      <c r="G948" t="s" s="101">
        <f>G943</f>
        <v>910</v>
      </c>
      <c r="H948" s="105">
        <f>H943</f>
        <v>300</v>
      </c>
      <c r="I948" s="105">
        <f>I943</f>
        <v>100</v>
      </c>
      <c r="J948" s="105">
        <f>J943</f>
        <v>5</v>
      </c>
      <c r="K948" s="105">
        <f>H948*$D$5</f>
        <v>300</v>
      </c>
      <c r="L948" s="105">
        <f>I948*$D$5</f>
        <v>100</v>
      </c>
      <c r="M948" s="105">
        <f>J948*$D$5</f>
        <v>5</v>
      </c>
    </row>
    <row r="949" ht="15" customHeight="1">
      <c r="A949" s="105">
        <f>B949*10+D949</f>
        <v>421895</v>
      </c>
      <c r="B949" s="16">
        <v>42189</v>
      </c>
      <c r="C949" t="s" s="15">
        <v>1097</v>
      </c>
      <c r="D949" s="105">
        <f>D944</f>
        <v>5</v>
      </c>
      <c r="E949" s="105">
        <f>E944</f>
        <v>100</v>
      </c>
      <c r="F949" s="105">
        <f>F944</f>
        <v>1000</v>
      </c>
      <c r="G949" t="s" s="101">
        <f>G944</f>
        <v>451</v>
      </c>
      <c r="H949" s="105">
        <f>H944</f>
        <v>500</v>
      </c>
      <c r="I949" s="105">
        <f>I944</f>
        <v>200</v>
      </c>
      <c r="J949" s="105">
        <f>J944</f>
        <v>10</v>
      </c>
      <c r="K949" s="105">
        <f>H949*$D$5</f>
        <v>500</v>
      </c>
      <c r="L949" s="105">
        <f>I949*$D$5</f>
        <v>200</v>
      </c>
      <c r="M949" s="105">
        <f>J949*$D$5</f>
        <v>10</v>
      </c>
    </row>
    <row r="950" ht="15" customHeight="1">
      <c r="A950" s="105">
        <f>B950*10+D950</f>
        <v>421901</v>
      </c>
      <c r="B950" s="16">
        <v>42190</v>
      </c>
      <c r="C950" t="s" s="15">
        <v>1098</v>
      </c>
      <c r="D950" s="105">
        <f>D945</f>
        <v>1</v>
      </c>
      <c r="E950" s="105">
        <f>E945</f>
        <v>30</v>
      </c>
      <c r="F950" s="105">
        <f>F945</f>
        <v>10</v>
      </c>
      <c r="G950" t="s" s="101">
        <f>G945</f>
        <v>907</v>
      </c>
      <c r="H950" s="105">
        <f>H945</f>
        <v>10</v>
      </c>
      <c r="I950" s="105">
        <f>I945</f>
        <v>3</v>
      </c>
      <c r="J950" s="105">
        <f>J945</f>
        <v>0</v>
      </c>
      <c r="K950" s="105">
        <f>H950*$D$5</f>
        <v>10</v>
      </c>
      <c r="L950" s="105">
        <f>I950*$D$5</f>
        <v>3</v>
      </c>
      <c r="M950" s="105">
        <f>J950*$D$5</f>
        <v>0</v>
      </c>
    </row>
    <row r="951" ht="15" customHeight="1">
      <c r="A951" s="105">
        <f>B951*10+D951</f>
        <v>421902</v>
      </c>
      <c r="B951" s="16">
        <v>42190</v>
      </c>
      <c r="C951" t="s" s="15">
        <v>1098</v>
      </c>
      <c r="D951" s="105">
        <f>D946</f>
        <v>2</v>
      </c>
      <c r="E951" s="105">
        <f>E946</f>
        <v>30</v>
      </c>
      <c r="F951" s="105">
        <f>F946</f>
        <v>50</v>
      </c>
      <c r="G951" t="s" s="101">
        <f>G946</f>
        <v>908</v>
      </c>
      <c r="H951" s="105">
        <f>H946</f>
        <v>30</v>
      </c>
      <c r="I951" s="105">
        <f>I946</f>
        <v>10</v>
      </c>
      <c r="J951" s="105">
        <f>J946</f>
        <v>1</v>
      </c>
      <c r="K951" s="105">
        <f>H951*$D$5</f>
        <v>30</v>
      </c>
      <c r="L951" s="105">
        <f>I951*$D$5</f>
        <v>10</v>
      </c>
      <c r="M951" s="105">
        <f>J951*$D$5</f>
        <v>1</v>
      </c>
    </row>
    <row r="952" ht="15" customHeight="1">
      <c r="A952" s="105">
        <f>B952*10+D952</f>
        <v>421903</v>
      </c>
      <c r="B952" s="16">
        <v>42190</v>
      </c>
      <c r="C952" t="s" s="15">
        <v>1098</v>
      </c>
      <c r="D952" s="105">
        <f>D947</f>
        <v>3</v>
      </c>
      <c r="E952" s="105">
        <f>E947</f>
        <v>30</v>
      </c>
      <c r="F952" s="105">
        <f>F947</f>
        <v>100</v>
      </c>
      <c r="G952" t="s" s="101">
        <f>G947</f>
        <v>909</v>
      </c>
      <c r="H952" s="105">
        <f>H947</f>
        <v>100</v>
      </c>
      <c r="I952" s="105">
        <f>I947</f>
        <v>50</v>
      </c>
      <c r="J952" s="105">
        <f>J947</f>
        <v>3</v>
      </c>
      <c r="K952" s="105">
        <f>H952*$D$5</f>
        <v>100</v>
      </c>
      <c r="L952" s="105">
        <f>I952*$D$5</f>
        <v>50</v>
      </c>
      <c r="M952" s="105">
        <f>J952*$D$5</f>
        <v>3</v>
      </c>
    </row>
    <row r="953" ht="15" customHeight="1">
      <c r="A953" s="105">
        <f>B953*10+D953</f>
        <v>421904</v>
      </c>
      <c r="B953" s="16">
        <v>42190</v>
      </c>
      <c r="C953" t="s" s="15">
        <v>1098</v>
      </c>
      <c r="D953" s="105">
        <f>D948</f>
        <v>4</v>
      </c>
      <c r="E953" s="105">
        <f>E948</f>
        <v>30</v>
      </c>
      <c r="F953" s="105">
        <f>F948</f>
        <v>500</v>
      </c>
      <c r="G953" t="s" s="101">
        <f>G948</f>
        <v>910</v>
      </c>
      <c r="H953" s="105">
        <f>H948</f>
        <v>300</v>
      </c>
      <c r="I953" s="105">
        <f>I948</f>
        <v>100</v>
      </c>
      <c r="J953" s="105">
        <f>J948</f>
        <v>5</v>
      </c>
      <c r="K953" s="105">
        <f>H953*$D$5</f>
        <v>300</v>
      </c>
      <c r="L953" s="105">
        <f>I953*$D$5</f>
        <v>100</v>
      </c>
      <c r="M953" s="105">
        <f>J953*$D$5</f>
        <v>5</v>
      </c>
    </row>
    <row r="954" ht="15" customHeight="1">
      <c r="A954" s="105">
        <f>B954*10+D954</f>
        <v>421905</v>
      </c>
      <c r="B954" s="16">
        <v>42190</v>
      </c>
      <c r="C954" t="s" s="15">
        <v>1098</v>
      </c>
      <c r="D954" s="105">
        <f>D949</f>
        <v>5</v>
      </c>
      <c r="E954" s="105">
        <f>E949</f>
        <v>100</v>
      </c>
      <c r="F954" s="105">
        <f>F949</f>
        <v>1000</v>
      </c>
      <c r="G954" t="s" s="101">
        <f>G949</f>
        <v>451</v>
      </c>
      <c r="H954" s="105">
        <f>H949</f>
        <v>500</v>
      </c>
      <c r="I954" s="105">
        <f>I949</f>
        <v>200</v>
      </c>
      <c r="J954" s="105">
        <f>J949</f>
        <v>10</v>
      </c>
      <c r="K954" s="105">
        <f>H954*$D$5</f>
        <v>500</v>
      </c>
      <c r="L954" s="105">
        <f>I954*$D$5</f>
        <v>200</v>
      </c>
      <c r="M954" s="105">
        <f>J954*$D$5</f>
        <v>10</v>
      </c>
    </row>
    <row r="955" ht="15" customHeight="1">
      <c r="A955" s="105">
        <f>B955*10+D955</f>
        <v>421911</v>
      </c>
      <c r="B955" s="16">
        <v>42191</v>
      </c>
      <c r="C955" t="s" s="15">
        <v>1099</v>
      </c>
      <c r="D955" s="105">
        <f>D950</f>
        <v>1</v>
      </c>
      <c r="E955" s="105">
        <f>E950</f>
        <v>30</v>
      </c>
      <c r="F955" s="105">
        <f>F950</f>
        <v>10</v>
      </c>
      <c r="G955" t="s" s="101">
        <f>G950</f>
        <v>907</v>
      </c>
      <c r="H955" s="105">
        <f>H950</f>
        <v>10</v>
      </c>
      <c r="I955" s="105">
        <f>I950</f>
        <v>3</v>
      </c>
      <c r="J955" s="105">
        <f>J950</f>
        <v>0</v>
      </c>
      <c r="K955" s="105">
        <f>H955*$D$5</f>
        <v>10</v>
      </c>
      <c r="L955" s="105">
        <f>I955*$D$5</f>
        <v>3</v>
      </c>
      <c r="M955" s="105">
        <f>J955*$D$5</f>
        <v>0</v>
      </c>
    </row>
    <row r="956" ht="15" customHeight="1">
      <c r="A956" s="105">
        <f>B956*10+D956</f>
        <v>421912</v>
      </c>
      <c r="B956" s="16">
        <v>42191</v>
      </c>
      <c r="C956" t="s" s="15">
        <v>1099</v>
      </c>
      <c r="D956" s="105">
        <f>D951</f>
        <v>2</v>
      </c>
      <c r="E956" s="105">
        <f>E951</f>
        <v>30</v>
      </c>
      <c r="F956" s="105">
        <f>F951</f>
        <v>50</v>
      </c>
      <c r="G956" t="s" s="101">
        <f>G951</f>
        <v>908</v>
      </c>
      <c r="H956" s="105">
        <f>H951</f>
        <v>30</v>
      </c>
      <c r="I956" s="105">
        <f>I951</f>
        <v>10</v>
      </c>
      <c r="J956" s="105">
        <f>J951</f>
        <v>1</v>
      </c>
      <c r="K956" s="105">
        <f>H956*$D$5</f>
        <v>30</v>
      </c>
      <c r="L956" s="105">
        <f>I956*$D$5</f>
        <v>10</v>
      </c>
      <c r="M956" s="105">
        <f>J956*$D$5</f>
        <v>1</v>
      </c>
    </row>
    <row r="957" ht="15" customHeight="1">
      <c r="A957" s="105">
        <f>B957*10+D957</f>
        <v>421913</v>
      </c>
      <c r="B957" s="16">
        <v>42191</v>
      </c>
      <c r="C957" t="s" s="15">
        <v>1099</v>
      </c>
      <c r="D957" s="105">
        <f>D952</f>
        <v>3</v>
      </c>
      <c r="E957" s="105">
        <f>E952</f>
        <v>30</v>
      </c>
      <c r="F957" s="105">
        <f>F952</f>
        <v>100</v>
      </c>
      <c r="G957" t="s" s="101">
        <f>G952</f>
        <v>909</v>
      </c>
      <c r="H957" s="105">
        <f>H952</f>
        <v>100</v>
      </c>
      <c r="I957" s="105">
        <f>I952</f>
        <v>50</v>
      </c>
      <c r="J957" s="105">
        <f>J952</f>
        <v>3</v>
      </c>
      <c r="K957" s="105">
        <f>H957*$D$5</f>
        <v>100</v>
      </c>
      <c r="L957" s="105">
        <f>I957*$D$5</f>
        <v>50</v>
      </c>
      <c r="M957" s="105">
        <f>J957*$D$5</f>
        <v>3</v>
      </c>
    </row>
    <row r="958" ht="15" customHeight="1">
      <c r="A958" s="105">
        <f>B958*10+D958</f>
        <v>421914</v>
      </c>
      <c r="B958" s="16">
        <v>42191</v>
      </c>
      <c r="C958" t="s" s="15">
        <v>1099</v>
      </c>
      <c r="D958" s="105">
        <f>D953</f>
        <v>4</v>
      </c>
      <c r="E958" s="105">
        <f>E953</f>
        <v>30</v>
      </c>
      <c r="F958" s="105">
        <f>F953</f>
        <v>500</v>
      </c>
      <c r="G958" t="s" s="101">
        <f>G953</f>
        <v>910</v>
      </c>
      <c r="H958" s="105">
        <f>H953</f>
        <v>300</v>
      </c>
      <c r="I958" s="105">
        <f>I953</f>
        <v>100</v>
      </c>
      <c r="J958" s="105">
        <f>J953</f>
        <v>5</v>
      </c>
      <c r="K958" s="105">
        <f>H958*$D$5</f>
        <v>300</v>
      </c>
      <c r="L958" s="105">
        <f>I958*$D$5</f>
        <v>100</v>
      </c>
      <c r="M958" s="105">
        <f>J958*$D$5</f>
        <v>5</v>
      </c>
    </row>
    <row r="959" ht="15" customHeight="1">
      <c r="A959" s="105">
        <f>B959*10+D959</f>
        <v>421915</v>
      </c>
      <c r="B959" s="16">
        <v>42191</v>
      </c>
      <c r="C959" t="s" s="15">
        <v>1099</v>
      </c>
      <c r="D959" s="105">
        <f>D954</f>
        <v>5</v>
      </c>
      <c r="E959" s="105">
        <f>E954</f>
        <v>100</v>
      </c>
      <c r="F959" s="105">
        <f>F954</f>
        <v>1000</v>
      </c>
      <c r="G959" t="s" s="101">
        <f>G954</f>
        <v>451</v>
      </c>
      <c r="H959" s="105">
        <f>H954</f>
        <v>500</v>
      </c>
      <c r="I959" s="105">
        <f>I954</f>
        <v>200</v>
      </c>
      <c r="J959" s="105">
        <f>J954</f>
        <v>10</v>
      </c>
      <c r="K959" s="105">
        <f>H959*$D$5</f>
        <v>500</v>
      </c>
      <c r="L959" s="105">
        <f>I959*$D$5</f>
        <v>200</v>
      </c>
      <c r="M959" s="105">
        <f>J959*$D$5</f>
        <v>10</v>
      </c>
    </row>
    <row r="960" ht="15" customHeight="1">
      <c r="A960" s="105">
        <f>B960*10+D960</f>
        <v>421921</v>
      </c>
      <c r="B960" s="16">
        <v>42192</v>
      </c>
      <c r="C960" t="s" s="15">
        <v>1100</v>
      </c>
      <c r="D960" s="105">
        <f>D955</f>
        <v>1</v>
      </c>
      <c r="E960" s="105">
        <f>E955</f>
        <v>30</v>
      </c>
      <c r="F960" s="105">
        <f>F955</f>
        <v>10</v>
      </c>
      <c r="G960" t="s" s="101">
        <f>G955</f>
        <v>907</v>
      </c>
      <c r="H960" s="105">
        <f>H955</f>
        <v>10</v>
      </c>
      <c r="I960" s="105">
        <f>I955</f>
        <v>3</v>
      </c>
      <c r="J960" s="105">
        <f>J955</f>
        <v>0</v>
      </c>
      <c r="K960" s="105">
        <f>H960*$D$5</f>
        <v>10</v>
      </c>
      <c r="L960" s="105">
        <f>I960*$D$5</f>
        <v>3</v>
      </c>
      <c r="M960" s="105">
        <f>J960*$D$5</f>
        <v>0</v>
      </c>
    </row>
    <row r="961" ht="15" customHeight="1">
      <c r="A961" s="105">
        <f>B961*10+D961</f>
        <v>421922</v>
      </c>
      <c r="B961" s="16">
        <v>42192</v>
      </c>
      <c r="C961" t="s" s="15">
        <v>1100</v>
      </c>
      <c r="D961" s="105">
        <f>D956</f>
        <v>2</v>
      </c>
      <c r="E961" s="105">
        <f>E956</f>
        <v>30</v>
      </c>
      <c r="F961" s="105">
        <f>F956</f>
        <v>50</v>
      </c>
      <c r="G961" t="s" s="101">
        <f>G956</f>
        <v>908</v>
      </c>
      <c r="H961" s="105">
        <f>H956</f>
        <v>30</v>
      </c>
      <c r="I961" s="105">
        <f>I956</f>
        <v>10</v>
      </c>
      <c r="J961" s="105">
        <f>J956</f>
        <v>1</v>
      </c>
      <c r="K961" s="105">
        <f>H961*$D$5</f>
        <v>30</v>
      </c>
      <c r="L961" s="105">
        <f>I961*$D$5</f>
        <v>10</v>
      </c>
      <c r="M961" s="105">
        <f>J961*$D$5</f>
        <v>1</v>
      </c>
    </row>
    <row r="962" ht="15" customHeight="1">
      <c r="A962" s="105">
        <f>B962*10+D962</f>
        <v>421923</v>
      </c>
      <c r="B962" s="16">
        <v>42192</v>
      </c>
      <c r="C962" t="s" s="15">
        <v>1100</v>
      </c>
      <c r="D962" s="105">
        <f>D957</f>
        <v>3</v>
      </c>
      <c r="E962" s="105">
        <f>E957</f>
        <v>30</v>
      </c>
      <c r="F962" s="105">
        <f>F957</f>
        <v>100</v>
      </c>
      <c r="G962" t="s" s="101">
        <f>G957</f>
        <v>909</v>
      </c>
      <c r="H962" s="105">
        <f>H957</f>
        <v>100</v>
      </c>
      <c r="I962" s="105">
        <f>I957</f>
        <v>50</v>
      </c>
      <c r="J962" s="105">
        <f>J957</f>
        <v>3</v>
      </c>
      <c r="K962" s="105">
        <f>H962*$D$5</f>
        <v>100</v>
      </c>
      <c r="L962" s="105">
        <f>I962*$D$5</f>
        <v>50</v>
      </c>
      <c r="M962" s="105">
        <f>J962*$D$5</f>
        <v>3</v>
      </c>
    </row>
    <row r="963" ht="15" customHeight="1">
      <c r="A963" s="105">
        <f>B963*10+D963</f>
        <v>421924</v>
      </c>
      <c r="B963" s="16">
        <v>42192</v>
      </c>
      <c r="C963" t="s" s="15">
        <v>1100</v>
      </c>
      <c r="D963" s="105">
        <f>D958</f>
        <v>4</v>
      </c>
      <c r="E963" s="105">
        <f>E958</f>
        <v>30</v>
      </c>
      <c r="F963" s="105">
        <f>F958</f>
        <v>500</v>
      </c>
      <c r="G963" t="s" s="101">
        <f>G958</f>
        <v>910</v>
      </c>
      <c r="H963" s="105">
        <f>H958</f>
        <v>300</v>
      </c>
      <c r="I963" s="105">
        <f>I958</f>
        <v>100</v>
      </c>
      <c r="J963" s="105">
        <f>J958</f>
        <v>5</v>
      </c>
      <c r="K963" s="105">
        <f>H963*$D$5</f>
        <v>300</v>
      </c>
      <c r="L963" s="105">
        <f>I963*$D$5</f>
        <v>100</v>
      </c>
      <c r="M963" s="105">
        <f>J963*$D$5</f>
        <v>5</v>
      </c>
    </row>
    <row r="964" ht="15" customHeight="1">
      <c r="A964" s="105">
        <f>B964*10+D964</f>
        <v>421925</v>
      </c>
      <c r="B964" s="16">
        <v>42192</v>
      </c>
      <c r="C964" t="s" s="15">
        <v>1100</v>
      </c>
      <c r="D964" s="105">
        <f>D959</f>
        <v>5</v>
      </c>
      <c r="E964" s="105">
        <f>E959</f>
        <v>100</v>
      </c>
      <c r="F964" s="105">
        <f>F959</f>
        <v>1000</v>
      </c>
      <c r="G964" t="s" s="101">
        <f>G959</f>
        <v>451</v>
      </c>
      <c r="H964" s="105">
        <f>H959</f>
        <v>500</v>
      </c>
      <c r="I964" s="105">
        <f>I959</f>
        <v>200</v>
      </c>
      <c r="J964" s="105">
        <f>J959</f>
        <v>10</v>
      </c>
      <c r="K964" s="105">
        <f>H964*$D$5</f>
        <v>500</v>
      </c>
      <c r="L964" s="105">
        <f>I964*$D$5</f>
        <v>200</v>
      </c>
      <c r="M964" s="105">
        <f>J964*$D$5</f>
        <v>10</v>
      </c>
    </row>
    <row r="965" ht="15" customHeight="1">
      <c r="A965" s="105">
        <f>B965*10+D965</f>
        <v>421931</v>
      </c>
      <c r="B965" s="16">
        <v>42193</v>
      </c>
      <c r="C965" t="s" s="15">
        <v>1101</v>
      </c>
      <c r="D965" s="105">
        <f>D960</f>
        <v>1</v>
      </c>
      <c r="E965" s="105">
        <f>E960</f>
        <v>30</v>
      </c>
      <c r="F965" s="105">
        <f>F960</f>
        <v>10</v>
      </c>
      <c r="G965" t="s" s="101">
        <f>G960</f>
        <v>907</v>
      </c>
      <c r="H965" s="105">
        <f>H960</f>
        <v>10</v>
      </c>
      <c r="I965" s="105">
        <f>I960</f>
        <v>3</v>
      </c>
      <c r="J965" s="105">
        <f>J960</f>
        <v>0</v>
      </c>
      <c r="K965" s="105">
        <f>H965*$D$5</f>
        <v>10</v>
      </c>
      <c r="L965" s="105">
        <f>I965*$D$5</f>
        <v>3</v>
      </c>
      <c r="M965" s="105">
        <f>J965*$D$5</f>
        <v>0</v>
      </c>
    </row>
    <row r="966" ht="15" customHeight="1">
      <c r="A966" s="105">
        <f>B966*10+D966</f>
        <v>421932</v>
      </c>
      <c r="B966" s="16">
        <v>42193</v>
      </c>
      <c r="C966" t="s" s="15">
        <v>1101</v>
      </c>
      <c r="D966" s="105">
        <f>D961</f>
        <v>2</v>
      </c>
      <c r="E966" s="105">
        <f>E961</f>
        <v>30</v>
      </c>
      <c r="F966" s="105">
        <f>F961</f>
        <v>50</v>
      </c>
      <c r="G966" t="s" s="101">
        <f>G961</f>
        <v>908</v>
      </c>
      <c r="H966" s="105">
        <f>H961</f>
        <v>30</v>
      </c>
      <c r="I966" s="105">
        <f>I961</f>
        <v>10</v>
      </c>
      <c r="J966" s="105">
        <f>J961</f>
        <v>1</v>
      </c>
      <c r="K966" s="105">
        <f>H966*$D$5</f>
        <v>30</v>
      </c>
      <c r="L966" s="105">
        <f>I966*$D$5</f>
        <v>10</v>
      </c>
      <c r="M966" s="105">
        <f>J966*$D$5</f>
        <v>1</v>
      </c>
    </row>
    <row r="967" ht="15" customHeight="1">
      <c r="A967" s="105">
        <f>B967*10+D967</f>
        <v>421933</v>
      </c>
      <c r="B967" s="16">
        <v>42193</v>
      </c>
      <c r="C967" t="s" s="15">
        <v>1101</v>
      </c>
      <c r="D967" s="105">
        <f>D962</f>
        <v>3</v>
      </c>
      <c r="E967" s="105">
        <f>E962</f>
        <v>30</v>
      </c>
      <c r="F967" s="105">
        <f>F962</f>
        <v>100</v>
      </c>
      <c r="G967" t="s" s="101">
        <f>G962</f>
        <v>909</v>
      </c>
      <c r="H967" s="105">
        <f>H962</f>
        <v>100</v>
      </c>
      <c r="I967" s="105">
        <f>I962</f>
        <v>50</v>
      </c>
      <c r="J967" s="105">
        <f>J962</f>
        <v>3</v>
      </c>
      <c r="K967" s="105">
        <f>H967*$D$5</f>
        <v>100</v>
      </c>
      <c r="L967" s="105">
        <f>I967*$D$5</f>
        <v>50</v>
      </c>
      <c r="M967" s="105">
        <f>J967*$D$5</f>
        <v>3</v>
      </c>
    </row>
    <row r="968" ht="15" customHeight="1">
      <c r="A968" s="105">
        <f>B968*10+D968</f>
        <v>421934</v>
      </c>
      <c r="B968" s="16">
        <v>42193</v>
      </c>
      <c r="C968" t="s" s="15">
        <v>1101</v>
      </c>
      <c r="D968" s="105">
        <f>D963</f>
        <v>4</v>
      </c>
      <c r="E968" s="105">
        <f>E963</f>
        <v>30</v>
      </c>
      <c r="F968" s="105">
        <f>F963</f>
        <v>500</v>
      </c>
      <c r="G968" t="s" s="101">
        <f>G963</f>
        <v>910</v>
      </c>
      <c r="H968" s="105">
        <f>H963</f>
        <v>300</v>
      </c>
      <c r="I968" s="105">
        <f>I963</f>
        <v>100</v>
      </c>
      <c r="J968" s="105">
        <f>J963</f>
        <v>5</v>
      </c>
      <c r="K968" s="105">
        <f>H968*$D$5</f>
        <v>300</v>
      </c>
      <c r="L968" s="105">
        <f>I968*$D$5</f>
        <v>100</v>
      </c>
      <c r="M968" s="105">
        <f>J968*$D$5</f>
        <v>5</v>
      </c>
    </row>
    <row r="969" ht="15" customHeight="1">
      <c r="A969" s="105">
        <f>B969*10+D969</f>
        <v>421935</v>
      </c>
      <c r="B969" s="16">
        <v>42193</v>
      </c>
      <c r="C969" t="s" s="15">
        <v>1101</v>
      </c>
      <c r="D969" s="105">
        <f>D964</f>
        <v>5</v>
      </c>
      <c r="E969" s="105">
        <f>E964</f>
        <v>100</v>
      </c>
      <c r="F969" s="105">
        <f>F964</f>
        <v>1000</v>
      </c>
      <c r="G969" t="s" s="101">
        <f>G964</f>
        <v>451</v>
      </c>
      <c r="H969" s="105">
        <f>H964</f>
        <v>500</v>
      </c>
      <c r="I969" s="105">
        <f>I964</f>
        <v>200</v>
      </c>
      <c r="J969" s="105">
        <f>J964</f>
        <v>10</v>
      </c>
      <c r="K969" s="105">
        <f>H969*$D$5</f>
        <v>500</v>
      </c>
      <c r="L969" s="105">
        <f>I969*$D$5</f>
        <v>200</v>
      </c>
      <c r="M969" s="105">
        <f>J969*$D$5</f>
        <v>10</v>
      </c>
    </row>
    <row r="970" ht="15" customHeight="1">
      <c r="A970" s="105">
        <f>B970*10+D970</f>
        <v>421941</v>
      </c>
      <c r="B970" s="16">
        <v>42194</v>
      </c>
      <c r="C970" t="s" s="15">
        <v>1102</v>
      </c>
      <c r="D970" s="105">
        <f>D965</f>
        <v>1</v>
      </c>
      <c r="E970" s="105">
        <f>E965</f>
        <v>30</v>
      </c>
      <c r="F970" s="105">
        <f>F965</f>
        <v>10</v>
      </c>
      <c r="G970" t="s" s="101">
        <f>G965</f>
        <v>907</v>
      </c>
      <c r="H970" s="105">
        <f>H965</f>
        <v>10</v>
      </c>
      <c r="I970" s="105">
        <f>I965</f>
        <v>3</v>
      </c>
      <c r="J970" s="105">
        <f>J965</f>
        <v>0</v>
      </c>
      <c r="K970" s="105">
        <f>H970*$D$5</f>
        <v>10</v>
      </c>
      <c r="L970" s="105">
        <f>I970*$D$5</f>
        <v>3</v>
      </c>
      <c r="M970" s="105">
        <f>J970*$D$5</f>
        <v>0</v>
      </c>
    </row>
    <row r="971" ht="15" customHeight="1">
      <c r="A971" s="105">
        <f>B971*10+D971</f>
        <v>421942</v>
      </c>
      <c r="B971" s="16">
        <v>42194</v>
      </c>
      <c r="C971" t="s" s="15">
        <v>1102</v>
      </c>
      <c r="D971" s="105">
        <f>D966</f>
        <v>2</v>
      </c>
      <c r="E971" s="105">
        <f>E966</f>
        <v>30</v>
      </c>
      <c r="F971" s="105">
        <f>F966</f>
        <v>50</v>
      </c>
      <c r="G971" t="s" s="101">
        <f>G966</f>
        <v>908</v>
      </c>
      <c r="H971" s="105">
        <f>H966</f>
        <v>30</v>
      </c>
      <c r="I971" s="105">
        <f>I966</f>
        <v>10</v>
      </c>
      <c r="J971" s="105">
        <f>J966</f>
        <v>1</v>
      </c>
      <c r="K971" s="105">
        <f>H971*$D$5</f>
        <v>30</v>
      </c>
      <c r="L971" s="105">
        <f>I971*$D$5</f>
        <v>10</v>
      </c>
      <c r="M971" s="105">
        <f>J971*$D$5</f>
        <v>1</v>
      </c>
    </row>
    <row r="972" ht="15" customHeight="1">
      <c r="A972" s="105">
        <f>B972*10+D972</f>
        <v>421943</v>
      </c>
      <c r="B972" s="16">
        <v>42194</v>
      </c>
      <c r="C972" t="s" s="15">
        <v>1102</v>
      </c>
      <c r="D972" s="105">
        <f>D967</f>
        <v>3</v>
      </c>
      <c r="E972" s="105">
        <f>E967</f>
        <v>30</v>
      </c>
      <c r="F972" s="105">
        <f>F967</f>
        <v>100</v>
      </c>
      <c r="G972" t="s" s="101">
        <f>G967</f>
        <v>909</v>
      </c>
      <c r="H972" s="105">
        <f>H967</f>
        <v>100</v>
      </c>
      <c r="I972" s="105">
        <f>I967</f>
        <v>50</v>
      </c>
      <c r="J972" s="105">
        <f>J967</f>
        <v>3</v>
      </c>
      <c r="K972" s="105">
        <f>H972*$D$5</f>
        <v>100</v>
      </c>
      <c r="L972" s="105">
        <f>I972*$D$5</f>
        <v>50</v>
      </c>
      <c r="M972" s="105">
        <f>J972*$D$5</f>
        <v>3</v>
      </c>
    </row>
    <row r="973" ht="15" customHeight="1">
      <c r="A973" s="105">
        <f>B973*10+D973</f>
        <v>421944</v>
      </c>
      <c r="B973" s="16">
        <v>42194</v>
      </c>
      <c r="C973" t="s" s="15">
        <v>1102</v>
      </c>
      <c r="D973" s="105">
        <f>D968</f>
        <v>4</v>
      </c>
      <c r="E973" s="105">
        <f>E968</f>
        <v>30</v>
      </c>
      <c r="F973" s="105">
        <f>F968</f>
        <v>500</v>
      </c>
      <c r="G973" t="s" s="101">
        <f>G968</f>
        <v>910</v>
      </c>
      <c r="H973" s="105">
        <f>H968</f>
        <v>300</v>
      </c>
      <c r="I973" s="105">
        <f>I968</f>
        <v>100</v>
      </c>
      <c r="J973" s="105">
        <f>J968</f>
        <v>5</v>
      </c>
      <c r="K973" s="105">
        <f>H973*$D$5</f>
        <v>300</v>
      </c>
      <c r="L973" s="105">
        <f>I973*$D$5</f>
        <v>100</v>
      </c>
      <c r="M973" s="105">
        <f>J973*$D$5</f>
        <v>5</v>
      </c>
    </row>
    <row r="974" ht="15" customHeight="1">
      <c r="A974" s="105">
        <f>B974*10+D974</f>
        <v>421945</v>
      </c>
      <c r="B974" s="16">
        <v>42194</v>
      </c>
      <c r="C974" t="s" s="15">
        <v>1102</v>
      </c>
      <c r="D974" s="105">
        <f>D969</f>
        <v>5</v>
      </c>
      <c r="E974" s="105">
        <f>E969</f>
        <v>100</v>
      </c>
      <c r="F974" s="105">
        <f>F969</f>
        <v>1000</v>
      </c>
      <c r="G974" t="s" s="101">
        <f>G969</f>
        <v>451</v>
      </c>
      <c r="H974" s="105">
        <f>H969</f>
        <v>500</v>
      </c>
      <c r="I974" s="105">
        <f>I969</f>
        <v>200</v>
      </c>
      <c r="J974" s="105">
        <f>J969</f>
        <v>10</v>
      </c>
      <c r="K974" s="105">
        <f>H974*$D$5</f>
        <v>500</v>
      </c>
      <c r="L974" s="105">
        <f>I974*$D$5</f>
        <v>200</v>
      </c>
      <c r="M974" s="105">
        <f>J974*$D$5</f>
        <v>10</v>
      </c>
    </row>
    <row r="975" ht="15" customHeight="1">
      <c r="A975" s="105">
        <f>B975*10+D975</f>
        <v>421951</v>
      </c>
      <c r="B975" s="16">
        <v>42195</v>
      </c>
      <c r="C975" t="s" s="15">
        <v>1103</v>
      </c>
      <c r="D975" s="105">
        <f>D970</f>
        <v>1</v>
      </c>
      <c r="E975" s="105">
        <f>E970</f>
        <v>30</v>
      </c>
      <c r="F975" s="105">
        <f>F970</f>
        <v>10</v>
      </c>
      <c r="G975" t="s" s="101">
        <f>G970</f>
        <v>907</v>
      </c>
      <c r="H975" s="105">
        <f>H970</f>
        <v>10</v>
      </c>
      <c r="I975" s="105">
        <f>I970</f>
        <v>3</v>
      </c>
      <c r="J975" s="105">
        <f>J970</f>
        <v>0</v>
      </c>
      <c r="K975" s="105">
        <f>H975*$D$5</f>
        <v>10</v>
      </c>
      <c r="L975" s="105">
        <f>I975*$D$5</f>
        <v>3</v>
      </c>
      <c r="M975" s="105">
        <f>J975*$D$5</f>
        <v>0</v>
      </c>
    </row>
    <row r="976" ht="15" customHeight="1">
      <c r="A976" s="105">
        <f>B976*10+D976</f>
        <v>421952</v>
      </c>
      <c r="B976" s="16">
        <v>42195</v>
      </c>
      <c r="C976" t="s" s="15">
        <v>1103</v>
      </c>
      <c r="D976" s="105">
        <f>D971</f>
        <v>2</v>
      </c>
      <c r="E976" s="105">
        <f>E971</f>
        <v>30</v>
      </c>
      <c r="F976" s="105">
        <f>F971</f>
        <v>50</v>
      </c>
      <c r="G976" t="s" s="101">
        <f>G971</f>
        <v>908</v>
      </c>
      <c r="H976" s="105">
        <f>H971</f>
        <v>30</v>
      </c>
      <c r="I976" s="105">
        <f>I971</f>
        <v>10</v>
      </c>
      <c r="J976" s="105">
        <f>J971</f>
        <v>1</v>
      </c>
      <c r="K976" s="105">
        <f>H976*$D$5</f>
        <v>30</v>
      </c>
      <c r="L976" s="105">
        <f>I976*$D$5</f>
        <v>10</v>
      </c>
      <c r="M976" s="105">
        <f>J976*$D$5</f>
        <v>1</v>
      </c>
    </row>
    <row r="977" ht="15" customHeight="1">
      <c r="A977" s="105">
        <f>B977*10+D977</f>
        <v>421953</v>
      </c>
      <c r="B977" s="16">
        <v>42195</v>
      </c>
      <c r="C977" t="s" s="15">
        <v>1103</v>
      </c>
      <c r="D977" s="105">
        <f>D972</f>
        <v>3</v>
      </c>
      <c r="E977" s="105">
        <f>E972</f>
        <v>30</v>
      </c>
      <c r="F977" s="105">
        <f>F972</f>
        <v>100</v>
      </c>
      <c r="G977" t="s" s="101">
        <f>G972</f>
        <v>909</v>
      </c>
      <c r="H977" s="105">
        <f>H972</f>
        <v>100</v>
      </c>
      <c r="I977" s="105">
        <f>I972</f>
        <v>50</v>
      </c>
      <c r="J977" s="105">
        <f>J972</f>
        <v>3</v>
      </c>
      <c r="K977" s="105">
        <f>H977*$D$5</f>
        <v>100</v>
      </c>
      <c r="L977" s="105">
        <f>I977*$D$5</f>
        <v>50</v>
      </c>
      <c r="M977" s="105">
        <f>J977*$D$5</f>
        <v>3</v>
      </c>
    </row>
    <row r="978" ht="15" customHeight="1">
      <c r="A978" s="105">
        <f>B978*10+D978</f>
        <v>421954</v>
      </c>
      <c r="B978" s="16">
        <v>42195</v>
      </c>
      <c r="C978" t="s" s="15">
        <v>1103</v>
      </c>
      <c r="D978" s="105">
        <f>D973</f>
        <v>4</v>
      </c>
      <c r="E978" s="105">
        <f>E973</f>
        <v>30</v>
      </c>
      <c r="F978" s="105">
        <f>F973</f>
        <v>500</v>
      </c>
      <c r="G978" t="s" s="101">
        <f>G973</f>
        <v>910</v>
      </c>
      <c r="H978" s="105">
        <f>H973</f>
        <v>300</v>
      </c>
      <c r="I978" s="105">
        <f>I973</f>
        <v>100</v>
      </c>
      <c r="J978" s="105">
        <f>J973</f>
        <v>5</v>
      </c>
      <c r="K978" s="105">
        <f>H978*$D$5</f>
        <v>300</v>
      </c>
      <c r="L978" s="105">
        <f>I978*$D$5</f>
        <v>100</v>
      </c>
      <c r="M978" s="105">
        <f>J978*$D$5</f>
        <v>5</v>
      </c>
    </row>
    <row r="979" ht="15" customHeight="1">
      <c r="A979" s="105">
        <f>B979*10+D979</f>
        <v>421955</v>
      </c>
      <c r="B979" s="16">
        <v>42195</v>
      </c>
      <c r="C979" t="s" s="15">
        <v>1103</v>
      </c>
      <c r="D979" s="105">
        <f>D974</f>
        <v>5</v>
      </c>
      <c r="E979" s="105">
        <f>E974</f>
        <v>100</v>
      </c>
      <c r="F979" s="105">
        <f>F974</f>
        <v>1000</v>
      </c>
      <c r="G979" t="s" s="101">
        <f>G974</f>
        <v>451</v>
      </c>
      <c r="H979" s="105">
        <f>H974</f>
        <v>500</v>
      </c>
      <c r="I979" s="105">
        <f>I974</f>
        <v>200</v>
      </c>
      <c r="J979" s="105">
        <f>J974</f>
        <v>10</v>
      </c>
      <c r="K979" s="105">
        <f>H979*$D$5</f>
        <v>500</v>
      </c>
      <c r="L979" s="105">
        <f>I979*$D$5</f>
        <v>200</v>
      </c>
      <c r="M979" s="105">
        <f>J979*$D$5</f>
        <v>10</v>
      </c>
    </row>
    <row r="980" ht="15" customHeight="1">
      <c r="A980" s="105">
        <f>B980*10+D980</f>
        <v>421961</v>
      </c>
      <c r="B980" s="16">
        <v>42196</v>
      </c>
      <c r="C980" t="s" s="15">
        <v>1104</v>
      </c>
      <c r="D980" s="105">
        <f>D975</f>
        <v>1</v>
      </c>
      <c r="E980" s="105">
        <f>E975</f>
        <v>30</v>
      </c>
      <c r="F980" s="105">
        <f>F975</f>
        <v>10</v>
      </c>
      <c r="G980" t="s" s="101">
        <f>G975</f>
        <v>907</v>
      </c>
      <c r="H980" s="105">
        <f>H975</f>
        <v>10</v>
      </c>
      <c r="I980" s="105">
        <f>I975</f>
        <v>3</v>
      </c>
      <c r="J980" s="105">
        <f>J975</f>
        <v>0</v>
      </c>
      <c r="K980" s="105">
        <f>H980*$D$5</f>
        <v>10</v>
      </c>
      <c r="L980" s="105">
        <f>I980*$D$5</f>
        <v>3</v>
      </c>
      <c r="M980" s="105">
        <f>J980*$D$5</f>
        <v>0</v>
      </c>
    </row>
    <row r="981" ht="15" customHeight="1">
      <c r="A981" s="105">
        <f>B981*10+D981</f>
        <v>421962</v>
      </c>
      <c r="B981" s="16">
        <v>42196</v>
      </c>
      <c r="C981" t="s" s="15">
        <v>1104</v>
      </c>
      <c r="D981" s="105">
        <f>D976</f>
        <v>2</v>
      </c>
      <c r="E981" s="105">
        <f>E976</f>
        <v>30</v>
      </c>
      <c r="F981" s="105">
        <f>F976</f>
        <v>50</v>
      </c>
      <c r="G981" t="s" s="101">
        <f>G976</f>
        <v>908</v>
      </c>
      <c r="H981" s="105">
        <f>H976</f>
        <v>30</v>
      </c>
      <c r="I981" s="105">
        <f>I976</f>
        <v>10</v>
      </c>
      <c r="J981" s="105">
        <f>J976</f>
        <v>1</v>
      </c>
      <c r="K981" s="105">
        <f>H981*$D$5</f>
        <v>30</v>
      </c>
      <c r="L981" s="105">
        <f>I981*$D$5</f>
        <v>10</v>
      </c>
      <c r="M981" s="105">
        <f>J981*$D$5</f>
        <v>1</v>
      </c>
    </row>
    <row r="982" ht="15" customHeight="1">
      <c r="A982" s="105">
        <f>B982*10+D982</f>
        <v>421963</v>
      </c>
      <c r="B982" s="16">
        <v>42196</v>
      </c>
      <c r="C982" t="s" s="15">
        <v>1104</v>
      </c>
      <c r="D982" s="105">
        <f>D977</f>
        <v>3</v>
      </c>
      <c r="E982" s="105">
        <f>E977</f>
        <v>30</v>
      </c>
      <c r="F982" s="105">
        <f>F977</f>
        <v>100</v>
      </c>
      <c r="G982" t="s" s="101">
        <f>G977</f>
        <v>909</v>
      </c>
      <c r="H982" s="105">
        <f>H977</f>
        <v>100</v>
      </c>
      <c r="I982" s="105">
        <f>I977</f>
        <v>50</v>
      </c>
      <c r="J982" s="105">
        <f>J977</f>
        <v>3</v>
      </c>
      <c r="K982" s="105">
        <f>H982*$D$5</f>
        <v>100</v>
      </c>
      <c r="L982" s="105">
        <f>I982*$D$5</f>
        <v>50</v>
      </c>
      <c r="M982" s="105">
        <f>J982*$D$5</f>
        <v>3</v>
      </c>
    </row>
    <row r="983" ht="15" customHeight="1">
      <c r="A983" s="105">
        <f>B983*10+D983</f>
        <v>421964</v>
      </c>
      <c r="B983" s="16">
        <v>42196</v>
      </c>
      <c r="C983" t="s" s="15">
        <v>1104</v>
      </c>
      <c r="D983" s="105">
        <f>D978</f>
        <v>4</v>
      </c>
      <c r="E983" s="105">
        <f>E978</f>
        <v>30</v>
      </c>
      <c r="F983" s="105">
        <f>F978</f>
        <v>500</v>
      </c>
      <c r="G983" t="s" s="101">
        <f>G978</f>
        <v>910</v>
      </c>
      <c r="H983" s="105">
        <f>H978</f>
        <v>300</v>
      </c>
      <c r="I983" s="105">
        <f>I978</f>
        <v>100</v>
      </c>
      <c r="J983" s="105">
        <f>J978</f>
        <v>5</v>
      </c>
      <c r="K983" s="105">
        <f>H983*$D$5</f>
        <v>300</v>
      </c>
      <c r="L983" s="105">
        <f>I983*$D$5</f>
        <v>100</v>
      </c>
      <c r="M983" s="105">
        <f>J983*$D$5</f>
        <v>5</v>
      </c>
    </row>
    <row r="984" ht="15" customHeight="1">
      <c r="A984" s="105">
        <f>B984*10+D984</f>
        <v>421965</v>
      </c>
      <c r="B984" s="16">
        <v>42196</v>
      </c>
      <c r="C984" t="s" s="15">
        <v>1104</v>
      </c>
      <c r="D984" s="105">
        <f>D979</f>
        <v>5</v>
      </c>
      <c r="E984" s="105">
        <f>E979</f>
        <v>100</v>
      </c>
      <c r="F984" s="105">
        <f>F979</f>
        <v>1000</v>
      </c>
      <c r="G984" t="s" s="101">
        <f>G979</f>
        <v>451</v>
      </c>
      <c r="H984" s="105">
        <f>H979</f>
        <v>500</v>
      </c>
      <c r="I984" s="105">
        <f>I979</f>
        <v>200</v>
      </c>
      <c r="J984" s="105">
        <f>J979</f>
        <v>10</v>
      </c>
      <c r="K984" s="105">
        <f>H984*$D$5</f>
        <v>500</v>
      </c>
      <c r="L984" s="105">
        <f>I984*$D$5</f>
        <v>200</v>
      </c>
      <c r="M984" s="105">
        <f>J984*$D$5</f>
        <v>10</v>
      </c>
    </row>
    <row r="985" ht="15" customHeight="1">
      <c r="A985" s="105">
        <f>B985*10+D985</f>
        <v>421971</v>
      </c>
      <c r="B985" s="16">
        <v>42197</v>
      </c>
      <c r="C985" t="s" s="15">
        <v>1105</v>
      </c>
      <c r="D985" s="105">
        <f>D980</f>
        <v>1</v>
      </c>
      <c r="E985" s="105">
        <f>E980</f>
        <v>30</v>
      </c>
      <c r="F985" s="105">
        <f>F980</f>
        <v>10</v>
      </c>
      <c r="G985" t="s" s="101">
        <f>G980</f>
        <v>907</v>
      </c>
      <c r="H985" s="105">
        <f>H980</f>
        <v>10</v>
      </c>
      <c r="I985" s="105">
        <f>I980</f>
        <v>3</v>
      </c>
      <c r="J985" s="105">
        <f>J980</f>
        <v>0</v>
      </c>
      <c r="K985" s="105">
        <f>H985*$D$5</f>
        <v>10</v>
      </c>
      <c r="L985" s="105">
        <f>I985*$D$5</f>
        <v>3</v>
      </c>
      <c r="M985" s="105">
        <f>J985*$D$5</f>
        <v>0</v>
      </c>
    </row>
    <row r="986" ht="15" customHeight="1">
      <c r="A986" s="105">
        <f>B986*10+D986</f>
        <v>421972</v>
      </c>
      <c r="B986" s="16">
        <v>42197</v>
      </c>
      <c r="C986" t="s" s="15">
        <v>1105</v>
      </c>
      <c r="D986" s="105">
        <f>D981</f>
        <v>2</v>
      </c>
      <c r="E986" s="105">
        <f>E981</f>
        <v>30</v>
      </c>
      <c r="F986" s="105">
        <f>F981</f>
        <v>50</v>
      </c>
      <c r="G986" t="s" s="101">
        <f>G981</f>
        <v>908</v>
      </c>
      <c r="H986" s="105">
        <f>H981</f>
        <v>30</v>
      </c>
      <c r="I986" s="105">
        <f>I981</f>
        <v>10</v>
      </c>
      <c r="J986" s="105">
        <f>J981</f>
        <v>1</v>
      </c>
      <c r="K986" s="105">
        <f>H986*$D$5</f>
        <v>30</v>
      </c>
      <c r="L986" s="105">
        <f>I986*$D$5</f>
        <v>10</v>
      </c>
      <c r="M986" s="105">
        <f>J986*$D$5</f>
        <v>1</v>
      </c>
    </row>
    <row r="987" ht="15" customHeight="1">
      <c r="A987" s="105">
        <f>B987*10+D987</f>
        <v>421973</v>
      </c>
      <c r="B987" s="16">
        <v>42197</v>
      </c>
      <c r="C987" t="s" s="15">
        <v>1105</v>
      </c>
      <c r="D987" s="105">
        <f>D982</f>
        <v>3</v>
      </c>
      <c r="E987" s="105">
        <f>E982</f>
        <v>30</v>
      </c>
      <c r="F987" s="105">
        <f>F982</f>
        <v>100</v>
      </c>
      <c r="G987" t="s" s="101">
        <f>G982</f>
        <v>909</v>
      </c>
      <c r="H987" s="105">
        <f>H982</f>
        <v>100</v>
      </c>
      <c r="I987" s="105">
        <f>I982</f>
        <v>50</v>
      </c>
      <c r="J987" s="105">
        <f>J982</f>
        <v>3</v>
      </c>
      <c r="K987" s="105">
        <f>H987*$D$5</f>
        <v>100</v>
      </c>
      <c r="L987" s="105">
        <f>I987*$D$5</f>
        <v>50</v>
      </c>
      <c r="M987" s="105">
        <f>J987*$D$5</f>
        <v>3</v>
      </c>
    </row>
    <row r="988" ht="15" customHeight="1">
      <c r="A988" s="105">
        <f>B988*10+D988</f>
        <v>421974</v>
      </c>
      <c r="B988" s="16">
        <v>42197</v>
      </c>
      <c r="C988" t="s" s="15">
        <v>1105</v>
      </c>
      <c r="D988" s="105">
        <f>D983</f>
        <v>4</v>
      </c>
      <c r="E988" s="105">
        <f>E983</f>
        <v>30</v>
      </c>
      <c r="F988" s="105">
        <f>F983</f>
        <v>500</v>
      </c>
      <c r="G988" t="s" s="101">
        <f>G983</f>
        <v>910</v>
      </c>
      <c r="H988" s="105">
        <f>H983</f>
        <v>300</v>
      </c>
      <c r="I988" s="105">
        <f>I983</f>
        <v>100</v>
      </c>
      <c r="J988" s="105">
        <f>J983</f>
        <v>5</v>
      </c>
      <c r="K988" s="105">
        <f>H988*$D$5</f>
        <v>300</v>
      </c>
      <c r="L988" s="105">
        <f>I988*$D$5</f>
        <v>100</v>
      </c>
      <c r="M988" s="105">
        <f>J988*$D$5</f>
        <v>5</v>
      </c>
    </row>
    <row r="989" ht="15" customHeight="1">
      <c r="A989" s="105">
        <f>B989*10+D989</f>
        <v>421975</v>
      </c>
      <c r="B989" s="16">
        <v>42197</v>
      </c>
      <c r="C989" t="s" s="15">
        <v>1105</v>
      </c>
      <c r="D989" s="105">
        <f>D984</f>
        <v>5</v>
      </c>
      <c r="E989" s="105">
        <f>E984</f>
        <v>100</v>
      </c>
      <c r="F989" s="105">
        <f>F984</f>
        <v>1000</v>
      </c>
      <c r="G989" t="s" s="101">
        <f>G984</f>
        <v>451</v>
      </c>
      <c r="H989" s="105">
        <f>H984</f>
        <v>500</v>
      </c>
      <c r="I989" s="105">
        <f>I984</f>
        <v>200</v>
      </c>
      <c r="J989" s="105">
        <f>J984</f>
        <v>10</v>
      </c>
      <c r="K989" s="105">
        <f>H989*$D$5</f>
        <v>500</v>
      </c>
      <c r="L989" s="105">
        <f>I989*$D$5</f>
        <v>200</v>
      </c>
      <c r="M989" s="105">
        <f>J989*$D$5</f>
        <v>10</v>
      </c>
    </row>
    <row r="990" ht="15" customHeight="1">
      <c r="A990" s="105">
        <f>B990*10+D990</f>
        <v>421981</v>
      </c>
      <c r="B990" s="16">
        <v>42198</v>
      </c>
      <c r="C990" t="s" s="15">
        <v>1106</v>
      </c>
      <c r="D990" s="105">
        <f>D985</f>
        <v>1</v>
      </c>
      <c r="E990" s="105">
        <f>E985</f>
        <v>30</v>
      </c>
      <c r="F990" s="105">
        <f>F985</f>
        <v>10</v>
      </c>
      <c r="G990" t="s" s="101">
        <f>G985</f>
        <v>907</v>
      </c>
      <c r="H990" s="105">
        <f>H985</f>
        <v>10</v>
      </c>
      <c r="I990" s="105">
        <f>I985</f>
        <v>3</v>
      </c>
      <c r="J990" s="105">
        <f>J985</f>
        <v>0</v>
      </c>
      <c r="K990" s="105">
        <f>H990*$D$5</f>
        <v>10</v>
      </c>
      <c r="L990" s="105">
        <f>I990*$D$5</f>
        <v>3</v>
      </c>
      <c r="M990" s="105">
        <f>J990*$D$5</f>
        <v>0</v>
      </c>
    </row>
    <row r="991" ht="15" customHeight="1">
      <c r="A991" s="105">
        <f>B991*10+D991</f>
        <v>421982</v>
      </c>
      <c r="B991" s="16">
        <v>42198</v>
      </c>
      <c r="C991" t="s" s="15">
        <v>1106</v>
      </c>
      <c r="D991" s="105">
        <f>D986</f>
        <v>2</v>
      </c>
      <c r="E991" s="105">
        <f>E986</f>
        <v>30</v>
      </c>
      <c r="F991" s="105">
        <f>F986</f>
        <v>50</v>
      </c>
      <c r="G991" t="s" s="101">
        <f>G986</f>
        <v>908</v>
      </c>
      <c r="H991" s="105">
        <f>H986</f>
        <v>30</v>
      </c>
      <c r="I991" s="105">
        <f>I986</f>
        <v>10</v>
      </c>
      <c r="J991" s="105">
        <f>J986</f>
        <v>1</v>
      </c>
      <c r="K991" s="105">
        <f>H991*$D$5</f>
        <v>30</v>
      </c>
      <c r="L991" s="105">
        <f>I991*$D$5</f>
        <v>10</v>
      </c>
      <c r="M991" s="105">
        <f>J991*$D$5</f>
        <v>1</v>
      </c>
    </row>
    <row r="992" ht="15" customHeight="1">
      <c r="A992" s="105">
        <f>B992*10+D992</f>
        <v>421983</v>
      </c>
      <c r="B992" s="16">
        <v>42198</v>
      </c>
      <c r="C992" t="s" s="15">
        <v>1106</v>
      </c>
      <c r="D992" s="105">
        <f>D987</f>
        <v>3</v>
      </c>
      <c r="E992" s="105">
        <f>E987</f>
        <v>30</v>
      </c>
      <c r="F992" s="105">
        <f>F987</f>
        <v>100</v>
      </c>
      <c r="G992" t="s" s="101">
        <f>G987</f>
        <v>909</v>
      </c>
      <c r="H992" s="105">
        <f>H987</f>
        <v>100</v>
      </c>
      <c r="I992" s="105">
        <f>I987</f>
        <v>50</v>
      </c>
      <c r="J992" s="105">
        <f>J987</f>
        <v>3</v>
      </c>
      <c r="K992" s="105">
        <f>H992*$D$5</f>
        <v>100</v>
      </c>
      <c r="L992" s="105">
        <f>I992*$D$5</f>
        <v>50</v>
      </c>
      <c r="M992" s="105">
        <f>J992*$D$5</f>
        <v>3</v>
      </c>
    </row>
    <row r="993" ht="15" customHeight="1">
      <c r="A993" s="105">
        <f>B993*10+D993</f>
        <v>421984</v>
      </c>
      <c r="B993" s="16">
        <v>42198</v>
      </c>
      <c r="C993" t="s" s="15">
        <v>1106</v>
      </c>
      <c r="D993" s="105">
        <f>D988</f>
        <v>4</v>
      </c>
      <c r="E993" s="105">
        <f>E988</f>
        <v>30</v>
      </c>
      <c r="F993" s="105">
        <f>F988</f>
        <v>500</v>
      </c>
      <c r="G993" t="s" s="101">
        <f>G988</f>
        <v>910</v>
      </c>
      <c r="H993" s="105">
        <f>H988</f>
        <v>300</v>
      </c>
      <c r="I993" s="105">
        <f>I988</f>
        <v>100</v>
      </c>
      <c r="J993" s="105">
        <f>J988</f>
        <v>5</v>
      </c>
      <c r="K993" s="105">
        <f>H993*$D$5</f>
        <v>300</v>
      </c>
      <c r="L993" s="105">
        <f>I993*$D$5</f>
        <v>100</v>
      </c>
      <c r="M993" s="105">
        <f>J993*$D$5</f>
        <v>5</v>
      </c>
    </row>
    <row r="994" ht="15" customHeight="1">
      <c r="A994" s="105">
        <f>B994*10+D994</f>
        <v>421985</v>
      </c>
      <c r="B994" s="16">
        <v>42198</v>
      </c>
      <c r="C994" t="s" s="15">
        <v>1106</v>
      </c>
      <c r="D994" s="105">
        <f>D989</f>
        <v>5</v>
      </c>
      <c r="E994" s="105">
        <f>E989</f>
        <v>100</v>
      </c>
      <c r="F994" s="105">
        <f>F989</f>
        <v>1000</v>
      </c>
      <c r="G994" t="s" s="101">
        <f>G989</f>
        <v>451</v>
      </c>
      <c r="H994" s="105">
        <f>H989</f>
        <v>500</v>
      </c>
      <c r="I994" s="105">
        <f>I989</f>
        <v>200</v>
      </c>
      <c r="J994" s="105">
        <f>J989</f>
        <v>10</v>
      </c>
      <c r="K994" s="105">
        <f>H994*$D$5</f>
        <v>500</v>
      </c>
      <c r="L994" s="105">
        <f>I994*$D$5</f>
        <v>200</v>
      </c>
      <c r="M994" s="105">
        <f>J994*$D$5</f>
        <v>10</v>
      </c>
    </row>
    <row r="995" ht="15" customHeight="1">
      <c r="A995" s="105">
        <f>B995*10+D995</f>
        <v>421991</v>
      </c>
      <c r="B995" s="16">
        <v>42199</v>
      </c>
      <c r="C995" t="s" s="15">
        <v>1107</v>
      </c>
      <c r="D995" s="105">
        <f>D990</f>
        <v>1</v>
      </c>
      <c r="E995" s="105">
        <f>E990</f>
        <v>30</v>
      </c>
      <c r="F995" s="105">
        <f>F990</f>
        <v>10</v>
      </c>
      <c r="G995" t="s" s="101">
        <f>G990</f>
        <v>907</v>
      </c>
      <c r="H995" s="105">
        <f>H990</f>
        <v>10</v>
      </c>
      <c r="I995" s="105">
        <f>I990</f>
        <v>3</v>
      </c>
      <c r="J995" s="105">
        <f>J990</f>
        <v>0</v>
      </c>
      <c r="K995" s="105">
        <f>H995*$D$5</f>
        <v>10</v>
      </c>
      <c r="L995" s="105">
        <f>I995*$D$5</f>
        <v>3</v>
      </c>
      <c r="M995" s="105">
        <f>J995*$D$5</f>
        <v>0</v>
      </c>
    </row>
    <row r="996" ht="15" customHeight="1">
      <c r="A996" s="105">
        <f>B996*10+D996</f>
        <v>421992</v>
      </c>
      <c r="B996" s="16">
        <v>42199</v>
      </c>
      <c r="C996" t="s" s="15">
        <v>1107</v>
      </c>
      <c r="D996" s="105">
        <f>D991</f>
        <v>2</v>
      </c>
      <c r="E996" s="105">
        <f>E991</f>
        <v>30</v>
      </c>
      <c r="F996" s="105">
        <f>F991</f>
        <v>50</v>
      </c>
      <c r="G996" t="s" s="101">
        <f>G991</f>
        <v>908</v>
      </c>
      <c r="H996" s="105">
        <f>H991</f>
        <v>30</v>
      </c>
      <c r="I996" s="105">
        <f>I991</f>
        <v>10</v>
      </c>
      <c r="J996" s="105">
        <f>J991</f>
        <v>1</v>
      </c>
      <c r="K996" s="105">
        <f>H996*$D$5</f>
        <v>30</v>
      </c>
      <c r="L996" s="105">
        <f>I996*$D$5</f>
        <v>10</v>
      </c>
      <c r="M996" s="105">
        <f>J996*$D$5</f>
        <v>1</v>
      </c>
    </row>
    <row r="997" ht="15" customHeight="1">
      <c r="A997" s="105">
        <f>B997*10+D997</f>
        <v>421993</v>
      </c>
      <c r="B997" s="16">
        <v>42199</v>
      </c>
      <c r="C997" t="s" s="15">
        <v>1107</v>
      </c>
      <c r="D997" s="105">
        <f>D992</f>
        <v>3</v>
      </c>
      <c r="E997" s="105">
        <f>E992</f>
        <v>30</v>
      </c>
      <c r="F997" s="105">
        <f>F992</f>
        <v>100</v>
      </c>
      <c r="G997" t="s" s="101">
        <f>G992</f>
        <v>909</v>
      </c>
      <c r="H997" s="105">
        <f>H992</f>
        <v>100</v>
      </c>
      <c r="I997" s="105">
        <f>I992</f>
        <v>50</v>
      </c>
      <c r="J997" s="105">
        <f>J992</f>
        <v>3</v>
      </c>
      <c r="K997" s="105">
        <f>H997*$D$5</f>
        <v>100</v>
      </c>
      <c r="L997" s="105">
        <f>I997*$D$5</f>
        <v>50</v>
      </c>
      <c r="M997" s="105">
        <f>J997*$D$5</f>
        <v>3</v>
      </c>
    </row>
    <row r="998" ht="15" customHeight="1">
      <c r="A998" s="105">
        <f>B998*10+D998</f>
        <v>421994</v>
      </c>
      <c r="B998" s="16">
        <v>42199</v>
      </c>
      <c r="C998" t="s" s="15">
        <v>1107</v>
      </c>
      <c r="D998" s="105">
        <f>D993</f>
        <v>4</v>
      </c>
      <c r="E998" s="105">
        <f>E993</f>
        <v>30</v>
      </c>
      <c r="F998" s="105">
        <f>F993</f>
        <v>500</v>
      </c>
      <c r="G998" t="s" s="101">
        <f>G993</f>
        <v>910</v>
      </c>
      <c r="H998" s="105">
        <f>H993</f>
        <v>300</v>
      </c>
      <c r="I998" s="105">
        <f>I993</f>
        <v>100</v>
      </c>
      <c r="J998" s="105">
        <f>J993</f>
        <v>5</v>
      </c>
      <c r="K998" s="105">
        <f>H998*$D$5</f>
        <v>300</v>
      </c>
      <c r="L998" s="105">
        <f>I998*$D$5</f>
        <v>100</v>
      </c>
      <c r="M998" s="105">
        <f>J998*$D$5</f>
        <v>5</v>
      </c>
    </row>
    <row r="999" ht="15" customHeight="1">
      <c r="A999" s="105">
        <f>B999*10+D999</f>
        <v>421995</v>
      </c>
      <c r="B999" s="16">
        <v>42199</v>
      </c>
      <c r="C999" t="s" s="15">
        <v>1107</v>
      </c>
      <c r="D999" s="105">
        <f>D994</f>
        <v>5</v>
      </c>
      <c r="E999" s="105">
        <f>E994</f>
        <v>100</v>
      </c>
      <c r="F999" s="105">
        <f>F994</f>
        <v>1000</v>
      </c>
      <c r="G999" t="s" s="101">
        <f>G994</f>
        <v>451</v>
      </c>
      <c r="H999" s="105">
        <f>H994</f>
        <v>500</v>
      </c>
      <c r="I999" s="105">
        <f>I994</f>
        <v>200</v>
      </c>
      <c r="J999" s="105">
        <f>J994</f>
        <v>10</v>
      </c>
      <c r="K999" s="105">
        <f>H999*$D$5</f>
        <v>500</v>
      </c>
      <c r="L999" s="105">
        <f>I999*$D$5</f>
        <v>200</v>
      </c>
      <c r="M999" s="105">
        <f>J999*$D$5</f>
        <v>10</v>
      </c>
    </row>
    <row r="1000" ht="15" customHeight="1">
      <c r="A1000" s="105">
        <f>B1000*10+D1000</f>
        <v>422001</v>
      </c>
      <c r="B1000" s="16">
        <v>42200</v>
      </c>
      <c r="C1000" t="s" s="15">
        <v>1108</v>
      </c>
      <c r="D1000" s="105">
        <f>D995</f>
        <v>1</v>
      </c>
      <c r="E1000" s="105">
        <f>E995</f>
        <v>30</v>
      </c>
      <c r="F1000" s="105">
        <f>F995</f>
        <v>10</v>
      </c>
      <c r="G1000" t="s" s="101">
        <f>G995</f>
        <v>907</v>
      </c>
      <c r="H1000" s="105">
        <f>H995</f>
        <v>10</v>
      </c>
      <c r="I1000" s="105">
        <f>I995</f>
        <v>3</v>
      </c>
      <c r="J1000" s="105">
        <f>J995</f>
        <v>0</v>
      </c>
      <c r="K1000" s="105">
        <f>H1000*$D$5</f>
        <v>10</v>
      </c>
      <c r="L1000" s="105">
        <f>I1000*$D$5</f>
        <v>3</v>
      </c>
      <c r="M1000" s="105">
        <f>J1000*$D$5</f>
        <v>0</v>
      </c>
    </row>
    <row r="1001" ht="15" customHeight="1">
      <c r="A1001" s="105">
        <f>B1001*10+D1001</f>
        <v>422002</v>
      </c>
      <c r="B1001" s="16">
        <v>42200</v>
      </c>
      <c r="C1001" t="s" s="15">
        <v>1108</v>
      </c>
      <c r="D1001" s="105">
        <f>D996</f>
        <v>2</v>
      </c>
      <c r="E1001" s="105">
        <f>E996</f>
        <v>30</v>
      </c>
      <c r="F1001" s="105">
        <f>F996</f>
        <v>50</v>
      </c>
      <c r="G1001" t="s" s="101">
        <f>G996</f>
        <v>908</v>
      </c>
      <c r="H1001" s="105">
        <f>H996</f>
        <v>30</v>
      </c>
      <c r="I1001" s="105">
        <f>I996</f>
        <v>10</v>
      </c>
      <c r="J1001" s="105">
        <f>J996</f>
        <v>1</v>
      </c>
      <c r="K1001" s="105">
        <f>H1001*$D$5</f>
        <v>30</v>
      </c>
      <c r="L1001" s="105">
        <f>I1001*$D$5</f>
        <v>10</v>
      </c>
      <c r="M1001" s="105">
        <f>J1001*$D$5</f>
        <v>1</v>
      </c>
    </row>
    <row r="1002" ht="15" customHeight="1">
      <c r="A1002" s="105">
        <f>B1002*10+D1002</f>
        <v>422003</v>
      </c>
      <c r="B1002" s="16">
        <v>42200</v>
      </c>
      <c r="C1002" t="s" s="15">
        <v>1108</v>
      </c>
      <c r="D1002" s="105">
        <f>D997</f>
        <v>3</v>
      </c>
      <c r="E1002" s="105">
        <f>E997</f>
        <v>30</v>
      </c>
      <c r="F1002" s="105">
        <f>F997</f>
        <v>100</v>
      </c>
      <c r="G1002" t="s" s="101">
        <f>G997</f>
        <v>909</v>
      </c>
      <c r="H1002" s="105">
        <f>H997</f>
        <v>100</v>
      </c>
      <c r="I1002" s="105">
        <f>I997</f>
        <v>50</v>
      </c>
      <c r="J1002" s="105">
        <f>J997</f>
        <v>3</v>
      </c>
      <c r="K1002" s="105">
        <f>H1002*$D$5</f>
        <v>100</v>
      </c>
      <c r="L1002" s="105">
        <f>I1002*$D$5</f>
        <v>50</v>
      </c>
      <c r="M1002" s="105">
        <f>J1002*$D$5</f>
        <v>3</v>
      </c>
    </row>
    <row r="1003" ht="15" customHeight="1">
      <c r="A1003" s="105">
        <f>B1003*10+D1003</f>
        <v>422004</v>
      </c>
      <c r="B1003" s="16">
        <v>42200</v>
      </c>
      <c r="C1003" t="s" s="15">
        <v>1108</v>
      </c>
      <c r="D1003" s="105">
        <f>D998</f>
        <v>4</v>
      </c>
      <c r="E1003" s="105">
        <f>E998</f>
        <v>30</v>
      </c>
      <c r="F1003" s="105">
        <f>F998</f>
        <v>500</v>
      </c>
      <c r="G1003" t="s" s="101">
        <f>G998</f>
        <v>910</v>
      </c>
      <c r="H1003" s="105">
        <f>H998</f>
        <v>300</v>
      </c>
      <c r="I1003" s="105">
        <f>I998</f>
        <v>100</v>
      </c>
      <c r="J1003" s="105">
        <f>J998</f>
        <v>5</v>
      </c>
      <c r="K1003" s="105">
        <f>H1003*$D$5</f>
        <v>300</v>
      </c>
      <c r="L1003" s="105">
        <f>I1003*$D$5</f>
        <v>100</v>
      </c>
      <c r="M1003" s="105">
        <f>J1003*$D$5</f>
        <v>5</v>
      </c>
    </row>
    <row r="1004" ht="15" customHeight="1">
      <c r="A1004" s="105">
        <f>B1004*10+D1004</f>
        <v>422005</v>
      </c>
      <c r="B1004" s="16">
        <v>42200</v>
      </c>
      <c r="C1004" t="s" s="15">
        <v>1108</v>
      </c>
      <c r="D1004" s="105">
        <f>D999</f>
        <v>5</v>
      </c>
      <c r="E1004" s="105">
        <f>E999</f>
        <v>100</v>
      </c>
      <c r="F1004" s="105">
        <f>F999</f>
        <v>1000</v>
      </c>
      <c r="G1004" t="s" s="101">
        <f>G999</f>
        <v>451</v>
      </c>
      <c r="H1004" s="105">
        <f>H999</f>
        <v>500</v>
      </c>
      <c r="I1004" s="105">
        <f>I999</f>
        <v>200</v>
      </c>
      <c r="J1004" s="105">
        <f>J999</f>
        <v>10</v>
      </c>
      <c r="K1004" s="105">
        <f>H1004*$D$5</f>
        <v>500</v>
      </c>
      <c r="L1004" s="105">
        <f>I1004*$D$5</f>
        <v>200</v>
      </c>
      <c r="M1004" s="105">
        <f>J1004*$D$5</f>
        <v>10</v>
      </c>
    </row>
    <row r="1005" ht="15" customHeight="1">
      <c r="A1005" s="105">
        <f>B1005*10+D1005</f>
        <v>422011</v>
      </c>
      <c r="B1005" s="16">
        <v>42201</v>
      </c>
      <c r="C1005" t="s" s="15">
        <v>1109</v>
      </c>
      <c r="D1005" s="105">
        <f>D1000</f>
        <v>1</v>
      </c>
      <c r="E1005" s="105">
        <f>E1000</f>
        <v>30</v>
      </c>
      <c r="F1005" s="105">
        <f>F1000</f>
        <v>10</v>
      </c>
      <c r="G1005" t="s" s="101">
        <f>G1000</f>
        <v>907</v>
      </c>
      <c r="H1005" s="105">
        <f>H1000</f>
        <v>10</v>
      </c>
      <c r="I1005" s="105">
        <f>I1000</f>
        <v>3</v>
      </c>
      <c r="J1005" s="105">
        <f>J1000</f>
        <v>0</v>
      </c>
      <c r="K1005" s="105">
        <f>H1005*$D$5</f>
        <v>10</v>
      </c>
      <c r="L1005" s="105">
        <f>I1005*$D$5</f>
        <v>3</v>
      </c>
      <c r="M1005" s="105">
        <f>J1005*$D$5</f>
        <v>0</v>
      </c>
    </row>
    <row r="1006" ht="15" customHeight="1">
      <c r="A1006" s="105">
        <f>B1006*10+D1006</f>
        <v>422012</v>
      </c>
      <c r="B1006" s="16">
        <v>42201</v>
      </c>
      <c r="C1006" t="s" s="15">
        <v>1109</v>
      </c>
      <c r="D1006" s="105">
        <f>D1001</f>
        <v>2</v>
      </c>
      <c r="E1006" s="105">
        <f>E1001</f>
        <v>30</v>
      </c>
      <c r="F1006" s="105">
        <f>F1001</f>
        <v>50</v>
      </c>
      <c r="G1006" t="s" s="101">
        <f>G1001</f>
        <v>908</v>
      </c>
      <c r="H1006" s="105">
        <f>H1001</f>
        <v>30</v>
      </c>
      <c r="I1006" s="105">
        <f>I1001</f>
        <v>10</v>
      </c>
      <c r="J1006" s="105">
        <f>J1001</f>
        <v>1</v>
      </c>
      <c r="K1006" s="105">
        <f>H1006*$D$5</f>
        <v>30</v>
      </c>
      <c r="L1006" s="105">
        <f>I1006*$D$5</f>
        <v>10</v>
      </c>
      <c r="M1006" s="105">
        <f>J1006*$D$5</f>
        <v>1</v>
      </c>
    </row>
    <row r="1007" ht="15" customHeight="1">
      <c r="A1007" s="105">
        <f>B1007*10+D1007</f>
        <v>422013</v>
      </c>
      <c r="B1007" s="16">
        <v>42201</v>
      </c>
      <c r="C1007" t="s" s="15">
        <v>1109</v>
      </c>
      <c r="D1007" s="105">
        <f>D1002</f>
        <v>3</v>
      </c>
      <c r="E1007" s="105">
        <f>E1002</f>
        <v>30</v>
      </c>
      <c r="F1007" s="105">
        <f>F1002</f>
        <v>100</v>
      </c>
      <c r="G1007" t="s" s="101">
        <f>G1002</f>
        <v>909</v>
      </c>
      <c r="H1007" s="105">
        <f>H1002</f>
        <v>100</v>
      </c>
      <c r="I1007" s="105">
        <f>I1002</f>
        <v>50</v>
      </c>
      <c r="J1007" s="105">
        <f>J1002</f>
        <v>3</v>
      </c>
      <c r="K1007" s="105">
        <f>H1007*$D$5</f>
        <v>100</v>
      </c>
      <c r="L1007" s="105">
        <f>I1007*$D$5</f>
        <v>50</v>
      </c>
      <c r="M1007" s="105">
        <f>J1007*$D$5</f>
        <v>3</v>
      </c>
    </row>
    <row r="1008" ht="15" customHeight="1">
      <c r="A1008" s="105">
        <f>B1008*10+D1008</f>
        <v>422014</v>
      </c>
      <c r="B1008" s="16">
        <v>42201</v>
      </c>
      <c r="C1008" t="s" s="15">
        <v>1109</v>
      </c>
      <c r="D1008" s="105">
        <f>D1003</f>
        <v>4</v>
      </c>
      <c r="E1008" s="105">
        <f>E1003</f>
        <v>30</v>
      </c>
      <c r="F1008" s="105">
        <f>F1003</f>
        <v>500</v>
      </c>
      <c r="G1008" t="s" s="101">
        <f>G1003</f>
        <v>910</v>
      </c>
      <c r="H1008" s="105">
        <f>H1003</f>
        <v>300</v>
      </c>
      <c r="I1008" s="105">
        <f>I1003</f>
        <v>100</v>
      </c>
      <c r="J1008" s="105">
        <f>J1003</f>
        <v>5</v>
      </c>
      <c r="K1008" s="105">
        <f>H1008*$D$5</f>
        <v>300</v>
      </c>
      <c r="L1008" s="105">
        <f>I1008*$D$5</f>
        <v>100</v>
      </c>
      <c r="M1008" s="105">
        <f>J1008*$D$5</f>
        <v>5</v>
      </c>
    </row>
    <row r="1009" ht="15" customHeight="1">
      <c r="A1009" s="105">
        <f>B1009*10+D1009</f>
        <v>422015</v>
      </c>
      <c r="B1009" s="16">
        <v>42201</v>
      </c>
      <c r="C1009" t="s" s="15">
        <v>1109</v>
      </c>
      <c r="D1009" s="105">
        <f>D1004</f>
        <v>5</v>
      </c>
      <c r="E1009" s="105">
        <f>E1004</f>
        <v>100</v>
      </c>
      <c r="F1009" s="105">
        <f>F1004</f>
        <v>1000</v>
      </c>
      <c r="G1009" t="s" s="101">
        <f>G1004</f>
        <v>451</v>
      </c>
      <c r="H1009" s="105">
        <f>H1004</f>
        <v>500</v>
      </c>
      <c r="I1009" s="105">
        <f>I1004</f>
        <v>200</v>
      </c>
      <c r="J1009" s="105">
        <f>J1004</f>
        <v>10</v>
      </c>
      <c r="K1009" s="105">
        <f>H1009*$D$5</f>
        <v>500</v>
      </c>
      <c r="L1009" s="105">
        <f>I1009*$D$5</f>
        <v>200</v>
      </c>
      <c r="M1009" s="105">
        <f>J1009*$D$5</f>
        <v>10</v>
      </c>
    </row>
    <row r="1010" ht="15" customHeight="1">
      <c r="A1010" s="105">
        <f>B1010*10+D1010</f>
        <v>422021</v>
      </c>
      <c r="B1010" s="16">
        <v>42202</v>
      </c>
      <c r="C1010" t="s" s="15">
        <v>1110</v>
      </c>
      <c r="D1010" s="105">
        <f>D1005</f>
        <v>1</v>
      </c>
      <c r="E1010" s="105">
        <f>E1005</f>
        <v>30</v>
      </c>
      <c r="F1010" s="105">
        <f>F1005</f>
        <v>10</v>
      </c>
      <c r="G1010" t="s" s="101">
        <f>G1005</f>
        <v>907</v>
      </c>
      <c r="H1010" s="105">
        <f>H1005</f>
        <v>10</v>
      </c>
      <c r="I1010" s="105">
        <f>I1005</f>
        <v>3</v>
      </c>
      <c r="J1010" s="105">
        <f>J1005</f>
        <v>0</v>
      </c>
      <c r="K1010" s="105">
        <f>H1010*$D$5</f>
        <v>10</v>
      </c>
      <c r="L1010" s="105">
        <f>I1010*$D$5</f>
        <v>3</v>
      </c>
      <c r="M1010" s="105">
        <f>J1010*$D$5</f>
        <v>0</v>
      </c>
    </row>
    <row r="1011" ht="15" customHeight="1">
      <c r="A1011" s="105">
        <f>B1011*10+D1011</f>
        <v>422022</v>
      </c>
      <c r="B1011" s="16">
        <v>42202</v>
      </c>
      <c r="C1011" t="s" s="15">
        <v>1110</v>
      </c>
      <c r="D1011" s="105">
        <f>D1006</f>
        <v>2</v>
      </c>
      <c r="E1011" s="105">
        <f>E1006</f>
        <v>30</v>
      </c>
      <c r="F1011" s="105">
        <f>F1006</f>
        <v>50</v>
      </c>
      <c r="G1011" t="s" s="101">
        <f>G1006</f>
        <v>908</v>
      </c>
      <c r="H1011" s="105">
        <f>H1006</f>
        <v>30</v>
      </c>
      <c r="I1011" s="105">
        <f>I1006</f>
        <v>10</v>
      </c>
      <c r="J1011" s="105">
        <f>J1006</f>
        <v>1</v>
      </c>
      <c r="K1011" s="105">
        <f>H1011*$D$5</f>
        <v>30</v>
      </c>
      <c r="L1011" s="105">
        <f>I1011*$D$5</f>
        <v>10</v>
      </c>
      <c r="M1011" s="105">
        <f>J1011*$D$5</f>
        <v>1</v>
      </c>
    </row>
    <row r="1012" ht="15" customHeight="1">
      <c r="A1012" s="105">
        <f>B1012*10+D1012</f>
        <v>422023</v>
      </c>
      <c r="B1012" s="16">
        <v>42202</v>
      </c>
      <c r="C1012" t="s" s="15">
        <v>1110</v>
      </c>
      <c r="D1012" s="105">
        <f>D1007</f>
        <v>3</v>
      </c>
      <c r="E1012" s="105">
        <f>E1007</f>
        <v>30</v>
      </c>
      <c r="F1012" s="105">
        <f>F1007</f>
        <v>100</v>
      </c>
      <c r="G1012" t="s" s="101">
        <f>G1007</f>
        <v>909</v>
      </c>
      <c r="H1012" s="105">
        <f>H1007</f>
        <v>100</v>
      </c>
      <c r="I1012" s="105">
        <f>I1007</f>
        <v>50</v>
      </c>
      <c r="J1012" s="105">
        <f>J1007</f>
        <v>3</v>
      </c>
      <c r="K1012" s="105">
        <f>H1012*$D$5</f>
        <v>100</v>
      </c>
      <c r="L1012" s="105">
        <f>I1012*$D$5</f>
        <v>50</v>
      </c>
      <c r="M1012" s="105">
        <f>J1012*$D$5</f>
        <v>3</v>
      </c>
    </row>
    <row r="1013" ht="15" customHeight="1">
      <c r="A1013" s="105">
        <f>B1013*10+D1013</f>
        <v>422024</v>
      </c>
      <c r="B1013" s="16">
        <v>42202</v>
      </c>
      <c r="C1013" t="s" s="15">
        <v>1110</v>
      </c>
      <c r="D1013" s="105">
        <f>D1008</f>
        <v>4</v>
      </c>
      <c r="E1013" s="105">
        <f>E1008</f>
        <v>30</v>
      </c>
      <c r="F1013" s="105">
        <f>F1008</f>
        <v>500</v>
      </c>
      <c r="G1013" t="s" s="101">
        <f>G1008</f>
        <v>910</v>
      </c>
      <c r="H1013" s="105">
        <f>H1008</f>
        <v>300</v>
      </c>
      <c r="I1013" s="105">
        <f>I1008</f>
        <v>100</v>
      </c>
      <c r="J1013" s="105">
        <f>J1008</f>
        <v>5</v>
      </c>
      <c r="K1013" s="105">
        <f>H1013*$D$5</f>
        <v>300</v>
      </c>
      <c r="L1013" s="105">
        <f>I1013*$D$5</f>
        <v>100</v>
      </c>
      <c r="M1013" s="105">
        <f>J1013*$D$5</f>
        <v>5</v>
      </c>
    </row>
    <row r="1014" ht="15" customHeight="1">
      <c r="A1014" s="105">
        <f>B1014*10+D1014</f>
        <v>422025</v>
      </c>
      <c r="B1014" s="16">
        <v>42202</v>
      </c>
      <c r="C1014" t="s" s="15">
        <v>1110</v>
      </c>
      <c r="D1014" s="105">
        <f>D1009</f>
        <v>5</v>
      </c>
      <c r="E1014" s="105">
        <f>E1009</f>
        <v>100</v>
      </c>
      <c r="F1014" s="105">
        <f>F1009</f>
        <v>1000</v>
      </c>
      <c r="G1014" t="s" s="101">
        <f>G1009</f>
        <v>451</v>
      </c>
      <c r="H1014" s="105">
        <f>H1009</f>
        <v>500</v>
      </c>
      <c r="I1014" s="105">
        <f>I1009</f>
        <v>200</v>
      </c>
      <c r="J1014" s="105">
        <f>J1009</f>
        <v>10</v>
      </c>
      <c r="K1014" s="105">
        <f>H1014*$D$5</f>
        <v>500</v>
      </c>
      <c r="L1014" s="105">
        <f>I1014*$D$5</f>
        <v>200</v>
      </c>
      <c r="M1014" s="105">
        <f>J1014*$D$5</f>
        <v>10</v>
      </c>
    </row>
    <row r="1015" ht="15" customHeight="1">
      <c r="A1015" s="105">
        <f>B1015*10+D1015</f>
        <v>422031</v>
      </c>
      <c r="B1015" s="16">
        <v>42203</v>
      </c>
      <c r="C1015" t="s" s="15">
        <v>1111</v>
      </c>
      <c r="D1015" s="105">
        <f>D1010</f>
        <v>1</v>
      </c>
      <c r="E1015" s="105">
        <f>E1010</f>
        <v>30</v>
      </c>
      <c r="F1015" s="105">
        <f>F1010</f>
        <v>10</v>
      </c>
      <c r="G1015" t="s" s="101">
        <f>G1010</f>
        <v>907</v>
      </c>
      <c r="H1015" s="105">
        <f>H1010</f>
        <v>10</v>
      </c>
      <c r="I1015" s="105">
        <f>I1010</f>
        <v>3</v>
      </c>
      <c r="J1015" s="105">
        <f>J1010</f>
        <v>0</v>
      </c>
      <c r="K1015" s="105">
        <f>H1015*$D$5</f>
        <v>10</v>
      </c>
      <c r="L1015" s="105">
        <f>I1015*$D$5</f>
        <v>3</v>
      </c>
      <c r="M1015" s="105">
        <f>J1015*$D$5</f>
        <v>0</v>
      </c>
    </row>
    <row r="1016" ht="15" customHeight="1">
      <c r="A1016" s="105">
        <f>B1016*10+D1016</f>
        <v>422032</v>
      </c>
      <c r="B1016" s="16">
        <v>42203</v>
      </c>
      <c r="C1016" t="s" s="15">
        <v>1111</v>
      </c>
      <c r="D1016" s="105">
        <f>D1011</f>
        <v>2</v>
      </c>
      <c r="E1016" s="105">
        <f>E1011</f>
        <v>30</v>
      </c>
      <c r="F1016" s="105">
        <f>F1011</f>
        <v>50</v>
      </c>
      <c r="G1016" t="s" s="101">
        <f>G1011</f>
        <v>908</v>
      </c>
      <c r="H1016" s="105">
        <f>H1011</f>
        <v>30</v>
      </c>
      <c r="I1016" s="105">
        <f>I1011</f>
        <v>10</v>
      </c>
      <c r="J1016" s="105">
        <f>J1011</f>
        <v>1</v>
      </c>
      <c r="K1016" s="105">
        <f>H1016*$D$5</f>
        <v>30</v>
      </c>
      <c r="L1016" s="105">
        <f>I1016*$D$5</f>
        <v>10</v>
      </c>
      <c r="M1016" s="105">
        <f>J1016*$D$5</f>
        <v>1</v>
      </c>
    </row>
    <row r="1017" ht="15" customHeight="1">
      <c r="A1017" s="105">
        <f>B1017*10+D1017</f>
        <v>422033</v>
      </c>
      <c r="B1017" s="16">
        <v>42203</v>
      </c>
      <c r="C1017" t="s" s="15">
        <v>1111</v>
      </c>
      <c r="D1017" s="105">
        <f>D1012</f>
        <v>3</v>
      </c>
      <c r="E1017" s="105">
        <f>E1012</f>
        <v>30</v>
      </c>
      <c r="F1017" s="105">
        <f>F1012</f>
        <v>100</v>
      </c>
      <c r="G1017" t="s" s="101">
        <f>G1012</f>
        <v>909</v>
      </c>
      <c r="H1017" s="105">
        <f>H1012</f>
        <v>100</v>
      </c>
      <c r="I1017" s="105">
        <f>I1012</f>
        <v>50</v>
      </c>
      <c r="J1017" s="105">
        <f>J1012</f>
        <v>3</v>
      </c>
      <c r="K1017" s="105">
        <f>H1017*$D$5</f>
        <v>100</v>
      </c>
      <c r="L1017" s="105">
        <f>I1017*$D$5</f>
        <v>50</v>
      </c>
      <c r="M1017" s="105">
        <f>J1017*$D$5</f>
        <v>3</v>
      </c>
    </row>
    <row r="1018" ht="15" customHeight="1">
      <c r="A1018" s="105">
        <f>B1018*10+D1018</f>
        <v>422034</v>
      </c>
      <c r="B1018" s="16">
        <v>42203</v>
      </c>
      <c r="C1018" t="s" s="15">
        <v>1111</v>
      </c>
      <c r="D1018" s="105">
        <f>D1013</f>
        <v>4</v>
      </c>
      <c r="E1018" s="105">
        <f>E1013</f>
        <v>30</v>
      </c>
      <c r="F1018" s="105">
        <f>F1013</f>
        <v>500</v>
      </c>
      <c r="G1018" t="s" s="101">
        <f>G1013</f>
        <v>910</v>
      </c>
      <c r="H1018" s="105">
        <f>H1013</f>
        <v>300</v>
      </c>
      <c r="I1018" s="105">
        <f>I1013</f>
        <v>100</v>
      </c>
      <c r="J1018" s="105">
        <f>J1013</f>
        <v>5</v>
      </c>
      <c r="K1018" s="105">
        <f>H1018*$D$5</f>
        <v>300</v>
      </c>
      <c r="L1018" s="105">
        <f>I1018*$D$5</f>
        <v>100</v>
      </c>
      <c r="M1018" s="105">
        <f>J1018*$D$5</f>
        <v>5</v>
      </c>
    </row>
    <row r="1019" ht="15" customHeight="1">
      <c r="A1019" s="105">
        <f>B1019*10+D1019</f>
        <v>422035</v>
      </c>
      <c r="B1019" s="16">
        <v>42203</v>
      </c>
      <c r="C1019" t="s" s="15">
        <v>1111</v>
      </c>
      <c r="D1019" s="105">
        <f>D1014</f>
        <v>5</v>
      </c>
      <c r="E1019" s="105">
        <f>E1014</f>
        <v>100</v>
      </c>
      <c r="F1019" s="105">
        <f>F1014</f>
        <v>1000</v>
      </c>
      <c r="G1019" t="s" s="101">
        <f>G1014</f>
        <v>451</v>
      </c>
      <c r="H1019" s="105">
        <f>H1014</f>
        <v>500</v>
      </c>
      <c r="I1019" s="105">
        <f>I1014</f>
        <v>200</v>
      </c>
      <c r="J1019" s="105">
        <f>J1014</f>
        <v>10</v>
      </c>
      <c r="K1019" s="105">
        <f>H1019*$D$5</f>
        <v>500</v>
      </c>
      <c r="L1019" s="105">
        <f>I1019*$D$5</f>
        <v>200</v>
      </c>
      <c r="M1019" s="105">
        <f>J1019*$D$5</f>
        <v>10</v>
      </c>
    </row>
    <row r="1020" ht="15" customHeight="1">
      <c r="A1020" s="105">
        <f>B1020*10+D1020</f>
        <v>422041</v>
      </c>
      <c r="B1020" s="16">
        <v>42204</v>
      </c>
      <c r="C1020" t="s" s="15">
        <v>1112</v>
      </c>
      <c r="D1020" s="105">
        <f>D1015</f>
        <v>1</v>
      </c>
      <c r="E1020" s="105">
        <f>E1015</f>
        <v>30</v>
      </c>
      <c r="F1020" s="105">
        <f>F1015</f>
        <v>10</v>
      </c>
      <c r="G1020" t="s" s="101">
        <f>G1015</f>
        <v>907</v>
      </c>
      <c r="H1020" s="105">
        <f>H1015</f>
        <v>10</v>
      </c>
      <c r="I1020" s="105">
        <f>I1015</f>
        <v>3</v>
      </c>
      <c r="J1020" s="105">
        <f>J1015</f>
        <v>0</v>
      </c>
      <c r="K1020" s="105">
        <f>H1020*$D$5</f>
        <v>10</v>
      </c>
      <c r="L1020" s="105">
        <f>I1020*$D$5</f>
        <v>3</v>
      </c>
      <c r="M1020" s="105">
        <f>J1020*$D$5</f>
        <v>0</v>
      </c>
    </row>
    <row r="1021" ht="15" customHeight="1">
      <c r="A1021" s="105">
        <f>B1021*10+D1021</f>
        <v>422042</v>
      </c>
      <c r="B1021" s="16">
        <v>42204</v>
      </c>
      <c r="C1021" t="s" s="15">
        <v>1112</v>
      </c>
      <c r="D1021" s="105">
        <f>D1016</f>
        <v>2</v>
      </c>
      <c r="E1021" s="105">
        <f>E1016</f>
        <v>30</v>
      </c>
      <c r="F1021" s="105">
        <f>F1016</f>
        <v>50</v>
      </c>
      <c r="G1021" t="s" s="101">
        <f>G1016</f>
        <v>908</v>
      </c>
      <c r="H1021" s="105">
        <f>H1016</f>
        <v>30</v>
      </c>
      <c r="I1021" s="105">
        <f>I1016</f>
        <v>10</v>
      </c>
      <c r="J1021" s="105">
        <f>J1016</f>
        <v>1</v>
      </c>
      <c r="K1021" s="105">
        <f>H1021*$D$5</f>
        <v>30</v>
      </c>
      <c r="L1021" s="105">
        <f>I1021*$D$5</f>
        <v>10</v>
      </c>
      <c r="M1021" s="105">
        <f>J1021*$D$5</f>
        <v>1</v>
      </c>
    </row>
    <row r="1022" ht="15" customHeight="1">
      <c r="A1022" s="105">
        <f>B1022*10+D1022</f>
        <v>422043</v>
      </c>
      <c r="B1022" s="16">
        <v>42204</v>
      </c>
      <c r="C1022" t="s" s="15">
        <v>1112</v>
      </c>
      <c r="D1022" s="105">
        <f>D1017</f>
        <v>3</v>
      </c>
      <c r="E1022" s="105">
        <f>E1017</f>
        <v>30</v>
      </c>
      <c r="F1022" s="105">
        <f>F1017</f>
        <v>100</v>
      </c>
      <c r="G1022" t="s" s="101">
        <f>G1017</f>
        <v>909</v>
      </c>
      <c r="H1022" s="105">
        <f>H1017</f>
        <v>100</v>
      </c>
      <c r="I1022" s="105">
        <f>I1017</f>
        <v>50</v>
      </c>
      <c r="J1022" s="105">
        <f>J1017</f>
        <v>3</v>
      </c>
      <c r="K1022" s="105">
        <f>H1022*$D$5</f>
        <v>100</v>
      </c>
      <c r="L1022" s="105">
        <f>I1022*$D$5</f>
        <v>50</v>
      </c>
      <c r="M1022" s="105">
        <f>J1022*$D$5</f>
        <v>3</v>
      </c>
    </row>
    <row r="1023" ht="15" customHeight="1">
      <c r="A1023" s="105">
        <f>B1023*10+D1023</f>
        <v>422044</v>
      </c>
      <c r="B1023" s="16">
        <v>42204</v>
      </c>
      <c r="C1023" t="s" s="15">
        <v>1112</v>
      </c>
      <c r="D1023" s="105">
        <f>D1018</f>
        <v>4</v>
      </c>
      <c r="E1023" s="105">
        <f>E1018</f>
        <v>30</v>
      </c>
      <c r="F1023" s="105">
        <f>F1018</f>
        <v>500</v>
      </c>
      <c r="G1023" t="s" s="101">
        <f>G1018</f>
        <v>910</v>
      </c>
      <c r="H1023" s="105">
        <f>H1018</f>
        <v>300</v>
      </c>
      <c r="I1023" s="105">
        <f>I1018</f>
        <v>100</v>
      </c>
      <c r="J1023" s="105">
        <f>J1018</f>
        <v>5</v>
      </c>
      <c r="K1023" s="105">
        <f>H1023*$D$5</f>
        <v>300</v>
      </c>
      <c r="L1023" s="105">
        <f>I1023*$D$5</f>
        <v>100</v>
      </c>
      <c r="M1023" s="105">
        <f>J1023*$D$5</f>
        <v>5</v>
      </c>
    </row>
    <row r="1024" ht="15" customHeight="1">
      <c r="A1024" s="105">
        <f>B1024*10+D1024</f>
        <v>422045</v>
      </c>
      <c r="B1024" s="16">
        <v>42204</v>
      </c>
      <c r="C1024" t="s" s="15">
        <v>1112</v>
      </c>
      <c r="D1024" s="105">
        <f>D1019</f>
        <v>5</v>
      </c>
      <c r="E1024" s="105">
        <f>E1019</f>
        <v>100</v>
      </c>
      <c r="F1024" s="105">
        <f>F1019</f>
        <v>1000</v>
      </c>
      <c r="G1024" t="s" s="101">
        <f>G1019</f>
        <v>451</v>
      </c>
      <c r="H1024" s="105">
        <f>H1019</f>
        <v>500</v>
      </c>
      <c r="I1024" s="105">
        <f>I1019</f>
        <v>200</v>
      </c>
      <c r="J1024" s="105">
        <f>J1019</f>
        <v>10</v>
      </c>
      <c r="K1024" s="105">
        <f>H1024*$D$5</f>
        <v>500</v>
      </c>
      <c r="L1024" s="105">
        <f>I1024*$D$5</f>
        <v>200</v>
      </c>
      <c r="M1024" s="105">
        <f>J1024*$D$5</f>
        <v>10</v>
      </c>
    </row>
    <row r="1025" ht="15" customHeight="1">
      <c r="A1025" s="105">
        <f>B1025*10+D1025</f>
        <v>422051</v>
      </c>
      <c r="B1025" s="16">
        <v>42205</v>
      </c>
      <c r="C1025" t="s" s="15">
        <v>1113</v>
      </c>
      <c r="D1025" s="105">
        <f>D1020</f>
        <v>1</v>
      </c>
      <c r="E1025" s="105">
        <f>E1020</f>
        <v>30</v>
      </c>
      <c r="F1025" s="105">
        <f>F1020</f>
        <v>10</v>
      </c>
      <c r="G1025" t="s" s="101">
        <f>G1020</f>
        <v>907</v>
      </c>
      <c r="H1025" s="105">
        <f>H1020</f>
        <v>10</v>
      </c>
      <c r="I1025" s="105">
        <f>I1020</f>
        <v>3</v>
      </c>
      <c r="J1025" s="105">
        <f>J1020</f>
        <v>0</v>
      </c>
      <c r="K1025" s="105">
        <f>H1025*$D$5</f>
        <v>10</v>
      </c>
      <c r="L1025" s="105">
        <f>I1025*$D$5</f>
        <v>3</v>
      </c>
      <c r="M1025" s="105">
        <f>J1025*$D$5</f>
        <v>0</v>
      </c>
    </row>
    <row r="1026" ht="15" customHeight="1">
      <c r="A1026" s="105">
        <f>B1026*10+D1026</f>
        <v>422052</v>
      </c>
      <c r="B1026" s="16">
        <v>42205</v>
      </c>
      <c r="C1026" t="s" s="15">
        <v>1113</v>
      </c>
      <c r="D1026" s="105">
        <f>D1021</f>
        <v>2</v>
      </c>
      <c r="E1026" s="105">
        <f>E1021</f>
        <v>30</v>
      </c>
      <c r="F1026" s="105">
        <f>F1021</f>
        <v>50</v>
      </c>
      <c r="G1026" t="s" s="101">
        <f>G1021</f>
        <v>908</v>
      </c>
      <c r="H1026" s="105">
        <f>H1021</f>
        <v>30</v>
      </c>
      <c r="I1026" s="105">
        <f>I1021</f>
        <v>10</v>
      </c>
      <c r="J1026" s="105">
        <f>J1021</f>
        <v>1</v>
      </c>
      <c r="K1026" s="105">
        <f>H1026*$D$5</f>
        <v>30</v>
      </c>
      <c r="L1026" s="105">
        <f>I1026*$D$5</f>
        <v>10</v>
      </c>
      <c r="M1026" s="105">
        <f>J1026*$D$5</f>
        <v>1</v>
      </c>
    </row>
    <row r="1027" ht="15" customHeight="1">
      <c r="A1027" s="105">
        <f>B1027*10+D1027</f>
        <v>422053</v>
      </c>
      <c r="B1027" s="16">
        <v>42205</v>
      </c>
      <c r="C1027" t="s" s="15">
        <v>1113</v>
      </c>
      <c r="D1027" s="105">
        <f>D1022</f>
        <v>3</v>
      </c>
      <c r="E1027" s="105">
        <f>E1022</f>
        <v>30</v>
      </c>
      <c r="F1027" s="105">
        <f>F1022</f>
        <v>100</v>
      </c>
      <c r="G1027" t="s" s="101">
        <f>G1022</f>
        <v>909</v>
      </c>
      <c r="H1027" s="105">
        <f>H1022</f>
        <v>100</v>
      </c>
      <c r="I1027" s="105">
        <f>I1022</f>
        <v>50</v>
      </c>
      <c r="J1027" s="105">
        <f>J1022</f>
        <v>3</v>
      </c>
      <c r="K1027" s="105">
        <f>H1027*$D$5</f>
        <v>100</v>
      </c>
      <c r="L1027" s="105">
        <f>I1027*$D$5</f>
        <v>50</v>
      </c>
      <c r="M1027" s="105">
        <f>J1027*$D$5</f>
        <v>3</v>
      </c>
    </row>
    <row r="1028" ht="15" customHeight="1">
      <c r="A1028" s="105">
        <f>B1028*10+D1028</f>
        <v>422054</v>
      </c>
      <c r="B1028" s="16">
        <v>42205</v>
      </c>
      <c r="C1028" t="s" s="15">
        <v>1113</v>
      </c>
      <c r="D1028" s="105">
        <f>D1023</f>
        <v>4</v>
      </c>
      <c r="E1028" s="105">
        <f>E1023</f>
        <v>30</v>
      </c>
      <c r="F1028" s="105">
        <f>F1023</f>
        <v>500</v>
      </c>
      <c r="G1028" t="s" s="101">
        <f>G1023</f>
        <v>910</v>
      </c>
      <c r="H1028" s="105">
        <f>H1023</f>
        <v>300</v>
      </c>
      <c r="I1028" s="105">
        <f>I1023</f>
        <v>100</v>
      </c>
      <c r="J1028" s="105">
        <f>J1023</f>
        <v>5</v>
      </c>
      <c r="K1028" s="105">
        <f>H1028*$D$5</f>
        <v>300</v>
      </c>
      <c r="L1028" s="105">
        <f>I1028*$D$5</f>
        <v>100</v>
      </c>
      <c r="M1028" s="105">
        <f>J1028*$D$5</f>
        <v>5</v>
      </c>
    </row>
    <row r="1029" ht="15" customHeight="1">
      <c r="A1029" s="105">
        <f>B1029*10+D1029</f>
        <v>422055</v>
      </c>
      <c r="B1029" s="16">
        <v>42205</v>
      </c>
      <c r="C1029" t="s" s="15">
        <v>1113</v>
      </c>
      <c r="D1029" s="105">
        <f>D1024</f>
        <v>5</v>
      </c>
      <c r="E1029" s="105">
        <f>E1024</f>
        <v>100</v>
      </c>
      <c r="F1029" s="105">
        <f>F1024</f>
        <v>1000</v>
      </c>
      <c r="G1029" t="s" s="101">
        <f>G1024</f>
        <v>451</v>
      </c>
      <c r="H1029" s="105">
        <f>H1024</f>
        <v>500</v>
      </c>
      <c r="I1029" s="105">
        <f>I1024</f>
        <v>200</v>
      </c>
      <c r="J1029" s="105">
        <f>J1024</f>
        <v>10</v>
      </c>
      <c r="K1029" s="105">
        <f>H1029*$D$5</f>
        <v>500</v>
      </c>
      <c r="L1029" s="105">
        <f>I1029*$D$5</f>
        <v>200</v>
      </c>
      <c r="M1029" s="105">
        <f>J1029*$D$5</f>
        <v>10</v>
      </c>
    </row>
    <row r="1030" ht="15" customHeight="1">
      <c r="A1030" s="105">
        <f>B1030*10+D1030</f>
        <v>422061</v>
      </c>
      <c r="B1030" s="16">
        <v>42206</v>
      </c>
      <c r="C1030" t="s" s="15">
        <v>1114</v>
      </c>
      <c r="D1030" s="105">
        <f>D1025</f>
        <v>1</v>
      </c>
      <c r="E1030" s="105">
        <f>E1025</f>
        <v>30</v>
      </c>
      <c r="F1030" s="105">
        <f>F1025</f>
        <v>10</v>
      </c>
      <c r="G1030" t="s" s="101">
        <f>G1025</f>
        <v>907</v>
      </c>
      <c r="H1030" s="105">
        <f>H1025</f>
        <v>10</v>
      </c>
      <c r="I1030" s="105">
        <f>I1025</f>
        <v>3</v>
      </c>
      <c r="J1030" s="105">
        <f>J1025</f>
        <v>0</v>
      </c>
      <c r="K1030" s="105">
        <f>H1030*$D$5</f>
        <v>10</v>
      </c>
      <c r="L1030" s="105">
        <f>I1030*$D$5</f>
        <v>3</v>
      </c>
      <c r="M1030" s="105">
        <f>J1030*$D$5</f>
        <v>0</v>
      </c>
    </row>
    <row r="1031" ht="15" customHeight="1">
      <c r="A1031" s="105">
        <f>B1031*10+D1031</f>
        <v>422062</v>
      </c>
      <c r="B1031" s="16">
        <v>42206</v>
      </c>
      <c r="C1031" t="s" s="15">
        <v>1114</v>
      </c>
      <c r="D1031" s="105">
        <f>D1026</f>
        <v>2</v>
      </c>
      <c r="E1031" s="105">
        <f>E1026</f>
        <v>30</v>
      </c>
      <c r="F1031" s="105">
        <f>F1026</f>
        <v>50</v>
      </c>
      <c r="G1031" t="s" s="101">
        <f>G1026</f>
        <v>908</v>
      </c>
      <c r="H1031" s="105">
        <f>H1026</f>
        <v>30</v>
      </c>
      <c r="I1031" s="105">
        <f>I1026</f>
        <v>10</v>
      </c>
      <c r="J1031" s="105">
        <f>J1026</f>
        <v>1</v>
      </c>
      <c r="K1031" s="105">
        <f>H1031*$D$5</f>
        <v>30</v>
      </c>
      <c r="L1031" s="105">
        <f>I1031*$D$5</f>
        <v>10</v>
      </c>
      <c r="M1031" s="105">
        <f>J1031*$D$5</f>
        <v>1</v>
      </c>
    </row>
    <row r="1032" ht="15" customHeight="1">
      <c r="A1032" s="105">
        <f>B1032*10+D1032</f>
        <v>422063</v>
      </c>
      <c r="B1032" s="16">
        <v>42206</v>
      </c>
      <c r="C1032" t="s" s="15">
        <v>1114</v>
      </c>
      <c r="D1032" s="105">
        <f>D1027</f>
        <v>3</v>
      </c>
      <c r="E1032" s="105">
        <f>E1027</f>
        <v>30</v>
      </c>
      <c r="F1032" s="105">
        <f>F1027</f>
        <v>100</v>
      </c>
      <c r="G1032" t="s" s="101">
        <f>G1027</f>
        <v>909</v>
      </c>
      <c r="H1032" s="105">
        <f>H1027</f>
        <v>100</v>
      </c>
      <c r="I1032" s="105">
        <f>I1027</f>
        <v>50</v>
      </c>
      <c r="J1032" s="105">
        <f>J1027</f>
        <v>3</v>
      </c>
      <c r="K1032" s="105">
        <f>H1032*$D$5</f>
        <v>100</v>
      </c>
      <c r="L1032" s="105">
        <f>I1032*$D$5</f>
        <v>50</v>
      </c>
      <c r="M1032" s="105">
        <f>J1032*$D$5</f>
        <v>3</v>
      </c>
    </row>
    <row r="1033" ht="15" customHeight="1">
      <c r="A1033" s="105">
        <f>B1033*10+D1033</f>
        <v>422064</v>
      </c>
      <c r="B1033" s="16">
        <v>42206</v>
      </c>
      <c r="C1033" t="s" s="15">
        <v>1114</v>
      </c>
      <c r="D1033" s="105">
        <f>D1028</f>
        <v>4</v>
      </c>
      <c r="E1033" s="105">
        <f>E1028</f>
        <v>30</v>
      </c>
      <c r="F1033" s="105">
        <f>F1028</f>
        <v>500</v>
      </c>
      <c r="G1033" t="s" s="101">
        <f>G1028</f>
        <v>910</v>
      </c>
      <c r="H1033" s="105">
        <f>H1028</f>
        <v>300</v>
      </c>
      <c r="I1033" s="105">
        <f>I1028</f>
        <v>100</v>
      </c>
      <c r="J1033" s="105">
        <f>J1028</f>
        <v>5</v>
      </c>
      <c r="K1033" s="105">
        <f>H1033*$D$5</f>
        <v>300</v>
      </c>
      <c r="L1033" s="105">
        <f>I1033*$D$5</f>
        <v>100</v>
      </c>
      <c r="M1033" s="105">
        <f>J1033*$D$5</f>
        <v>5</v>
      </c>
    </row>
    <row r="1034" ht="15" customHeight="1">
      <c r="A1034" s="105">
        <f>B1034*10+D1034</f>
        <v>422065</v>
      </c>
      <c r="B1034" s="16">
        <v>42206</v>
      </c>
      <c r="C1034" t="s" s="15">
        <v>1114</v>
      </c>
      <c r="D1034" s="105">
        <f>D1029</f>
        <v>5</v>
      </c>
      <c r="E1034" s="105">
        <f>E1029</f>
        <v>100</v>
      </c>
      <c r="F1034" s="105">
        <f>F1029</f>
        <v>1000</v>
      </c>
      <c r="G1034" t="s" s="101">
        <f>G1029</f>
        <v>451</v>
      </c>
      <c r="H1034" s="105">
        <f>H1029</f>
        <v>500</v>
      </c>
      <c r="I1034" s="105">
        <f>I1029</f>
        <v>200</v>
      </c>
      <c r="J1034" s="105">
        <f>J1029</f>
        <v>10</v>
      </c>
      <c r="K1034" s="105">
        <f>H1034*$D$5</f>
        <v>500</v>
      </c>
      <c r="L1034" s="105">
        <f>I1034*$D$5</f>
        <v>200</v>
      </c>
      <c r="M1034" s="105">
        <f>J1034*$D$5</f>
        <v>10</v>
      </c>
    </row>
    <row r="1035" ht="15" customHeight="1">
      <c r="A1035" s="105">
        <f>B1035*10+D1035</f>
        <v>422071</v>
      </c>
      <c r="B1035" s="16">
        <v>42207</v>
      </c>
      <c r="C1035" t="s" s="15">
        <v>1115</v>
      </c>
      <c r="D1035" s="105">
        <f>D1030</f>
        <v>1</v>
      </c>
      <c r="E1035" s="105">
        <f>E1030</f>
        <v>30</v>
      </c>
      <c r="F1035" s="105">
        <f>F1030</f>
        <v>10</v>
      </c>
      <c r="G1035" t="s" s="101">
        <f>G1030</f>
        <v>907</v>
      </c>
      <c r="H1035" s="105">
        <f>H1030</f>
        <v>10</v>
      </c>
      <c r="I1035" s="105">
        <f>I1030</f>
        <v>3</v>
      </c>
      <c r="J1035" s="105">
        <f>J1030</f>
        <v>0</v>
      </c>
      <c r="K1035" s="105">
        <f>H1035*$D$5</f>
        <v>10</v>
      </c>
      <c r="L1035" s="105">
        <f>I1035*$D$5</f>
        <v>3</v>
      </c>
      <c r="M1035" s="105">
        <f>J1035*$D$5</f>
        <v>0</v>
      </c>
    </row>
    <row r="1036" ht="15" customHeight="1">
      <c r="A1036" s="105">
        <f>B1036*10+D1036</f>
        <v>422072</v>
      </c>
      <c r="B1036" s="16">
        <v>42207</v>
      </c>
      <c r="C1036" t="s" s="15">
        <v>1115</v>
      </c>
      <c r="D1036" s="105">
        <f>D1031</f>
        <v>2</v>
      </c>
      <c r="E1036" s="105">
        <f>E1031</f>
        <v>30</v>
      </c>
      <c r="F1036" s="105">
        <f>F1031</f>
        <v>50</v>
      </c>
      <c r="G1036" t="s" s="101">
        <f>G1031</f>
        <v>908</v>
      </c>
      <c r="H1036" s="105">
        <f>H1031</f>
        <v>30</v>
      </c>
      <c r="I1036" s="105">
        <f>I1031</f>
        <v>10</v>
      </c>
      <c r="J1036" s="105">
        <f>J1031</f>
        <v>1</v>
      </c>
      <c r="K1036" s="105">
        <f>H1036*$D$5</f>
        <v>30</v>
      </c>
      <c r="L1036" s="105">
        <f>I1036*$D$5</f>
        <v>10</v>
      </c>
      <c r="M1036" s="105">
        <f>J1036*$D$5</f>
        <v>1</v>
      </c>
    </row>
    <row r="1037" ht="15" customHeight="1">
      <c r="A1037" s="105">
        <f>B1037*10+D1037</f>
        <v>422073</v>
      </c>
      <c r="B1037" s="16">
        <v>42207</v>
      </c>
      <c r="C1037" t="s" s="15">
        <v>1115</v>
      </c>
      <c r="D1037" s="105">
        <f>D1032</f>
        <v>3</v>
      </c>
      <c r="E1037" s="105">
        <f>E1032</f>
        <v>30</v>
      </c>
      <c r="F1037" s="105">
        <f>F1032</f>
        <v>100</v>
      </c>
      <c r="G1037" t="s" s="101">
        <f>G1032</f>
        <v>909</v>
      </c>
      <c r="H1037" s="105">
        <f>H1032</f>
        <v>100</v>
      </c>
      <c r="I1037" s="105">
        <f>I1032</f>
        <v>50</v>
      </c>
      <c r="J1037" s="105">
        <f>J1032</f>
        <v>3</v>
      </c>
      <c r="K1037" s="105">
        <f>H1037*$D$5</f>
        <v>100</v>
      </c>
      <c r="L1037" s="105">
        <f>I1037*$D$5</f>
        <v>50</v>
      </c>
      <c r="M1037" s="105">
        <f>J1037*$D$5</f>
        <v>3</v>
      </c>
    </row>
    <row r="1038" ht="15" customHeight="1">
      <c r="A1038" s="105">
        <f>B1038*10+D1038</f>
        <v>422074</v>
      </c>
      <c r="B1038" s="16">
        <v>42207</v>
      </c>
      <c r="C1038" t="s" s="15">
        <v>1115</v>
      </c>
      <c r="D1038" s="105">
        <f>D1033</f>
        <v>4</v>
      </c>
      <c r="E1038" s="105">
        <f>E1033</f>
        <v>30</v>
      </c>
      <c r="F1038" s="105">
        <f>F1033</f>
        <v>500</v>
      </c>
      <c r="G1038" t="s" s="101">
        <f>G1033</f>
        <v>910</v>
      </c>
      <c r="H1038" s="105">
        <f>H1033</f>
        <v>300</v>
      </c>
      <c r="I1038" s="105">
        <f>I1033</f>
        <v>100</v>
      </c>
      <c r="J1038" s="105">
        <f>J1033</f>
        <v>5</v>
      </c>
      <c r="K1038" s="105">
        <f>H1038*$D$5</f>
        <v>300</v>
      </c>
      <c r="L1038" s="105">
        <f>I1038*$D$5</f>
        <v>100</v>
      </c>
      <c r="M1038" s="105">
        <f>J1038*$D$5</f>
        <v>5</v>
      </c>
    </row>
    <row r="1039" ht="15" customHeight="1">
      <c r="A1039" s="105">
        <f>B1039*10+D1039</f>
        <v>422075</v>
      </c>
      <c r="B1039" s="16">
        <v>42207</v>
      </c>
      <c r="C1039" t="s" s="15">
        <v>1115</v>
      </c>
      <c r="D1039" s="105">
        <f>D1034</f>
        <v>5</v>
      </c>
      <c r="E1039" s="105">
        <f>E1034</f>
        <v>100</v>
      </c>
      <c r="F1039" s="105">
        <f>F1034</f>
        <v>1000</v>
      </c>
      <c r="G1039" t="s" s="101">
        <f>G1034</f>
        <v>451</v>
      </c>
      <c r="H1039" s="105">
        <f>H1034</f>
        <v>500</v>
      </c>
      <c r="I1039" s="105">
        <f>I1034</f>
        <v>200</v>
      </c>
      <c r="J1039" s="105">
        <f>J1034</f>
        <v>10</v>
      </c>
      <c r="K1039" s="105">
        <f>H1039*$D$5</f>
        <v>500</v>
      </c>
      <c r="L1039" s="105">
        <f>I1039*$D$5</f>
        <v>200</v>
      </c>
      <c r="M1039" s="105">
        <f>J1039*$D$5</f>
        <v>10</v>
      </c>
    </row>
    <row r="1040" ht="15" customHeight="1">
      <c r="A1040" s="105">
        <f>B1040*10+D1040</f>
        <v>422081</v>
      </c>
      <c r="B1040" s="16">
        <v>42208</v>
      </c>
      <c r="C1040" t="s" s="15">
        <v>1116</v>
      </c>
      <c r="D1040" s="105">
        <f>D1035</f>
        <v>1</v>
      </c>
      <c r="E1040" s="105">
        <f>E1035</f>
        <v>30</v>
      </c>
      <c r="F1040" s="105">
        <f>F1035</f>
        <v>10</v>
      </c>
      <c r="G1040" t="s" s="101">
        <f>G1035</f>
        <v>907</v>
      </c>
      <c r="H1040" s="105">
        <f>H1035</f>
        <v>10</v>
      </c>
      <c r="I1040" s="105">
        <f>I1035</f>
        <v>3</v>
      </c>
      <c r="J1040" s="105">
        <f>J1035</f>
        <v>0</v>
      </c>
      <c r="K1040" s="105">
        <f>H1040*$D$5</f>
        <v>10</v>
      </c>
      <c r="L1040" s="105">
        <f>I1040*$D$5</f>
        <v>3</v>
      </c>
      <c r="M1040" s="105">
        <f>J1040*$D$5</f>
        <v>0</v>
      </c>
    </row>
    <row r="1041" ht="15" customHeight="1">
      <c r="A1041" s="105">
        <f>B1041*10+D1041</f>
        <v>422082</v>
      </c>
      <c r="B1041" s="16">
        <v>42208</v>
      </c>
      <c r="C1041" t="s" s="15">
        <v>1116</v>
      </c>
      <c r="D1041" s="105">
        <f>D1036</f>
        <v>2</v>
      </c>
      <c r="E1041" s="105">
        <f>E1036</f>
        <v>30</v>
      </c>
      <c r="F1041" s="105">
        <f>F1036</f>
        <v>50</v>
      </c>
      <c r="G1041" t="s" s="101">
        <f>G1036</f>
        <v>908</v>
      </c>
      <c r="H1041" s="105">
        <f>H1036</f>
        <v>30</v>
      </c>
      <c r="I1041" s="105">
        <f>I1036</f>
        <v>10</v>
      </c>
      <c r="J1041" s="105">
        <f>J1036</f>
        <v>1</v>
      </c>
      <c r="K1041" s="105">
        <f>H1041*$D$5</f>
        <v>30</v>
      </c>
      <c r="L1041" s="105">
        <f>I1041*$D$5</f>
        <v>10</v>
      </c>
      <c r="M1041" s="105">
        <f>J1041*$D$5</f>
        <v>1</v>
      </c>
    </row>
    <row r="1042" ht="15" customHeight="1">
      <c r="A1042" s="105">
        <f>B1042*10+D1042</f>
        <v>422083</v>
      </c>
      <c r="B1042" s="16">
        <v>42208</v>
      </c>
      <c r="C1042" t="s" s="15">
        <v>1116</v>
      </c>
      <c r="D1042" s="105">
        <f>D1037</f>
        <v>3</v>
      </c>
      <c r="E1042" s="105">
        <f>E1037</f>
        <v>30</v>
      </c>
      <c r="F1042" s="105">
        <f>F1037</f>
        <v>100</v>
      </c>
      <c r="G1042" t="s" s="101">
        <f>G1037</f>
        <v>909</v>
      </c>
      <c r="H1042" s="105">
        <f>H1037</f>
        <v>100</v>
      </c>
      <c r="I1042" s="105">
        <f>I1037</f>
        <v>50</v>
      </c>
      <c r="J1042" s="105">
        <f>J1037</f>
        <v>3</v>
      </c>
      <c r="K1042" s="105">
        <f>H1042*$D$5</f>
        <v>100</v>
      </c>
      <c r="L1042" s="105">
        <f>I1042*$D$5</f>
        <v>50</v>
      </c>
      <c r="M1042" s="105">
        <f>J1042*$D$5</f>
        <v>3</v>
      </c>
    </row>
    <row r="1043" ht="15" customHeight="1">
      <c r="A1043" s="105">
        <f>B1043*10+D1043</f>
        <v>422084</v>
      </c>
      <c r="B1043" s="16">
        <v>42208</v>
      </c>
      <c r="C1043" t="s" s="15">
        <v>1116</v>
      </c>
      <c r="D1043" s="105">
        <f>D1038</f>
        <v>4</v>
      </c>
      <c r="E1043" s="105">
        <f>E1038</f>
        <v>30</v>
      </c>
      <c r="F1043" s="105">
        <f>F1038</f>
        <v>500</v>
      </c>
      <c r="G1043" t="s" s="101">
        <f>G1038</f>
        <v>910</v>
      </c>
      <c r="H1043" s="105">
        <f>H1038</f>
        <v>300</v>
      </c>
      <c r="I1043" s="105">
        <f>I1038</f>
        <v>100</v>
      </c>
      <c r="J1043" s="105">
        <f>J1038</f>
        <v>5</v>
      </c>
      <c r="K1043" s="105">
        <f>H1043*$D$5</f>
        <v>300</v>
      </c>
      <c r="L1043" s="105">
        <f>I1043*$D$5</f>
        <v>100</v>
      </c>
      <c r="M1043" s="105">
        <f>J1043*$D$5</f>
        <v>5</v>
      </c>
    </row>
    <row r="1044" ht="15" customHeight="1">
      <c r="A1044" s="105">
        <f>B1044*10+D1044</f>
        <v>422085</v>
      </c>
      <c r="B1044" s="16">
        <v>42208</v>
      </c>
      <c r="C1044" t="s" s="15">
        <v>1116</v>
      </c>
      <c r="D1044" s="105">
        <f>D1039</f>
        <v>5</v>
      </c>
      <c r="E1044" s="105">
        <f>E1039</f>
        <v>100</v>
      </c>
      <c r="F1044" s="105">
        <f>F1039</f>
        <v>1000</v>
      </c>
      <c r="G1044" t="s" s="101">
        <f>G1039</f>
        <v>451</v>
      </c>
      <c r="H1044" s="105">
        <f>H1039</f>
        <v>500</v>
      </c>
      <c r="I1044" s="105">
        <f>I1039</f>
        <v>200</v>
      </c>
      <c r="J1044" s="105">
        <f>J1039</f>
        <v>10</v>
      </c>
      <c r="K1044" s="105">
        <f>H1044*$D$5</f>
        <v>500</v>
      </c>
      <c r="L1044" s="105">
        <f>I1044*$D$5</f>
        <v>200</v>
      </c>
      <c r="M1044" s="105">
        <f>J1044*$D$5</f>
        <v>10</v>
      </c>
    </row>
    <row r="1045" ht="15" customHeight="1">
      <c r="A1045" s="105">
        <f>B1045*10+D1045</f>
        <v>422091</v>
      </c>
      <c r="B1045" s="16">
        <v>42209</v>
      </c>
      <c r="C1045" t="s" s="15">
        <v>1117</v>
      </c>
      <c r="D1045" s="105">
        <f>D1040</f>
        <v>1</v>
      </c>
      <c r="E1045" s="105">
        <f>E1040</f>
        <v>30</v>
      </c>
      <c r="F1045" s="105">
        <f>F1040</f>
        <v>10</v>
      </c>
      <c r="G1045" t="s" s="101">
        <f>G1040</f>
        <v>907</v>
      </c>
      <c r="H1045" s="105">
        <f>H1040</f>
        <v>10</v>
      </c>
      <c r="I1045" s="105">
        <f>I1040</f>
        <v>3</v>
      </c>
      <c r="J1045" s="105">
        <f>J1040</f>
        <v>0</v>
      </c>
      <c r="K1045" s="105">
        <f>H1045*$D$5</f>
        <v>10</v>
      </c>
      <c r="L1045" s="105">
        <f>I1045*$D$5</f>
        <v>3</v>
      </c>
      <c r="M1045" s="105">
        <f>J1045*$D$5</f>
        <v>0</v>
      </c>
    </row>
    <row r="1046" ht="15" customHeight="1">
      <c r="A1046" s="105">
        <f>B1046*10+D1046</f>
        <v>422092</v>
      </c>
      <c r="B1046" s="16">
        <v>42209</v>
      </c>
      <c r="C1046" t="s" s="15">
        <v>1117</v>
      </c>
      <c r="D1046" s="105">
        <f>D1041</f>
        <v>2</v>
      </c>
      <c r="E1046" s="105">
        <f>E1041</f>
        <v>30</v>
      </c>
      <c r="F1046" s="105">
        <f>F1041</f>
        <v>50</v>
      </c>
      <c r="G1046" t="s" s="101">
        <f>G1041</f>
        <v>908</v>
      </c>
      <c r="H1046" s="105">
        <f>H1041</f>
        <v>30</v>
      </c>
      <c r="I1046" s="105">
        <f>I1041</f>
        <v>10</v>
      </c>
      <c r="J1046" s="105">
        <f>J1041</f>
        <v>1</v>
      </c>
      <c r="K1046" s="105">
        <f>H1046*$D$5</f>
        <v>30</v>
      </c>
      <c r="L1046" s="105">
        <f>I1046*$D$5</f>
        <v>10</v>
      </c>
      <c r="M1046" s="105">
        <f>J1046*$D$5</f>
        <v>1</v>
      </c>
    </row>
    <row r="1047" ht="15" customHeight="1">
      <c r="A1047" s="105">
        <f>B1047*10+D1047</f>
        <v>422093</v>
      </c>
      <c r="B1047" s="16">
        <v>42209</v>
      </c>
      <c r="C1047" t="s" s="15">
        <v>1117</v>
      </c>
      <c r="D1047" s="105">
        <f>D1042</f>
        <v>3</v>
      </c>
      <c r="E1047" s="105">
        <f>E1042</f>
        <v>30</v>
      </c>
      <c r="F1047" s="105">
        <f>F1042</f>
        <v>100</v>
      </c>
      <c r="G1047" t="s" s="101">
        <f>G1042</f>
        <v>909</v>
      </c>
      <c r="H1047" s="105">
        <f>H1042</f>
        <v>100</v>
      </c>
      <c r="I1047" s="105">
        <f>I1042</f>
        <v>50</v>
      </c>
      <c r="J1047" s="105">
        <f>J1042</f>
        <v>3</v>
      </c>
      <c r="K1047" s="105">
        <f>H1047*$D$5</f>
        <v>100</v>
      </c>
      <c r="L1047" s="105">
        <f>I1047*$D$5</f>
        <v>50</v>
      </c>
      <c r="M1047" s="105">
        <f>J1047*$D$5</f>
        <v>3</v>
      </c>
    </row>
    <row r="1048" ht="15" customHeight="1">
      <c r="A1048" s="105">
        <f>B1048*10+D1048</f>
        <v>422094</v>
      </c>
      <c r="B1048" s="16">
        <v>42209</v>
      </c>
      <c r="C1048" t="s" s="15">
        <v>1117</v>
      </c>
      <c r="D1048" s="105">
        <f>D1043</f>
        <v>4</v>
      </c>
      <c r="E1048" s="105">
        <f>E1043</f>
        <v>30</v>
      </c>
      <c r="F1048" s="105">
        <f>F1043</f>
        <v>500</v>
      </c>
      <c r="G1048" t="s" s="101">
        <f>G1043</f>
        <v>910</v>
      </c>
      <c r="H1048" s="105">
        <f>H1043</f>
        <v>300</v>
      </c>
      <c r="I1048" s="105">
        <f>I1043</f>
        <v>100</v>
      </c>
      <c r="J1048" s="105">
        <f>J1043</f>
        <v>5</v>
      </c>
      <c r="K1048" s="105">
        <f>H1048*$D$5</f>
        <v>300</v>
      </c>
      <c r="L1048" s="105">
        <f>I1048*$D$5</f>
        <v>100</v>
      </c>
      <c r="M1048" s="105">
        <f>J1048*$D$5</f>
        <v>5</v>
      </c>
    </row>
    <row r="1049" ht="15" customHeight="1">
      <c r="A1049" s="105">
        <f>B1049*10+D1049</f>
        <v>422095</v>
      </c>
      <c r="B1049" s="16">
        <v>42209</v>
      </c>
      <c r="C1049" t="s" s="15">
        <v>1117</v>
      </c>
      <c r="D1049" s="105">
        <f>D1044</f>
        <v>5</v>
      </c>
      <c r="E1049" s="105">
        <f>E1044</f>
        <v>100</v>
      </c>
      <c r="F1049" s="105">
        <f>F1044</f>
        <v>1000</v>
      </c>
      <c r="G1049" t="s" s="101">
        <f>G1044</f>
        <v>451</v>
      </c>
      <c r="H1049" s="105">
        <f>H1044</f>
        <v>500</v>
      </c>
      <c r="I1049" s="105">
        <f>I1044</f>
        <v>200</v>
      </c>
      <c r="J1049" s="105">
        <f>J1044</f>
        <v>10</v>
      </c>
      <c r="K1049" s="105">
        <f>H1049*$D$5</f>
        <v>500</v>
      </c>
      <c r="L1049" s="105">
        <f>I1049*$D$5</f>
        <v>200</v>
      </c>
      <c r="M1049" s="105">
        <f>J1049*$D$5</f>
        <v>10</v>
      </c>
    </row>
    <row r="1050" ht="15" customHeight="1">
      <c r="A1050" s="105">
        <f>B1050*10+D1050</f>
        <v>422101</v>
      </c>
      <c r="B1050" s="16">
        <v>42210</v>
      </c>
      <c r="C1050" t="s" s="15">
        <v>1118</v>
      </c>
      <c r="D1050" s="105">
        <f>D1045</f>
        <v>1</v>
      </c>
      <c r="E1050" s="105">
        <f>E1045</f>
        <v>30</v>
      </c>
      <c r="F1050" s="105">
        <f>F1045</f>
        <v>10</v>
      </c>
      <c r="G1050" t="s" s="101">
        <f>G1045</f>
        <v>907</v>
      </c>
      <c r="H1050" s="105">
        <f>H1045</f>
        <v>10</v>
      </c>
      <c r="I1050" s="105">
        <f>I1045</f>
        <v>3</v>
      </c>
      <c r="J1050" s="105">
        <f>J1045</f>
        <v>0</v>
      </c>
      <c r="K1050" s="105">
        <f>H1050*$D$5</f>
        <v>10</v>
      </c>
      <c r="L1050" s="105">
        <f>I1050*$D$5</f>
        <v>3</v>
      </c>
      <c r="M1050" s="105">
        <f>J1050*$D$5</f>
        <v>0</v>
      </c>
    </row>
    <row r="1051" ht="15" customHeight="1">
      <c r="A1051" s="105">
        <f>B1051*10+D1051</f>
        <v>422102</v>
      </c>
      <c r="B1051" s="16">
        <v>42210</v>
      </c>
      <c r="C1051" t="s" s="15">
        <v>1118</v>
      </c>
      <c r="D1051" s="105">
        <f>D1046</f>
        <v>2</v>
      </c>
      <c r="E1051" s="105">
        <f>E1046</f>
        <v>30</v>
      </c>
      <c r="F1051" s="105">
        <f>F1046</f>
        <v>50</v>
      </c>
      <c r="G1051" t="s" s="101">
        <f>G1046</f>
        <v>908</v>
      </c>
      <c r="H1051" s="105">
        <f>H1046</f>
        <v>30</v>
      </c>
      <c r="I1051" s="105">
        <f>I1046</f>
        <v>10</v>
      </c>
      <c r="J1051" s="105">
        <f>J1046</f>
        <v>1</v>
      </c>
      <c r="K1051" s="105">
        <f>H1051*$D$5</f>
        <v>30</v>
      </c>
      <c r="L1051" s="105">
        <f>I1051*$D$5</f>
        <v>10</v>
      </c>
      <c r="M1051" s="105">
        <f>J1051*$D$5</f>
        <v>1</v>
      </c>
    </row>
    <row r="1052" ht="15" customHeight="1">
      <c r="A1052" s="105">
        <f>B1052*10+D1052</f>
        <v>422103</v>
      </c>
      <c r="B1052" s="16">
        <v>42210</v>
      </c>
      <c r="C1052" t="s" s="15">
        <v>1118</v>
      </c>
      <c r="D1052" s="105">
        <f>D1047</f>
        <v>3</v>
      </c>
      <c r="E1052" s="105">
        <f>E1047</f>
        <v>30</v>
      </c>
      <c r="F1052" s="105">
        <f>F1047</f>
        <v>100</v>
      </c>
      <c r="G1052" t="s" s="101">
        <f>G1047</f>
        <v>909</v>
      </c>
      <c r="H1052" s="105">
        <f>H1047</f>
        <v>100</v>
      </c>
      <c r="I1052" s="105">
        <f>I1047</f>
        <v>50</v>
      </c>
      <c r="J1052" s="105">
        <f>J1047</f>
        <v>3</v>
      </c>
      <c r="K1052" s="105">
        <f>H1052*$D$5</f>
        <v>100</v>
      </c>
      <c r="L1052" s="105">
        <f>I1052*$D$5</f>
        <v>50</v>
      </c>
      <c r="M1052" s="105">
        <f>J1052*$D$5</f>
        <v>3</v>
      </c>
    </row>
    <row r="1053" ht="15" customHeight="1">
      <c r="A1053" s="105">
        <f>B1053*10+D1053</f>
        <v>422104</v>
      </c>
      <c r="B1053" s="16">
        <v>42210</v>
      </c>
      <c r="C1053" t="s" s="15">
        <v>1118</v>
      </c>
      <c r="D1053" s="105">
        <f>D1048</f>
        <v>4</v>
      </c>
      <c r="E1053" s="105">
        <f>E1048</f>
        <v>30</v>
      </c>
      <c r="F1053" s="105">
        <f>F1048</f>
        <v>500</v>
      </c>
      <c r="G1053" t="s" s="101">
        <f>G1048</f>
        <v>910</v>
      </c>
      <c r="H1053" s="105">
        <f>H1048</f>
        <v>300</v>
      </c>
      <c r="I1053" s="105">
        <f>I1048</f>
        <v>100</v>
      </c>
      <c r="J1053" s="105">
        <f>J1048</f>
        <v>5</v>
      </c>
      <c r="K1053" s="105">
        <f>H1053*$D$5</f>
        <v>300</v>
      </c>
      <c r="L1053" s="105">
        <f>I1053*$D$5</f>
        <v>100</v>
      </c>
      <c r="M1053" s="105">
        <f>J1053*$D$5</f>
        <v>5</v>
      </c>
    </row>
    <row r="1054" ht="15" customHeight="1">
      <c r="A1054" s="105">
        <f>B1054*10+D1054</f>
        <v>422105</v>
      </c>
      <c r="B1054" s="16">
        <v>42210</v>
      </c>
      <c r="C1054" t="s" s="15">
        <v>1118</v>
      </c>
      <c r="D1054" s="105">
        <f>D1049</f>
        <v>5</v>
      </c>
      <c r="E1054" s="105">
        <f>E1049</f>
        <v>100</v>
      </c>
      <c r="F1054" s="105">
        <f>F1049</f>
        <v>1000</v>
      </c>
      <c r="G1054" t="s" s="101">
        <f>G1049</f>
        <v>451</v>
      </c>
      <c r="H1054" s="105">
        <f>H1049</f>
        <v>500</v>
      </c>
      <c r="I1054" s="105">
        <f>I1049</f>
        <v>200</v>
      </c>
      <c r="J1054" s="105">
        <f>J1049</f>
        <v>10</v>
      </c>
      <c r="K1054" s="105">
        <f>H1054*$D$5</f>
        <v>500</v>
      </c>
      <c r="L1054" s="105">
        <f>I1054*$D$5</f>
        <v>200</v>
      </c>
      <c r="M1054" s="105">
        <f>J1054*$D$5</f>
        <v>10</v>
      </c>
    </row>
    <row r="1055" ht="15" customHeight="1">
      <c r="A1055" s="105">
        <f>B1055*10+D1055</f>
        <v>422111</v>
      </c>
      <c r="B1055" s="16">
        <v>42211</v>
      </c>
      <c r="C1055" t="s" s="15">
        <v>1119</v>
      </c>
      <c r="D1055" s="105">
        <f>D1050</f>
        <v>1</v>
      </c>
      <c r="E1055" s="105">
        <f>E1050</f>
        <v>30</v>
      </c>
      <c r="F1055" s="105">
        <f>F1050</f>
        <v>10</v>
      </c>
      <c r="G1055" t="s" s="101">
        <f>G1050</f>
        <v>907</v>
      </c>
      <c r="H1055" s="105">
        <f>H1050</f>
        <v>10</v>
      </c>
      <c r="I1055" s="105">
        <f>I1050</f>
        <v>3</v>
      </c>
      <c r="J1055" s="105">
        <f>J1050</f>
        <v>0</v>
      </c>
      <c r="K1055" s="105">
        <f>H1055*$D$5</f>
        <v>10</v>
      </c>
      <c r="L1055" s="105">
        <f>I1055*$D$5</f>
        <v>3</v>
      </c>
      <c r="M1055" s="105">
        <f>J1055*$D$5</f>
        <v>0</v>
      </c>
    </row>
    <row r="1056" ht="15" customHeight="1">
      <c r="A1056" s="105">
        <f>B1056*10+D1056</f>
        <v>422112</v>
      </c>
      <c r="B1056" s="16">
        <v>42211</v>
      </c>
      <c r="C1056" t="s" s="15">
        <v>1119</v>
      </c>
      <c r="D1056" s="105">
        <f>D1051</f>
        <v>2</v>
      </c>
      <c r="E1056" s="105">
        <f>E1051</f>
        <v>30</v>
      </c>
      <c r="F1056" s="105">
        <f>F1051</f>
        <v>50</v>
      </c>
      <c r="G1056" t="s" s="101">
        <f>G1051</f>
        <v>908</v>
      </c>
      <c r="H1056" s="105">
        <f>H1051</f>
        <v>30</v>
      </c>
      <c r="I1056" s="105">
        <f>I1051</f>
        <v>10</v>
      </c>
      <c r="J1056" s="105">
        <f>J1051</f>
        <v>1</v>
      </c>
      <c r="K1056" s="105">
        <f>H1056*$D$5</f>
        <v>30</v>
      </c>
      <c r="L1056" s="105">
        <f>I1056*$D$5</f>
        <v>10</v>
      </c>
      <c r="M1056" s="105">
        <f>J1056*$D$5</f>
        <v>1</v>
      </c>
    </row>
    <row r="1057" ht="15" customHeight="1">
      <c r="A1057" s="105">
        <f>B1057*10+D1057</f>
        <v>422113</v>
      </c>
      <c r="B1057" s="16">
        <v>42211</v>
      </c>
      <c r="C1057" t="s" s="15">
        <v>1119</v>
      </c>
      <c r="D1057" s="105">
        <f>D1052</f>
        <v>3</v>
      </c>
      <c r="E1057" s="105">
        <f>E1052</f>
        <v>30</v>
      </c>
      <c r="F1057" s="105">
        <f>F1052</f>
        <v>100</v>
      </c>
      <c r="G1057" t="s" s="101">
        <f>G1052</f>
        <v>909</v>
      </c>
      <c r="H1057" s="105">
        <f>H1052</f>
        <v>100</v>
      </c>
      <c r="I1057" s="105">
        <f>I1052</f>
        <v>50</v>
      </c>
      <c r="J1057" s="105">
        <f>J1052</f>
        <v>3</v>
      </c>
      <c r="K1057" s="105">
        <f>H1057*$D$5</f>
        <v>100</v>
      </c>
      <c r="L1057" s="105">
        <f>I1057*$D$5</f>
        <v>50</v>
      </c>
      <c r="M1057" s="105">
        <f>J1057*$D$5</f>
        <v>3</v>
      </c>
    </row>
    <row r="1058" ht="15" customHeight="1">
      <c r="A1058" s="105">
        <f>B1058*10+D1058</f>
        <v>422114</v>
      </c>
      <c r="B1058" s="16">
        <v>42211</v>
      </c>
      <c r="C1058" t="s" s="15">
        <v>1119</v>
      </c>
      <c r="D1058" s="105">
        <f>D1053</f>
        <v>4</v>
      </c>
      <c r="E1058" s="105">
        <f>E1053</f>
        <v>30</v>
      </c>
      <c r="F1058" s="105">
        <f>F1053</f>
        <v>500</v>
      </c>
      <c r="G1058" t="s" s="101">
        <f>G1053</f>
        <v>910</v>
      </c>
      <c r="H1058" s="105">
        <f>H1053</f>
        <v>300</v>
      </c>
      <c r="I1058" s="105">
        <f>I1053</f>
        <v>100</v>
      </c>
      <c r="J1058" s="105">
        <f>J1053</f>
        <v>5</v>
      </c>
      <c r="K1058" s="105">
        <f>H1058*$D$5</f>
        <v>300</v>
      </c>
      <c r="L1058" s="105">
        <f>I1058*$D$5</f>
        <v>100</v>
      </c>
      <c r="M1058" s="105">
        <f>J1058*$D$5</f>
        <v>5</v>
      </c>
    </row>
    <row r="1059" ht="15" customHeight="1">
      <c r="A1059" s="105">
        <f>B1059*10+D1059</f>
        <v>422115</v>
      </c>
      <c r="B1059" s="16">
        <v>42211</v>
      </c>
      <c r="C1059" t="s" s="15">
        <v>1119</v>
      </c>
      <c r="D1059" s="105">
        <f>D1054</f>
        <v>5</v>
      </c>
      <c r="E1059" s="105">
        <f>E1054</f>
        <v>100</v>
      </c>
      <c r="F1059" s="105">
        <f>F1054</f>
        <v>1000</v>
      </c>
      <c r="G1059" t="s" s="101">
        <f>G1054</f>
        <v>451</v>
      </c>
      <c r="H1059" s="105">
        <f>H1054</f>
        <v>500</v>
      </c>
      <c r="I1059" s="105">
        <f>I1054</f>
        <v>200</v>
      </c>
      <c r="J1059" s="105">
        <f>J1054</f>
        <v>10</v>
      </c>
      <c r="K1059" s="105">
        <f>H1059*$D$5</f>
        <v>500</v>
      </c>
      <c r="L1059" s="105">
        <f>I1059*$D$5</f>
        <v>200</v>
      </c>
      <c r="M1059" s="105">
        <f>J1059*$D$5</f>
        <v>10</v>
      </c>
    </row>
    <row r="1060" ht="15" customHeight="1">
      <c r="A1060" s="105">
        <f>B1060*10+D1060</f>
        <v>422121</v>
      </c>
      <c r="B1060" s="16">
        <v>42212</v>
      </c>
      <c r="C1060" t="s" s="15">
        <v>1120</v>
      </c>
      <c r="D1060" s="105">
        <f>D1055</f>
        <v>1</v>
      </c>
      <c r="E1060" s="105">
        <f>E1055</f>
        <v>30</v>
      </c>
      <c r="F1060" s="105">
        <f>F1055</f>
        <v>10</v>
      </c>
      <c r="G1060" t="s" s="101">
        <f>G1055</f>
        <v>907</v>
      </c>
      <c r="H1060" s="105">
        <f>H1055</f>
        <v>10</v>
      </c>
      <c r="I1060" s="105">
        <f>I1055</f>
        <v>3</v>
      </c>
      <c r="J1060" s="105">
        <f>J1055</f>
        <v>0</v>
      </c>
      <c r="K1060" s="105">
        <f>H1060*$D$5</f>
        <v>10</v>
      </c>
      <c r="L1060" s="105">
        <f>I1060*$D$5</f>
        <v>3</v>
      </c>
      <c r="M1060" s="105">
        <f>J1060*$D$5</f>
        <v>0</v>
      </c>
    </row>
    <row r="1061" ht="15" customHeight="1">
      <c r="A1061" s="105">
        <f>B1061*10+D1061</f>
        <v>422122</v>
      </c>
      <c r="B1061" s="16">
        <v>42212</v>
      </c>
      <c r="C1061" t="s" s="15">
        <v>1120</v>
      </c>
      <c r="D1061" s="105">
        <f>D1056</f>
        <v>2</v>
      </c>
      <c r="E1061" s="105">
        <f>E1056</f>
        <v>30</v>
      </c>
      <c r="F1061" s="105">
        <f>F1056</f>
        <v>50</v>
      </c>
      <c r="G1061" t="s" s="101">
        <f>G1056</f>
        <v>908</v>
      </c>
      <c r="H1061" s="105">
        <f>H1056</f>
        <v>30</v>
      </c>
      <c r="I1061" s="105">
        <f>I1056</f>
        <v>10</v>
      </c>
      <c r="J1061" s="105">
        <f>J1056</f>
        <v>1</v>
      </c>
      <c r="K1061" s="105">
        <f>H1061*$D$5</f>
        <v>30</v>
      </c>
      <c r="L1061" s="105">
        <f>I1061*$D$5</f>
        <v>10</v>
      </c>
      <c r="M1061" s="105">
        <f>J1061*$D$5</f>
        <v>1</v>
      </c>
    </row>
    <row r="1062" ht="15" customHeight="1">
      <c r="A1062" s="105">
        <f>B1062*10+D1062</f>
        <v>422123</v>
      </c>
      <c r="B1062" s="16">
        <v>42212</v>
      </c>
      <c r="C1062" t="s" s="15">
        <v>1120</v>
      </c>
      <c r="D1062" s="105">
        <f>D1057</f>
        <v>3</v>
      </c>
      <c r="E1062" s="105">
        <f>E1057</f>
        <v>30</v>
      </c>
      <c r="F1062" s="105">
        <f>F1057</f>
        <v>100</v>
      </c>
      <c r="G1062" t="s" s="101">
        <f>G1057</f>
        <v>909</v>
      </c>
      <c r="H1062" s="105">
        <f>H1057</f>
        <v>100</v>
      </c>
      <c r="I1062" s="105">
        <f>I1057</f>
        <v>50</v>
      </c>
      <c r="J1062" s="105">
        <f>J1057</f>
        <v>3</v>
      </c>
      <c r="K1062" s="105">
        <f>H1062*$D$5</f>
        <v>100</v>
      </c>
      <c r="L1062" s="105">
        <f>I1062*$D$5</f>
        <v>50</v>
      </c>
      <c r="M1062" s="105">
        <f>J1062*$D$5</f>
        <v>3</v>
      </c>
    </row>
    <row r="1063" ht="15" customHeight="1">
      <c r="A1063" s="105">
        <f>B1063*10+D1063</f>
        <v>422124</v>
      </c>
      <c r="B1063" s="16">
        <v>42212</v>
      </c>
      <c r="C1063" t="s" s="15">
        <v>1120</v>
      </c>
      <c r="D1063" s="105">
        <f>D1058</f>
        <v>4</v>
      </c>
      <c r="E1063" s="105">
        <f>E1058</f>
        <v>30</v>
      </c>
      <c r="F1063" s="105">
        <f>F1058</f>
        <v>500</v>
      </c>
      <c r="G1063" t="s" s="101">
        <f>G1058</f>
        <v>910</v>
      </c>
      <c r="H1063" s="105">
        <f>H1058</f>
        <v>300</v>
      </c>
      <c r="I1063" s="105">
        <f>I1058</f>
        <v>100</v>
      </c>
      <c r="J1063" s="105">
        <f>J1058</f>
        <v>5</v>
      </c>
      <c r="K1063" s="105">
        <f>H1063*$D$5</f>
        <v>300</v>
      </c>
      <c r="L1063" s="105">
        <f>I1063*$D$5</f>
        <v>100</v>
      </c>
      <c r="M1063" s="105">
        <f>J1063*$D$5</f>
        <v>5</v>
      </c>
    </row>
    <row r="1064" ht="15" customHeight="1">
      <c r="A1064" s="105">
        <f>B1064*10+D1064</f>
        <v>422125</v>
      </c>
      <c r="B1064" s="16">
        <v>42212</v>
      </c>
      <c r="C1064" t="s" s="15">
        <v>1120</v>
      </c>
      <c r="D1064" s="105">
        <f>D1059</f>
        <v>5</v>
      </c>
      <c r="E1064" s="105">
        <f>E1059</f>
        <v>100</v>
      </c>
      <c r="F1064" s="105">
        <f>F1059</f>
        <v>1000</v>
      </c>
      <c r="G1064" t="s" s="101">
        <f>G1059</f>
        <v>451</v>
      </c>
      <c r="H1064" s="105">
        <f>H1059</f>
        <v>500</v>
      </c>
      <c r="I1064" s="105">
        <f>I1059</f>
        <v>200</v>
      </c>
      <c r="J1064" s="105">
        <f>J1059</f>
        <v>10</v>
      </c>
      <c r="K1064" s="105">
        <f>H1064*$D$5</f>
        <v>500</v>
      </c>
      <c r="L1064" s="105">
        <f>I1064*$D$5</f>
        <v>200</v>
      </c>
      <c r="M1064" s="105">
        <f>J1064*$D$5</f>
        <v>10</v>
      </c>
    </row>
    <row r="1065" ht="15" customHeight="1">
      <c r="A1065" s="105">
        <f>B1065*10+D1065</f>
        <v>422131</v>
      </c>
      <c r="B1065" s="16">
        <v>42213</v>
      </c>
      <c r="C1065" t="s" s="15">
        <v>1121</v>
      </c>
      <c r="D1065" s="105">
        <f>D1060</f>
        <v>1</v>
      </c>
      <c r="E1065" s="105">
        <f>E1060</f>
        <v>30</v>
      </c>
      <c r="F1065" s="105">
        <f>F1060</f>
        <v>10</v>
      </c>
      <c r="G1065" t="s" s="101">
        <f>G1060</f>
        <v>907</v>
      </c>
      <c r="H1065" s="105">
        <f>H1060</f>
        <v>10</v>
      </c>
      <c r="I1065" s="105">
        <f>I1060</f>
        <v>3</v>
      </c>
      <c r="J1065" s="105">
        <f>J1060</f>
        <v>0</v>
      </c>
      <c r="K1065" s="105">
        <f>H1065*$D$5</f>
        <v>10</v>
      </c>
      <c r="L1065" s="105">
        <f>I1065*$D$5</f>
        <v>3</v>
      </c>
      <c r="M1065" s="105">
        <f>J1065*$D$5</f>
        <v>0</v>
      </c>
    </row>
    <row r="1066" ht="15" customHeight="1">
      <c r="A1066" s="105">
        <f>B1066*10+D1066</f>
        <v>422132</v>
      </c>
      <c r="B1066" s="16">
        <v>42213</v>
      </c>
      <c r="C1066" t="s" s="15">
        <v>1121</v>
      </c>
      <c r="D1066" s="105">
        <f>D1061</f>
        <v>2</v>
      </c>
      <c r="E1066" s="105">
        <f>E1061</f>
        <v>30</v>
      </c>
      <c r="F1066" s="105">
        <f>F1061</f>
        <v>50</v>
      </c>
      <c r="G1066" t="s" s="101">
        <f>G1061</f>
        <v>908</v>
      </c>
      <c r="H1066" s="105">
        <f>H1061</f>
        <v>30</v>
      </c>
      <c r="I1066" s="105">
        <f>I1061</f>
        <v>10</v>
      </c>
      <c r="J1066" s="105">
        <f>J1061</f>
        <v>1</v>
      </c>
      <c r="K1066" s="105">
        <f>H1066*$D$5</f>
        <v>30</v>
      </c>
      <c r="L1066" s="105">
        <f>I1066*$D$5</f>
        <v>10</v>
      </c>
      <c r="M1066" s="105">
        <f>J1066*$D$5</f>
        <v>1</v>
      </c>
    </row>
    <row r="1067" ht="15" customHeight="1">
      <c r="A1067" s="105">
        <f>B1067*10+D1067</f>
        <v>422133</v>
      </c>
      <c r="B1067" s="16">
        <v>42213</v>
      </c>
      <c r="C1067" t="s" s="15">
        <v>1121</v>
      </c>
      <c r="D1067" s="105">
        <f>D1062</f>
        <v>3</v>
      </c>
      <c r="E1067" s="105">
        <f>E1062</f>
        <v>30</v>
      </c>
      <c r="F1067" s="105">
        <f>F1062</f>
        <v>100</v>
      </c>
      <c r="G1067" t="s" s="101">
        <f>G1062</f>
        <v>909</v>
      </c>
      <c r="H1067" s="105">
        <f>H1062</f>
        <v>100</v>
      </c>
      <c r="I1067" s="105">
        <f>I1062</f>
        <v>50</v>
      </c>
      <c r="J1067" s="105">
        <f>J1062</f>
        <v>3</v>
      </c>
      <c r="K1067" s="105">
        <f>H1067*$D$5</f>
        <v>100</v>
      </c>
      <c r="L1067" s="105">
        <f>I1067*$D$5</f>
        <v>50</v>
      </c>
      <c r="M1067" s="105">
        <f>J1067*$D$5</f>
        <v>3</v>
      </c>
    </row>
    <row r="1068" ht="15" customHeight="1">
      <c r="A1068" s="105">
        <f>B1068*10+D1068</f>
        <v>422134</v>
      </c>
      <c r="B1068" s="16">
        <v>42213</v>
      </c>
      <c r="C1068" t="s" s="15">
        <v>1121</v>
      </c>
      <c r="D1068" s="105">
        <f>D1063</f>
        <v>4</v>
      </c>
      <c r="E1068" s="105">
        <f>E1063</f>
        <v>30</v>
      </c>
      <c r="F1068" s="105">
        <f>F1063</f>
        <v>500</v>
      </c>
      <c r="G1068" t="s" s="101">
        <f>G1063</f>
        <v>910</v>
      </c>
      <c r="H1068" s="105">
        <f>H1063</f>
        <v>300</v>
      </c>
      <c r="I1068" s="105">
        <f>I1063</f>
        <v>100</v>
      </c>
      <c r="J1068" s="105">
        <f>J1063</f>
        <v>5</v>
      </c>
      <c r="K1068" s="105">
        <f>H1068*$D$5</f>
        <v>300</v>
      </c>
      <c r="L1068" s="105">
        <f>I1068*$D$5</f>
        <v>100</v>
      </c>
      <c r="M1068" s="105">
        <f>J1068*$D$5</f>
        <v>5</v>
      </c>
    </row>
    <row r="1069" ht="15" customHeight="1">
      <c r="A1069" s="105">
        <f>B1069*10+D1069</f>
        <v>422135</v>
      </c>
      <c r="B1069" s="16">
        <v>42213</v>
      </c>
      <c r="C1069" t="s" s="15">
        <v>1121</v>
      </c>
      <c r="D1069" s="105">
        <f>D1064</f>
        <v>5</v>
      </c>
      <c r="E1069" s="105">
        <f>E1064</f>
        <v>100</v>
      </c>
      <c r="F1069" s="105">
        <f>F1064</f>
        <v>1000</v>
      </c>
      <c r="G1069" t="s" s="101">
        <f>G1064</f>
        <v>451</v>
      </c>
      <c r="H1069" s="105">
        <f>H1064</f>
        <v>500</v>
      </c>
      <c r="I1069" s="105">
        <f>I1064</f>
        <v>200</v>
      </c>
      <c r="J1069" s="105">
        <f>J1064</f>
        <v>10</v>
      </c>
      <c r="K1069" s="105">
        <f>H1069*$D$5</f>
        <v>500</v>
      </c>
      <c r="L1069" s="105">
        <f>I1069*$D$5</f>
        <v>200</v>
      </c>
      <c r="M1069" s="105">
        <f>J1069*$D$5</f>
        <v>10</v>
      </c>
    </row>
    <row r="1070" ht="15" customHeight="1">
      <c r="A1070" s="105">
        <f>B1070*10+D1070</f>
        <v>422141</v>
      </c>
      <c r="B1070" s="16">
        <v>42214</v>
      </c>
      <c r="C1070" t="s" s="15">
        <v>1122</v>
      </c>
      <c r="D1070" s="105">
        <f>D1065</f>
        <v>1</v>
      </c>
      <c r="E1070" s="105">
        <f>E1065</f>
        <v>30</v>
      </c>
      <c r="F1070" s="105">
        <f>F1065</f>
        <v>10</v>
      </c>
      <c r="G1070" t="s" s="101">
        <f>G1065</f>
        <v>907</v>
      </c>
      <c r="H1070" s="105">
        <f>H1065</f>
        <v>10</v>
      </c>
      <c r="I1070" s="105">
        <f>I1065</f>
        <v>3</v>
      </c>
      <c r="J1070" s="105">
        <f>J1065</f>
        <v>0</v>
      </c>
      <c r="K1070" s="105">
        <f>H1070*$D$5</f>
        <v>10</v>
      </c>
      <c r="L1070" s="105">
        <f>I1070*$D$5</f>
        <v>3</v>
      </c>
      <c r="M1070" s="105">
        <f>J1070*$D$5</f>
        <v>0</v>
      </c>
    </row>
    <row r="1071" ht="15" customHeight="1">
      <c r="A1071" s="105">
        <f>B1071*10+D1071</f>
        <v>422142</v>
      </c>
      <c r="B1071" s="16">
        <v>42214</v>
      </c>
      <c r="C1071" t="s" s="15">
        <v>1122</v>
      </c>
      <c r="D1071" s="105">
        <f>D1066</f>
        <v>2</v>
      </c>
      <c r="E1071" s="105">
        <f>E1066</f>
        <v>30</v>
      </c>
      <c r="F1071" s="105">
        <f>F1066</f>
        <v>50</v>
      </c>
      <c r="G1071" t="s" s="101">
        <f>G1066</f>
        <v>908</v>
      </c>
      <c r="H1071" s="105">
        <f>H1066</f>
        <v>30</v>
      </c>
      <c r="I1071" s="105">
        <f>I1066</f>
        <v>10</v>
      </c>
      <c r="J1071" s="105">
        <f>J1066</f>
        <v>1</v>
      </c>
      <c r="K1071" s="105">
        <f>H1071*$D$5</f>
        <v>30</v>
      </c>
      <c r="L1071" s="105">
        <f>I1071*$D$5</f>
        <v>10</v>
      </c>
      <c r="M1071" s="105">
        <f>J1071*$D$5</f>
        <v>1</v>
      </c>
    </row>
    <row r="1072" ht="15" customHeight="1">
      <c r="A1072" s="105">
        <f>B1072*10+D1072</f>
        <v>422143</v>
      </c>
      <c r="B1072" s="16">
        <v>42214</v>
      </c>
      <c r="C1072" t="s" s="15">
        <v>1122</v>
      </c>
      <c r="D1072" s="105">
        <f>D1067</f>
        <v>3</v>
      </c>
      <c r="E1072" s="105">
        <f>E1067</f>
        <v>30</v>
      </c>
      <c r="F1072" s="105">
        <f>F1067</f>
        <v>100</v>
      </c>
      <c r="G1072" t="s" s="101">
        <f>G1067</f>
        <v>909</v>
      </c>
      <c r="H1072" s="105">
        <f>H1067</f>
        <v>100</v>
      </c>
      <c r="I1072" s="105">
        <f>I1067</f>
        <v>50</v>
      </c>
      <c r="J1072" s="105">
        <f>J1067</f>
        <v>3</v>
      </c>
      <c r="K1072" s="105">
        <f>H1072*$D$5</f>
        <v>100</v>
      </c>
      <c r="L1072" s="105">
        <f>I1072*$D$5</f>
        <v>50</v>
      </c>
      <c r="M1072" s="105">
        <f>J1072*$D$5</f>
        <v>3</v>
      </c>
    </row>
    <row r="1073" ht="15" customHeight="1">
      <c r="A1073" s="105">
        <f>B1073*10+D1073</f>
        <v>422144</v>
      </c>
      <c r="B1073" s="16">
        <v>42214</v>
      </c>
      <c r="C1073" t="s" s="15">
        <v>1122</v>
      </c>
      <c r="D1073" s="105">
        <f>D1068</f>
        <v>4</v>
      </c>
      <c r="E1073" s="105">
        <f>E1068</f>
        <v>30</v>
      </c>
      <c r="F1073" s="105">
        <f>F1068</f>
        <v>500</v>
      </c>
      <c r="G1073" t="s" s="101">
        <f>G1068</f>
        <v>910</v>
      </c>
      <c r="H1073" s="105">
        <f>H1068</f>
        <v>300</v>
      </c>
      <c r="I1073" s="105">
        <f>I1068</f>
        <v>100</v>
      </c>
      <c r="J1073" s="105">
        <f>J1068</f>
        <v>5</v>
      </c>
      <c r="K1073" s="105">
        <f>H1073*$D$5</f>
        <v>300</v>
      </c>
      <c r="L1073" s="105">
        <f>I1073*$D$5</f>
        <v>100</v>
      </c>
      <c r="M1073" s="105">
        <f>J1073*$D$5</f>
        <v>5</v>
      </c>
    </row>
    <row r="1074" ht="15" customHeight="1">
      <c r="A1074" s="105">
        <f>B1074*10+D1074</f>
        <v>422145</v>
      </c>
      <c r="B1074" s="16">
        <v>42214</v>
      </c>
      <c r="C1074" t="s" s="15">
        <v>1122</v>
      </c>
      <c r="D1074" s="105">
        <f>D1069</f>
        <v>5</v>
      </c>
      <c r="E1074" s="105">
        <f>E1069</f>
        <v>100</v>
      </c>
      <c r="F1074" s="105">
        <f>F1069</f>
        <v>1000</v>
      </c>
      <c r="G1074" t="s" s="101">
        <f>G1069</f>
        <v>451</v>
      </c>
      <c r="H1074" s="105">
        <f>H1069</f>
        <v>500</v>
      </c>
      <c r="I1074" s="105">
        <f>I1069</f>
        <v>200</v>
      </c>
      <c r="J1074" s="105">
        <f>J1069</f>
        <v>10</v>
      </c>
      <c r="K1074" s="105">
        <f>H1074*$D$5</f>
        <v>500</v>
      </c>
      <c r="L1074" s="105">
        <f>I1074*$D$5</f>
        <v>200</v>
      </c>
      <c r="M1074" s="105">
        <f>J1074*$D$5</f>
        <v>10</v>
      </c>
    </row>
    <row r="1075" ht="15" customHeight="1">
      <c r="A1075" s="105">
        <f>B1075*10+D1075</f>
        <v>422151</v>
      </c>
      <c r="B1075" s="16">
        <v>42215</v>
      </c>
      <c r="C1075" t="s" s="15">
        <v>1123</v>
      </c>
      <c r="D1075" s="105">
        <f>D1070</f>
        <v>1</v>
      </c>
      <c r="E1075" s="105">
        <f>E1070</f>
        <v>30</v>
      </c>
      <c r="F1075" s="105">
        <f>F1070</f>
        <v>10</v>
      </c>
      <c r="G1075" t="s" s="101">
        <f>G1070</f>
        <v>907</v>
      </c>
      <c r="H1075" s="105">
        <f>H1070</f>
        <v>10</v>
      </c>
      <c r="I1075" s="105">
        <f>I1070</f>
        <v>3</v>
      </c>
      <c r="J1075" s="105">
        <f>J1070</f>
        <v>0</v>
      </c>
      <c r="K1075" s="105">
        <f>H1075*$D$5</f>
        <v>10</v>
      </c>
      <c r="L1075" s="105">
        <f>I1075*$D$5</f>
        <v>3</v>
      </c>
      <c r="M1075" s="105">
        <f>J1075*$D$5</f>
        <v>0</v>
      </c>
    </row>
    <row r="1076" ht="15" customHeight="1">
      <c r="A1076" s="105">
        <f>B1076*10+D1076</f>
        <v>422152</v>
      </c>
      <c r="B1076" s="16">
        <v>42215</v>
      </c>
      <c r="C1076" t="s" s="15">
        <v>1123</v>
      </c>
      <c r="D1076" s="105">
        <f>D1071</f>
        <v>2</v>
      </c>
      <c r="E1076" s="105">
        <f>E1071</f>
        <v>30</v>
      </c>
      <c r="F1076" s="105">
        <f>F1071</f>
        <v>50</v>
      </c>
      <c r="G1076" t="s" s="101">
        <f>G1071</f>
        <v>908</v>
      </c>
      <c r="H1076" s="105">
        <f>H1071</f>
        <v>30</v>
      </c>
      <c r="I1076" s="105">
        <f>I1071</f>
        <v>10</v>
      </c>
      <c r="J1076" s="105">
        <f>J1071</f>
        <v>1</v>
      </c>
      <c r="K1076" s="105">
        <f>H1076*$D$5</f>
        <v>30</v>
      </c>
      <c r="L1076" s="105">
        <f>I1076*$D$5</f>
        <v>10</v>
      </c>
      <c r="M1076" s="105">
        <f>J1076*$D$5</f>
        <v>1</v>
      </c>
    </row>
    <row r="1077" ht="15" customHeight="1">
      <c r="A1077" s="105">
        <f>B1077*10+D1077</f>
        <v>422153</v>
      </c>
      <c r="B1077" s="16">
        <v>42215</v>
      </c>
      <c r="C1077" t="s" s="15">
        <v>1123</v>
      </c>
      <c r="D1077" s="105">
        <f>D1072</f>
        <v>3</v>
      </c>
      <c r="E1077" s="105">
        <f>E1072</f>
        <v>30</v>
      </c>
      <c r="F1077" s="105">
        <f>F1072</f>
        <v>100</v>
      </c>
      <c r="G1077" t="s" s="101">
        <f>G1072</f>
        <v>909</v>
      </c>
      <c r="H1077" s="105">
        <f>H1072</f>
        <v>100</v>
      </c>
      <c r="I1077" s="105">
        <f>I1072</f>
        <v>50</v>
      </c>
      <c r="J1077" s="105">
        <f>J1072</f>
        <v>3</v>
      </c>
      <c r="K1077" s="105">
        <f>H1077*$D$5</f>
        <v>100</v>
      </c>
      <c r="L1077" s="105">
        <f>I1077*$D$5</f>
        <v>50</v>
      </c>
      <c r="M1077" s="105">
        <f>J1077*$D$5</f>
        <v>3</v>
      </c>
    </row>
    <row r="1078" ht="15" customHeight="1">
      <c r="A1078" s="105">
        <f>B1078*10+D1078</f>
        <v>422154</v>
      </c>
      <c r="B1078" s="16">
        <v>42215</v>
      </c>
      <c r="C1078" t="s" s="15">
        <v>1123</v>
      </c>
      <c r="D1078" s="105">
        <f>D1073</f>
        <v>4</v>
      </c>
      <c r="E1078" s="105">
        <f>E1073</f>
        <v>30</v>
      </c>
      <c r="F1078" s="105">
        <f>F1073</f>
        <v>500</v>
      </c>
      <c r="G1078" t="s" s="101">
        <f>G1073</f>
        <v>910</v>
      </c>
      <c r="H1078" s="105">
        <f>H1073</f>
        <v>300</v>
      </c>
      <c r="I1078" s="105">
        <f>I1073</f>
        <v>100</v>
      </c>
      <c r="J1078" s="105">
        <f>J1073</f>
        <v>5</v>
      </c>
      <c r="K1078" s="105">
        <f>H1078*$D$5</f>
        <v>300</v>
      </c>
      <c r="L1078" s="105">
        <f>I1078*$D$5</f>
        <v>100</v>
      </c>
      <c r="M1078" s="105">
        <f>J1078*$D$5</f>
        <v>5</v>
      </c>
    </row>
    <row r="1079" ht="15" customHeight="1">
      <c r="A1079" s="105">
        <f>B1079*10+D1079</f>
        <v>422155</v>
      </c>
      <c r="B1079" s="16">
        <v>42215</v>
      </c>
      <c r="C1079" t="s" s="15">
        <v>1123</v>
      </c>
      <c r="D1079" s="105">
        <f>D1074</f>
        <v>5</v>
      </c>
      <c r="E1079" s="105">
        <f>E1074</f>
        <v>100</v>
      </c>
      <c r="F1079" s="105">
        <f>F1074</f>
        <v>1000</v>
      </c>
      <c r="G1079" t="s" s="101">
        <f>G1074</f>
        <v>451</v>
      </c>
      <c r="H1079" s="105">
        <f>H1074</f>
        <v>500</v>
      </c>
      <c r="I1079" s="105">
        <f>I1074</f>
        <v>200</v>
      </c>
      <c r="J1079" s="105">
        <f>J1074</f>
        <v>10</v>
      </c>
      <c r="K1079" s="105">
        <f>H1079*$D$5</f>
        <v>500</v>
      </c>
      <c r="L1079" s="105">
        <f>I1079*$D$5</f>
        <v>200</v>
      </c>
      <c r="M1079" s="105">
        <f>J1079*$D$5</f>
        <v>10</v>
      </c>
    </row>
    <row r="1080" ht="15" customHeight="1">
      <c r="A1080" s="105">
        <f>B1080*10+D1080</f>
        <v>422161</v>
      </c>
      <c r="B1080" s="16">
        <v>42216</v>
      </c>
      <c r="C1080" t="s" s="15">
        <v>1124</v>
      </c>
      <c r="D1080" s="105">
        <f>D1075</f>
        <v>1</v>
      </c>
      <c r="E1080" s="105">
        <f>E1075</f>
        <v>30</v>
      </c>
      <c r="F1080" s="105">
        <f>F1075</f>
        <v>10</v>
      </c>
      <c r="G1080" t="s" s="101">
        <f>G1075</f>
        <v>907</v>
      </c>
      <c r="H1080" s="105">
        <f>H1075</f>
        <v>10</v>
      </c>
      <c r="I1080" s="105">
        <f>I1075</f>
        <v>3</v>
      </c>
      <c r="J1080" s="105">
        <f>J1075</f>
        <v>0</v>
      </c>
      <c r="K1080" s="105">
        <f>H1080*$D$5</f>
        <v>10</v>
      </c>
      <c r="L1080" s="105">
        <f>I1080*$D$5</f>
        <v>3</v>
      </c>
      <c r="M1080" s="105">
        <f>J1080*$D$5</f>
        <v>0</v>
      </c>
    </row>
    <row r="1081" ht="15" customHeight="1">
      <c r="A1081" s="105">
        <f>B1081*10+D1081</f>
        <v>422162</v>
      </c>
      <c r="B1081" s="16">
        <v>42216</v>
      </c>
      <c r="C1081" t="s" s="15">
        <v>1124</v>
      </c>
      <c r="D1081" s="105">
        <f>D1076</f>
        <v>2</v>
      </c>
      <c r="E1081" s="105">
        <f>E1076</f>
        <v>30</v>
      </c>
      <c r="F1081" s="105">
        <f>F1076</f>
        <v>50</v>
      </c>
      <c r="G1081" t="s" s="101">
        <f>G1076</f>
        <v>908</v>
      </c>
      <c r="H1081" s="105">
        <f>H1076</f>
        <v>30</v>
      </c>
      <c r="I1081" s="105">
        <f>I1076</f>
        <v>10</v>
      </c>
      <c r="J1081" s="105">
        <f>J1076</f>
        <v>1</v>
      </c>
      <c r="K1081" s="105">
        <f>H1081*$D$5</f>
        <v>30</v>
      </c>
      <c r="L1081" s="105">
        <f>I1081*$D$5</f>
        <v>10</v>
      </c>
      <c r="M1081" s="105">
        <f>J1081*$D$5</f>
        <v>1</v>
      </c>
    </row>
    <row r="1082" ht="15" customHeight="1">
      <c r="A1082" s="105">
        <f>B1082*10+D1082</f>
        <v>422163</v>
      </c>
      <c r="B1082" s="16">
        <v>42216</v>
      </c>
      <c r="C1082" t="s" s="15">
        <v>1124</v>
      </c>
      <c r="D1082" s="105">
        <f>D1077</f>
        <v>3</v>
      </c>
      <c r="E1082" s="105">
        <f>E1077</f>
        <v>30</v>
      </c>
      <c r="F1082" s="105">
        <f>F1077</f>
        <v>100</v>
      </c>
      <c r="G1082" t="s" s="101">
        <f>G1077</f>
        <v>909</v>
      </c>
      <c r="H1082" s="105">
        <f>H1077</f>
        <v>100</v>
      </c>
      <c r="I1082" s="105">
        <f>I1077</f>
        <v>50</v>
      </c>
      <c r="J1082" s="105">
        <f>J1077</f>
        <v>3</v>
      </c>
      <c r="K1082" s="105">
        <f>H1082*$D$5</f>
        <v>100</v>
      </c>
      <c r="L1082" s="105">
        <f>I1082*$D$5</f>
        <v>50</v>
      </c>
      <c r="M1082" s="105">
        <f>J1082*$D$5</f>
        <v>3</v>
      </c>
    </row>
    <row r="1083" ht="15" customHeight="1">
      <c r="A1083" s="105">
        <f>B1083*10+D1083</f>
        <v>422164</v>
      </c>
      <c r="B1083" s="16">
        <v>42216</v>
      </c>
      <c r="C1083" t="s" s="15">
        <v>1124</v>
      </c>
      <c r="D1083" s="105">
        <f>D1078</f>
        <v>4</v>
      </c>
      <c r="E1083" s="105">
        <f>E1078</f>
        <v>30</v>
      </c>
      <c r="F1083" s="105">
        <f>F1078</f>
        <v>500</v>
      </c>
      <c r="G1083" t="s" s="101">
        <f>G1078</f>
        <v>910</v>
      </c>
      <c r="H1083" s="105">
        <f>H1078</f>
        <v>300</v>
      </c>
      <c r="I1083" s="105">
        <f>I1078</f>
        <v>100</v>
      </c>
      <c r="J1083" s="105">
        <f>J1078</f>
        <v>5</v>
      </c>
      <c r="K1083" s="105">
        <f>H1083*$D$5</f>
        <v>300</v>
      </c>
      <c r="L1083" s="105">
        <f>I1083*$D$5</f>
        <v>100</v>
      </c>
      <c r="M1083" s="105">
        <f>J1083*$D$5</f>
        <v>5</v>
      </c>
    </row>
    <row r="1084" ht="15" customHeight="1">
      <c r="A1084" s="105">
        <f>B1084*10+D1084</f>
        <v>422165</v>
      </c>
      <c r="B1084" s="16">
        <v>42216</v>
      </c>
      <c r="C1084" t="s" s="15">
        <v>1124</v>
      </c>
      <c r="D1084" s="105">
        <f>D1079</f>
        <v>5</v>
      </c>
      <c r="E1084" s="105">
        <f>E1079</f>
        <v>100</v>
      </c>
      <c r="F1084" s="105">
        <f>F1079</f>
        <v>1000</v>
      </c>
      <c r="G1084" t="s" s="101">
        <f>G1079</f>
        <v>451</v>
      </c>
      <c r="H1084" s="105">
        <f>H1079</f>
        <v>500</v>
      </c>
      <c r="I1084" s="105">
        <f>I1079</f>
        <v>200</v>
      </c>
      <c r="J1084" s="105">
        <f>J1079</f>
        <v>10</v>
      </c>
      <c r="K1084" s="105">
        <f>H1084*$D$5</f>
        <v>500</v>
      </c>
      <c r="L1084" s="105">
        <f>I1084*$D$5</f>
        <v>200</v>
      </c>
      <c r="M1084" s="105">
        <f>J1084*$D$5</f>
        <v>10</v>
      </c>
    </row>
    <row r="1085" ht="15" customHeight="1">
      <c r="A1085" s="105">
        <f>B1085*10+D1085</f>
        <v>422171</v>
      </c>
      <c r="B1085" s="16">
        <v>42217</v>
      </c>
      <c r="C1085" t="s" s="15">
        <v>1125</v>
      </c>
      <c r="D1085" s="105">
        <f>D1080</f>
        <v>1</v>
      </c>
      <c r="E1085" s="105">
        <f>E1080</f>
        <v>30</v>
      </c>
      <c r="F1085" s="105">
        <f>F1080</f>
        <v>10</v>
      </c>
      <c r="G1085" t="s" s="101">
        <f>G1080</f>
        <v>907</v>
      </c>
      <c r="H1085" s="105">
        <f>H1080</f>
        <v>10</v>
      </c>
      <c r="I1085" s="105">
        <f>I1080</f>
        <v>3</v>
      </c>
      <c r="J1085" s="105">
        <f>J1080</f>
        <v>0</v>
      </c>
      <c r="K1085" s="105">
        <f>H1085*$D$5</f>
        <v>10</v>
      </c>
      <c r="L1085" s="105">
        <f>I1085*$D$5</f>
        <v>3</v>
      </c>
      <c r="M1085" s="105">
        <f>J1085*$D$5</f>
        <v>0</v>
      </c>
    </row>
    <row r="1086" ht="15" customHeight="1">
      <c r="A1086" s="105">
        <f>B1086*10+D1086</f>
        <v>422172</v>
      </c>
      <c r="B1086" s="16">
        <v>42217</v>
      </c>
      <c r="C1086" t="s" s="15">
        <v>1125</v>
      </c>
      <c r="D1086" s="105">
        <f>D1081</f>
        <v>2</v>
      </c>
      <c r="E1086" s="105">
        <f>E1081</f>
        <v>30</v>
      </c>
      <c r="F1086" s="105">
        <f>F1081</f>
        <v>50</v>
      </c>
      <c r="G1086" t="s" s="101">
        <f>G1081</f>
        <v>908</v>
      </c>
      <c r="H1086" s="105">
        <f>H1081</f>
        <v>30</v>
      </c>
      <c r="I1086" s="105">
        <f>I1081</f>
        <v>10</v>
      </c>
      <c r="J1086" s="105">
        <f>J1081</f>
        <v>1</v>
      </c>
      <c r="K1086" s="105">
        <f>H1086*$D$5</f>
        <v>30</v>
      </c>
      <c r="L1086" s="105">
        <f>I1086*$D$5</f>
        <v>10</v>
      </c>
      <c r="M1086" s="105">
        <f>J1086*$D$5</f>
        <v>1</v>
      </c>
    </row>
    <row r="1087" ht="15" customHeight="1">
      <c r="A1087" s="105">
        <f>B1087*10+D1087</f>
        <v>422173</v>
      </c>
      <c r="B1087" s="16">
        <v>42217</v>
      </c>
      <c r="C1087" t="s" s="15">
        <v>1125</v>
      </c>
      <c r="D1087" s="105">
        <f>D1082</f>
        <v>3</v>
      </c>
      <c r="E1087" s="105">
        <f>E1082</f>
        <v>30</v>
      </c>
      <c r="F1087" s="105">
        <f>F1082</f>
        <v>100</v>
      </c>
      <c r="G1087" t="s" s="101">
        <f>G1082</f>
        <v>909</v>
      </c>
      <c r="H1087" s="105">
        <f>H1082</f>
        <v>100</v>
      </c>
      <c r="I1087" s="105">
        <f>I1082</f>
        <v>50</v>
      </c>
      <c r="J1087" s="105">
        <f>J1082</f>
        <v>3</v>
      </c>
      <c r="K1087" s="105">
        <f>H1087*$D$5</f>
        <v>100</v>
      </c>
      <c r="L1087" s="105">
        <f>I1087*$D$5</f>
        <v>50</v>
      </c>
      <c r="M1087" s="105">
        <f>J1087*$D$5</f>
        <v>3</v>
      </c>
    </row>
    <row r="1088" ht="15" customHeight="1">
      <c r="A1088" s="105">
        <f>B1088*10+D1088</f>
        <v>422174</v>
      </c>
      <c r="B1088" s="16">
        <v>42217</v>
      </c>
      <c r="C1088" t="s" s="15">
        <v>1125</v>
      </c>
      <c r="D1088" s="105">
        <f>D1083</f>
        <v>4</v>
      </c>
      <c r="E1088" s="105">
        <f>E1083</f>
        <v>30</v>
      </c>
      <c r="F1088" s="105">
        <f>F1083</f>
        <v>500</v>
      </c>
      <c r="G1088" t="s" s="101">
        <f>G1083</f>
        <v>910</v>
      </c>
      <c r="H1088" s="105">
        <f>H1083</f>
        <v>300</v>
      </c>
      <c r="I1088" s="105">
        <f>I1083</f>
        <v>100</v>
      </c>
      <c r="J1088" s="105">
        <f>J1083</f>
        <v>5</v>
      </c>
      <c r="K1088" s="105">
        <f>H1088*$D$5</f>
        <v>300</v>
      </c>
      <c r="L1088" s="105">
        <f>I1088*$D$5</f>
        <v>100</v>
      </c>
      <c r="M1088" s="105">
        <f>J1088*$D$5</f>
        <v>5</v>
      </c>
    </row>
    <row r="1089" ht="15" customHeight="1">
      <c r="A1089" s="105">
        <f>B1089*10+D1089</f>
        <v>422175</v>
      </c>
      <c r="B1089" s="16">
        <v>42217</v>
      </c>
      <c r="C1089" t="s" s="15">
        <v>1125</v>
      </c>
      <c r="D1089" s="105">
        <f>D1084</f>
        <v>5</v>
      </c>
      <c r="E1089" s="105">
        <f>E1084</f>
        <v>100</v>
      </c>
      <c r="F1089" s="105">
        <f>F1084</f>
        <v>1000</v>
      </c>
      <c r="G1089" t="s" s="101">
        <f>G1084</f>
        <v>451</v>
      </c>
      <c r="H1089" s="105">
        <f>H1084</f>
        <v>500</v>
      </c>
      <c r="I1089" s="105">
        <f>I1084</f>
        <v>200</v>
      </c>
      <c r="J1089" s="105">
        <f>J1084</f>
        <v>10</v>
      </c>
      <c r="K1089" s="105">
        <f>H1089*$D$5</f>
        <v>500</v>
      </c>
      <c r="L1089" s="105">
        <f>I1089*$D$5</f>
        <v>200</v>
      </c>
      <c r="M1089" s="105">
        <f>J1089*$D$5</f>
        <v>10</v>
      </c>
    </row>
    <row r="1090" ht="15" customHeight="1">
      <c r="A1090" s="105">
        <f>B1090*10+D1090</f>
        <v>422181</v>
      </c>
      <c r="B1090" s="16">
        <v>42218</v>
      </c>
      <c r="C1090" t="s" s="15">
        <v>1126</v>
      </c>
      <c r="D1090" s="105">
        <f>D1085</f>
        <v>1</v>
      </c>
      <c r="E1090" s="105">
        <f>E1085</f>
        <v>30</v>
      </c>
      <c r="F1090" s="105">
        <f>F1085</f>
        <v>10</v>
      </c>
      <c r="G1090" t="s" s="101">
        <f>G1085</f>
        <v>907</v>
      </c>
      <c r="H1090" s="105">
        <f>H1085</f>
        <v>10</v>
      </c>
      <c r="I1090" s="105">
        <f>I1085</f>
        <v>3</v>
      </c>
      <c r="J1090" s="105">
        <f>J1085</f>
        <v>0</v>
      </c>
      <c r="K1090" s="105">
        <f>H1090*$D$5</f>
        <v>10</v>
      </c>
      <c r="L1090" s="105">
        <f>I1090*$D$5</f>
        <v>3</v>
      </c>
      <c r="M1090" s="105">
        <f>J1090*$D$5</f>
        <v>0</v>
      </c>
    </row>
    <row r="1091" ht="15" customHeight="1">
      <c r="A1091" s="105">
        <f>B1091*10+D1091</f>
        <v>422182</v>
      </c>
      <c r="B1091" s="16">
        <v>42218</v>
      </c>
      <c r="C1091" t="s" s="15">
        <v>1126</v>
      </c>
      <c r="D1091" s="105">
        <f>D1086</f>
        <v>2</v>
      </c>
      <c r="E1091" s="105">
        <f>E1086</f>
        <v>30</v>
      </c>
      <c r="F1091" s="105">
        <f>F1086</f>
        <v>50</v>
      </c>
      <c r="G1091" t="s" s="101">
        <f>G1086</f>
        <v>908</v>
      </c>
      <c r="H1091" s="105">
        <f>H1086</f>
        <v>30</v>
      </c>
      <c r="I1091" s="105">
        <f>I1086</f>
        <v>10</v>
      </c>
      <c r="J1091" s="105">
        <f>J1086</f>
        <v>1</v>
      </c>
      <c r="K1091" s="105">
        <f>H1091*$D$5</f>
        <v>30</v>
      </c>
      <c r="L1091" s="105">
        <f>I1091*$D$5</f>
        <v>10</v>
      </c>
      <c r="M1091" s="105">
        <f>J1091*$D$5</f>
        <v>1</v>
      </c>
    </row>
    <row r="1092" ht="15" customHeight="1">
      <c r="A1092" s="105">
        <f>B1092*10+D1092</f>
        <v>422183</v>
      </c>
      <c r="B1092" s="16">
        <v>42218</v>
      </c>
      <c r="C1092" t="s" s="15">
        <v>1126</v>
      </c>
      <c r="D1092" s="105">
        <f>D1087</f>
        <v>3</v>
      </c>
      <c r="E1092" s="105">
        <f>E1087</f>
        <v>30</v>
      </c>
      <c r="F1092" s="105">
        <f>F1087</f>
        <v>100</v>
      </c>
      <c r="G1092" t="s" s="101">
        <f>G1087</f>
        <v>909</v>
      </c>
      <c r="H1092" s="105">
        <f>H1087</f>
        <v>100</v>
      </c>
      <c r="I1092" s="105">
        <f>I1087</f>
        <v>50</v>
      </c>
      <c r="J1092" s="105">
        <f>J1087</f>
        <v>3</v>
      </c>
      <c r="K1092" s="105">
        <f>H1092*$D$5</f>
        <v>100</v>
      </c>
      <c r="L1092" s="105">
        <f>I1092*$D$5</f>
        <v>50</v>
      </c>
      <c r="M1092" s="105">
        <f>J1092*$D$5</f>
        <v>3</v>
      </c>
    </row>
    <row r="1093" ht="15" customHeight="1">
      <c r="A1093" s="105">
        <f>B1093*10+D1093</f>
        <v>422184</v>
      </c>
      <c r="B1093" s="16">
        <v>42218</v>
      </c>
      <c r="C1093" t="s" s="15">
        <v>1126</v>
      </c>
      <c r="D1093" s="105">
        <f>D1088</f>
        <v>4</v>
      </c>
      <c r="E1093" s="105">
        <f>E1088</f>
        <v>30</v>
      </c>
      <c r="F1093" s="105">
        <f>F1088</f>
        <v>500</v>
      </c>
      <c r="G1093" t="s" s="101">
        <f>G1088</f>
        <v>910</v>
      </c>
      <c r="H1093" s="105">
        <f>H1088</f>
        <v>300</v>
      </c>
      <c r="I1093" s="105">
        <f>I1088</f>
        <v>100</v>
      </c>
      <c r="J1093" s="105">
        <f>J1088</f>
        <v>5</v>
      </c>
      <c r="K1093" s="105">
        <f>H1093*$D$5</f>
        <v>300</v>
      </c>
      <c r="L1093" s="105">
        <f>I1093*$D$5</f>
        <v>100</v>
      </c>
      <c r="M1093" s="105">
        <f>J1093*$D$5</f>
        <v>5</v>
      </c>
    </row>
    <row r="1094" ht="15" customHeight="1">
      <c r="A1094" s="105">
        <f>B1094*10+D1094</f>
        <v>422185</v>
      </c>
      <c r="B1094" s="16">
        <v>42218</v>
      </c>
      <c r="C1094" t="s" s="15">
        <v>1126</v>
      </c>
      <c r="D1094" s="105">
        <f>D1089</f>
        <v>5</v>
      </c>
      <c r="E1094" s="105">
        <f>E1089</f>
        <v>100</v>
      </c>
      <c r="F1094" s="105">
        <f>F1089</f>
        <v>1000</v>
      </c>
      <c r="G1094" t="s" s="101">
        <f>G1089</f>
        <v>451</v>
      </c>
      <c r="H1094" s="105">
        <f>H1089</f>
        <v>500</v>
      </c>
      <c r="I1094" s="105">
        <f>I1089</f>
        <v>200</v>
      </c>
      <c r="J1094" s="105">
        <f>J1089</f>
        <v>10</v>
      </c>
      <c r="K1094" s="105">
        <f>H1094*$D$5</f>
        <v>500</v>
      </c>
      <c r="L1094" s="105">
        <f>I1094*$D$5</f>
        <v>200</v>
      </c>
      <c r="M1094" s="105">
        <f>J1094*$D$5</f>
        <v>10</v>
      </c>
    </row>
    <row r="1095" ht="15" customHeight="1">
      <c r="A1095" s="105">
        <f>B1095*10+D1095</f>
        <v>422191</v>
      </c>
      <c r="B1095" s="16">
        <v>42219</v>
      </c>
      <c r="C1095" t="s" s="15">
        <v>1127</v>
      </c>
      <c r="D1095" s="105">
        <f>D1090</f>
        <v>1</v>
      </c>
      <c r="E1095" s="105">
        <f>E1090</f>
        <v>30</v>
      </c>
      <c r="F1095" s="105">
        <f>F1090</f>
        <v>10</v>
      </c>
      <c r="G1095" t="s" s="101">
        <f>G1090</f>
        <v>907</v>
      </c>
      <c r="H1095" s="105">
        <f>H1090</f>
        <v>10</v>
      </c>
      <c r="I1095" s="105">
        <f>I1090</f>
        <v>3</v>
      </c>
      <c r="J1095" s="105">
        <f>J1090</f>
        <v>0</v>
      </c>
      <c r="K1095" s="105">
        <f>H1095*$D$5</f>
        <v>10</v>
      </c>
      <c r="L1095" s="105">
        <f>I1095*$D$5</f>
        <v>3</v>
      </c>
      <c r="M1095" s="105">
        <f>J1095*$D$5</f>
        <v>0</v>
      </c>
    </row>
    <row r="1096" ht="15" customHeight="1">
      <c r="A1096" s="105">
        <f>B1096*10+D1096</f>
        <v>422192</v>
      </c>
      <c r="B1096" s="16">
        <v>42219</v>
      </c>
      <c r="C1096" t="s" s="15">
        <v>1127</v>
      </c>
      <c r="D1096" s="105">
        <f>D1091</f>
        <v>2</v>
      </c>
      <c r="E1096" s="105">
        <f>E1091</f>
        <v>30</v>
      </c>
      <c r="F1096" s="105">
        <f>F1091</f>
        <v>50</v>
      </c>
      <c r="G1096" t="s" s="101">
        <f>G1091</f>
        <v>908</v>
      </c>
      <c r="H1096" s="105">
        <f>H1091</f>
        <v>30</v>
      </c>
      <c r="I1096" s="105">
        <f>I1091</f>
        <v>10</v>
      </c>
      <c r="J1096" s="105">
        <f>J1091</f>
        <v>1</v>
      </c>
      <c r="K1096" s="105">
        <f>H1096*$D$5</f>
        <v>30</v>
      </c>
      <c r="L1096" s="105">
        <f>I1096*$D$5</f>
        <v>10</v>
      </c>
      <c r="M1096" s="105">
        <f>J1096*$D$5</f>
        <v>1</v>
      </c>
    </row>
    <row r="1097" ht="15" customHeight="1">
      <c r="A1097" s="105">
        <f>B1097*10+D1097</f>
        <v>422193</v>
      </c>
      <c r="B1097" s="16">
        <v>42219</v>
      </c>
      <c r="C1097" t="s" s="15">
        <v>1127</v>
      </c>
      <c r="D1097" s="105">
        <f>D1092</f>
        <v>3</v>
      </c>
      <c r="E1097" s="105">
        <f>E1092</f>
        <v>30</v>
      </c>
      <c r="F1097" s="105">
        <f>F1092</f>
        <v>100</v>
      </c>
      <c r="G1097" t="s" s="101">
        <f>G1092</f>
        <v>909</v>
      </c>
      <c r="H1097" s="105">
        <f>H1092</f>
        <v>100</v>
      </c>
      <c r="I1097" s="105">
        <f>I1092</f>
        <v>50</v>
      </c>
      <c r="J1097" s="105">
        <f>J1092</f>
        <v>3</v>
      </c>
      <c r="K1097" s="105">
        <f>H1097*$D$5</f>
        <v>100</v>
      </c>
      <c r="L1097" s="105">
        <f>I1097*$D$5</f>
        <v>50</v>
      </c>
      <c r="M1097" s="105">
        <f>J1097*$D$5</f>
        <v>3</v>
      </c>
    </row>
    <row r="1098" ht="15" customHeight="1">
      <c r="A1098" s="105">
        <f>B1098*10+D1098</f>
        <v>422194</v>
      </c>
      <c r="B1098" s="16">
        <v>42219</v>
      </c>
      <c r="C1098" t="s" s="15">
        <v>1127</v>
      </c>
      <c r="D1098" s="105">
        <f>D1093</f>
        <v>4</v>
      </c>
      <c r="E1098" s="105">
        <f>E1093</f>
        <v>30</v>
      </c>
      <c r="F1098" s="105">
        <f>F1093</f>
        <v>500</v>
      </c>
      <c r="G1098" t="s" s="101">
        <f>G1093</f>
        <v>910</v>
      </c>
      <c r="H1098" s="105">
        <f>H1093</f>
        <v>300</v>
      </c>
      <c r="I1098" s="105">
        <f>I1093</f>
        <v>100</v>
      </c>
      <c r="J1098" s="105">
        <f>J1093</f>
        <v>5</v>
      </c>
      <c r="K1098" s="105">
        <f>H1098*$D$5</f>
        <v>300</v>
      </c>
      <c r="L1098" s="105">
        <f>I1098*$D$5</f>
        <v>100</v>
      </c>
      <c r="M1098" s="105">
        <f>J1098*$D$5</f>
        <v>5</v>
      </c>
    </row>
    <row r="1099" ht="15" customHeight="1">
      <c r="A1099" s="105">
        <f>B1099*10+D1099</f>
        <v>422195</v>
      </c>
      <c r="B1099" s="16">
        <v>42219</v>
      </c>
      <c r="C1099" t="s" s="15">
        <v>1127</v>
      </c>
      <c r="D1099" s="105">
        <f>D1094</f>
        <v>5</v>
      </c>
      <c r="E1099" s="105">
        <f>E1094</f>
        <v>100</v>
      </c>
      <c r="F1099" s="105">
        <f>F1094</f>
        <v>1000</v>
      </c>
      <c r="G1099" t="s" s="101">
        <f>G1094</f>
        <v>451</v>
      </c>
      <c r="H1099" s="105">
        <f>H1094</f>
        <v>500</v>
      </c>
      <c r="I1099" s="105">
        <f>I1094</f>
        <v>200</v>
      </c>
      <c r="J1099" s="105">
        <f>J1094</f>
        <v>10</v>
      </c>
      <c r="K1099" s="105">
        <f>H1099*$D$5</f>
        <v>500</v>
      </c>
      <c r="L1099" s="105">
        <f>I1099*$D$5</f>
        <v>200</v>
      </c>
      <c r="M1099" s="105">
        <f>J1099*$D$5</f>
        <v>10</v>
      </c>
    </row>
    <row r="1100" ht="15" customHeight="1">
      <c r="A1100" s="105">
        <f>B1100*10+D1100</f>
        <v>422201</v>
      </c>
      <c r="B1100" s="16">
        <v>42220</v>
      </c>
      <c r="C1100" t="s" s="15">
        <v>1128</v>
      </c>
      <c r="D1100" s="105">
        <f>D1095</f>
        <v>1</v>
      </c>
      <c r="E1100" s="105">
        <f>E1095</f>
        <v>30</v>
      </c>
      <c r="F1100" s="105">
        <f>F1095</f>
        <v>10</v>
      </c>
      <c r="G1100" t="s" s="101">
        <f>G1095</f>
        <v>907</v>
      </c>
      <c r="H1100" s="105">
        <f>H1095</f>
        <v>10</v>
      </c>
      <c r="I1100" s="105">
        <f>I1095</f>
        <v>3</v>
      </c>
      <c r="J1100" s="105">
        <f>J1095</f>
        <v>0</v>
      </c>
      <c r="K1100" s="105">
        <f>H1100*$D$5</f>
        <v>10</v>
      </c>
      <c r="L1100" s="105">
        <f>I1100*$D$5</f>
        <v>3</v>
      </c>
      <c r="M1100" s="105">
        <f>J1100*$D$5</f>
        <v>0</v>
      </c>
    </row>
    <row r="1101" ht="15" customHeight="1">
      <c r="A1101" s="105">
        <f>B1101*10+D1101</f>
        <v>422202</v>
      </c>
      <c r="B1101" s="16">
        <v>42220</v>
      </c>
      <c r="C1101" t="s" s="15">
        <v>1128</v>
      </c>
      <c r="D1101" s="105">
        <f>D1096</f>
        <v>2</v>
      </c>
      <c r="E1101" s="105">
        <f>E1096</f>
        <v>30</v>
      </c>
      <c r="F1101" s="105">
        <f>F1096</f>
        <v>50</v>
      </c>
      <c r="G1101" t="s" s="101">
        <f>G1096</f>
        <v>908</v>
      </c>
      <c r="H1101" s="105">
        <f>H1096</f>
        <v>30</v>
      </c>
      <c r="I1101" s="105">
        <f>I1096</f>
        <v>10</v>
      </c>
      <c r="J1101" s="105">
        <f>J1096</f>
        <v>1</v>
      </c>
      <c r="K1101" s="105">
        <f>H1101*$D$5</f>
        <v>30</v>
      </c>
      <c r="L1101" s="105">
        <f>I1101*$D$5</f>
        <v>10</v>
      </c>
      <c r="M1101" s="105">
        <f>J1101*$D$5</f>
        <v>1</v>
      </c>
    </row>
    <row r="1102" ht="15" customHeight="1">
      <c r="A1102" s="105">
        <f>B1102*10+D1102</f>
        <v>422203</v>
      </c>
      <c r="B1102" s="16">
        <v>42220</v>
      </c>
      <c r="C1102" t="s" s="15">
        <v>1128</v>
      </c>
      <c r="D1102" s="105">
        <f>D1097</f>
        <v>3</v>
      </c>
      <c r="E1102" s="105">
        <f>E1097</f>
        <v>30</v>
      </c>
      <c r="F1102" s="105">
        <f>F1097</f>
        <v>100</v>
      </c>
      <c r="G1102" t="s" s="101">
        <f>G1097</f>
        <v>909</v>
      </c>
      <c r="H1102" s="105">
        <f>H1097</f>
        <v>100</v>
      </c>
      <c r="I1102" s="105">
        <f>I1097</f>
        <v>50</v>
      </c>
      <c r="J1102" s="105">
        <f>J1097</f>
        <v>3</v>
      </c>
      <c r="K1102" s="105">
        <f>H1102*$D$5</f>
        <v>100</v>
      </c>
      <c r="L1102" s="105">
        <f>I1102*$D$5</f>
        <v>50</v>
      </c>
      <c r="M1102" s="105">
        <f>J1102*$D$5</f>
        <v>3</v>
      </c>
    </row>
    <row r="1103" ht="15" customHeight="1">
      <c r="A1103" s="105">
        <f>B1103*10+D1103</f>
        <v>422204</v>
      </c>
      <c r="B1103" s="16">
        <v>42220</v>
      </c>
      <c r="C1103" t="s" s="15">
        <v>1128</v>
      </c>
      <c r="D1103" s="105">
        <f>D1098</f>
        <v>4</v>
      </c>
      <c r="E1103" s="105">
        <f>E1098</f>
        <v>30</v>
      </c>
      <c r="F1103" s="105">
        <f>F1098</f>
        <v>500</v>
      </c>
      <c r="G1103" t="s" s="101">
        <f>G1098</f>
        <v>910</v>
      </c>
      <c r="H1103" s="105">
        <f>H1098</f>
        <v>300</v>
      </c>
      <c r="I1103" s="105">
        <f>I1098</f>
        <v>100</v>
      </c>
      <c r="J1103" s="105">
        <f>J1098</f>
        <v>5</v>
      </c>
      <c r="K1103" s="105">
        <f>H1103*$D$5</f>
        <v>300</v>
      </c>
      <c r="L1103" s="105">
        <f>I1103*$D$5</f>
        <v>100</v>
      </c>
      <c r="M1103" s="105">
        <f>J1103*$D$5</f>
        <v>5</v>
      </c>
    </row>
    <row r="1104" ht="15" customHeight="1">
      <c r="A1104" s="105">
        <f>B1104*10+D1104</f>
        <v>422205</v>
      </c>
      <c r="B1104" s="16">
        <v>42220</v>
      </c>
      <c r="C1104" t="s" s="15">
        <v>1128</v>
      </c>
      <c r="D1104" s="105">
        <f>D1099</f>
        <v>5</v>
      </c>
      <c r="E1104" s="105">
        <f>E1099</f>
        <v>100</v>
      </c>
      <c r="F1104" s="105">
        <f>F1099</f>
        <v>1000</v>
      </c>
      <c r="G1104" t="s" s="101">
        <f>G1099</f>
        <v>451</v>
      </c>
      <c r="H1104" s="105">
        <f>H1099</f>
        <v>500</v>
      </c>
      <c r="I1104" s="105">
        <f>I1099</f>
        <v>200</v>
      </c>
      <c r="J1104" s="105">
        <f>J1099</f>
        <v>10</v>
      </c>
      <c r="K1104" s="105">
        <f>H1104*$D$5</f>
        <v>500</v>
      </c>
      <c r="L1104" s="105">
        <f>I1104*$D$5</f>
        <v>200</v>
      </c>
      <c r="M1104" s="105">
        <f>J1104*$D$5</f>
        <v>10</v>
      </c>
    </row>
    <row r="1105" ht="15" customHeight="1">
      <c r="A1105" s="105">
        <f>B1105*10+D1105</f>
        <v>422211</v>
      </c>
      <c r="B1105" s="16">
        <v>42221</v>
      </c>
      <c r="C1105" t="s" s="15">
        <v>1129</v>
      </c>
      <c r="D1105" s="105">
        <f>D1100</f>
        <v>1</v>
      </c>
      <c r="E1105" s="105">
        <f>E1100</f>
        <v>30</v>
      </c>
      <c r="F1105" s="105">
        <f>F1100</f>
        <v>10</v>
      </c>
      <c r="G1105" t="s" s="101">
        <f>G1100</f>
        <v>907</v>
      </c>
      <c r="H1105" s="105">
        <f>H1100</f>
        <v>10</v>
      </c>
      <c r="I1105" s="105">
        <f>I1100</f>
        <v>3</v>
      </c>
      <c r="J1105" s="105">
        <f>J1100</f>
        <v>0</v>
      </c>
      <c r="K1105" s="105">
        <f>H1105*$D$5</f>
        <v>10</v>
      </c>
      <c r="L1105" s="105">
        <f>I1105*$D$5</f>
        <v>3</v>
      </c>
      <c r="M1105" s="105">
        <f>J1105*$D$5</f>
        <v>0</v>
      </c>
    </row>
    <row r="1106" ht="15" customHeight="1">
      <c r="A1106" s="105">
        <f>B1106*10+D1106</f>
        <v>422212</v>
      </c>
      <c r="B1106" s="16">
        <v>42221</v>
      </c>
      <c r="C1106" t="s" s="15">
        <v>1129</v>
      </c>
      <c r="D1106" s="105">
        <f>D1101</f>
        <v>2</v>
      </c>
      <c r="E1106" s="105">
        <f>E1101</f>
        <v>30</v>
      </c>
      <c r="F1106" s="105">
        <f>F1101</f>
        <v>50</v>
      </c>
      <c r="G1106" t="s" s="101">
        <f>G1101</f>
        <v>908</v>
      </c>
      <c r="H1106" s="105">
        <f>H1101</f>
        <v>30</v>
      </c>
      <c r="I1106" s="105">
        <f>I1101</f>
        <v>10</v>
      </c>
      <c r="J1106" s="105">
        <f>J1101</f>
        <v>1</v>
      </c>
      <c r="K1106" s="105">
        <f>H1106*$D$5</f>
        <v>30</v>
      </c>
      <c r="L1106" s="105">
        <f>I1106*$D$5</f>
        <v>10</v>
      </c>
      <c r="M1106" s="105">
        <f>J1106*$D$5</f>
        <v>1</v>
      </c>
    </row>
    <row r="1107" ht="15" customHeight="1">
      <c r="A1107" s="105">
        <f>B1107*10+D1107</f>
        <v>422213</v>
      </c>
      <c r="B1107" s="16">
        <v>42221</v>
      </c>
      <c r="C1107" t="s" s="15">
        <v>1129</v>
      </c>
      <c r="D1107" s="105">
        <f>D1102</f>
        <v>3</v>
      </c>
      <c r="E1107" s="105">
        <f>E1102</f>
        <v>30</v>
      </c>
      <c r="F1107" s="105">
        <f>F1102</f>
        <v>100</v>
      </c>
      <c r="G1107" t="s" s="101">
        <f>G1102</f>
        <v>909</v>
      </c>
      <c r="H1107" s="105">
        <f>H1102</f>
        <v>100</v>
      </c>
      <c r="I1107" s="105">
        <f>I1102</f>
        <v>50</v>
      </c>
      <c r="J1107" s="105">
        <f>J1102</f>
        <v>3</v>
      </c>
      <c r="K1107" s="105">
        <f>H1107*$D$5</f>
        <v>100</v>
      </c>
      <c r="L1107" s="105">
        <f>I1107*$D$5</f>
        <v>50</v>
      </c>
      <c r="M1107" s="105">
        <f>J1107*$D$5</f>
        <v>3</v>
      </c>
    </row>
    <row r="1108" ht="15" customHeight="1">
      <c r="A1108" s="105">
        <f>B1108*10+D1108</f>
        <v>422214</v>
      </c>
      <c r="B1108" s="16">
        <v>42221</v>
      </c>
      <c r="C1108" t="s" s="15">
        <v>1129</v>
      </c>
      <c r="D1108" s="105">
        <f>D1103</f>
        <v>4</v>
      </c>
      <c r="E1108" s="105">
        <f>E1103</f>
        <v>30</v>
      </c>
      <c r="F1108" s="105">
        <f>F1103</f>
        <v>500</v>
      </c>
      <c r="G1108" t="s" s="101">
        <f>G1103</f>
        <v>910</v>
      </c>
      <c r="H1108" s="105">
        <f>H1103</f>
        <v>300</v>
      </c>
      <c r="I1108" s="105">
        <f>I1103</f>
        <v>100</v>
      </c>
      <c r="J1108" s="105">
        <f>J1103</f>
        <v>5</v>
      </c>
      <c r="K1108" s="105">
        <f>H1108*$D$5</f>
        <v>300</v>
      </c>
      <c r="L1108" s="105">
        <f>I1108*$D$5</f>
        <v>100</v>
      </c>
      <c r="M1108" s="105">
        <f>J1108*$D$5</f>
        <v>5</v>
      </c>
    </row>
    <row r="1109" ht="15" customHeight="1">
      <c r="A1109" s="105">
        <f>B1109*10+D1109</f>
        <v>422215</v>
      </c>
      <c r="B1109" s="16">
        <v>42221</v>
      </c>
      <c r="C1109" t="s" s="15">
        <v>1129</v>
      </c>
      <c r="D1109" s="105">
        <f>D1104</f>
        <v>5</v>
      </c>
      <c r="E1109" s="105">
        <f>E1104</f>
        <v>100</v>
      </c>
      <c r="F1109" s="105">
        <f>F1104</f>
        <v>1000</v>
      </c>
      <c r="G1109" t="s" s="101">
        <f>G1104</f>
        <v>451</v>
      </c>
      <c r="H1109" s="105">
        <f>H1104</f>
        <v>500</v>
      </c>
      <c r="I1109" s="105">
        <f>I1104</f>
        <v>200</v>
      </c>
      <c r="J1109" s="105">
        <f>J1104</f>
        <v>10</v>
      </c>
      <c r="K1109" s="105">
        <f>H1109*$D$5</f>
        <v>500</v>
      </c>
      <c r="L1109" s="105">
        <f>I1109*$D$5</f>
        <v>200</v>
      </c>
      <c r="M1109" s="105">
        <f>J1109*$D$5</f>
        <v>10</v>
      </c>
    </row>
    <row r="1110" ht="15" customHeight="1">
      <c r="A1110" s="105">
        <f>B1110*10+D1110</f>
        <v>422221</v>
      </c>
      <c r="B1110" s="16">
        <v>42222</v>
      </c>
      <c r="C1110" t="s" s="15">
        <v>1130</v>
      </c>
      <c r="D1110" s="105">
        <f>D1105</f>
        <v>1</v>
      </c>
      <c r="E1110" s="105">
        <f>E1105</f>
        <v>30</v>
      </c>
      <c r="F1110" s="105">
        <f>F1105</f>
        <v>10</v>
      </c>
      <c r="G1110" t="s" s="101">
        <f>G1105</f>
        <v>907</v>
      </c>
      <c r="H1110" s="105">
        <f>H1105</f>
        <v>10</v>
      </c>
      <c r="I1110" s="105">
        <f>I1105</f>
        <v>3</v>
      </c>
      <c r="J1110" s="105">
        <f>J1105</f>
        <v>0</v>
      </c>
      <c r="K1110" s="105">
        <f>H1110*$D$5</f>
        <v>10</v>
      </c>
      <c r="L1110" s="105">
        <f>I1110*$D$5</f>
        <v>3</v>
      </c>
      <c r="M1110" s="105">
        <f>J1110*$D$5</f>
        <v>0</v>
      </c>
    </row>
    <row r="1111" ht="15" customHeight="1">
      <c r="A1111" s="105">
        <f>B1111*10+D1111</f>
        <v>422222</v>
      </c>
      <c r="B1111" s="16">
        <v>42222</v>
      </c>
      <c r="C1111" t="s" s="15">
        <v>1130</v>
      </c>
      <c r="D1111" s="105">
        <f>D1106</f>
        <v>2</v>
      </c>
      <c r="E1111" s="105">
        <f>E1106</f>
        <v>30</v>
      </c>
      <c r="F1111" s="105">
        <f>F1106</f>
        <v>50</v>
      </c>
      <c r="G1111" t="s" s="101">
        <f>G1106</f>
        <v>908</v>
      </c>
      <c r="H1111" s="105">
        <f>H1106</f>
        <v>30</v>
      </c>
      <c r="I1111" s="105">
        <f>I1106</f>
        <v>10</v>
      </c>
      <c r="J1111" s="105">
        <f>J1106</f>
        <v>1</v>
      </c>
      <c r="K1111" s="105">
        <f>H1111*$D$5</f>
        <v>30</v>
      </c>
      <c r="L1111" s="105">
        <f>I1111*$D$5</f>
        <v>10</v>
      </c>
      <c r="M1111" s="105">
        <f>J1111*$D$5</f>
        <v>1</v>
      </c>
    </row>
    <row r="1112" ht="15" customHeight="1">
      <c r="A1112" s="105">
        <f>B1112*10+D1112</f>
        <v>422223</v>
      </c>
      <c r="B1112" s="16">
        <v>42222</v>
      </c>
      <c r="C1112" t="s" s="15">
        <v>1130</v>
      </c>
      <c r="D1112" s="105">
        <f>D1107</f>
        <v>3</v>
      </c>
      <c r="E1112" s="105">
        <f>E1107</f>
        <v>30</v>
      </c>
      <c r="F1112" s="105">
        <f>F1107</f>
        <v>100</v>
      </c>
      <c r="G1112" t="s" s="101">
        <f>G1107</f>
        <v>909</v>
      </c>
      <c r="H1112" s="105">
        <f>H1107</f>
        <v>100</v>
      </c>
      <c r="I1112" s="105">
        <f>I1107</f>
        <v>50</v>
      </c>
      <c r="J1112" s="105">
        <f>J1107</f>
        <v>3</v>
      </c>
      <c r="K1112" s="105">
        <f>H1112*$D$5</f>
        <v>100</v>
      </c>
      <c r="L1112" s="105">
        <f>I1112*$D$5</f>
        <v>50</v>
      </c>
      <c r="M1112" s="105">
        <f>J1112*$D$5</f>
        <v>3</v>
      </c>
    </row>
    <row r="1113" ht="15" customHeight="1">
      <c r="A1113" s="105">
        <f>B1113*10+D1113</f>
        <v>422224</v>
      </c>
      <c r="B1113" s="16">
        <v>42222</v>
      </c>
      <c r="C1113" t="s" s="15">
        <v>1130</v>
      </c>
      <c r="D1113" s="105">
        <f>D1108</f>
        <v>4</v>
      </c>
      <c r="E1113" s="105">
        <f>E1108</f>
        <v>30</v>
      </c>
      <c r="F1113" s="105">
        <f>F1108</f>
        <v>500</v>
      </c>
      <c r="G1113" t="s" s="101">
        <f>G1108</f>
        <v>910</v>
      </c>
      <c r="H1113" s="105">
        <f>H1108</f>
        <v>300</v>
      </c>
      <c r="I1113" s="105">
        <f>I1108</f>
        <v>100</v>
      </c>
      <c r="J1113" s="105">
        <f>J1108</f>
        <v>5</v>
      </c>
      <c r="K1113" s="105">
        <f>H1113*$D$5</f>
        <v>300</v>
      </c>
      <c r="L1113" s="105">
        <f>I1113*$D$5</f>
        <v>100</v>
      </c>
      <c r="M1113" s="105">
        <f>J1113*$D$5</f>
        <v>5</v>
      </c>
    </row>
    <row r="1114" ht="15" customHeight="1">
      <c r="A1114" s="105">
        <f>B1114*10+D1114</f>
        <v>422225</v>
      </c>
      <c r="B1114" s="16">
        <v>42222</v>
      </c>
      <c r="C1114" t="s" s="15">
        <v>1130</v>
      </c>
      <c r="D1114" s="105">
        <f>D1109</f>
        <v>5</v>
      </c>
      <c r="E1114" s="105">
        <f>E1109</f>
        <v>100</v>
      </c>
      <c r="F1114" s="105">
        <f>F1109</f>
        <v>1000</v>
      </c>
      <c r="G1114" t="s" s="101">
        <f>G1109</f>
        <v>451</v>
      </c>
      <c r="H1114" s="105">
        <f>H1109</f>
        <v>500</v>
      </c>
      <c r="I1114" s="105">
        <f>I1109</f>
        <v>200</v>
      </c>
      <c r="J1114" s="105">
        <f>J1109</f>
        <v>10</v>
      </c>
      <c r="K1114" s="105">
        <f>H1114*$D$5</f>
        <v>500</v>
      </c>
      <c r="L1114" s="105">
        <f>I1114*$D$5</f>
        <v>200</v>
      </c>
      <c r="M1114" s="105">
        <f>J1114*$D$5</f>
        <v>10</v>
      </c>
    </row>
    <row r="1115" ht="15" customHeight="1">
      <c r="A1115" s="105">
        <f>B1115*10+D1115</f>
        <v>422231</v>
      </c>
      <c r="B1115" s="16">
        <v>42223</v>
      </c>
      <c r="C1115" t="s" s="15">
        <v>1131</v>
      </c>
      <c r="D1115" s="105">
        <f>D1110</f>
        <v>1</v>
      </c>
      <c r="E1115" s="105">
        <f>E1110</f>
        <v>30</v>
      </c>
      <c r="F1115" s="105">
        <f>F1110</f>
        <v>10</v>
      </c>
      <c r="G1115" t="s" s="101">
        <f>G1110</f>
        <v>907</v>
      </c>
      <c r="H1115" s="105">
        <f>H1110</f>
        <v>10</v>
      </c>
      <c r="I1115" s="105">
        <f>I1110</f>
        <v>3</v>
      </c>
      <c r="J1115" s="105">
        <f>J1110</f>
        <v>0</v>
      </c>
      <c r="K1115" s="105">
        <f>H1115*$D$5</f>
        <v>10</v>
      </c>
      <c r="L1115" s="105">
        <f>I1115*$D$5</f>
        <v>3</v>
      </c>
      <c r="M1115" s="105">
        <f>J1115*$D$5</f>
        <v>0</v>
      </c>
    </row>
    <row r="1116" ht="15" customHeight="1">
      <c r="A1116" s="105">
        <f>B1116*10+D1116</f>
        <v>422232</v>
      </c>
      <c r="B1116" s="16">
        <v>42223</v>
      </c>
      <c r="C1116" t="s" s="15">
        <v>1131</v>
      </c>
      <c r="D1116" s="105">
        <f>D1111</f>
        <v>2</v>
      </c>
      <c r="E1116" s="105">
        <f>E1111</f>
        <v>30</v>
      </c>
      <c r="F1116" s="105">
        <f>F1111</f>
        <v>50</v>
      </c>
      <c r="G1116" t="s" s="101">
        <f>G1111</f>
        <v>908</v>
      </c>
      <c r="H1116" s="105">
        <f>H1111</f>
        <v>30</v>
      </c>
      <c r="I1116" s="105">
        <f>I1111</f>
        <v>10</v>
      </c>
      <c r="J1116" s="105">
        <f>J1111</f>
        <v>1</v>
      </c>
      <c r="K1116" s="105">
        <f>H1116*$D$5</f>
        <v>30</v>
      </c>
      <c r="L1116" s="105">
        <f>I1116*$D$5</f>
        <v>10</v>
      </c>
      <c r="M1116" s="105">
        <f>J1116*$D$5</f>
        <v>1</v>
      </c>
    </row>
    <row r="1117" ht="15" customHeight="1">
      <c r="A1117" s="105">
        <f>B1117*10+D1117</f>
        <v>422233</v>
      </c>
      <c r="B1117" s="16">
        <v>42223</v>
      </c>
      <c r="C1117" t="s" s="15">
        <v>1131</v>
      </c>
      <c r="D1117" s="105">
        <f>D1112</f>
        <v>3</v>
      </c>
      <c r="E1117" s="105">
        <f>E1112</f>
        <v>30</v>
      </c>
      <c r="F1117" s="105">
        <f>F1112</f>
        <v>100</v>
      </c>
      <c r="G1117" t="s" s="101">
        <f>G1112</f>
        <v>909</v>
      </c>
      <c r="H1117" s="105">
        <f>H1112</f>
        <v>100</v>
      </c>
      <c r="I1117" s="105">
        <f>I1112</f>
        <v>50</v>
      </c>
      <c r="J1117" s="105">
        <f>J1112</f>
        <v>3</v>
      </c>
      <c r="K1117" s="105">
        <f>H1117*$D$5</f>
        <v>100</v>
      </c>
      <c r="L1117" s="105">
        <f>I1117*$D$5</f>
        <v>50</v>
      </c>
      <c r="M1117" s="105">
        <f>J1117*$D$5</f>
        <v>3</v>
      </c>
    </row>
    <row r="1118" ht="15" customHeight="1">
      <c r="A1118" s="105">
        <f>B1118*10+D1118</f>
        <v>422234</v>
      </c>
      <c r="B1118" s="16">
        <v>42223</v>
      </c>
      <c r="C1118" t="s" s="15">
        <v>1131</v>
      </c>
      <c r="D1118" s="105">
        <f>D1113</f>
        <v>4</v>
      </c>
      <c r="E1118" s="105">
        <f>E1113</f>
        <v>30</v>
      </c>
      <c r="F1118" s="105">
        <f>F1113</f>
        <v>500</v>
      </c>
      <c r="G1118" t="s" s="101">
        <f>G1113</f>
        <v>910</v>
      </c>
      <c r="H1118" s="105">
        <f>H1113</f>
        <v>300</v>
      </c>
      <c r="I1118" s="105">
        <f>I1113</f>
        <v>100</v>
      </c>
      <c r="J1118" s="105">
        <f>J1113</f>
        <v>5</v>
      </c>
      <c r="K1118" s="105">
        <f>H1118*$D$5</f>
        <v>300</v>
      </c>
      <c r="L1118" s="105">
        <f>I1118*$D$5</f>
        <v>100</v>
      </c>
      <c r="M1118" s="105">
        <f>J1118*$D$5</f>
        <v>5</v>
      </c>
    </row>
    <row r="1119" ht="15" customHeight="1">
      <c r="A1119" s="105">
        <f>B1119*10+D1119</f>
        <v>422235</v>
      </c>
      <c r="B1119" s="16">
        <v>42223</v>
      </c>
      <c r="C1119" t="s" s="15">
        <v>1131</v>
      </c>
      <c r="D1119" s="105">
        <f>D1114</f>
        <v>5</v>
      </c>
      <c r="E1119" s="105">
        <f>E1114</f>
        <v>100</v>
      </c>
      <c r="F1119" s="105">
        <f>F1114</f>
        <v>1000</v>
      </c>
      <c r="G1119" t="s" s="101">
        <f>G1114</f>
        <v>451</v>
      </c>
      <c r="H1119" s="105">
        <f>H1114</f>
        <v>500</v>
      </c>
      <c r="I1119" s="105">
        <f>I1114</f>
        <v>200</v>
      </c>
      <c r="J1119" s="105">
        <f>J1114</f>
        <v>10</v>
      </c>
      <c r="K1119" s="105">
        <f>H1119*$D$5</f>
        <v>500</v>
      </c>
      <c r="L1119" s="105">
        <f>I1119*$D$5</f>
        <v>200</v>
      </c>
      <c r="M1119" s="105">
        <f>J1119*$D$5</f>
        <v>10</v>
      </c>
    </row>
    <row r="1120" ht="15" customHeight="1">
      <c r="A1120" s="105">
        <f>B1120*10+D1120</f>
        <v>422241</v>
      </c>
      <c r="B1120" s="16">
        <v>42224</v>
      </c>
      <c r="C1120" t="s" s="15">
        <v>1132</v>
      </c>
      <c r="D1120" s="105">
        <f>D1115</f>
        <v>1</v>
      </c>
      <c r="E1120" s="105">
        <f>E1115</f>
        <v>30</v>
      </c>
      <c r="F1120" s="105">
        <f>F1115</f>
        <v>10</v>
      </c>
      <c r="G1120" t="s" s="101">
        <f>G1115</f>
        <v>907</v>
      </c>
      <c r="H1120" s="105">
        <f>H1115</f>
        <v>10</v>
      </c>
      <c r="I1120" s="105">
        <f>I1115</f>
        <v>3</v>
      </c>
      <c r="J1120" s="105">
        <f>J1115</f>
        <v>0</v>
      </c>
      <c r="K1120" s="105">
        <f>H1120*$D$5</f>
        <v>10</v>
      </c>
      <c r="L1120" s="105">
        <f>I1120*$D$5</f>
        <v>3</v>
      </c>
      <c r="M1120" s="105">
        <f>J1120*$D$5</f>
        <v>0</v>
      </c>
    </row>
    <row r="1121" ht="15" customHeight="1">
      <c r="A1121" s="105">
        <f>B1121*10+D1121</f>
        <v>422242</v>
      </c>
      <c r="B1121" s="16">
        <v>42224</v>
      </c>
      <c r="C1121" t="s" s="15">
        <v>1132</v>
      </c>
      <c r="D1121" s="105">
        <f>D1116</f>
        <v>2</v>
      </c>
      <c r="E1121" s="105">
        <f>E1116</f>
        <v>30</v>
      </c>
      <c r="F1121" s="105">
        <f>F1116</f>
        <v>50</v>
      </c>
      <c r="G1121" t="s" s="101">
        <f>G1116</f>
        <v>908</v>
      </c>
      <c r="H1121" s="105">
        <f>H1116</f>
        <v>30</v>
      </c>
      <c r="I1121" s="105">
        <f>I1116</f>
        <v>10</v>
      </c>
      <c r="J1121" s="105">
        <f>J1116</f>
        <v>1</v>
      </c>
      <c r="K1121" s="105">
        <f>H1121*$D$5</f>
        <v>30</v>
      </c>
      <c r="L1121" s="105">
        <f>I1121*$D$5</f>
        <v>10</v>
      </c>
      <c r="M1121" s="105">
        <f>J1121*$D$5</f>
        <v>1</v>
      </c>
    </row>
    <row r="1122" ht="15" customHeight="1">
      <c r="A1122" s="105">
        <f>B1122*10+D1122</f>
        <v>422243</v>
      </c>
      <c r="B1122" s="16">
        <v>42224</v>
      </c>
      <c r="C1122" t="s" s="15">
        <v>1132</v>
      </c>
      <c r="D1122" s="105">
        <f>D1117</f>
        <v>3</v>
      </c>
      <c r="E1122" s="105">
        <f>E1117</f>
        <v>30</v>
      </c>
      <c r="F1122" s="105">
        <f>F1117</f>
        <v>100</v>
      </c>
      <c r="G1122" t="s" s="101">
        <f>G1117</f>
        <v>909</v>
      </c>
      <c r="H1122" s="105">
        <f>H1117</f>
        <v>100</v>
      </c>
      <c r="I1122" s="105">
        <f>I1117</f>
        <v>50</v>
      </c>
      <c r="J1122" s="105">
        <f>J1117</f>
        <v>3</v>
      </c>
      <c r="K1122" s="105">
        <f>H1122*$D$5</f>
        <v>100</v>
      </c>
      <c r="L1122" s="105">
        <f>I1122*$D$5</f>
        <v>50</v>
      </c>
      <c r="M1122" s="105">
        <f>J1122*$D$5</f>
        <v>3</v>
      </c>
    </row>
    <row r="1123" ht="15" customHeight="1">
      <c r="A1123" s="105">
        <f>B1123*10+D1123</f>
        <v>422244</v>
      </c>
      <c r="B1123" s="16">
        <v>42224</v>
      </c>
      <c r="C1123" t="s" s="15">
        <v>1132</v>
      </c>
      <c r="D1123" s="105">
        <f>D1118</f>
        <v>4</v>
      </c>
      <c r="E1123" s="105">
        <f>E1118</f>
        <v>30</v>
      </c>
      <c r="F1123" s="105">
        <f>F1118</f>
        <v>500</v>
      </c>
      <c r="G1123" t="s" s="101">
        <f>G1118</f>
        <v>910</v>
      </c>
      <c r="H1123" s="105">
        <f>H1118</f>
        <v>300</v>
      </c>
      <c r="I1123" s="105">
        <f>I1118</f>
        <v>100</v>
      </c>
      <c r="J1123" s="105">
        <f>J1118</f>
        <v>5</v>
      </c>
      <c r="K1123" s="105">
        <f>H1123*$D$5</f>
        <v>300</v>
      </c>
      <c r="L1123" s="105">
        <f>I1123*$D$5</f>
        <v>100</v>
      </c>
      <c r="M1123" s="105">
        <f>J1123*$D$5</f>
        <v>5</v>
      </c>
    </row>
    <row r="1124" ht="15" customHeight="1">
      <c r="A1124" s="105">
        <f>B1124*10+D1124</f>
        <v>422245</v>
      </c>
      <c r="B1124" s="16">
        <v>42224</v>
      </c>
      <c r="C1124" t="s" s="15">
        <v>1132</v>
      </c>
      <c r="D1124" s="105">
        <f>D1119</f>
        <v>5</v>
      </c>
      <c r="E1124" s="105">
        <f>E1119</f>
        <v>100</v>
      </c>
      <c r="F1124" s="105">
        <f>F1119</f>
        <v>1000</v>
      </c>
      <c r="G1124" t="s" s="101">
        <f>G1119</f>
        <v>451</v>
      </c>
      <c r="H1124" s="105">
        <f>H1119</f>
        <v>500</v>
      </c>
      <c r="I1124" s="105">
        <f>I1119</f>
        <v>200</v>
      </c>
      <c r="J1124" s="105">
        <f>J1119</f>
        <v>10</v>
      </c>
      <c r="K1124" s="105">
        <f>H1124*$D$5</f>
        <v>500</v>
      </c>
      <c r="L1124" s="105">
        <f>I1124*$D$5</f>
        <v>200</v>
      </c>
      <c r="M1124" s="105">
        <f>J1124*$D$5</f>
        <v>10</v>
      </c>
    </row>
    <row r="1125" ht="15" customHeight="1">
      <c r="A1125" s="105">
        <f>B1125*10+D1125</f>
        <v>422251</v>
      </c>
      <c r="B1125" s="16">
        <v>42225</v>
      </c>
      <c r="C1125" t="s" s="15">
        <v>1133</v>
      </c>
      <c r="D1125" s="105">
        <f>D1120</f>
        <v>1</v>
      </c>
      <c r="E1125" s="105">
        <f>E1120</f>
        <v>30</v>
      </c>
      <c r="F1125" s="105">
        <f>F1120</f>
        <v>10</v>
      </c>
      <c r="G1125" t="s" s="101">
        <f>G1120</f>
        <v>907</v>
      </c>
      <c r="H1125" s="105">
        <f>H1120</f>
        <v>10</v>
      </c>
      <c r="I1125" s="105">
        <f>I1120</f>
        <v>3</v>
      </c>
      <c r="J1125" s="105">
        <f>J1120</f>
        <v>0</v>
      </c>
      <c r="K1125" s="105">
        <f>H1125*$D$5</f>
        <v>10</v>
      </c>
      <c r="L1125" s="105">
        <f>I1125*$D$5</f>
        <v>3</v>
      </c>
      <c r="M1125" s="105">
        <f>J1125*$D$5</f>
        <v>0</v>
      </c>
    </row>
    <row r="1126" ht="15" customHeight="1">
      <c r="A1126" s="105">
        <f>B1126*10+D1126</f>
        <v>422252</v>
      </c>
      <c r="B1126" s="16">
        <v>42225</v>
      </c>
      <c r="C1126" t="s" s="15">
        <v>1133</v>
      </c>
      <c r="D1126" s="105">
        <f>D1121</f>
        <v>2</v>
      </c>
      <c r="E1126" s="105">
        <f>E1121</f>
        <v>30</v>
      </c>
      <c r="F1126" s="105">
        <f>F1121</f>
        <v>50</v>
      </c>
      <c r="G1126" t="s" s="101">
        <f>G1121</f>
        <v>908</v>
      </c>
      <c r="H1126" s="105">
        <f>H1121</f>
        <v>30</v>
      </c>
      <c r="I1126" s="105">
        <f>I1121</f>
        <v>10</v>
      </c>
      <c r="J1126" s="105">
        <f>J1121</f>
        <v>1</v>
      </c>
      <c r="K1126" s="105">
        <f>H1126*$D$5</f>
        <v>30</v>
      </c>
      <c r="L1126" s="105">
        <f>I1126*$D$5</f>
        <v>10</v>
      </c>
      <c r="M1126" s="105">
        <f>J1126*$D$5</f>
        <v>1</v>
      </c>
    </row>
    <row r="1127" ht="15" customHeight="1">
      <c r="A1127" s="105">
        <f>B1127*10+D1127</f>
        <v>422253</v>
      </c>
      <c r="B1127" s="16">
        <v>42225</v>
      </c>
      <c r="C1127" t="s" s="15">
        <v>1133</v>
      </c>
      <c r="D1127" s="105">
        <f>D1122</f>
        <v>3</v>
      </c>
      <c r="E1127" s="105">
        <f>E1122</f>
        <v>30</v>
      </c>
      <c r="F1127" s="105">
        <f>F1122</f>
        <v>100</v>
      </c>
      <c r="G1127" t="s" s="101">
        <f>G1122</f>
        <v>909</v>
      </c>
      <c r="H1127" s="105">
        <f>H1122</f>
        <v>100</v>
      </c>
      <c r="I1127" s="105">
        <f>I1122</f>
        <v>50</v>
      </c>
      <c r="J1127" s="105">
        <f>J1122</f>
        <v>3</v>
      </c>
      <c r="K1127" s="105">
        <f>H1127*$D$5</f>
        <v>100</v>
      </c>
      <c r="L1127" s="105">
        <f>I1127*$D$5</f>
        <v>50</v>
      </c>
      <c r="M1127" s="105">
        <f>J1127*$D$5</f>
        <v>3</v>
      </c>
    </row>
    <row r="1128" ht="15" customHeight="1">
      <c r="A1128" s="105">
        <f>B1128*10+D1128</f>
        <v>422254</v>
      </c>
      <c r="B1128" s="16">
        <v>42225</v>
      </c>
      <c r="C1128" t="s" s="15">
        <v>1133</v>
      </c>
      <c r="D1128" s="105">
        <f>D1123</f>
        <v>4</v>
      </c>
      <c r="E1128" s="105">
        <f>E1123</f>
        <v>30</v>
      </c>
      <c r="F1128" s="105">
        <f>F1123</f>
        <v>500</v>
      </c>
      <c r="G1128" t="s" s="101">
        <f>G1123</f>
        <v>910</v>
      </c>
      <c r="H1128" s="105">
        <f>H1123</f>
        <v>300</v>
      </c>
      <c r="I1128" s="105">
        <f>I1123</f>
        <v>100</v>
      </c>
      <c r="J1128" s="105">
        <f>J1123</f>
        <v>5</v>
      </c>
      <c r="K1128" s="105">
        <f>H1128*$D$5</f>
        <v>300</v>
      </c>
      <c r="L1128" s="105">
        <f>I1128*$D$5</f>
        <v>100</v>
      </c>
      <c r="M1128" s="105">
        <f>J1128*$D$5</f>
        <v>5</v>
      </c>
    </row>
    <row r="1129" ht="15" customHeight="1">
      <c r="A1129" s="105">
        <f>B1129*10+D1129</f>
        <v>422255</v>
      </c>
      <c r="B1129" s="16">
        <v>42225</v>
      </c>
      <c r="C1129" t="s" s="15">
        <v>1133</v>
      </c>
      <c r="D1129" s="105">
        <f>D1124</f>
        <v>5</v>
      </c>
      <c r="E1129" s="105">
        <f>E1124</f>
        <v>100</v>
      </c>
      <c r="F1129" s="105">
        <f>F1124</f>
        <v>1000</v>
      </c>
      <c r="G1129" t="s" s="101">
        <f>G1124</f>
        <v>451</v>
      </c>
      <c r="H1129" s="105">
        <f>H1124</f>
        <v>500</v>
      </c>
      <c r="I1129" s="105">
        <f>I1124</f>
        <v>200</v>
      </c>
      <c r="J1129" s="105">
        <f>J1124</f>
        <v>10</v>
      </c>
      <c r="K1129" s="105">
        <f>H1129*$D$5</f>
        <v>500</v>
      </c>
      <c r="L1129" s="105">
        <f>I1129*$D$5</f>
        <v>200</v>
      </c>
      <c r="M1129" s="105">
        <f>J1129*$D$5</f>
        <v>10</v>
      </c>
    </row>
    <row r="1130" ht="15" customHeight="1">
      <c r="A1130" s="105">
        <f>B1130*10+D1130</f>
        <v>422261</v>
      </c>
      <c r="B1130" s="16">
        <v>42226</v>
      </c>
      <c r="C1130" t="s" s="15">
        <v>1134</v>
      </c>
      <c r="D1130" s="105">
        <f>D1125</f>
        <v>1</v>
      </c>
      <c r="E1130" s="105">
        <f>E1125</f>
        <v>30</v>
      </c>
      <c r="F1130" s="105">
        <f>F1125</f>
        <v>10</v>
      </c>
      <c r="G1130" t="s" s="101">
        <f>G1125</f>
        <v>907</v>
      </c>
      <c r="H1130" s="105">
        <f>H1125</f>
        <v>10</v>
      </c>
      <c r="I1130" s="105">
        <f>I1125</f>
        <v>3</v>
      </c>
      <c r="J1130" s="105">
        <f>J1125</f>
        <v>0</v>
      </c>
      <c r="K1130" s="105">
        <f>H1130*$D$5</f>
        <v>10</v>
      </c>
      <c r="L1130" s="105">
        <f>I1130*$D$5</f>
        <v>3</v>
      </c>
      <c r="M1130" s="105">
        <f>J1130*$D$5</f>
        <v>0</v>
      </c>
    </row>
    <row r="1131" ht="15" customHeight="1">
      <c r="A1131" s="105">
        <f>B1131*10+D1131</f>
        <v>422262</v>
      </c>
      <c r="B1131" s="16">
        <v>42226</v>
      </c>
      <c r="C1131" t="s" s="15">
        <v>1134</v>
      </c>
      <c r="D1131" s="105">
        <f>D1126</f>
        <v>2</v>
      </c>
      <c r="E1131" s="105">
        <f>E1126</f>
        <v>30</v>
      </c>
      <c r="F1131" s="105">
        <f>F1126</f>
        <v>50</v>
      </c>
      <c r="G1131" t="s" s="101">
        <f>G1126</f>
        <v>908</v>
      </c>
      <c r="H1131" s="105">
        <f>H1126</f>
        <v>30</v>
      </c>
      <c r="I1131" s="105">
        <f>I1126</f>
        <v>10</v>
      </c>
      <c r="J1131" s="105">
        <f>J1126</f>
        <v>1</v>
      </c>
      <c r="K1131" s="105">
        <f>H1131*$D$5</f>
        <v>30</v>
      </c>
      <c r="L1131" s="105">
        <f>I1131*$D$5</f>
        <v>10</v>
      </c>
      <c r="M1131" s="105">
        <f>J1131*$D$5</f>
        <v>1</v>
      </c>
    </row>
    <row r="1132" ht="15" customHeight="1">
      <c r="A1132" s="105">
        <f>B1132*10+D1132</f>
        <v>422263</v>
      </c>
      <c r="B1132" s="16">
        <v>42226</v>
      </c>
      <c r="C1132" t="s" s="15">
        <v>1134</v>
      </c>
      <c r="D1132" s="105">
        <f>D1127</f>
        <v>3</v>
      </c>
      <c r="E1132" s="105">
        <f>E1127</f>
        <v>30</v>
      </c>
      <c r="F1132" s="105">
        <f>F1127</f>
        <v>100</v>
      </c>
      <c r="G1132" t="s" s="101">
        <f>G1127</f>
        <v>909</v>
      </c>
      <c r="H1132" s="105">
        <f>H1127</f>
        <v>100</v>
      </c>
      <c r="I1132" s="105">
        <f>I1127</f>
        <v>50</v>
      </c>
      <c r="J1132" s="105">
        <f>J1127</f>
        <v>3</v>
      </c>
      <c r="K1132" s="105">
        <f>H1132*$D$5</f>
        <v>100</v>
      </c>
      <c r="L1132" s="105">
        <f>I1132*$D$5</f>
        <v>50</v>
      </c>
      <c r="M1132" s="105">
        <f>J1132*$D$5</f>
        <v>3</v>
      </c>
    </row>
    <row r="1133" ht="15" customHeight="1">
      <c r="A1133" s="105">
        <f>B1133*10+D1133</f>
        <v>422264</v>
      </c>
      <c r="B1133" s="16">
        <v>42226</v>
      </c>
      <c r="C1133" t="s" s="15">
        <v>1134</v>
      </c>
      <c r="D1133" s="105">
        <f>D1128</f>
        <v>4</v>
      </c>
      <c r="E1133" s="105">
        <f>E1128</f>
        <v>30</v>
      </c>
      <c r="F1133" s="105">
        <f>F1128</f>
        <v>500</v>
      </c>
      <c r="G1133" t="s" s="101">
        <f>G1128</f>
        <v>910</v>
      </c>
      <c r="H1133" s="105">
        <f>H1128</f>
        <v>300</v>
      </c>
      <c r="I1133" s="105">
        <f>I1128</f>
        <v>100</v>
      </c>
      <c r="J1133" s="105">
        <f>J1128</f>
        <v>5</v>
      </c>
      <c r="K1133" s="105">
        <f>H1133*$D$5</f>
        <v>300</v>
      </c>
      <c r="L1133" s="105">
        <f>I1133*$D$5</f>
        <v>100</v>
      </c>
      <c r="M1133" s="105">
        <f>J1133*$D$5</f>
        <v>5</v>
      </c>
    </row>
    <row r="1134" ht="15" customHeight="1">
      <c r="A1134" s="105">
        <f>B1134*10+D1134</f>
        <v>422265</v>
      </c>
      <c r="B1134" s="16">
        <v>42226</v>
      </c>
      <c r="C1134" t="s" s="15">
        <v>1134</v>
      </c>
      <c r="D1134" s="105">
        <f>D1129</f>
        <v>5</v>
      </c>
      <c r="E1134" s="105">
        <f>E1129</f>
        <v>100</v>
      </c>
      <c r="F1134" s="105">
        <f>F1129</f>
        <v>1000</v>
      </c>
      <c r="G1134" t="s" s="101">
        <f>G1129</f>
        <v>451</v>
      </c>
      <c r="H1134" s="105">
        <f>H1129</f>
        <v>500</v>
      </c>
      <c r="I1134" s="105">
        <f>I1129</f>
        <v>200</v>
      </c>
      <c r="J1134" s="105">
        <f>J1129</f>
        <v>10</v>
      </c>
      <c r="K1134" s="105">
        <f>H1134*$D$5</f>
        <v>500</v>
      </c>
      <c r="L1134" s="105">
        <f>I1134*$D$5</f>
        <v>200</v>
      </c>
      <c r="M1134" s="105">
        <f>J1134*$D$5</f>
        <v>10</v>
      </c>
    </row>
    <row r="1135" ht="15" customHeight="1">
      <c r="A1135" s="105">
        <f>B1135*10+D1135</f>
        <v>422271</v>
      </c>
      <c r="B1135" s="16">
        <v>42227</v>
      </c>
      <c r="C1135" t="s" s="15">
        <v>1135</v>
      </c>
      <c r="D1135" s="105">
        <f>D1130</f>
        <v>1</v>
      </c>
      <c r="E1135" s="105">
        <f>E1130</f>
        <v>30</v>
      </c>
      <c r="F1135" s="105">
        <f>F1130</f>
        <v>10</v>
      </c>
      <c r="G1135" t="s" s="101">
        <f>G1130</f>
        <v>907</v>
      </c>
      <c r="H1135" s="105">
        <f>H1130</f>
        <v>10</v>
      </c>
      <c r="I1135" s="105">
        <f>I1130</f>
        <v>3</v>
      </c>
      <c r="J1135" s="105">
        <f>J1130</f>
        <v>0</v>
      </c>
      <c r="K1135" s="105">
        <f>H1135*$D$5</f>
        <v>10</v>
      </c>
      <c r="L1135" s="105">
        <f>I1135*$D$5</f>
        <v>3</v>
      </c>
      <c r="M1135" s="105">
        <f>J1135*$D$5</f>
        <v>0</v>
      </c>
    </row>
    <row r="1136" ht="15" customHeight="1">
      <c r="A1136" s="105">
        <f>B1136*10+D1136</f>
        <v>422272</v>
      </c>
      <c r="B1136" s="16">
        <v>42227</v>
      </c>
      <c r="C1136" t="s" s="15">
        <v>1135</v>
      </c>
      <c r="D1136" s="105">
        <f>D1131</f>
        <v>2</v>
      </c>
      <c r="E1136" s="105">
        <f>E1131</f>
        <v>30</v>
      </c>
      <c r="F1136" s="105">
        <f>F1131</f>
        <v>50</v>
      </c>
      <c r="G1136" t="s" s="101">
        <f>G1131</f>
        <v>908</v>
      </c>
      <c r="H1136" s="105">
        <f>H1131</f>
        <v>30</v>
      </c>
      <c r="I1136" s="105">
        <f>I1131</f>
        <v>10</v>
      </c>
      <c r="J1136" s="105">
        <f>J1131</f>
        <v>1</v>
      </c>
      <c r="K1136" s="105">
        <f>H1136*$D$5</f>
        <v>30</v>
      </c>
      <c r="L1136" s="105">
        <f>I1136*$D$5</f>
        <v>10</v>
      </c>
      <c r="M1136" s="105">
        <f>J1136*$D$5</f>
        <v>1</v>
      </c>
    </row>
    <row r="1137" ht="15" customHeight="1">
      <c r="A1137" s="105">
        <f>B1137*10+D1137</f>
        <v>422273</v>
      </c>
      <c r="B1137" s="16">
        <v>42227</v>
      </c>
      <c r="C1137" t="s" s="15">
        <v>1135</v>
      </c>
      <c r="D1137" s="105">
        <f>D1132</f>
        <v>3</v>
      </c>
      <c r="E1137" s="105">
        <f>E1132</f>
        <v>30</v>
      </c>
      <c r="F1137" s="105">
        <f>F1132</f>
        <v>100</v>
      </c>
      <c r="G1137" t="s" s="101">
        <f>G1132</f>
        <v>909</v>
      </c>
      <c r="H1137" s="105">
        <f>H1132</f>
        <v>100</v>
      </c>
      <c r="I1137" s="105">
        <f>I1132</f>
        <v>50</v>
      </c>
      <c r="J1137" s="105">
        <f>J1132</f>
        <v>3</v>
      </c>
      <c r="K1137" s="105">
        <f>H1137*$D$5</f>
        <v>100</v>
      </c>
      <c r="L1137" s="105">
        <f>I1137*$D$5</f>
        <v>50</v>
      </c>
      <c r="M1137" s="105">
        <f>J1137*$D$5</f>
        <v>3</v>
      </c>
    </row>
    <row r="1138" ht="15" customHeight="1">
      <c r="A1138" s="105">
        <f>B1138*10+D1138</f>
        <v>422274</v>
      </c>
      <c r="B1138" s="16">
        <v>42227</v>
      </c>
      <c r="C1138" t="s" s="15">
        <v>1135</v>
      </c>
      <c r="D1138" s="105">
        <f>D1133</f>
        <v>4</v>
      </c>
      <c r="E1138" s="105">
        <f>E1133</f>
        <v>30</v>
      </c>
      <c r="F1138" s="105">
        <f>F1133</f>
        <v>500</v>
      </c>
      <c r="G1138" t="s" s="101">
        <f>G1133</f>
        <v>910</v>
      </c>
      <c r="H1138" s="105">
        <f>H1133</f>
        <v>300</v>
      </c>
      <c r="I1138" s="105">
        <f>I1133</f>
        <v>100</v>
      </c>
      <c r="J1138" s="105">
        <f>J1133</f>
        <v>5</v>
      </c>
      <c r="K1138" s="105">
        <f>H1138*$D$5</f>
        <v>300</v>
      </c>
      <c r="L1138" s="105">
        <f>I1138*$D$5</f>
        <v>100</v>
      </c>
      <c r="M1138" s="105">
        <f>J1138*$D$5</f>
        <v>5</v>
      </c>
    </row>
    <row r="1139" ht="15" customHeight="1">
      <c r="A1139" s="105">
        <f>B1139*10+D1139</f>
        <v>422275</v>
      </c>
      <c r="B1139" s="16">
        <v>42227</v>
      </c>
      <c r="C1139" t="s" s="15">
        <v>1135</v>
      </c>
      <c r="D1139" s="105">
        <f>D1134</f>
        <v>5</v>
      </c>
      <c r="E1139" s="105">
        <f>E1134</f>
        <v>100</v>
      </c>
      <c r="F1139" s="105">
        <f>F1134</f>
        <v>1000</v>
      </c>
      <c r="G1139" t="s" s="101">
        <f>G1134</f>
        <v>451</v>
      </c>
      <c r="H1139" s="105">
        <f>H1134</f>
        <v>500</v>
      </c>
      <c r="I1139" s="105">
        <f>I1134</f>
        <v>200</v>
      </c>
      <c r="J1139" s="105">
        <f>J1134</f>
        <v>10</v>
      </c>
      <c r="K1139" s="105">
        <f>H1139*$D$5</f>
        <v>500</v>
      </c>
      <c r="L1139" s="105">
        <f>I1139*$D$5</f>
        <v>200</v>
      </c>
      <c r="M1139" s="105">
        <f>J1139*$D$5</f>
        <v>10</v>
      </c>
    </row>
    <row r="1140" ht="15" customHeight="1">
      <c r="A1140" s="105">
        <f>B1140*10+D1140</f>
        <v>422281</v>
      </c>
      <c r="B1140" s="16">
        <v>42228</v>
      </c>
      <c r="C1140" t="s" s="15">
        <v>1136</v>
      </c>
      <c r="D1140" s="105">
        <f>D1135</f>
        <v>1</v>
      </c>
      <c r="E1140" s="105">
        <f>E1135</f>
        <v>30</v>
      </c>
      <c r="F1140" s="105">
        <f>F1135</f>
        <v>10</v>
      </c>
      <c r="G1140" t="s" s="101">
        <f>G1135</f>
        <v>907</v>
      </c>
      <c r="H1140" s="105">
        <f>H1135</f>
        <v>10</v>
      </c>
      <c r="I1140" s="105">
        <f>I1135</f>
        <v>3</v>
      </c>
      <c r="J1140" s="105">
        <f>J1135</f>
        <v>0</v>
      </c>
      <c r="K1140" s="105">
        <f>H1140*$D$5</f>
        <v>10</v>
      </c>
      <c r="L1140" s="105">
        <f>I1140*$D$5</f>
        <v>3</v>
      </c>
      <c r="M1140" s="105">
        <f>J1140*$D$5</f>
        <v>0</v>
      </c>
    </row>
    <row r="1141" ht="15" customHeight="1">
      <c r="A1141" s="105">
        <f>B1141*10+D1141</f>
        <v>422282</v>
      </c>
      <c r="B1141" s="16">
        <v>42228</v>
      </c>
      <c r="C1141" t="s" s="15">
        <v>1136</v>
      </c>
      <c r="D1141" s="105">
        <f>D1136</f>
        <v>2</v>
      </c>
      <c r="E1141" s="105">
        <f>E1136</f>
        <v>30</v>
      </c>
      <c r="F1141" s="105">
        <f>F1136</f>
        <v>50</v>
      </c>
      <c r="G1141" t="s" s="101">
        <f>G1136</f>
        <v>908</v>
      </c>
      <c r="H1141" s="105">
        <f>H1136</f>
        <v>30</v>
      </c>
      <c r="I1141" s="105">
        <f>I1136</f>
        <v>10</v>
      </c>
      <c r="J1141" s="105">
        <f>J1136</f>
        <v>1</v>
      </c>
      <c r="K1141" s="105">
        <f>H1141*$D$5</f>
        <v>30</v>
      </c>
      <c r="L1141" s="105">
        <f>I1141*$D$5</f>
        <v>10</v>
      </c>
      <c r="M1141" s="105">
        <f>J1141*$D$5</f>
        <v>1</v>
      </c>
    </row>
    <row r="1142" ht="15" customHeight="1">
      <c r="A1142" s="105">
        <f>B1142*10+D1142</f>
        <v>422283</v>
      </c>
      <c r="B1142" s="16">
        <v>42228</v>
      </c>
      <c r="C1142" t="s" s="15">
        <v>1136</v>
      </c>
      <c r="D1142" s="105">
        <f>D1137</f>
        <v>3</v>
      </c>
      <c r="E1142" s="105">
        <f>E1137</f>
        <v>30</v>
      </c>
      <c r="F1142" s="105">
        <f>F1137</f>
        <v>100</v>
      </c>
      <c r="G1142" t="s" s="101">
        <f>G1137</f>
        <v>909</v>
      </c>
      <c r="H1142" s="105">
        <f>H1137</f>
        <v>100</v>
      </c>
      <c r="I1142" s="105">
        <f>I1137</f>
        <v>50</v>
      </c>
      <c r="J1142" s="105">
        <f>J1137</f>
        <v>3</v>
      </c>
      <c r="K1142" s="105">
        <f>H1142*$D$5</f>
        <v>100</v>
      </c>
      <c r="L1142" s="105">
        <f>I1142*$D$5</f>
        <v>50</v>
      </c>
      <c r="M1142" s="105">
        <f>J1142*$D$5</f>
        <v>3</v>
      </c>
    </row>
    <row r="1143" ht="15" customHeight="1">
      <c r="A1143" s="105">
        <f>B1143*10+D1143</f>
        <v>422284</v>
      </c>
      <c r="B1143" s="16">
        <v>42228</v>
      </c>
      <c r="C1143" t="s" s="15">
        <v>1136</v>
      </c>
      <c r="D1143" s="105">
        <f>D1138</f>
        <v>4</v>
      </c>
      <c r="E1143" s="105">
        <f>E1138</f>
        <v>30</v>
      </c>
      <c r="F1143" s="105">
        <f>F1138</f>
        <v>500</v>
      </c>
      <c r="G1143" t="s" s="101">
        <f>G1138</f>
        <v>910</v>
      </c>
      <c r="H1143" s="105">
        <f>H1138</f>
        <v>300</v>
      </c>
      <c r="I1143" s="105">
        <f>I1138</f>
        <v>100</v>
      </c>
      <c r="J1143" s="105">
        <f>J1138</f>
        <v>5</v>
      </c>
      <c r="K1143" s="105">
        <f>H1143*$D$5</f>
        <v>300</v>
      </c>
      <c r="L1143" s="105">
        <f>I1143*$D$5</f>
        <v>100</v>
      </c>
      <c r="M1143" s="105">
        <f>J1143*$D$5</f>
        <v>5</v>
      </c>
    </row>
    <row r="1144" ht="15" customHeight="1">
      <c r="A1144" s="105">
        <f>B1144*10+D1144</f>
        <v>422285</v>
      </c>
      <c r="B1144" s="16">
        <v>42228</v>
      </c>
      <c r="C1144" t="s" s="15">
        <v>1136</v>
      </c>
      <c r="D1144" s="105">
        <f>D1139</f>
        <v>5</v>
      </c>
      <c r="E1144" s="105">
        <f>E1139</f>
        <v>100</v>
      </c>
      <c r="F1144" s="105">
        <f>F1139</f>
        <v>1000</v>
      </c>
      <c r="G1144" t="s" s="101">
        <f>G1139</f>
        <v>451</v>
      </c>
      <c r="H1144" s="105">
        <f>H1139</f>
        <v>500</v>
      </c>
      <c r="I1144" s="105">
        <f>I1139</f>
        <v>200</v>
      </c>
      <c r="J1144" s="105">
        <f>J1139</f>
        <v>10</v>
      </c>
      <c r="K1144" s="105">
        <f>H1144*$D$5</f>
        <v>500</v>
      </c>
      <c r="L1144" s="105">
        <f>I1144*$D$5</f>
        <v>200</v>
      </c>
      <c r="M1144" s="105">
        <f>J1144*$D$5</f>
        <v>10</v>
      </c>
    </row>
    <row r="1145" ht="15" customHeight="1">
      <c r="A1145" s="105">
        <f>B1145*10+D1145</f>
        <v>422291</v>
      </c>
      <c r="B1145" s="16">
        <v>42229</v>
      </c>
      <c r="C1145" t="s" s="15">
        <v>1137</v>
      </c>
      <c r="D1145" s="105">
        <f>D1140</f>
        <v>1</v>
      </c>
      <c r="E1145" s="105">
        <f>E1140</f>
        <v>30</v>
      </c>
      <c r="F1145" s="105">
        <f>F1140</f>
        <v>10</v>
      </c>
      <c r="G1145" t="s" s="101">
        <f>G1140</f>
        <v>907</v>
      </c>
      <c r="H1145" s="105">
        <f>H1140</f>
        <v>10</v>
      </c>
      <c r="I1145" s="105">
        <f>I1140</f>
        <v>3</v>
      </c>
      <c r="J1145" s="105">
        <f>J1140</f>
        <v>0</v>
      </c>
      <c r="K1145" s="105">
        <f>H1145*$D$5</f>
        <v>10</v>
      </c>
      <c r="L1145" s="105">
        <f>I1145*$D$5</f>
        <v>3</v>
      </c>
      <c r="M1145" s="105">
        <f>J1145*$D$5</f>
        <v>0</v>
      </c>
    </row>
    <row r="1146" ht="15" customHeight="1">
      <c r="A1146" s="105">
        <f>B1146*10+D1146</f>
        <v>422292</v>
      </c>
      <c r="B1146" s="16">
        <v>42229</v>
      </c>
      <c r="C1146" t="s" s="15">
        <v>1137</v>
      </c>
      <c r="D1146" s="105">
        <f>D1141</f>
        <v>2</v>
      </c>
      <c r="E1146" s="105">
        <f>E1141</f>
        <v>30</v>
      </c>
      <c r="F1146" s="105">
        <f>F1141</f>
        <v>50</v>
      </c>
      <c r="G1146" t="s" s="101">
        <f>G1141</f>
        <v>908</v>
      </c>
      <c r="H1146" s="105">
        <f>H1141</f>
        <v>30</v>
      </c>
      <c r="I1146" s="105">
        <f>I1141</f>
        <v>10</v>
      </c>
      <c r="J1146" s="105">
        <f>J1141</f>
        <v>1</v>
      </c>
      <c r="K1146" s="105">
        <f>H1146*$D$5</f>
        <v>30</v>
      </c>
      <c r="L1146" s="105">
        <f>I1146*$D$5</f>
        <v>10</v>
      </c>
      <c r="M1146" s="105">
        <f>J1146*$D$5</f>
        <v>1</v>
      </c>
    </row>
    <row r="1147" ht="15" customHeight="1">
      <c r="A1147" s="105">
        <f>B1147*10+D1147</f>
        <v>422293</v>
      </c>
      <c r="B1147" s="16">
        <v>42229</v>
      </c>
      <c r="C1147" t="s" s="15">
        <v>1137</v>
      </c>
      <c r="D1147" s="105">
        <f>D1142</f>
        <v>3</v>
      </c>
      <c r="E1147" s="105">
        <f>E1142</f>
        <v>30</v>
      </c>
      <c r="F1147" s="105">
        <f>F1142</f>
        <v>100</v>
      </c>
      <c r="G1147" t="s" s="101">
        <f>G1142</f>
        <v>909</v>
      </c>
      <c r="H1147" s="105">
        <f>H1142</f>
        <v>100</v>
      </c>
      <c r="I1147" s="105">
        <f>I1142</f>
        <v>50</v>
      </c>
      <c r="J1147" s="105">
        <f>J1142</f>
        <v>3</v>
      </c>
      <c r="K1147" s="105">
        <f>H1147*$D$5</f>
        <v>100</v>
      </c>
      <c r="L1147" s="105">
        <f>I1147*$D$5</f>
        <v>50</v>
      </c>
      <c r="M1147" s="105">
        <f>J1147*$D$5</f>
        <v>3</v>
      </c>
    </row>
    <row r="1148" ht="15" customHeight="1">
      <c r="A1148" s="105">
        <f>B1148*10+D1148</f>
        <v>422294</v>
      </c>
      <c r="B1148" s="16">
        <v>42229</v>
      </c>
      <c r="C1148" t="s" s="15">
        <v>1137</v>
      </c>
      <c r="D1148" s="105">
        <f>D1143</f>
        <v>4</v>
      </c>
      <c r="E1148" s="105">
        <f>E1143</f>
        <v>30</v>
      </c>
      <c r="F1148" s="105">
        <f>F1143</f>
        <v>500</v>
      </c>
      <c r="G1148" t="s" s="101">
        <f>G1143</f>
        <v>910</v>
      </c>
      <c r="H1148" s="105">
        <f>H1143</f>
        <v>300</v>
      </c>
      <c r="I1148" s="105">
        <f>I1143</f>
        <v>100</v>
      </c>
      <c r="J1148" s="105">
        <f>J1143</f>
        <v>5</v>
      </c>
      <c r="K1148" s="105">
        <f>H1148*$D$5</f>
        <v>300</v>
      </c>
      <c r="L1148" s="105">
        <f>I1148*$D$5</f>
        <v>100</v>
      </c>
      <c r="M1148" s="105">
        <f>J1148*$D$5</f>
        <v>5</v>
      </c>
    </row>
    <row r="1149" ht="15" customHeight="1">
      <c r="A1149" s="105">
        <f>B1149*10+D1149</f>
        <v>422295</v>
      </c>
      <c r="B1149" s="16">
        <v>42229</v>
      </c>
      <c r="C1149" t="s" s="15">
        <v>1137</v>
      </c>
      <c r="D1149" s="105">
        <f>D1144</f>
        <v>5</v>
      </c>
      <c r="E1149" s="105">
        <f>E1144</f>
        <v>100</v>
      </c>
      <c r="F1149" s="105">
        <f>F1144</f>
        <v>1000</v>
      </c>
      <c r="G1149" t="s" s="101">
        <f>G1144</f>
        <v>451</v>
      </c>
      <c r="H1149" s="105">
        <f>H1144</f>
        <v>500</v>
      </c>
      <c r="I1149" s="105">
        <f>I1144</f>
        <v>200</v>
      </c>
      <c r="J1149" s="105">
        <f>J1144</f>
        <v>10</v>
      </c>
      <c r="K1149" s="105">
        <f>H1149*$D$5</f>
        <v>500</v>
      </c>
      <c r="L1149" s="105">
        <f>I1149*$D$5</f>
        <v>200</v>
      </c>
      <c r="M1149" s="105">
        <f>J1149*$D$5</f>
        <v>10</v>
      </c>
    </row>
    <row r="1150" ht="15" customHeight="1">
      <c r="A1150" s="105">
        <f>B1150*10+D1150</f>
        <v>422301</v>
      </c>
      <c r="B1150" s="16">
        <v>42230</v>
      </c>
      <c r="C1150" t="s" s="15">
        <v>1138</v>
      </c>
      <c r="D1150" s="105">
        <f>D1145</f>
        <v>1</v>
      </c>
      <c r="E1150" s="105">
        <f>E1145</f>
        <v>30</v>
      </c>
      <c r="F1150" s="105">
        <f>F1145</f>
        <v>10</v>
      </c>
      <c r="G1150" t="s" s="101">
        <f>G1145</f>
        <v>907</v>
      </c>
      <c r="H1150" s="105">
        <f>H1145</f>
        <v>10</v>
      </c>
      <c r="I1150" s="105">
        <f>I1145</f>
        <v>3</v>
      </c>
      <c r="J1150" s="105">
        <f>J1145</f>
        <v>0</v>
      </c>
      <c r="K1150" s="105">
        <f>H1150*$D$5</f>
        <v>10</v>
      </c>
      <c r="L1150" s="105">
        <f>I1150*$D$5</f>
        <v>3</v>
      </c>
      <c r="M1150" s="105">
        <f>J1150*$D$5</f>
        <v>0</v>
      </c>
    </row>
    <row r="1151" ht="15" customHeight="1">
      <c r="A1151" s="105">
        <f>B1151*10+D1151</f>
        <v>422302</v>
      </c>
      <c r="B1151" s="16">
        <v>42230</v>
      </c>
      <c r="C1151" t="s" s="15">
        <v>1138</v>
      </c>
      <c r="D1151" s="105">
        <f>D1146</f>
        <v>2</v>
      </c>
      <c r="E1151" s="105">
        <f>E1146</f>
        <v>30</v>
      </c>
      <c r="F1151" s="105">
        <f>F1146</f>
        <v>50</v>
      </c>
      <c r="G1151" t="s" s="101">
        <f>G1146</f>
        <v>908</v>
      </c>
      <c r="H1151" s="105">
        <f>H1146</f>
        <v>30</v>
      </c>
      <c r="I1151" s="105">
        <f>I1146</f>
        <v>10</v>
      </c>
      <c r="J1151" s="105">
        <f>J1146</f>
        <v>1</v>
      </c>
      <c r="K1151" s="105">
        <f>H1151*$D$5</f>
        <v>30</v>
      </c>
      <c r="L1151" s="105">
        <f>I1151*$D$5</f>
        <v>10</v>
      </c>
      <c r="M1151" s="105">
        <f>J1151*$D$5</f>
        <v>1</v>
      </c>
    </row>
    <row r="1152" ht="15" customHeight="1">
      <c r="A1152" s="105">
        <f>B1152*10+D1152</f>
        <v>422303</v>
      </c>
      <c r="B1152" s="16">
        <v>42230</v>
      </c>
      <c r="C1152" t="s" s="15">
        <v>1138</v>
      </c>
      <c r="D1152" s="105">
        <f>D1147</f>
        <v>3</v>
      </c>
      <c r="E1152" s="105">
        <f>E1147</f>
        <v>30</v>
      </c>
      <c r="F1152" s="105">
        <f>F1147</f>
        <v>100</v>
      </c>
      <c r="G1152" t="s" s="101">
        <f>G1147</f>
        <v>909</v>
      </c>
      <c r="H1152" s="105">
        <f>H1147</f>
        <v>100</v>
      </c>
      <c r="I1152" s="105">
        <f>I1147</f>
        <v>50</v>
      </c>
      <c r="J1152" s="105">
        <f>J1147</f>
        <v>3</v>
      </c>
      <c r="K1152" s="105">
        <f>H1152*$D$5</f>
        <v>100</v>
      </c>
      <c r="L1152" s="105">
        <f>I1152*$D$5</f>
        <v>50</v>
      </c>
      <c r="M1152" s="105">
        <f>J1152*$D$5</f>
        <v>3</v>
      </c>
    </row>
    <row r="1153" ht="15" customHeight="1">
      <c r="A1153" s="105">
        <f>B1153*10+D1153</f>
        <v>422304</v>
      </c>
      <c r="B1153" s="16">
        <v>42230</v>
      </c>
      <c r="C1153" t="s" s="15">
        <v>1138</v>
      </c>
      <c r="D1153" s="105">
        <f>D1148</f>
        <v>4</v>
      </c>
      <c r="E1153" s="105">
        <f>E1148</f>
        <v>30</v>
      </c>
      <c r="F1153" s="105">
        <f>F1148</f>
        <v>500</v>
      </c>
      <c r="G1153" t="s" s="101">
        <f>G1148</f>
        <v>910</v>
      </c>
      <c r="H1153" s="105">
        <f>H1148</f>
        <v>300</v>
      </c>
      <c r="I1153" s="105">
        <f>I1148</f>
        <v>100</v>
      </c>
      <c r="J1153" s="105">
        <f>J1148</f>
        <v>5</v>
      </c>
      <c r="K1153" s="105">
        <f>H1153*$D$5</f>
        <v>300</v>
      </c>
      <c r="L1153" s="105">
        <f>I1153*$D$5</f>
        <v>100</v>
      </c>
      <c r="M1153" s="105">
        <f>J1153*$D$5</f>
        <v>5</v>
      </c>
    </row>
    <row r="1154" ht="15" customHeight="1">
      <c r="A1154" s="105">
        <f>B1154*10+D1154</f>
        <v>422305</v>
      </c>
      <c r="B1154" s="16">
        <v>42230</v>
      </c>
      <c r="C1154" t="s" s="15">
        <v>1138</v>
      </c>
      <c r="D1154" s="105">
        <f>D1149</f>
        <v>5</v>
      </c>
      <c r="E1154" s="105">
        <f>E1149</f>
        <v>100</v>
      </c>
      <c r="F1154" s="105">
        <f>F1149</f>
        <v>1000</v>
      </c>
      <c r="G1154" t="s" s="101">
        <f>G1149</f>
        <v>451</v>
      </c>
      <c r="H1154" s="105">
        <f>H1149</f>
        <v>500</v>
      </c>
      <c r="I1154" s="105">
        <f>I1149</f>
        <v>200</v>
      </c>
      <c r="J1154" s="105">
        <f>J1149</f>
        <v>10</v>
      </c>
      <c r="K1154" s="105">
        <f>H1154*$D$5</f>
        <v>500</v>
      </c>
      <c r="L1154" s="105">
        <f>I1154*$D$5</f>
        <v>200</v>
      </c>
      <c r="M1154" s="105">
        <f>J1154*$D$5</f>
        <v>10</v>
      </c>
    </row>
    <row r="1155" ht="15" customHeight="1">
      <c r="A1155" s="105">
        <f>B1155*10+D1155</f>
        <v>422311</v>
      </c>
      <c r="B1155" s="16">
        <v>42231</v>
      </c>
      <c r="C1155" t="s" s="15">
        <v>1139</v>
      </c>
      <c r="D1155" s="105">
        <f>D1150</f>
        <v>1</v>
      </c>
      <c r="E1155" s="105">
        <f>E1150</f>
        <v>30</v>
      </c>
      <c r="F1155" s="105">
        <f>F1150</f>
        <v>10</v>
      </c>
      <c r="G1155" t="s" s="101">
        <f>G1150</f>
        <v>907</v>
      </c>
      <c r="H1155" s="105">
        <f>H1150</f>
        <v>10</v>
      </c>
      <c r="I1155" s="105">
        <f>I1150</f>
        <v>3</v>
      </c>
      <c r="J1155" s="105">
        <f>J1150</f>
        <v>0</v>
      </c>
      <c r="K1155" s="105">
        <f>H1155*$D$5</f>
        <v>10</v>
      </c>
      <c r="L1155" s="105">
        <f>I1155*$D$5</f>
        <v>3</v>
      </c>
      <c r="M1155" s="105">
        <f>J1155*$D$5</f>
        <v>0</v>
      </c>
    </row>
    <row r="1156" ht="15" customHeight="1">
      <c r="A1156" s="105">
        <f>B1156*10+D1156</f>
        <v>422312</v>
      </c>
      <c r="B1156" s="16">
        <v>42231</v>
      </c>
      <c r="C1156" t="s" s="15">
        <v>1139</v>
      </c>
      <c r="D1156" s="105">
        <f>D1151</f>
        <v>2</v>
      </c>
      <c r="E1156" s="105">
        <f>E1151</f>
        <v>30</v>
      </c>
      <c r="F1156" s="105">
        <f>F1151</f>
        <v>50</v>
      </c>
      <c r="G1156" t="s" s="101">
        <f>G1151</f>
        <v>908</v>
      </c>
      <c r="H1156" s="105">
        <f>H1151</f>
        <v>30</v>
      </c>
      <c r="I1156" s="105">
        <f>I1151</f>
        <v>10</v>
      </c>
      <c r="J1156" s="105">
        <f>J1151</f>
        <v>1</v>
      </c>
      <c r="K1156" s="105">
        <f>H1156*$D$5</f>
        <v>30</v>
      </c>
      <c r="L1156" s="105">
        <f>I1156*$D$5</f>
        <v>10</v>
      </c>
      <c r="M1156" s="105">
        <f>J1156*$D$5</f>
        <v>1</v>
      </c>
    </row>
    <row r="1157" ht="15" customHeight="1">
      <c r="A1157" s="105">
        <f>B1157*10+D1157</f>
        <v>422313</v>
      </c>
      <c r="B1157" s="16">
        <v>42231</v>
      </c>
      <c r="C1157" t="s" s="15">
        <v>1139</v>
      </c>
      <c r="D1157" s="105">
        <f>D1152</f>
        <v>3</v>
      </c>
      <c r="E1157" s="105">
        <f>E1152</f>
        <v>30</v>
      </c>
      <c r="F1157" s="105">
        <f>F1152</f>
        <v>100</v>
      </c>
      <c r="G1157" t="s" s="101">
        <f>G1152</f>
        <v>909</v>
      </c>
      <c r="H1157" s="105">
        <f>H1152</f>
        <v>100</v>
      </c>
      <c r="I1157" s="105">
        <f>I1152</f>
        <v>50</v>
      </c>
      <c r="J1157" s="105">
        <f>J1152</f>
        <v>3</v>
      </c>
      <c r="K1157" s="105">
        <f>H1157*$D$5</f>
        <v>100</v>
      </c>
      <c r="L1157" s="105">
        <f>I1157*$D$5</f>
        <v>50</v>
      </c>
      <c r="M1157" s="105">
        <f>J1157*$D$5</f>
        <v>3</v>
      </c>
    </row>
    <row r="1158" ht="15" customHeight="1">
      <c r="A1158" s="105">
        <f>B1158*10+D1158</f>
        <v>422314</v>
      </c>
      <c r="B1158" s="16">
        <v>42231</v>
      </c>
      <c r="C1158" t="s" s="15">
        <v>1139</v>
      </c>
      <c r="D1158" s="105">
        <f>D1153</f>
        <v>4</v>
      </c>
      <c r="E1158" s="105">
        <f>E1153</f>
        <v>30</v>
      </c>
      <c r="F1158" s="105">
        <f>F1153</f>
        <v>500</v>
      </c>
      <c r="G1158" t="s" s="101">
        <f>G1153</f>
        <v>910</v>
      </c>
      <c r="H1158" s="105">
        <f>H1153</f>
        <v>300</v>
      </c>
      <c r="I1158" s="105">
        <f>I1153</f>
        <v>100</v>
      </c>
      <c r="J1158" s="105">
        <f>J1153</f>
        <v>5</v>
      </c>
      <c r="K1158" s="105">
        <f>H1158*$D$5</f>
        <v>300</v>
      </c>
      <c r="L1158" s="105">
        <f>I1158*$D$5</f>
        <v>100</v>
      </c>
      <c r="M1158" s="105">
        <f>J1158*$D$5</f>
        <v>5</v>
      </c>
    </row>
    <row r="1159" ht="15" customHeight="1">
      <c r="A1159" s="105">
        <f>B1159*10+D1159</f>
        <v>422315</v>
      </c>
      <c r="B1159" s="16">
        <v>42231</v>
      </c>
      <c r="C1159" t="s" s="15">
        <v>1139</v>
      </c>
      <c r="D1159" s="105">
        <f>D1154</f>
        <v>5</v>
      </c>
      <c r="E1159" s="105">
        <f>E1154</f>
        <v>100</v>
      </c>
      <c r="F1159" s="105">
        <f>F1154</f>
        <v>1000</v>
      </c>
      <c r="G1159" t="s" s="101">
        <f>G1154</f>
        <v>451</v>
      </c>
      <c r="H1159" s="105">
        <f>H1154</f>
        <v>500</v>
      </c>
      <c r="I1159" s="105">
        <f>I1154</f>
        <v>200</v>
      </c>
      <c r="J1159" s="105">
        <f>J1154</f>
        <v>10</v>
      </c>
      <c r="K1159" s="105">
        <f>H1159*$D$5</f>
        <v>500</v>
      </c>
      <c r="L1159" s="105">
        <f>I1159*$D$5</f>
        <v>200</v>
      </c>
      <c r="M1159" s="105">
        <f>J1159*$D$5</f>
        <v>10</v>
      </c>
    </row>
    <row r="1160" ht="15" customHeight="1">
      <c r="A1160" s="105">
        <f>B1160*10+D1160</f>
        <v>422321</v>
      </c>
      <c r="B1160" s="16">
        <v>42232</v>
      </c>
      <c r="C1160" t="s" s="15">
        <v>1140</v>
      </c>
      <c r="D1160" s="105">
        <f>D1155</f>
        <v>1</v>
      </c>
      <c r="E1160" s="105">
        <f>E1155</f>
        <v>30</v>
      </c>
      <c r="F1160" s="105">
        <f>F1155</f>
        <v>10</v>
      </c>
      <c r="G1160" t="s" s="101">
        <f>G1155</f>
        <v>907</v>
      </c>
      <c r="H1160" s="105">
        <f>H1155</f>
        <v>10</v>
      </c>
      <c r="I1160" s="105">
        <f>I1155</f>
        <v>3</v>
      </c>
      <c r="J1160" s="105">
        <f>J1155</f>
        <v>0</v>
      </c>
      <c r="K1160" s="105">
        <f>H1160*$D$5</f>
        <v>10</v>
      </c>
      <c r="L1160" s="105">
        <f>I1160*$D$5</f>
        <v>3</v>
      </c>
      <c r="M1160" s="105">
        <f>J1160*$D$5</f>
        <v>0</v>
      </c>
    </row>
    <row r="1161" ht="15" customHeight="1">
      <c r="A1161" s="105">
        <f>B1161*10+D1161</f>
        <v>422322</v>
      </c>
      <c r="B1161" s="16">
        <v>42232</v>
      </c>
      <c r="C1161" t="s" s="15">
        <v>1140</v>
      </c>
      <c r="D1161" s="105">
        <f>D1156</f>
        <v>2</v>
      </c>
      <c r="E1161" s="105">
        <f>E1156</f>
        <v>30</v>
      </c>
      <c r="F1161" s="105">
        <f>F1156</f>
        <v>50</v>
      </c>
      <c r="G1161" t="s" s="101">
        <f>G1156</f>
        <v>908</v>
      </c>
      <c r="H1161" s="105">
        <f>H1156</f>
        <v>30</v>
      </c>
      <c r="I1161" s="105">
        <f>I1156</f>
        <v>10</v>
      </c>
      <c r="J1161" s="105">
        <f>J1156</f>
        <v>1</v>
      </c>
      <c r="K1161" s="105">
        <f>H1161*$D$5</f>
        <v>30</v>
      </c>
      <c r="L1161" s="105">
        <f>I1161*$D$5</f>
        <v>10</v>
      </c>
      <c r="M1161" s="105">
        <f>J1161*$D$5</f>
        <v>1</v>
      </c>
    </row>
    <row r="1162" ht="15" customHeight="1">
      <c r="A1162" s="105">
        <f>B1162*10+D1162</f>
        <v>422323</v>
      </c>
      <c r="B1162" s="16">
        <v>42232</v>
      </c>
      <c r="C1162" t="s" s="15">
        <v>1140</v>
      </c>
      <c r="D1162" s="105">
        <f>D1157</f>
        <v>3</v>
      </c>
      <c r="E1162" s="105">
        <f>E1157</f>
        <v>30</v>
      </c>
      <c r="F1162" s="105">
        <f>F1157</f>
        <v>100</v>
      </c>
      <c r="G1162" t="s" s="101">
        <f>G1157</f>
        <v>909</v>
      </c>
      <c r="H1162" s="105">
        <f>H1157</f>
        <v>100</v>
      </c>
      <c r="I1162" s="105">
        <f>I1157</f>
        <v>50</v>
      </c>
      <c r="J1162" s="105">
        <f>J1157</f>
        <v>3</v>
      </c>
      <c r="K1162" s="105">
        <f>H1162*$D$5</f>
        <v>100</v>
      </c>
      <c r="L1162" s="105">
        <f>I1162*$D$5</f>
        <v>50</v>
      </c>
      <c r="M1162" s="105">
        <f>J1162*$D$5</f>
        <v>3</v>
      </c>
    </row>
    <row r="1163" ht="15" customHeight="1">
      <c r="A1163" s="105">
        <f>B1163*10+D1163</f>
        <v>422324</v>
      </c>
      <c r="B1163" s="16">
        <v>42232</v>
      </c>
      <c r="C1163" t="s" s="15">
        <v>1140</v>
      </c>
      <c r="D1163" s="105">
        <f>D1158</f>
        <v>4</v>
      </c>
      <c r="E1163" s="105">
        <f>E1158</f>
        <v>30</v>
      </c>
      <c r="F1163" s="105">
        <f>F1158</f>
        <v>500</v>
      </c>
      <c r="G1163" t="s" s="101">
        <f>G1158</f>
        <v>910</v>
      </c>
      <c r="H1163" s="105">
        <f>H1158</f>
        <v>300</v>
      </c>
      <c r="I1163" s="105">
        <f>I1158</f>
        <v>100</v>
      </c>
      <c r="J1163" s="105">
        <f>J1158</f>
        <v>5</v>
      </c>
      <c r="K1163" s="105">
        <f>H1163*$D$5</f>
        <v>300</v>
      </c>
      <c r="L1163" s="105">
        <f>I1163*$D$5</f>
        <v>100</v>
      </c>
      <c r="M1163" s="105">
        <f>J1163*$D$5</f>
        <v>5</v>
      </c>
    </row>
    <row r="1164" ht="15" customHeight="1">
      <c r="A1164" s="105">
        <f>B1164*10+D1164</f>
        <v>422325</v>
      </c>
      <c r="B1164" s="16">
        <v>42232</v>
      </c>
      <c r="C1164" t="s" s="15">
        <v>1140</v>
      </c>
      <c r="D1164" s="105">
        <f>D1159</f>
        <v>5</v>
      </c>
      <c r="E1164" s="105">
        <f>E1159</f>
        <v>100</v>
      </c>
      <c r="F1164" s="105">
        <f>F1159</f>
        <v>1000</v>
      </c>
      <c r="G1164" t="s" s="101">
        <f>G1159</f>
        <v>451</v>
      </c>
      <c r="H1164" s="105">
        <f>H1159</f>
        <v>500</v>
      </c>
      <c r="I1164" s="105">
        <f>I1159</f>
        <v>200</v>
      </c>
      <c r="J1164" s="105">
        <f>J1159</f>
        <v>10</v>
      </c>
      <c r="K1164" s="105">
        <f>H1164*$D$5</f>
        <v>500</v>
      </c>
      <c r="L1164" s="105">
        <f>I1164*$D$5</f>
        <v>200</v>
      </c>
      <c r="M1164" s="105">
        <f>J1164*$D$5</f>
        <v>10</v>
      </c>
    </row>
    <row r="1165" ht="15" customHeight="1">
      <c r="A1165" s="105">
        <f>B1165*10+D1165</f>
        <v>422331</v>
      </c>
      <c r="B1165" s="16">
        <v>42233</v>
      </c>
      <c r="C1165" t="s" s="15">
        <v>1141</v>
      </c>
      <c r="D1165" s="105">
        <f>D1160</f>
        <v>1</v>
      </c>
      <c r="E1165" s="105">
        <f>E1160</f>
        <v>30</v>
      </c>
      <c r="F1165" s="105">
        <f>F1160</f>
        <v>10</v>
      </c>
      <c r="G1165" t="s" s="101">
        <f>G1160</f>
        <v>907</v>
      </c>
      <c r="H1165" s="105">
        <f>H1160</f>
        <v>10</v>
      </c>
      <c r="I1165" s="105">
        <f>I1160</f>
        <v>3</v>
      </c>
      <c r="J1165" s="105">
        <f>J1160</f>
        <v>0</v>
      </c>
      <c r="K1165" s="105">
        <f>H1165*$D$5</f>
        <v>10</v>
      </c>
      <c r="L1165" s="105">
        <f>I1165*$D$5</f>
        <v>3</v>
      </c>
      <c r="M1165" s="105">
        <f>J1165*$D$5</f>
        <v>0</v>
      </c>
    </row>
    <row r="1166" ht="15" customHeight="1">
      <c r="A1166" s="105">
        <f>B1166*10+D1166</f>
        <v>422332</v>
      </c>
      <c r="B1166" s="16">
        <v>42233</v>
      </c>
      <c r="C1166" t="s" s="15">
        <v>1141</v>
      </c>
      <c r="D1166" s="105">
        <f>D1161</f>
        <v>2</v>
      </c>
      <c r="E1166" s="105">
        <f>E1161</f>
        <v>30</v>
      </c>
      <c r="F1166" s="105">
        <f>F1161</f>
        <v>50</v>
      </c>
      <c r="G1166" t="s" s="101">
        <f>G1161</f>
        <v>908</v>
      </c>
      <c r="H1166" s="105">
        <f>H1161</f>
        <v>30</v>
      </c>
      <c r="I1166" s="105">
        <f>I1161</f>
        <v>10</v>
      </c>
      <c r="J1166" s="105">
        <f>J1161</f>
        <v>1</v>
      </c>
      <c r="K1166" s="105">
        <f>H1166*$D$5</f>
        <v>30</v>
      </c>
      <c r="L1166" s="105">
        <f>I1166*$D$5</f>
        <v>10</v>
      </c>
      <c r="M1166" s="105">
        <f>J1166*$D$5</f>
        <v>1</v>
      </c>
    </row>
    <row r="1167" ht="15" customHeight="1">
      <c r="A1167" s="105">
        <f>B1167*10+D1167</f>
        <v>422333</v>
      </c>
      <c r="B1167" s="16">
        <v>42233</v>
      </c>
      <c r="C1167" t="s" s="15">
        <v>1141</v>
      </c>
      <c r="D1167" s="105">
        <f>D1162</f>
        <v>3</v>
      </c>
      <c r="E1167" s="105">
        <f>E1162</f>
        <v>30</v>
      </c>
      <c r="F1167" s="105">
        <f>F1162</f>
        <v>100</v>
      </c>
      <c r="G1167" t="s" s="101">
        <f>G1162</f>
        <v>909</v>
      </c>
      <c r="H1167" s="105">
        <f>H1162</f>
        <v>100</v>
      </c>
      <c r="I1167" s="105">
        <f>I1162</f>
        <v>50</v>
      </c>
      <c r="J1167" s="105">
        <f>J1162</f>
        <v>3</v>
      </c>
      <c r="K1167" s="105">
        <f>H1167*$D$5</f>
        <v>100</v>
      </c>
      <c r="L1167" s="105">
        <f>I1167*$D$5</f>
        <v>50</v>
      </c>
      <c r="M1167" s="105">
        <f>J1167*$D$5</f>
        <v>3</v>
      </c>
    </row>
    <row r="1168" ht="15" customHeight="1">
      <c r="A1168" s="105">
        <f>B1168*10+D1168</f>
        <v>422334</v>
      </c>
      <c r="B1168" s="16">
        <v>42233</v>
      </c>
      <c r="C1168" t="s" s="15">
        <v>1141</v>
      </c>
      <c r="D1168" s="105">
        <f>D1163</f>
        <v>4</v>
      </c>
      <c r="E1168" s="105">
        <f>E1163</f>
        <v>30</v>
      </c>
      <c r="F1168" s="105">
        <f>F1163</f>
        <v>500</v>
      </c>
      <c r="G1168" t="s" s="101">
        <f>G1163</f>
        <v>910</v>
      </c>
      <c r="H1168" s="105">
        <f>H1163</f>
        <v>300</v>
      </c>
      <c r="I1168" s="105">
        <f>I1163</f>
        <v>100</v>
      </c>
      <c r="J1168" s="105">
        <f>J1163</f>
        <v>5</v>
      </c>
      <c r="K1168" s="105">
        <f>H1168*$D$5</f>
        <v>300</v>
      </c>
      <c r="L1168" s="105">
        <f>I1168*$D$5</f>
        <v>100</v>
      </c>
      <c r="M1168" s="105">
        <f>J1168*$D$5</f>
        <v>5</v>
      </c>
    </row>
    <row r="1169" ht="15" customHeight="1">
      <c r="A1169" s="105">
        <f>B1169*10+D1169</f>
        <v>422335</v>
      </c>
      <c r="B1169" s="16">
        <v>42233</v>
      </c>
      <c r="C1169" t="s" s="15">
        <v>1141</v>
      </c>
      <c r="D1169" s="105">
        <f>D1164</f>
        <v>5</v>
      </c>
      <c r="E1169" s="105">
        <f>E1164</f>
        <v>100</v>
      </c>
      <c r="F1169" s="105">
        <f>F1164</f>
        <v>1000</v>
      </c>
      <c r="G1169" t="s" s="101">
        <f>G1164</f>
        <v>451</v>
      </c>
      <c r="H1169" s="105">
        <f>H1164</f>
        <v>500</v>
      </c>
      <c r="I1169" s="105">
        <f>I1164</f>
        <v>200</v>
      </c>
      <c r="J1169" s="105">
        <f>J1164</f>
        <v>10</v>
      </c>
      <c r="K1169" s="105">
        <f>H1169*$D$5</f>
        <v>500</v>
      </c>
      <c r="L1169" s="105">
        <f>I1169*$D$5</f>
        <v>200</v>
      </c>
      <c r="M1169" s="105">
        <f>J1169*$D$5</f>
        <v>10</v>
      </c>
    </row>
    <row r="1170" ht="15" customHeight="1">
      <c r="A1170" s="105">
        <f>B1170*10+D1170</f>
        <v>422341</v>
      </c>
      <c r="B1170" s="16">
        <v>42234</v>
      </c>
      <c r="C1170" t="s" s="15">
        <v>1142</v>
      </c>
      <c r="D1170" s="105">
        <f>D1165</f>
        <v>1</v>
      </c>
      <c r="E1170" s="105">
        <f>E1165</f>
        <v>30</v>
      </c>
      <c r="F1170" s="105">
        <f>F1165</f>
        <v>10</v>
      </c>
      <c r="G1170" t="s" s="101">
        <f>G1165</f>
        <v>907</v>
      </c>
      <c r="H1170" s="105">
        <f>H1165</f>
        <v>10</v>
      </c>
      <c r="I1170" s="105">
        <f>I1165</f>
        <v>3</v>
      </c>
      <c r="J1170" s="105">
        <f>J1165</f>
        <v>0</v>
      </c>
      <c r="K1170" s="105">
        <f>H1170*$D$5</f>
        <v>10</v>
      </c>
      <c r="L1170" s="105">
        <f>I1170*$D$5</f>
        <v>3</v>
      </c>
      <c r="M1170" s="105">
        <f>J1170*$D$5</f>
        <v>0</v>
      </c>
    </row>
    <row r="1171" ht="15" customHeight="1">
      <c r="A1171" s="105">
        <f>B1171*10+D1171</f>
        <v>422342</v>
      </c>
      <c r="B1171" s="16">
        <v>42234</v>
      </c>
      <c r="C1171" t="s" s="15">
        <v>1142</v>
      </c>
      <c r="D1171" s="105">
        <f>D1166</f>
        <v>2</v>
      </c>
      <c r="E1171" s="105">
        <f>E1166</f>
        <v>30</v>
      </c>
      <c r="F1171" s="105">
        <f>F1166</f>
        <v>50</v>
      </c>
      <c r="G1171" t="s" s="101">
        <f>G1166</f>
        <v>908</v>
      </c>
      <c r="H1171" s="105">
        <f>H1166</f>
        <v>30</v>
      </c>
      <c r="I1171" s="105">
        <f>I1166</f>
        <v>10</v>
      </c>
      <c r="J1171" s="105">
        <f>J1166</f>
        <v>1</v>
      </c>
      <c r="K1171" s="105">
        <f>H1171*$D$5</f>
        <v>30</v>
      </c>
      <c r="L1171" s="105">
        <f>I1171*$D$5</f>
        <v>10</v>
      </c>
      <c r="M1171" s="105">
        <f>J1171*$D$5</f>
        <v>1</v>
      </c>
    </row>
    <row r="1172" ht="15" customHeight="1">
      <c r="A1172" s="105">
        <f>B1172*10+D1172</f>
        <v>422343</v>
      </c>
      <c r="B1172" s="16">
        <v>42234</v>
      </c>
      <c r="C1172" t="s" s="15">
        <v>1142</v>
      </c>
      <c r="D1172" s="105">
        <f>D1167</f>
        <v>3</v>
      </c>
      <c r="E1172" s="105">
        <f>E1167</f>
        <v>30</v>
      </c>
      <c r="F1172" s="105">
        <f>F1167</f>
        <v>100</v>
      </c>
      <c r="G1172" t="s" s="101">
        <f>G1167</f>
        <v>909</v>
      </c>
      <c r="H1172" s="105">
        <f>H1167</f>
        <v>100</v>
      </c>
      <c r="I1172" s="105">
        <f>I1167</f>
        <v>50</v>
      </c>
      <c r="J1172" s="105">
        <f>J1167</f>
        <v>3</v>
      </c>
      <c r="K1172" s="105">
        <f>H1172*$D$5</f>
        <v>100</v>
      </c>
      <c r="L1172" s="105">
        <f>I1172*$D$5</f>
        <v>50</v>
      </c>
      <c r="M1172" s="105">
        <f>J1172*$D$5</f>
        <v>3</v>
      </c>
    </row>
    <row r="1173" ht="15" customHeight="1">
      <c r="A1173" s="105">
        <f>B1173*10+D1173</f>
        <v>422344</v>
      </c>
      <c r="B1173" s="16">
        <v>42234</v>
      </c>
      <c r="C1173" t="s" s="15">
        <v>1142</v>
      </c>
      <c r="D1173" s="105">
        <f>D1168</f>
        <v>4</v>
      </c>
      <c r="E1173" s="105">
        <f>E1168</f>
        <v>30</v>
      </c>
      <c r="F1173" s="105">
        <f>F1168</f>
        <v>500</v>
      </c>
      <c r="G1173" t="s" s="101">
        <f>G1168</f>
        <v>910</v>
      </c>
      <c r="H1173" s="105">
        <f>H1168</f>
        <v>300</v>
      </c>
      <c r="I1173" s="105">
        <f>I1168</f>
        <v>100</v>
      </c>
      <c r="J1173" s="105">
        <f>J1168</f>
        <v>5</v>
      </c>
      <c r="K1173" s="105">
        <f>H1173*$D$5</f>
        <v>300</v>
      </c>
      <c r="L1173" s="105">
        <f>I1173*$D$5</f>
        <v>100</v>
      </c>
      <c r="M1173" s="105">
        <f>J1173*$D$5</f>
        <v>5</v>
      </c>
    </row>
    <row r="1174" ht="15" customHeight="1">
      <c r="A1174" s="105">
        <f>B1174*10+D1174</f>
        <v>422345</v>
      </c>
      <c r="B1174" s="16">
        <v>42234</v>
      </c>
      <c r="C1174" t="s" s="15">
        <v>1142</v>
      </c>
      <c r="D1174" s="105">
        <f>D1169</f>
        <v>5</v>
      </c>
      <c r="E1174" s="105">
        <f>E1169</f>
        <v>100</v>
      </c>
      <c r="F1174" s="105">
        <f>F1169</f>
        <v>1000</v>
      </c>
      <c r="G1174" t="s" s="101">
        <f>G1169</f>
        <v>451</v>
      </c>
      <c r="H1174" s="105">
        <f>H1169</f>
        <v>500</v>
      </c>
      <c r="I1174" s="105">
        <f>I1169</f>
        <v>200</v>
      </c>
      <c r="J1174" s="105">
        <f>J1169</f>
        <v>10</v>
      </c>
      <c r="K1174" s="105">
        <f>H1174*$D$5</f>
        <v>500</v>
      </c>
      <c r="L1174" s="105">
        <f>I1174*$D$5</f>
        <v>200</v>
      </c>
      <c r="M1174" s="105">
        <f>J1174*$D$5</f>
        <v>10</v>
      </c>
    </row>
    <row r="1175" ht="15" customHeight="1">
      <c r="A1175" s="105">
        <f>B1175*10+D1175</f>
        <v>422351</v>
      </c>
      <c r="B1175" s="16">
        <v>42235</v>
      </c>
      <c r="C1175" t="s" s="15">
        <v>1143</v>
      </c>
      <c r="D1175" s="105">
        <f>D1170</f>
        <v>1</v>
      </c>
      <c r="E1175" s="105">
        <f>E1170</f>
        <v>30</v>
      </c>
      <c r="F1175" s="105">
        <f>F1170</f>
        <v>10</v>
      </c>
      <c r="G1175" t="s" s="101">
        <f>G1170</f>
        <v>907</v>
      </c>
      <c r="H1175" s="105">
        <f>H1170</f>
        <v>10</v>
      </c>
      <c r="I1175" s="105">
        <f>I1170</f>
        <v>3</v>
      </c>
      <c r="J1175" s="105">
        <f>J1170</f>
        <v>0</v>
      </c>
      <c r="K1175" s="105">
        <f>H1175*$D$5</f>
        <v>10</v>
      </c>
      <c r="L1175" s="105">
        <f>I1175*$D$5</f>
        <v>3</v>
      </c>
      <c r="M1175" s="105">
        <f>J1175*$D$5</f>
        <v>0</v>
      </c>
    </row>
    <row r="1176" ht="15" customHeight="1">
      <c r="A1176" s="105">
        <f>B1176*10+D1176</f>
        <v>422352</v>
      </c>
      <c r="B1176" s="16">
        <v>42235</v>
      </c>
      <c r="C1176" t="s" s="15">
        <v>1143</v>
      </c>
      <c r="D1176" s="105">
        <f>D1171</f>
        <v>2</v>
      </c>
      <c r="E1176" s="105">
        <f>E1171</f>
        <v>30</v>
      </c>
      <c r="F1176" s="105">
        <f>F1171</f>
        <v>50</v>
      </c>
      <c r="G1176" t="s" s="101">
        <f>G1171</f>
        <v>908</v>
      </c>
      <c r="H1176" s="105">
        <f>H1171</f>
        <v>30</v>
      </c>
      <c r="I1176" s="105">
        <f>I1171</f>
        <v>10</v>
      </c>
      <c r="J1176" s="105">
        <f>J1171</f>
        <v>1</v>
      </c>
      <c r="K1176" s="105">
        <f>H1176*$D$5</f>
        <v>30</v>
      </c>
      <c r="L1176" s="105">
        <f>I1176*$D$5</f>
        <v>10</v>
      </c>
      <c r="M1176" s="105">
        <f>J1176*$D$5</f>
        <v>1</v>
      </c>
    </row>
    <row r="1177" ht="15" customHeight="1">
      <c r="A1177" s="105">
        <f>B1177*10+D1177</f>
        <v>422353</v>
      </c>
      <c r="B1177" s="16">
        <v>42235</v>
      </c>
      <c r="C1177" t="s" s="15">
        <v>1143</v>
      </c>
      <c r="D1177" s="105">
        <f>D1172</f>
        <v>3</v>
      </c>
      <c r="E1177" s="105">
        <f>E1172</f>
        <v>30</v>
      </c>
      <c r="F1177" s="105">
        <f>F1172</f>
        <v>100</v>
      </c>
      <c r="G1177" t="s" s="101">
        <f>G1172</f>
        <v>909</v>
      </c>
      <c r="H1177" s="105">
        <f>H1172</f>
        <v>100</v>
      </c>
      <c r="I1177" s="105">
        <f>I1172</f>
        <v>50</v>
      </c>
      <c r="J1177" s="105">
        <f>J1172</f>
        <v>3</v>
      </c>
      <c r="K1177" s="105">
        <f>H1177*$D$5</f>
        <v>100</v>
      </c>
      <c r="L1177" s="105">
        <f>I1177*$D$5</f>
        <v>50</v>
      </c>
      <c r="M1177" s="105">
        <f>J1177*$D$5</f>
        <v>3</v>
      </c>
    </row>
    <row r="1178" ht="15" customHeight="1">
      <c r="A1178" s="105">
        <f>B1178*10+D1178</f>
        <v>422354</v>
      </c>
      <c r="B1178" s="16">
        <v>42235</v>
      </c>
      <c r="C1178" t="s" s="15">
        <v>1143</v>
      </c>
      <c r="D1178" s="105">
        <f>D1173</f>
        <v>4</v>
      </c>
      <c r="E1178" s="105">
        <f>E1173</f>
        <v>30</v>
      </c>
      <c r="F1178" s="105">
        <f>F1173</f>
        <v>500</v>
      </c>
      <c r="G1178" t="s" s="101">
        <f>G1173</f>
        <v>910</v>
      </c>
      <c r="H1178" s="105">
        <f>H1173</f>
        <v>300</v>
      </c>
      <c r="I1178" s="105">
        <f>I1173</f>
        <v>100</v>
      </c>
      <c r="J1178" s="105">
        <f>J1173</f>
        <v>5</v>
      </c>
      <c r="K1178" s="105">
        <f>H1178*$D$5</f>
        <v>300</v>
      </c>
      <c r="L1178" s="105">
        <f>I1178*$D$5</f>
        <v>100</v>
      </c>
      <c r="M1178" s="105">
        <f>J1178*$D$5</f>
        <v>5</v>
      </c>
    </row>
    <row r="1179" ht="15" customHeight="1">
      <c r="A1179" s="105">
        <f>B1179*10+D1179</f>
        <v>422355</v>
      </c>
      <c r="B1179" s="16">
        <v>42235</v>
      </c>
      <c r="C1179" t="s" s="15">
        <v>1143</v>
      </c>
      <c r="D1179" s="105">
        <f>D1174</f>
        <v>5</v>
      </c>
      <c r="E1179" s="105">
        <f>E1174</f>
        <v>100</v>
      </c>
      <c r="F1179" s="105">
        <f>F1174</f>
        <v>1000</v>
      </c>
      <c r="G1179" t="s" s="101">
        <f>G1174</f>
        <v>451</v>
      </c>
      <c r="H1179" s="105">
        <f>H1174</f>
        <v>500</v>
      </c>
      <c r="I1179" s="105">
        <f>I1174</f>
        <v>200</v>
      </c>
      <c r="J1179" s="105">
        <f>J1174</f>
        <v>10</v>
      </c>
      <c r="K1179" s="105">
        <f>H1179*$D$5</f>
        <v>500</v>
      </c>
      <c r="L1179" s="105">
        <f>I1179*$D$5</f>
        <v>200</v>
      </c>
      <c r="M1179" s="105">
        <f>J1179*$D$5</f>
        <v>10</v>
      </c>
    </row>
    <row r="1180" ht="15" customHeight="1">
      <c r="A1180" s="105">
        <f>B1180*10+D1180</f>
        <v>422361</v>
      </c>
      <c r="B1180" s="16">
        <v>42236</v>
      </c>
      <c r="C1180" t="s" s="15">
        <v>1144</v>
      </c>
      <c r="D1180" s="105">
        <f>D1175</f>
        <v>1</v>
      </c>
      <c r="E1180" s="105">
        <f>E1175</f>
        <v>30</v>
      </c>
      <c r="F1180" s="105">
        <f>F1175</f>
        <v>10</v>
      </c>
      <c r="G1180" t="s" s="101">
        <f>G1175</f>
        <v>907</v>
      </c>
      <c r="H1180" s="105">
        <f>H1175</f>
        <v>10</v>
      </c>
      <c r="I1180" s="105">
        <f>I1175</f>
        <v>3</v>
      </c>
      <c r="J1180" s="105">
        <f>J1175</f>
        <v>0</v>
      </c>
      <c r="K1180" s="105">
        <f>H1180*$D$5</f>
        <v>10</v>
      </c>
      <c r="L1180" s="105">
        <f>I1180*$D$5</f>
        <v>3</v>
      </c>
      <c r="M1180" s="105">
        <f>J1180*$D$5</f>
        <v>0</v>
      </c>
    </row>
    <row r="1181" ht="15" customHeight="1">
      <c r="A1181" s="105">
        <f>B1181*10+D1181</f>
        <v>422362</v>
      </c>
      <c r="B1181" s="16">
        <v>42236</v>
      </c>
      <c r="C1181" t="s" s="15">
        <v>1144</v>
      </c>
      <c r="D1181" s="105">
        <f>D1176</f>
        <v>2</v>
      </c>
      <c r="E1181" s="105">
        <f>E1176</f>
        <v>30</v>
      </c>
      <c r="F1181" s="105">
        <f>F1176</f>
        <v>50</v>
      </c>
      <c r="G1181" t="s" s="101">
        <f>G1176</f>
        <v>908</v>
      </c>
      <c r="H1181" s="105">
        <f>H1176</f>
        <v>30</v>
      </c>
      <c r="I1181" s="105">
        <f>I1176</f>
        <v>10</v>
      </c>
      <c r="J1181" s="105">
        <f>J1176</f>
        <v>1</v>
      </c>
      <c r="K1181" s="105">
        <f>H1181*$D$5</f>
        <v>30</v>
      </c>
      <c r="L1181" s="105">
        <f>I1181*$D$5</f>
        <v>10</v>
      </c>
      <c r="M1181" s="105">
        <f>J1181*$D$5</f>
        <v>1</v>
      </c>
    </row>
    <row r="1182" ht="15" customHeight="1">
      <c r="A1182" s="105">
        <f>B1182*10+D1182</f>
        <v>422363</v>
      </c>
      <c r="B1182" s="16">
        <v>42236</v>
      </c>
      <c r="C1182" t="s" s="15">
        <v>1144</v>
      </c>
      <c r="D1182" s="105">
        <f>D1177</f>
        <v>3</v>
      </c>
      <c r="E1182" s="105">
        <f>E1177</f>
        <v>30</v>
      </c>
      <c r="F1182" s="105">
        <f>F1177</f>
        <v>100</v>
      </c>
      <c r="G1182" t="s" s="101">
        <f>G1177</f>
        <v>909</v>
      </c>
      <c r="H1182" s="105">
        <f>H1177</f>
        <v>100</v>
      </c>
      <c r="I1182" s="105">
        <f>I1177</f>
        <v>50</v>
      </c>
      <c r="J1182" s="105">
        <f>J1177</f>
        <v>3</v>
      </c>
      <c r="K1182" s="105">
        <f>H1182*$D$5</f>
        <v>100</v>
      </c>
      <c r="L1182" s="105">
        <f>I1182*$D$5</f>
        <v>50</v>
      </c>
      <c r="M1182" s="105">
        <f>J1182*$D$5</f>
        <v>3</v>
      </c>
    </row>
    <row r="1183" ht="15" customHeight="1">
      <c r="A1183" s="105">
        <f>B1183*10+D1183</f>
        <v>422364</v>
      </c>
      <c r="B1183" s="16">
        <v>42236</v>
      </c>
      <c r="C1183" t="s" s="15">
        <v>1144</v>
      </c>
      <c r="D1183" s="105">
        <f>D1178</f>
        <v>4</v>
      </c>
      <c r="E1183" s="105">
        <f>E1178</f>
        <v>30</v>
      </c>
      <c r="F1183" s="105">
        <f>F1178</f>
        <v>500</v>
      </c>
      <c r="G1183" t="s" s="101">
        <f>G1178</f>
        <v>910</v>
      </c>
      <c r="H1183" s="105">
        <f>H1178</f>
        <v>300</v>
      </c>
      <c r="I1183" s="105">
        <f>I1178</f>
        <v>100</v>
      </c>
      <c r="J1183" s="105">
        <f>J1178</f>
        <v>5</v>
      </c>
      <c r="K1183" s="105">
        <f>H1183*$D$5</f>
        <v>300</v>
      </c>
      <c r="L1183" s="105">
        <f>I1183*$D$5</f>
        <v>100</v>
      </c>
      <c r="M1183" s="105">
        <f>J1183*$D$5</f>
        <v>5</v>
      </c>
    </row>
    <row r="1184" ht="15" customHeight="1">
      <c r="A1184" s="105">
        <f>B1184*10+D1184</f>
        <v>422365</v>
      </c>
      <c r="B1184" s="16">
        <v>42236</v>
      </c>
      <c r="C1184" t="s" s="15">
        <v>1144</v>
      </c>
      <c r="D1184" s="105">
        <f>D1179</f>
        <v>5</v>
      </c>
      <c r="E1184" s="105">
        <f>E1179</f>
        <v>100</v>
      </c>
      <c r="F1184" s="105">
        <f>F1179</f>
        <v>1000</v>
      </c>
      <c r="G1184" t="s" s="101">
        <f>G1179</f>
        <v>451</v>
      </c>
      <c r="H1184" s="105">
        <f>H1179</f>
        <v>500</v>
      </c>
      <c r="I1184" s="105">
        <f>I1179</f>
        <v>200</v>
      </c>
      <c r="J1184" s="105">
        <f>J1179</f>
        <v>10</v>
      </c>
      <c r="K1184" s="105">
        <f>H1184*$D$5</f>
        <v>500</v>
      </c>
      <c r="L1184" s="105">
        <f>I1184*$D$5</f>
        <v>200</v>
      </c>
      <c r="M1184" s="105">
        <f>J1184*$D$5</f>
        <v>10</v>
      </c>
    </row>
    <row r="1185" ht="15" customHeight="1">
      <c r="A1185" s="105">
        <f>B1185*10+D1185</f>
        <v>422371</v>
      </c>
      <c r="B1185" s="16">
        <v>42237</v>
      </c>
      <c r="C1185" t="s" s="15">
        <v>1145</v>
      </c>
      <c r="D1185" s="105">
        <f>D1180</f>
        <v>1</v>
      </c>
      <c r="E1185" s="105">
        <f>E1180</f>
        <v>30</v>
      </c>
      <c r="F1185" s="105">
        <f>F1180</f>
        <v>10</v>
      </c>
      <c r="G1185" t="s" s="101">
        <f>G1180</f>
        <v>907</v>
      </c>
      <c r="H1185" s="105">
        <f>H1180</f>
        <v>10</v>
      </c>
      <c r="I1185" s="105">
        <f>I1180</f>
        <v>3</v>
      </c>
      <c r="J1185" s="105">
        <f>J1180</f>
        <v>0</v>
      </c>
      <c r="K1185" s="105">
        <f>H1185*$D$5</f>
        <v>10</v>
      </c>
      <c r="L1185" s="105">
        <f>I1185*$D$5</f>
        <v>3</v>
      </c>
      <c r="M1185" s="105">
        <f>J1185*$D$5</f>
        <v>0</v>
      </c>
    </row>
    <row r="1186" ht="15" customHeight="1">
      <c r="A1186" s="105">
        <f>B1186*10+D1186</f>
        <v>422372</v>
      </c>
      <c r="B1186" s="16">
        <v>42237</v>
      </c>
      <c r="C1186" t="s" s="15">
        <v>1145</v>
      </c>
      <c r="D1186" s="105">
        <f>D1181</f>
        <v>2</v>
      </c>
      <c r="E1186" s="105">
        <f>E1181</f>
        <v>30</v>
      </c>
      <c r="F1186" s="105">
        <f>F1181</f>
        <v>50</v>
      </c>
      <c r="G1186" t="s" s="101">
        <f>G1181</f>
        <v>908</v>
      </c>
      <c r="H1186" s="105">
        <f>H1181</f>
        <v>30</v>
      </c>
      <c r="I1186" s="105">
        <f>I1181</f>
        <v>10</v>
      </c>
      <c r="J1186" s="105">
        <f>J1181</f>
        <v>1</v>
      </c>
      <c r="K1186" s="105">
        <f>H1186*$D$5</f>
        <v>30</v>
      </c>
      <c r="L1186" s="105">
        <f>I1186*$D$5</f>
        <v>10</v>
      </c>
      <c r="M1186" s="105">
        <f>J1186*$D$5</f>
        <v>1</v>
      </c>
    </row>
    <row r="1187" ht="15" customHeight="1">
      <c r="A1187" s="105">
        <f>B1187*10+D1187</f>
        <v>422373</v>
      </c>
      <c r="B1187" s="16">
        <v>42237</v>
      </c>
      <c r="C1187" t="s" s="15">
        <v>1145</v>
      </c>
      <c r="D1187" s="105">
        <f>D1182</f>
        <v>3</v>
      </c>
      <c r="E1187" s="105">
        <f>E1182</f>
        <v>30</v>
      </c>
      <c r="F1187" s="105">
        <f>F1182</f>
        <v>100</v>
      </c>
      <c r="G1187" t="s" s="101">
        <f>G1182</f>
        <v>909</v>
      </c>
      <c r="H1187" s="105">
        <f>H1182</f>
        <v>100</v>
      </c>
      <c r="I1187" s="105">
        <f>I1182</f>
        <v>50</v>
      </c>
      <c r="J1187" s="105">
        <f>J1182</f>
        <v>3</v>
      </c>
      <c r="K1187" s="105">
        <f>H1187*$D$5</f>
        <v>100</v>
      </c>
      <c r="L1187" s="105">
        <f>I1187*$D$5</f>
        <v>50</v>
      </c>
      <c r="M1187" s="105">
        <f>J1187*$D$5</f>
        <v>3</v>
      </c>
    </row>
    <row r="1188" ht="15" customHeight="1">
      <c r="A1188" s="105">
        <f>B1188*10+D1188</f>
        <v>422374</v>
      </c>
      <c r="B1188" s="16">
        <v>42237</v>
      </c>
      <c r="C1188" t="s" s="15">
        <v>1145</v>
      </c>
      <c r="D1188" s="105">
        <f>D1183</f>
        <v>4</v>
      </c>
      <c r="E1188" s="105">
        <f>E1183</f>
        <v>30</v>
      </c>
      <c r="F1188" s="105">
        <f>F1183</f>
        <v>500</v>
      </c>
      <c r="G1188" t="s" s="101">
        <f>G1183</f>
        <v>910</v>
      </c>
      <c r="H1188" s="105">
        <f>H1183</f>
        <v>300</v>
      </c>
      <c r="I1188" s="105">
        <f>I1183</f>
        <v>100</v>
      </c>
      <c r="J1188" s="105">
        <f>J1183</f>
        <v>5</v>
      </c>
      <c r="K1188" s="105">
        <f>H1188*$D$5</f>
        <v>300</v>
      </c>
      <c r="L1188" s="105">
        <f>I1188*$D$5</f>
        <v>100</v>
      </c>
      <c r="M1188" s="105">
        <f>J1188*$D$5</f>
        <v>5</v>
      </c>
    </row>
    <row r="1189" ht="15" customHeight="1">
      <c r="A1189" s="105">
        <f>B1189*10+D1189</f>
        <v>422375</v>
      </c>
      <c r="B1189" s="16">
        <v>42237</v>
      </c>
      <c r="C1189" t="s" s="15">
        <v>1145</v>
      </c>
      <c r="D1189" s="105">
        <f>D1184</f>
        <v>5</v>
      </c>
      <c r="E1189" s="105">
        <f>E1184</f>
        <v>100</v>
      </c>
      <c r="F1189" s="105">
        <f>F1184</f>
        <v>1000</v>
      </c>
      <c r="G1189" t="s" s="101">
        <f>G1184</f>
        <v>451</v>
      </c>
      <c r="H1189" s="105">
        <f>H1184</f>
        <v>500</v>
      </c>
      <c r="I1189" s="105">
        <f>I1184</f>
        <v>200</v>
      </c>
      <c r="J1189" s="105">
        <f>J1184</f>
        <v>10</v>
      </c>
      <c r="K1189" s="105">
        <f>H1189*$D$5</f>
        <v>500</v>
      </c>
      <c r="L1189" s="105">
        <f>I1189*$D$5</f>
        <v>200</v>
      </c>
      <c r="M1189" s="105">
        <f>J1189*$D$5</f>
        <v>10</v>
      </c>
    </row>
    <row r="1190" ht="15" customHeight="1">
      <c r="A1190" s="105">
        <f>B1190*10+D1190</f>
        <v>422381</v>
      </c>
      <c r="B1190" s="16">
        <v>42238</v>
      </c>
      <c r="C1190" t="s" s="15">
        <v>1146</v>
      </c>
      <c r="D1190" s="105">
        <f>D1185</f>
        <v>1</v>
      </c>
      <c r="E1190" s="105">
        <f>E1185</f>
        <v>30</v>
      </c>
      <c r="F1190" s="105">
        <f>F1185</f>
        <v>10</v>
      </c>
      <c r="G1190" t="s" s="101">
        <f>G1185</f>
        <v>907</v>
      </c>
      <c r="H1190" s="105">
        <f>H1185</f>
        <v>10</v>
      </c>
      <c r="I1190" s="105">
        <f>I1185</f>
        <v>3</v>
      </c>
      <c r="J1190" s="105">
        <f>J1185</f>
        <v>0</v>
      </c>
      <c r="K1190" s="105">
        <f>H1190*$D$5</f>
        <v>10</v>
      </c>
      <c r="L1190" s="105">
        <f>I1190*$D$5</f>
        <v>3</v>
      </c>
      <c r="M1190" s="105">
        <f>J1190*$D$5</f>
        <v>0</v>
      </c>
    </row>
    <row r="1191" ht="15" customHeight="1">
      <c r="A1191" s="105">
        <f>B1191*10+D1191</f>
        <v>422382</v>
      </c>
      <c r="B1191" s="16">
        <v>42238</v>
      </c>
      <c r="C1191" t="s" s="15">
        <v>1146</v>
      </c>
      <c r="D1191" s="105">
        <f>D1186</f>
        <v>2</v>
      </c>
      <c r="E1191" s="105">
        <f>E1186</f>
        <v>30</v>
      </c>
      <c r="F1191" s="105">
        <f>F1186</f>
        <v>50</v>
      </c>
      <c r="G1191" t="s" s="101">
        <f>G1186</f>
        <v>908</v>
      </c>
      <c r="H1191" s="105">
        <f>H1186</f>
        <v>30</v>
      </c>
      <c r="I1191" s="105">
        <f>I1186</f>
        <v>10</v>
      </c>
      <c r="J1191" s="105">
        <f>J1186</f>
        <v>1</v>
      </c>
      <c r="K1191" s="105">
        <f>H1191*$D$5</f>
        <v>30</v>
      </c>
      <c r="L1191" s="105">
        <f>I1191*$D$5</f>
        <v>10</v>
      </c>
      <c r="M1191" s="105">
        <f>J1191*$D$5</f>
        <v>1</v>
      </c>
    </row>
    <row r="1192" ht="15" customHeight="1">
      <c r="A1192" s="105">
        <f>B1192*10+D1192</f>
        <v>422383</v>
      </c>
      <c r="B1192" s="16">
        <v>42238</v>
      </c>
      <c r="C1192" t="s" s="15">
        <v>1146</v>
      </c>
      <c r="D1192" s="105">
        <f>D1187</f>
        <v>3</v>
      </c>
      <c r="E1192" s="105">
        <f>E1187</f>
        <v>30</v>
      </c>
      <c r="F1192" s="105">
        <f>F1187</f>
        <v>100</v>
      </c>
      <c r="G1192" t="s" s="101">
        <f>G1187</f>
        <v>909</v>
      </c>
      <c r="H1192" s="105">
        <f>H1187</f>
        <v>100</v>
      </c>
      <c r="I1192" s="105">
        <f>I1187</f>
        <v>50</v>
      </c>
      <c r="J1192" s="105">
        <f>J1187</f>
        <v>3</v>
      </c>
      <c r="K1192" s="105">
        <f>H1192*$D$5</f>
        <v>100</v>
      </c>
      <c r="L1192" s="105">
        <f>I1192*$D$5</f>
        <v>50</v>
      </c>
      <c r="M1192" s="105">
        <f>J1192*$D$5</f>
        <v>3</v>
      </c>
    </row>
    <row r="1193" ht="15" customHeight="1">
      <c r="A1193" s="105">
        <f>B1193*10+D1193</f>
        <v>422384</v>
      </c>
      <c r="B1193" s="16">
        <v>42238</v>
      </c>
      <c r="C1193" t="s" s="15">
        <v>1146</v>
      </c>
      <c r="D1193" s="105">
        <f>D1188</f>
        <v>4</v>
      </c>
      <c r="E1193" s="105">
        <f>E1188</f>
        <v>30</v>
      </c>
      <c r="F1193" s="105">
        <f>F1188</f>
        <v>500</v>
      </c>
      <c r="G1193" t="s" s="101">
        <f>G1188</f>
        <v>910</v>
      </c>
      <c r="H1193" s="105">
        <f>H1188</f>
        <v>300</v>
      </c>
      <c r="I1193" s="105">
        <f>I1188</f>
        <v>100</v>
      </c>
      <c r="J1193" s="105">
        <f>J1188</f>
        <v>5</v>
      </c>
      <c r="K1193" s="105">
        <f>H1193*$D$5</f>
        <v>300</v>
      </c>
      <c r="L1193" s="105">
        <f>I1193*$D$5</f>
        <v>100</v>
      </c>
      <c r="M1193" s="105">
        <f>J1193*$D$5</f>
        <v>5</v>
      </c>
    </row>
    <row r="1194" ht="15" customHeight="1">
      <c r="A1194" s="105">
        <f>B1194*10+D1194</f>
        <v>422385</v>
      </c>
      <c r="B1194" s="16">
        <v>42238</v>
      </c>
      <c r="C1194" t="s" s="15">
        <v>1146</v>
      </c>
      <c r="D1194" s="105">
        <f>D1189</f>
        <v>5</v>
      </c>
      <c r="E1194" s="105">
        <f>E1189</f>
        <v>100</v>
      </c>
      <c r="F1194" s="105">
        <f>F1189</f>
        <v>1000</v>
      </c>
      <c r="G1194" t="s" s="101">
        <f>G1189</f>
        <v>451</v>
      </c>
      <c r="H1194" s="105">
        <f>H1189</f>
        <v>500</v>
      </c>
      <c r="I1194" s="105">
        <f>I1189</f>
        <v>200</v>
      </c>
      <c r="J1194" s="105">
        <f>J1189</f>
        <v>10</v>
      </c>
      <c r="K1194" s="105">
        <f>H1194*$D$5</f>
        <v>500</v>
      </c>
      <c r="L1194" s="105">
        <f>I1194*$D$5</f>
        <v>200</v>
      </c>
      <c r="M1194" s="105">
        <f>J1194*$D$5</f>
        <v>10</v>
      </c>
    </row>
    <row r="1195" ht="15" customHeight="1">
      <c r="A1195" s="105">
        <f>B1195*10+D1195</f>
        <v>422391</v>
      </c>
      <c r="B1195" s="16">
        <v>42239</v>
      </c>
      <c r="C1195" t="s" s="15">
        <v>1147</v>
      </c>
      <c r="D1195" s="105">
        <f>D1190</f>
        <v>1</v>
      </c>
      <c r="E1195" s="105">
        <f>E1190</f>
        <v>30</v>
      </c>
      <c r="F1195" s="105">
        <f>F1190</f>
        <v>10</v>
      </c>
      <c r="G1195" t="s" s="101">
        <f>G1190</f>
        <v>907</v>
      </c>
      <c r="H1195" s="105">
        <f>H1190</f>
        <v>10</v>
      </c>
      <c r="I1195" s="105">
        <f>I1190</f>
        <v>3</v>
      </c>
      <c r="J1195" s="105">
        <f>J1190</f>
        <v>0</v>
      </c>
      <c r="K1195" s="105">
        <f>H1195*$D$5</f>
        <v>10</v>
      </c>
      <c r="L1195" s="105">
        <f>I1195*$D$5</f>
        <v>3</v>
      </c>
      <c r="M1195" s="105">
        <f>J1195*$D$5</f>
        <v>0</v>
      </c>
    </row>
    <row r="1196" ht="15" customHeight="1">
      <c r="A1196" s="105">
        <f>B1196*10+D1196</f>
        <v>422392</v>
      </c>
      <c r="B1196" s="16">
        <v>42239</v>
      </c>
      <c r="C1196" t="s" s="15">
        <v>1147</v>
      </c>
      <c r="D1196" s="105">
        <f>D1191</f>
        <v>2</v>
      </c>
      <c r="E1196" s="105">
        <f>E1191</f>
        <v>30</v>
      </c>
      <c r="F1196" s="105">
        <f>F1191</f>
        <v>50</v>
      </c>
      <c r="G1196" t="s" s="101">
        <f>G1191</f>
        <v>908</v>
      </c>
      <c r="H1196" s="105">
        <f>H1191</f>
        <v>30</v>
      </c>
      <c r="I1196" s="105">
        <f>I1191</f>
        <v>10</v>
      </c>
      <c r="J1196" s="105">
        <f>J1191</f>
        <v>1</v>
      </c>
      <c r="K1196" s="105">
        <f>H1196*$D$5</f>
        <v>30</v>
      </c>
      <c r="L1196" s="105">
        <f>I1196*$D$5</f>
        <v>10</v>
      </c>
      <c r="M1196" s="105">
        <f>J1196*$D$5</f>
        <v>1</v>
      </c>
    </row>
    <row r="1197" ht="15" customHeight="1">
      <c r="A1197" s="105">
        <f>B1197*10+D1197</f>
        <v>422393</v>
      </c>
      <c r="B1197" s="16">
        <v>42239</v>
      </c>
      <c r="C1197" t="s" s="15">
        <v>1147</v>
      </c>
      <c r="D1197" s="105">
        <f>D1192</f>
        <v>3</v>
      </c>
      <c r="E1197" s="105">
        <f>E1192</f>
        <v>30</v>
      </c>
      <c r="F1197" s="105">
        <f>F1192</f>
        <v>100</v>
      </c>
      <c r="G1197" t="s" s="101">
        <f>G1192</f>
        <v>909</v>
      </c>
      <c r="H1197" s="105">
        <f>H1192</f>
        <v>100</v>
      </c>
      <c r="I1197" s="105">
        <f>I1192</f>
        <v>50</v>
      </c>
      <c r="J1197" s="105">
        <f>J1192</f>
        <v>3</v>
      </c>
      <c r="K1197" s="105">
        <f>H1197*$D$5</f>
        <v>100</v>
      </c>
      <c r="L1197" s="105">
        <f>I1197*$D$5</f>
        <v>50</v>
      </c>
      <c r="M1197" s="105">
        <f>J1197*$D$5</f>
        <v>3</v>
      </c>
    </row>
    <row r="1198" ht="15" customHeight="1">
      <c r="A1198" s="105">
        <f>B1198*10+D1198</f>
        <v>422394</v>
      </c>
      <c r="B1198" s="16">
        <v>42239</v>
      </c>
      <c r="C1198" t="s" s="15">
        <v>1147</v>
      </c>
      <c r="D1198" s="105">
        <f>D1193</f>
        <v>4</v>
      </c>
      <c r="E1198" s="105">
        <f>E1193</f>
        <v>30</v>
      </c>
      <c r="F1198" s="105">
        <f>F1193</f>
        <v>500</v>
      </c>
      <c r="G1198" t="s" s="101">
        <f>G1193</f>
        <v>910</v>
      </c>
      <c r="H1198" s="105">
        <f>H1193</f>
        <v>300</v>
      </c>
      <c r="I1198" s="105">
        <f>I1193</f>
        <v>100</v>
      </c>
      <c r="J1198" s="105">
        <f>J1193</f>
        <v>5</v>
      </c>
      <c r="K1198" s="105">
        <f>H1198*$D$5</f>
        <v>300</v>
      </c>
      <c r="L1198" s="105">
        <f>I1198*$D$5</f>
        <v>100</v>
      </c>
      <c r="M1198" s="105">
        <f>J1198*$D$5</f>
        <v>5</v>
      </c>
    </row>
    <row r="1199" ht="15" customHeight="1">
      <c r="A1199" s="105">
        <f>B1199*10+D1199</f>
        <v>422395</v>
      </c>
      <c r="B1199" s="16">
        <v>42239</v>
      </c>
      <c r="C1199" t="s" s="15">
        <v>1147</v>
      </c>
      <c r="D1199" s="105">
        <f>D1194</f>
        <v>5</v>
      </c>
      <c r="E1199" s="105">
        <f>E1194</f>
        <v>100</v>
      </c>
      <c r="F1199" s="105">
        <f>F1194</f>
        <v>1000</v>
      </c>
      <c r="G1199" t="s" s="101">
        <f>G1194</f>
        <v>451</v>
      </c>
      <c r="H1199" s="105">
        <f>H1194</f>
        <v>500</v>
      </c>
      <c r="I1199" s="105">
        <f>I1194</f>
        <v>200</v>
      </c>
      <c r="J1199" s="105">
        <f>J1194</f>
        <v>10</v>
      </c>
      <c r="K1199" s="105">
        <f>H1199*$D$5</f>
        <v>500</v>
      </c>
      <c r="L1199" s="105">
        <f>I1199*$D$5</f>
        <v>200</v>
      </c>
      <c r="M1199" s="105">
        <f>J1199*$D$5</f>
        <v>10</v>
      </c>
    </row>
    <row r="1200" ht="15" customHeight="1">
      <c r="A1200" s="105">
        <f>B1200*10+D1200</f>
        <v>422401</v>
      </c>
      <c r="B1200" s="16">
        <v>42240</v>
      </c>
      <c r="C1200" t="s" s="15">
        <v>1148</v>
      </c>
      <c r="D1200" s="105">
        <f>D1195</f>
        <v>1</v>
      </c>
      <c r="E1200" s="105">
        <f>E1195</f>
        <v>30</v>
      </c>
      <c r="F1200" s="105">
        <f>F1195</f>
        <v>10</v>
      </c>
      <c r="G1200" t="s" s="101">
        <f>G1195</f>
        <v>907</v>
      </c>
      <c r="H1200" s="105">
        <f>H1195</f>
        <v>10</v>
      </c>
      <c r="I1200" s="105">
        <f>I1195</f>
        <v>3</v>
      </c>
      <c r="J1200" s="105">
        <f>J1195</f>
        <v>0</v>
      </c>
      <c r="K1200" s="105">
        <f>H1200*$D$5</f>
        <v>10</v>
      </c>
      <c r="L1200" s="105">
        <f>I1200*$D$5</f>
        <v>3</v>
      </c>
      <c r="M1200" s="105">
        <f>J1200*$D$5</f>
        <v>0</v>
      </c>
    </row>
    <row r="1201" ht="15" customHeight="1">
      <c r="A1201" s="105">
        <f>B1201*10+D1201</f>
        <v>422402</v>
      </c>
      <c r="B1201" s="16">
        <v>42240</v>
      </c>
      <c r="C1201" t="s" s="15">
        <v>1148</v>
      </c>
      <c r="D1201" s="105">
        <f>D1196</f>
        <v>2</v>
      </c>
      <c r="E1201" s="105">
        <f>E1196</f>
        <v>30</v>
      </c>
      <c r="F1201" s="105">
        <f>F1196</f>
        <v>50</v>
      </c>
      <c r="G1201" t="s" s="101">
        <f>G1196</f>
        <v>908</v>
      </c>
      <c r="H1201" s="105">
        <f>H1196</f>
        <v>30</v>
      </c>
      <c r="I1201" s="105">
        <f>I1196</f>
        <v>10</v>
      </c>
      <c r="J1201" s="105">
        <f>J1196</f>
        <v>1</v>
      </c>
      <c r="K1201" s="105">
        <f>H1201*$D$5</f>
        <v>30</v>
      </c>
      <c r="L1201" s="105">
        <f>I1201*$D$5</f>
        <v>10</v>
      </c>
      <c r="M1201" s="105">
        <f>J1201*$D$5</f>
        <v>1</v>
      </c>
    </row>
    <row r="1202" ht="15" customHeight="1">
      <c r="A1202" s="105">
        <f>B1202*10+D1202</f>
        <v>422403</v>
      </c>
      <c r="B1202" s="16">
        <v>42240</v>
      </c>
      <c r="C1202" t="s" s="15">
        <v>1148</v>
      </c>
      <c r="D1202" s="105">
        <f>D1197</f>
        <v>3</v>
      </c>
      <c r="E1202" s="105">
        <f>E1197</f>
        <v>30</v>
      </c>
      <c r="F1202" s="105">
        <f>F1197</f>
        <v>100</v>
      </c>
      <c r="G1202" t="s" s="101">
        <f>G1197</f>
        <v>909</v>
      </c>
      <c r="H1202" s="105">
        <f>H1197</f>
        <v>100</v>
      </c>
      <c r="I1202" s="105">
        <f>I1197</f>
        <v>50</v>
      </c>
      <c r="J1202" s="105">
        <f>J1197</f>
        <v>3</v>
      </c>
      <c r="K1202" s="105">
        <f>H1202*$D$5</f>
        <v>100</v>
      </c>
      <c r="L1202" s="105">
        <f>I1202*$D$5</f>
        <v>50</v>
      </c>
      <c r="M1202" s="105">
        <f>J1202*$D$5</f>
        <v>3</v>
      </c>
    </row>
    <row r="1203" ht="15" customHeight="1">
      <c r="A1203" s="105">
        <f>B1203*10+D1203</f>
        <v>422404</v>
      </c>
      <c r="B1203" s="16">
        <v>42240</v>
      </c>
      <c r="C1203" t="s" s="15">
        <v>1148</v>
      </c>
      <c r="D1203" s="105">
        <f>D1198</f>
        <v>4</v>
      </c>
      <c r="E1203" s="105">
        <f>E1198</f>
        <v>30</v>
      </c>
      <c r="F1203" s="105">
        <f>F1198</f>
        <v>500</v>
      </c>
      <c r="G1203" t="s" s="101">
        <f>G1198</f>
        <v>910</v>
      </c>
      <c r="H1203" s="105">
        <f>H1198</f>
        <v>300</v>
      </c>
      <c r="I1203" s="105">
        <f>I1198</f>
        <v>100</v>
      </c>
      <c r="J1203" s="105">
        <f>J1198</f>
        <v>5</v>
      </c>
      <c r="K1203" s="105">
        <f>H1203*$D$5</f>
        <v>300</v>
      </c>
      <c r="L1203" s="105">
        <f>I1203*$D$5</f>
        <v>100</v>
      </c>
      <c r="M1203" s="105">
        <f>J1203*$D$5</f>
        <v>5</v>
      </c>
    </row>
    <row r="1204" ht="15" customHeight="1">
      <c r="A1204" s="105">
        <f>B1204*10+D1204</f>
        <v>422405</v>
      </c>
      <c r="B1204" s="16">
        <v>42240</v>
      </c>
      <c r="C1204" t="s" s="15">
        <v>1148</v>
      </c>
      <c r="D1204" s="105">
        <f>D1199</f>
        <v>5</v>
      </c>
      <c r="E1204" s="105">
        <f>E1199</f>
        <v>100</v>
      </c>
      <c r="F1204" s="105">
        <f>F1199</f>
        <v>1000</v>
      </c>
      <c r="G1204" t="s" s="101">
        <f>G1199</f>
        <v>451</v>
      </c>
      <c r="H1204" s="105">
        <f>H1199</f>
        <v>500</v>
      </c>
      <c r="I1204" s="105">
        <f>I1199</f>
        <v>200</v>
      </c>
      <c r="J1204" s="105">
        <f>J1199</f>
        <v>10</v>
      </c>
      <c r="K1204" s="105">
        <f>H1204*$D$5</f>
        <v>500</v>
      </c>
      <c r="L1204" s="105">
        <f>I1204*$D$5</f>
        <v>200</v>
      </c>
      <c r="M1204" s="105">
        <f>J1204*$D$5</f>
        <v>10</v>
      </c>
    </row>
    <row r="1205" ht="15" customHeight="1">
      <c r="A1205" s="105">
        <f>B1205*10+D1205</f>
        <v>422411</v>
      </c>
      <c r="B1205" s="16">
        <v>42241</v>
      </c>
      <c r="C1205" t="s" s="15">
        <v>1149</v>
      </c>
      <c r="D1205" s="105">
        <f>D1200</f>
        <v>1</v>
      </c>
      <c r="E1205" s="105">
        <f>E1200</f>
        <v>30</v>
      </c>
      <c r="F1205" s="105">
        <f>F1200</f>
        <v>10</v>
      </c>
      <c r="G1205" t="s" s="101">
        <f>G1200</f>
        <v>907</v>
      </c>
      <c r="H1205" s="105">
        <f>H1200</f>
        <v>10</v>
      </c>
      <c r="I1205" s="105">
        <f>I1200</f>
        <v>3</v>
      </c>
      <c r="J1205" s="105">
        <f>J1200</f>
        <v>0</v>
      </c>
      <c r="K1205" s="105">
        <f>H1205*$D$5</f>
        <v>10</v>
      </c>
      <c r="L1205" s="105">
        <f>I1205*$D$5</f>
        <v>3</v>
      </c>
      <c r="M1205" s="105">
        <f>J1205*$D$5</f>
        <v>0</v>
      </c>
    </row>
    <row r="1206" ht="15" customHeight="1">
      <c r="A1206" s="105">
        <f>B1206*10+D1206</f>
        <v>422412</v>
      </c>
      <c r="B1206" s="16">
        <v>42241</v>
      </c>
      <c r="C1206" t="s" s="15">
        <v>1149</v>
      </c>
      <c r="D1206" s="105">
        <f>D1201</f>
        <v>2</v>
      </c>
      <c r="E1206" s="105">
        <f>E1201</f>
        <v>30</v>
      </c>
      <c r="F1206" s="105">
        <f>F1201</f>
        <v>50</v>
      </c>
      <c r="G1206" t="s" s="101">
        <f>G1201</f>
        <v>908</v>
      </c>
      <c r="H1206" s="105">
        <f>H1201</f>
        <v>30</v>
      </c>
      <c r="I1206" s="105">
        <f>I1201</f>
        <v>10</v>
      </c>
      <c r="J1206" s="105">
        <f>J1201</f>
        <v>1</v>
      </c>
      <c r="K1206" s="105">
        <f>H1206*$D$5</f>
        <v>30</v>
      </c>
      <c r="L1206" s="105">
        <f>I1206*$D$5</f>
        <v>10</v>
      </c>
      <c r="M1206" s="105">
        <f>J1206*$D$5</f>
        <v>1</v>
      </c>
    </row>
    <row r="1207" ht="15" customHeight="1">
      <c r="A1207" s="105">
        <f>B1207*10+D1207</f>
        <v>422413</v>
      </c>
      <c r="B1207" s="16">
        <v>42241</v>
      </c>
      <c r="C1207" t="s" s="15">
        <v>1149</v>
      </c>
      <c r="D1207" s="105">
        <f>D1202</f>
        <v>3</v>
      </c>
      <c r="E1207" s="105">
        <f>E1202</f>
        <v>30</v>
      </c>
      <c r="F1207" s="105">
        <f>F1202</f>
        <v>100</v>
      </c>
      <c r="G1207" t="s" s="101">
        <f>G1202</f>
        <v>909</v>
      </c>
      <c r="H1207" s="105">
        <f>H1202</f>
        <v>100</v>
      </c>
      <c r="I1207" s="105">
        <f>I1202</f>
        <v>50</v>
      </c>
      <c r="J1207" s="105">
        <f>J1202</f>
        <v>3</v>
      </c>
      <c r="K1207" s="105">
        <f>H1207*$D$5</f>
        <v>100</v>
      </c>
      <c r="L1207" s="105">
        <f>I1207*$D$5</f>
        <v>50</v>
      </c>
      <c r="M1207" s="105">
        <f>J1207*$D$5</f>
        <v>3</v>
      </c>
    </row>
    <row r="1208" ht="15" customHeight="1">
      <c r="A1208" s="105">
        <f>B1208*10+D1208</f>
        <v>422414</v>
      </c>
      <c r="B1208" s="16">
        <v>42241</v>
      </c>
      <c r="C1208" t="s" s="15">
        <v>1149</v>
      </c>
      <c r="D1208" s="105">
        <f>D1203</f>
        <v>4</v>
      </c>
      <c r="E1208" s="105">
        <f>E1203</f>
        <v>30</v>
      </c>
      <c r="F1208" s="105">
        <f>F1203</f>
        <v>500</v>
      </c>
      <c r="G1208" t="s" s="101">
        <f>G1203</f>
        <v>910</v>
      </c>
      <c r="H1208" s="105">
        <f>H1203</f>
        <v>300</v>
      </c>
      <c r="I1208" s="105">
        <f>I1203</f>
        <v>100</v>
      </c>
      <c r="J1208" s="105">
        <f>J1203</f>
        <v>5</v>
      </c>
      <c r="K1208" s="105">
        <f>H1208*$D$5</f>
        <v>300</v>
      </c>
      <c r="L1208" s="105">
        <f>I1208*$D$5</f>
        <v>100</v>
      </c>
      <c r="M1208" s="105">
        <f>J1208*$D$5</f>
        <v>5</v>
      </c>
    </row>
    <row r="1209" ht="15" customHeight="1">
      <c r="A1209" s="105">
        <f>B1209*10+D1209</f>
        <v>422415</v>
      </c>
      <c r="B1209" s="16">
        <v>42241</v>
      </c>
      <c r="C1209" t="s" s="15">
        <v>1149</v>
      </c>
      <c r="D1209" s="105">
        <f>D1204</f>
        <v>5</v>
      </c>
      <c r="E1209" s="105">
        <f>E1204</f>
        <v>100</v>
      </c>
      <c r="F1209" s="105">
        <f>F1204</f>
        <v>1000</v>
      </c>
      <c r="G1209" t="s" s="101">
        <f>G1204</f>
        <v>451</v>
      </c>
      <c r="H1209" s="105">
        <f>H1204</f>
        <v>500</v>
      </c>
      <c r="I1209" s="105">
        <f>I1204</f>
        <v>200</v>
      </c>
      <c r="J1209" s="105">
        <f>J1204</f>
        <v>10</v>
      </c>
      <c r="K1209" s="105">
        <f>H1209*$D$5</f>
        <v>500</v>
      </c>
      <c r="L1209" s="105">
        <f>I1209*$D$5</f>
        <v>200</v>
      </c>
      <c r="M1209" s="105">
        <f>J1209*$D$5</f>
        <v>10</v>
      </c>
    </row>
    <row r="1210" ht="15" customHeight="1">
      <c r="A1210" s="105">
        <f>B1210*10+D1210</f>
        <v>422421</v>
      </c>
      <c r="B1210" s="16">
        <v>42242</v>
      </c>
      <c r="C1210" t="s" s="15">
        <v>1150</v>
      </c>
      <c r="D1210" s="105">
        <f>D1205</f>
        <v>1</v>
      </c>
      <c r="E1210" s="105">
        <f>E1205</f>
        <v>30</v>
      </c>
      <c r="F1210" s="105">
        <f>F1205</f>
        <v>10</v>
      </c>
      <c r="G1210" t="s" s="101">
        <f>G1205</f>
        <v>907</v>
      </c>
      <c r="H1210" s="105">
        <f>H1205</f>
        <v>10</v>
      </c>
      <c r="I1210" s="105">
        <f>I1205</f>
        <v>3</v>
      </c>
      <c r="J1210" s="105">
        <f>J1205</f>
        <v>0</v>
      </c>
      <c r="K1210" s="105">
        <f>H1210*$D$5</f>
        <v>10</v>
      </c>
      <c r="L1210" s="105">
        <f>I1210*$D$5</f>
        <v>3</v>
      </c>
      <c r="M1210" s="105">
        <f>J1210*$D$5</f>
        <v>0</v>
      </c>
    </row>
    <row r="1211" ht="15" customHeight="1">
      <c r="A1211" s="105">
        <f>B1211*10+D1211</f>
        <v>422422</v>
      </c>
      <c r="B1211" s="16">
        <v>42242</v>
      </c>
      <c r="C1211" t="s" s="15">
        <v>1150</v>
      </c>
      <c r="D1211" s="105">
        <f>D1206</f>
        <v>2</v>
      </c>
      <c r="E1211" s="105">
        <f>E1206</f>
        <v>30</v>
      </c>
      <c r="F1211" s="105">
        <f>F1206</f>
        <v>50</v>
      </c>
      <c r="G1211" t="s" s="101">
        <f>G1206</f>
        <v>908</v>
      </c>
      <c r="H1211" s="105">
        <f>H1206</f>
        <v>30</v>
      </c>
      <c r="I1211" s="105">
        <f>I1206</f>
        <v>10</v>
      </c>
      <c r="J1211" s="105">
        <f>J1206</f>
        <v>1</v>
      </c>
      <c r="K1211" s="105">
        <f>H1211*$D$5</f>
        <v>30</v>
      </c>
      <c r="L1211" s="105">
        <f>I1211*$D$5</f>
        <v>10</v>
      </c>
      <c r="M1211" s="105">
        <f>J1211*$D$5</f>
        <v>1</v>
      </c>
    </row>
    <row r="1212" ht="15" customHeight="1">
      <c r="A1212" s="105">
        <f>B1212*10+D1212</f>
        <v>422423</v>
      </c>
      <c r="B1212" s="16">
        <v>42242</v>
      </c>
      <c r="C1212" t="s" s="15">
        <v>1150</v>
      </c>
      <c r="D1212" s="105">
        <f>D1207</f>
        <v>3</v>
      </c>
      <c r="E1212" s="105">
        <f>E1207</f>
        <v>30</v>
      </c>
      <c r="F1212" s="105">
        <f>F1207</f>
        <v>100</v>
      </c>
      <c r="G1212" t="s" s="101">
        <f>G1207</f>
        <v>909</v>
      </c>
      <c r="H1212" s="105">
        <f>H1207</f>
        <v>100</v>
      </c>
      <c r="I1212" s="105">
        <f>I1207</f>
        <v>50</v>
      </c>
      <c r="J1212" s="105">
        <f>J1207</f>
        <v>3</v>
      </c>
      <c r="K1212" s="105">
        <f>H1212*$D$5</f>
        <v>100</v>
      </c>
      <c r="L1212" s="105">
        <f>I1212*$D$5</f>
        <v>50</v>
      </c>
      <c r="M1212" s="105">
        <f>J1212*$D$5</f>
        <v>3</v>
      </c>
    </row>
    <row r="1213" ht="15" customHeight="1">
      <c r="A1213" s="105">
        <f>B1213*10+D1213</f>
        <v>422424</v>
      </c>
      <c r="B1213" s="16">
        <v>42242</v>
      </c>
      <c r="C1213" t="s" s="15">
        <v>1150</v>
      </c>
      <c r="D1213" s="105">
        <f>D1208</f>
        <v>4</v>
      </c>
      <c r="E1213" s="105">
        <f>E1208</f>
        <v>30</v>
      </c>
      <c r="F1213" s="105">
        <f>F1208</f>
        <v>500</v>
      </c>
      <c r="G1213" t="s" s="101">
        <f>G1208</f>
        <v>910</v>
      </c>
      <c r="H1213" s="105">
        <f>H1208</f>
        <v>300</v>
      </c>
      <c r="I1213" s="105">
        <f>I1208</f>
        <v>100</v>
      </c>
      <c r="J1213" s="105">
        <f>J1208</f>
        <v>5</v>
      </c>
      <c r="K1213" s="105">
        <f>H1213*$D$5</f>
        <v>300</v>
      </c>
      <c r="L1213" s="105">
        <f>I1213*$D$5</f>
        <v>100</v>
      </c>
      <c r="M1213" s="105">
        <f>J1213*$D$5</f>
        <v>5</v>
      </c>
    </row>
    <row r="1214" ht="15" customHeight="1">
      <c r="A1214" s="105">
        <f>B1214*10+D1214</f>
        <v>422425</v>
      </c>
      <c r="B1214" s="16">
        <v>42242</v>
      </c>
      <c r="C1214" t="s" s="15">
        <v>1150</v>
      </c>
      <c r="D1214" s="105">
        <f>D1209</f>
        <v>5</v>
      </c>
      <c r="E1214" s="105">
        <f>E1209</f>
        <v>100</v>
      </c>
      <c r="F1214" s="105">
        <f>F1209</f>
        <v>1000</v>
      </c>
      <c r="G1214" t="s" s="101">
        <f>G1209</f>
        <v>451</v>
      </c>
      <c r="H1214" s="105">
        <f>H1209</f>
        <v>500</v>
      </c>
      <c r="I1214" s="105">
        <f>I1209</f>
        <v>200</v>
      </c>
      <c r="J1214" s="105">
        <f>J1209</f>
        <v>10</v>
      </c>
      <c r="K1214" s="105">
        <f>H1214*$D$5</f>
        <v>500</v>
      </c>
      <c r="L1214" s="105">
        <f>I1214*$D$5</f>
        <v>200</v>
      </c>
      <c r="M1214" s="105">
        <f>J1214*$D$5</f>
        <v>10</v>
      </c>
    </row>
    <row r="1215" ht="15" customHeight="1">
      <c r="A1215" s="105">
        <f>B1215*10+D1215</f>
        <v>422431</v>
      </c>
      <c r="B1215" s="16">
        <v>42243</v>
      </c>
      <c r="C1215" t="s" s="15">
        <v>1151</v>
      </c>
      <c r="D1215" s="105">
        <f>D1210</f>
        <v>1</v>
      </c>
      <c r="E1215" s="105">
        <f>E1210</f>
        <v>30</v>
      </c>
      <c r="F1215" s="105">
        <f>F1210</f>
        <v>10</v>
      </c>
      <c r="G1215" t="s" s="101">
        <f>G1210</f>
        <v>907</v>
      </c>
      <c r="H1215" s="105">
        <f>H1210</f>
        <v>10</v>
      </c>
      <c r="I1215" s="105">
        <f>I1210</f>
        <v>3</v>
      </c>
      <c r="J1215" s="105">
        <f>J1210</f>
        <v>0</v>
      </c>
      <c r="K1215" s="105">
        <f>H1215*$D$5</f>
        <v>10</v>
      </c>
      <c r="L1215" s="105">
        <f>I1215*$D$5</f>
        <v>3</v>
      </c>
      <c r="M1215" s="105">
        <f>J1215*$D$5</f>
        <v>0</v>
      </c>
    </row>
    <row r="1216" ht="15" customHeight="1">
      <c r="A1216" s="105">
        <f>B1216*10+D1216</f>
        <v>422432</v>
      </c>
      <c r="B1216" s="16">
        <v>42243</v>
      </c>
      <c r="C1216" t="s" s="15">
        <v>1151</v>
      </c>
      <c r="D1216" s="105">
        <f>D1211</f>
        <v>2</v>
      </c>
      <c r="E1216" s="105">
        <f>E1211</f>
        <v>30</v>
      </c>
      <c r="F1216" s="105">
        <f>F1211</f>
        <v>50</v>
      </c>
      <c r="G1216" t="s" s="101">
        <f>G1211</f>
        <v>908</v>
      </c>
      <c r="H1216" s="105">
        <f>H1211</f>
        <v>30</v>
      </c>
      <c r="I1216" s="105">
        <f>I1211</f>
        <v>10</v>
      </c>
      <c r="J1216" s="105">
        <f>J1211</f>
        <v>1</v>
      </c>
      <c r="K1216" s="105">
        <f>H1216*$D$5</f>
        <v>30</v>
      </c>
      <c r="L1216" s="105">
        <f>I1216*$D$5</f>
        <v>10</v>
      </c>
      <c r="M1216" s="105">
        <f>J1216*$D$5</f>
        <v>1</v>
      </c>
    </row>
    <row r="1217" ht="15" customHeight="1">
      <c r="A1217" s="105">
        <f>B1217*10+D1217</f>
        <v>422433</v>
      </c>
      <c r="B1217" s="16">
        <v>42243</v>
      </c>
      <c r="C1217" t="s" s="15">
        <v>1151</v>
      </c>
      <c r="D1217" s="105">
        <f>D1212</f>
        <v>3</v>
      </c>
      <c r="E1217" s="105">
        <f>E1212</f>
        <v>30</v>
      </c>
      <c r="F1217" s="105">
        <f>F1212</f>
        <v>100</v>
      </c>
      <c r="G1217" t="s" s="101">
        <f>G1212</f>
        <v>909</v>
      </c>
      <c r="H1217" s="105">
        <f>H1212</f>
        <v>100</v>
      </c>
      <c r="I1217" s="105">
        <f>I1212</f>
        <v>50</v>
      </c>
      <c r="J1217" s="105">
        <f>J1212</f>
        <v>3</v>
      </c>
      <c r="K1217" s="105">
        <f>H1217*$D$5</f>
        <v>100</v>
      </c>
      <c r="L1217" s="105">
        <f>I1217*$D$5</f>
        <v>50</v>
      </c>
      <c r="M1217" s="105">
        <f>J1217*$D$5</f>
        <v>3</v>
      </c>
    </row>
    <row r="1218" ht="15" customHeight="1">
      <c r="A1218" s="105">
        <f>B1218*10+D1218</f>
        <v>422434</v>
      </c>
      <c r="B1218" s="16">
        <v>42243</v>
      </c>
      <c r="C1218" t="s" s="15">
        <v>1151</v>
      </c>
      <c r="D1218" s="105">
        <f>D1213</f>
        <v>4</v>
      </c>
      <c r="E1218" s="105">
        <f>E1213</f>
        <v>30</v>
      </c>
      <c r="F1218" s="105">
        <f>F1213</f>
        <v>500</v>
      </c>
      <c r="G1218" t="s" s="101">
        <f>G1213</f>
        <v>910</v>
      </c>
      <c r="H1218" s="105">
        <f>H1213</f>
        <v>300</v>
      </c>
      <c r="I1218" s="105">
        <f>I1213</f>
        <v>100</v>
      </c>
      <c r="J1218" s="105">
        <f>J1213</f>
        <v>5</v>
      </c>
      <c r="K1218" s="105">
        <f>H1218*$D$5</f>
        <v>300</v>
      </c>
      <c r="L1218" s="105">
        <f>I1218*$D$5</f>
        <v>100</v>
      </c>
      <c r="M1218" s="105">
        <f>J1218*$D$5</f>
        <v>5</v>
      </c>
    </row>
    <row r="1219" ht="15" customHeight="1">
      <c r="A1219" s="105">
        <f>B1219*10+D1219</f>
        <v>422435</v>
      </c>
      <c r="B1219" s="16">
        <v>42243</v>
      </c>
      <c r="C1219" t="s" s="15">
        <v>1151</v>
      </c>
      <c r="D1219" s="105">
        <f>D1214</f>
        <v>5</v>
      </c>
      <c r="E1219" s="105">
        <f>E1214</f>
        <v>100</v>
      </c>
      <c r="F1219" s="105">
        <f>F1214</f>
        <v>1000</v>
      </c>
      <c r="G1219" t="s" s="101">
        <f>G1214</f>
        <v>451</v>
      </c>
      <c r="H1219" s="105">
        <f>H1214</f>
        <v>500</v>
      </c>
      <c r="I1219" s="105">
        <f>I1214</f>
        <v>200</v>
      </c>
      <c r="J1219" s="105">
        <f>J1214</f>
        <v>10</v>
      </c>
      <c r="K1219" s="105">
        <f>H1219*$D$5</f>
        <v>500</v>
      </c>
      <c r="L1219" s="105">
        <f>I1219*$D$5</f>
        <v>200</v>
      </c>
      <c r="M1219" s="105">
        <f>J1219*$D$5</f>
        <v>10</v>
      </c>
    </row>
    <row r="1220" ht="15" customHeight="1">
      <c r="A1220" s="105">
        <f>B1220*10+D1220</f>
        <v>422441</v>
      </c>
      <c r="B1220" s="16">
        <v>42244</v>
      </c>
      <c r="C1220" t="s" s="15">
        <v>1152</v>
      </c>
      <c r="D1220" s="105">
        <f>D1215</f>
        <v>1</v>
      </c>
      <c r="E1220" s="105">
        <f>E1215</f>
        <v>30</v>
      </c>
      <c r="F1220" s="105">
        <f>F1215</f>
        <v>10</v>
      </c>
      <c r="G1220" t="s" s="101">
        <f>G1215</f>
        <v>907</v>
      </c>
      <c r="H1220" s="105">
        <f>H1215</f>
        <v>10</v>
      </c>
      <c r="I1220" s="105">
        <f>I1215</f>
        <v>3</v>
      </c>
      <c r="J1220" s="105">
        <f>J1215</f>
        <v>0</v>
      </c>
      <c r="K1220" s="105">
        <f>H1220*$D$5</f>
        <v>10</v>
      </c>
      <c r="L1220" s="105">
        <f>I1220*$D$5</f>
        <v>3</v>
      </c>
      <c r="M1220" s="105">
        <f>J1220*$D$5</f>
        <v>0</v>
      </c>
    </row>
    <row r="1221" ht="15" customHeight="1">
      <c r="A1221" s="105">
        <f>B1221*10+D1221</f>
        <v>422442</v>
      </c>
      <c r="B1221" s="16">
        <v>42244</v>
      </c>
      <c r="C1221" t="s" s="15">
        <v>1152</v>
      </c>
      <c r="D1221" s="105">
        <f>D1216</f>
        <v>2</v>
      </c>
      <c r="E1221" s="105">
        <f>E1216</f>
        <v>30</v>
      </c>
      <c r="F1221" s="105">
        <f>F1216</f>
        <v>50</v>
      </c>
      <c r="G1221" t="s" s="101">
        <f>G1216</f>
        <v>908</v>
      </c>
      <c r="H1221" s="105">
        <f>H1216</f>
        <v>30</v>
      </c>
      <c r="I1221" s="105">
        <f>I1216</f>
        <v>10</v>
      </c>
      <c r="J1221" s="105">
        <f>J1216</f>
        <v>1</v>
      </c>
      <c r="K1221" s="105">
        <f>H1221*$D$5</f>
        <v>30</v>
      </c>
      <c r="L1221" s="105">
        <f>I1221*$D$5</f>
        <v>10</v>
      </c>
      <c r="M1221" s="105">
        <f>J1221*$D$5</f>
        <v>1</v>
      </c>
    </row>
    <row r="1222" ht="15" customHeight="1">
      <c r="A1222" s="105">
        <f>B1222*10+D1222</f>
        <v>422443</v>
      </c>
      <c r="B1222" s="16">
        <v>42244</v>
      </c>
      <c r="C1222" t="s" s="15">
        <v>1152</v>
      </c>
      <c r="D1222" s="105">
        <f>D1217</f>
        <v>3</v>
      </c>
      <c r="E1222" s="105">
        <f>E1217</f>
        <v>30</v>
      </c>
      <c r="F1222" s="105">
        <f>F1217</f>
        <v>100</v>
      </c>
      <c r="G1222" t="s" s="101">
        <f>G1217</f>
        <v>909</v>
      </c>
      <c r="H1222" s="105">
        <f>H1217</f>
        <v>100</v>
      </c>
      <c r="I1222" s="105">
        <f>I1217</f>
        <v>50</v>
      </c>
      <c r="J1222" s="105">
        <f>J1217</f>
        <v>3</v>
      </c>
      <c r="K1222" s="105">
        <f>H1222*$D$5</f>
        <v>100</v>
      </c>
      <c r="L1222" s="105">
        <f>I1222*$D$5</f>
        <v>50</v>
      </c>
      <c r="M1222" s="105">
        <f>J1222*$D$5</f>
        <v>3</v>
      </c>
    </row>
    <row r="1223" ht="15" customHeight="1">
      <c r="A1223" s="105">
        <f>B1223*10+D1223</f>
        <v>422444</v>
      </c>
      <c r="B1223" s="16">
        <v>42244</v>
      </c>
      <c r="C1223" t="s" s="15">
        <v>1152</v>
      </c>
      <c r="D1223" s="105">
        <f>D1218</f>
        <v>4</v>
      </c>
      <c r="E1223" s="105">
        <f>E1218</f>
        <v>30</v>
      </c>
      <c r="F1223" s="105">
        <f>F1218</f>
        <v>500</v>
      </c>
      <c r="G1223" t="s" s="101">
        <f>G1218</f>
        <v>910</v>
      </c>
      <c r="H1223" s="105">
        <f>H1218</f>
        <v>300</v>
      </c>
      <c r="I1223" s="105">
        <f>I1218</f>
        <v>100</v>
      </c>
      <c r="J1223" s="105">
        <f>J1218</f>
        <v>5</v>
      </c>
      <c r="K1223" s="105">
        <f>H1223*$D$5</f>
        <v>300</v>
      </c>
      <c r="L1223" s="105">
        <f>I1223*$D$5</f>
        <v>100</v>
      </c>
      <c r="M1223" s="105">
        <f>J1223*$D$5</f>
        <v>5</v>
      </c>
    </row>
    <row r="1224" ht="15" customHeight="1">
      <c r="A1224" s="105">
        <f>B1224*10+D1224</f>
        <v>422445</v>
      </c>
      <c r="B1224" s="16">
        <v>42244</v>
      </c>
      <c r="C1224" t="s" s="15">
        <v>1152</v>
      </c>
      <c r="D1224" s="105">
        <f>D1219</f>
        <v>5</v>
      </c>
      <c r="E1224" s="105">
        <f>E1219</f>
        <v>100</v>
      </c>
      <c r="F1224" s="105">
        <f>F1219</f>
        <v>1000</v>
      </c>
      <c r="G1224" t="s" s="101">
        <f>G1219</f>
        <v>451</v>
      </c>
      <c r="H1224" s="105">
        <f>H1219</f>
        <v>500</v>
      </c>
      <c r="I1224" s="105">
        <f>I1219</f>
        <v>200</v>
      </c>
      <c r="J1224" s="105">
        <f>J1219</f>
        <v>10</v>
      </c>
      <c r="K1224" s="105">
        <f>H1224*$D$5</f>
        <v>500</v>
      </c>
      <c r="L1224" s="105">
        <f>I1224*$D$5</f>
        <v>200</v>
      </c>
      <c r="M1224" s="105">
        <f>J1224*$D$5</f>
        <v>10</v>
      </c>
    </row>
    <row r="1225" ht="15" customHeight="1">
      <c r="A1225" s="105">
        <f>B1225*10+D1225</f>
        <v>422451</v>
      </c>
      <c r="B1225" s="16">
        <v>42245</v>
      </c>
      <c r="C1225" t="s" s="15">
        <v>1153</v>
      </c>
      <c r="D1225" s="105">
        <f>D1220</f>
        <v>1</v>
      </c>
      <c r="E1225" s="105">
        <f>E1220</f>
        <v>30</v>
      </c>
      <c r="F1225" s="105">
        <f>F1220</f>
        <v>10</v>
      </c>
      <c r="G1225" t="s" s="101">
        <f>G1220</f>
        <v>907</v>
      </c>
      <c r="H1225" s="105">
        <f>H1220</f>
        <v>10</v>
      </c>
      <c r="I1225" s="105">
        <f>I1220</f>
        <v>3</v>
      </c>
      <c r="J1225" s="105">
        <f>J1220</f>
        <v>0</v>
      </c>
      <c r="K1225" s="105">
        <f>H1225*$D$5</f>
        <v>10</v>
      </c>
      <c r="L1225" s="105">
        <f>I1225*$D$5</f>
        <v>3</v>
      </c>
      <c r="M1225" s="105">
        <f>J1225*$D$5</f>
        <v>0</v>
      </c>
    </row>
    <row r="1226" ht="15" customHeight="1">
      <c r="A1226" s="105">
        <f>B1226*10+D1226</f>
        <v>422452</v>
      </c>
      <c r="B1226" s="16">
        <v>42245</v>
      </c>
      <c r="C1226" t="s" s="15">
        <v>1153</v>
      </c>
      <c r="D1226" s="105">
        <f>D1221</f>
        <v>2</v>
      </c>
      <c r="E1226" s="105">
        <f>E1221</f>
        <v>30</v>
      </c>
      <c r="F1226" s="105">
        <f>F1221</f>
        <v>50</v>
      </c>
      <c r="G1226" t="s" s="101">
        <f>G1221</f>
        <v>908</v>
      </c>
      <c r="H1226" s="105">
        <f>H1221</f>
        <v>30</v>
      </c>
      <c r="I1226" s="105">
        <f>I1221</f>
        <v>10</v>
      </c>
      <c r="J1226" s="105">
        <f>J1221</f>
        <v>1</v>
      </c>
      <c r="K1226" s="105">
        <f>H1226*$D$5</f>
        <v>30</v>
      </c>
      <c r="L1226" s="105">
        <f>I1226*$D$5</f>
        <v>10</v>
      </c>
      <c r="M1226" s="105">
        <f>J1226*$D$5</f>
        <v>1</v>
      </c>
    </row>
    <row r="1227" ht="15" customHeight="1">
      <c r="A1227" s="105">
        <f>B1227*10+D1227</f>
        <v>422453</v>
      </c>
      <c r="B1227" s="16">
        <v>42245</v>
      </c>
      <c r="C1227" t="s" s="15">
        <v>1153</v>
      </c>
      <c r="D1227" s="105">
        <f>D1222</f>
        <v>3</v>
      </c>
      <c r="E1227" s="105">
        <f>E1222</f>
        <v>30</v>
      </c>
      <c r="F1227" s="105">
        <f>F1222</f>
        <v>100</v>
      </c>
      <c r="G1227" t="s" s="101">
        <f>G1222</f>
        <v>909</v>
      </c>
      <c r="H1227" s="105">
        <f>H1222</f>
        <v>100</v>
      </c>
      <c r="I1227" s="105">
        <f>I1222</f>
        <v>50</v>
      </c>
      <c r="J1227" s="105">
        <f>J1222</f>
        <v>3</v>
      </c>
      <c r="K1227" s="105">
        <f>H1227*$D$5</f>
        <v>100</v>
      </c>
      <c r="L1227" s="105">
        <f>I1227*$D$5</f>
        <v>50</v>
      </c>
      <c r="M1227" s="105">
        <f>J1227*$D$5</f>
        <v>3</v>
      </c>
    </row>
    <row r="1228" ht="15" customHeight="1">
      <c r="A1228" s="105">
        <f>B1228*10+D1228</f>
        <v>422454</v>
      </c>
      <c r="B1228" s="16">
        <v>42245</v>
      </c>
      <c r="C1228" t="s" s="15">
        <v>1153</v>
      </c>
      <c r="D1228" s="105">
        <f>D1223</f>
        <v>4</v>
      </c>
      <c r="E1228" s="105">
        <f>E1223</f>
        <v>30</v>
      </c>
      <c r="F1228" s="105">
        <f>F1223</f>
        <v>500</v>
      </c>
      <c r="G1228" t="s" s="101">
        <f>G1223</f>
        <v>910</v>
      </c>
      <c r="H1228" s="105">
        <f>H1223</f>
        <v>300</v>
      </c>
      <c r="I1228" s="105">
        <f>I1223</f>
        <v>100</v>
      </c>
      <c r="J1228" s="105">
        <f>J1223</f>
        <v>5</v>
      </c>
      <c r="K1228" s="105">
        <f>H1228*$D$5</f>
        <v>300</v>
      </c>
      <c r="L1228" s="105">
        <f>I1228*$D$5</f>
        <v>100</v>
      </c>
      <c r="M1228" s="105">
        <f>J1228*$D$5</f>
        <v>5</v>
      </c>
    </row>
    <row r="1229" ht="15" customHeight="1">
      <c r="A1229" s="105">
        <f>B1229*10+D1229</f>
        <v>422455</v>
      </c>
      <c r="B1229" s="16">
        <v>42245</v>
      </c>
      <c r="C1229" t="s" s="15">
        <v>1153</v>
      </c>
      <c r="D1229" s="105">
        <f>D1224</f>
        <v>5</v>
      </c>
      <c r="E1229" s="105">
        <f>E1224</f>
        <v>100</v>
      </c>
      <c r="F1229" s="105">
        <f>F1224</f>
        <v>1000</v>
      </c>
      <c r="G1229" t="s" s="101">
        <f>G1224</f>
        <v>451</v>
      </c>
      <c r="H1229" s="105">
        <f>H1224</f>
        <v>500</v>
      </c>
      <c r="I1229" s="105">
        <f>I1224</f>
        <v>200</v>
      </c>
      <c r="J1229" s="105">
        <f>J1224</f>
        <v>10</v>
      </c>
      <c r="K1229" s="105">
        <f>H1229*$D$5</f>
        <v>500</v>
      </c>
      <c r="L1229" s="105">
        <f>I1229*$D$5</f>
        <v>200</v>
      </c>
      <c r="M1229" s="105">
        <f>J1229*$D$5</f>
        <v>10</v>
      </c>
    </row>
    <row r="1230" ht="15" customHeight="1">
      <c r="A1230" s="105">
        <f>B1230*10+D1230</f>
        <v>423031</v>
      </c>
      <c r="B1230" s="16">
        <v>42303</v>
      </c>
      <c r="C1230" t="s" s="15">
        <v>1154</v>
      </c>
      <c r="D1230" s="105">
        <f>D1225</f>
        <v>1</v>
      </c>
      <c r="E1230" s="105">
        <f>E1225</f>
        <v>30</v>
      </c>
      <c r="F1230" s="105">
        <f>F1225</f>
        <v>10</v>
      </c>
      <c r="G1230" t="s" s="101">
        <f>G1225</f>
        <v>907</v>
      </c>
      <c r="H1230" s="105">
        <f>H1225</f>
        <v>10</v>
      </c>
      <c r="I1230" s="105">
        <f>I1225</f>
        <v>3</v>
      </c>
      <c r="J1230" s="105">
        <f>J1225</f>
        <v>0</v>
      </c>
      <c r="K1230" s="105">
        <f>H1230*$D$5</f>
        <v>10</v>
      </c>
      <c r="L1230" s="105">
        <f>I1230*$D$5</f>
        <v>3</v>
      </c>
      <c r="M1230" s="105">
        <f>J1230*$D$5</f>
        <v>0</v>
      </c>
    </row>
    <row r="1231" ht="15" customHeight="1">
      <c r="A1231" s="105">
        <f>B1231*10+D1231</f>
        <v>423032</v>
      </c>
      <c r="B1231" s="16">
        <v>42303</v>
      </c>
      <c r="C1231" t="s" s="15">
        <v>1154</v>
      </c>
      <c r="D1231" s="105">
        <f>D1226</f>
        <v>2</v>
      </c>
      <c r="E1231" s="105">
        <f>E1226</f>
        <v>30</v>
      </c>
      <c r="F1231" s="105">
        <f>F1226</f>
        <v>50</v>
      </c>
      <c r="G1231" t="s" s="101">
        <f>G1226</f>
        <v>908</v>
      </c>
      <c r="H1231" s="105">
        <f>H1226</f>
        <v>30</v>
      </c>
      <c r="I1231" s="105">
        <f>I1226</f>
        <v>10</v>
      </c>
      <c r="J1231" s="105">
        <f>J1226</f>
        <v>1</v>
      </c>
      <c r="K1231" s="105">
        <f>H1231*$D$5</f>
        <v>30</v>
      </c>
      <c r="L1231" s="105">
        <f>I1231*$D$5</f>
        <v>10</v>
      </c>
      <c r="M1231" s="105">
        <f>J1231*$D$5</f>
        <v>1</v>
      </c>
    </row>
    <row r="1232" ht="15" customHeight="1">
      <c r="A1232" s="105">
        <f>B1232*10+D1232</f>
        <v>423033</v>
      </c>
      <c r="B1232" s="16">
        <v>42303</v>
      </c>
      <c r="C1232" t="s" s="15">
        <v>1154</v>
      </c>
      <c r="D1232" s="105">
        <f>D1227</f>
        <v>3</v>
      </c>
      <c r="E1232" s="105">
        <f>E1227</f>
        <v>30</v>
      </c>
      <c r="F1232" s="105">
        <f>F1227</f>
        <v>100</v>
      </c>
      <c r="G1232" t="s" s="101">
        <f>G1227</f>
        <v>909</v>
      </c>
      <c r="H1232" s="105">
        <f>H1227</f>
        <v>100</v>
      </c>
      <c r="I1232" s="105">
        <f>I1227</f>
        <v>50</v>
      </c>
      <c r="J1232" s="105">
        <f>J1227</f>
        <v>3</v>
      </c>
      <c r="K1232" s="105">
        <f>H1232*$D$5</f>
        <v>100</v>
      </c>
      <c r="L1232" s="105">
        <f>I1232*$D$5</f>
        <v>50</v>
      </c>
      <c r="M1232" s="105">
        <f>J1232*$D$5</f>
        <v>3</v>
      </c>
    </row>
    <row r="1233" ht="15" customHeight="1">
      <c r="A1233" s="105">
        <f>B1233*10+D1233</f>
        <v>423034</v>
      </c>
      <c r="B1233" s="16">
        <v>42303</v>
      </c>
      <c r="C1233" t="s" s="15">
        <v>1154</v>
      </c>
      <c r="D1233" s="105">
        <f>D1228</f>
        <v>4</v>
      </c>
      <c r="E1233" s="105">
        <f>E1228</f>
        <v>30</v>
      </c>
      <c r="F1233" s="105">
        <f>F1228</f>
        <v>500</v>
      </c>
      <c r="G1233" t="s" s="101">
        <f>G1228</f>
        <v>910</v>
      </c>
      <c r="H1233" s="105">
        <f>H1228</f>
        <v>300</v>
      </c>
      <c r="I1233" s="105">
        <f>I1228</f>
        <v>100</v>
      </c>
      <c r="J1233" s="105">
        <f>J1228</f>
        <v>5</v>
      </c>
      <c r="K1233" s="105">
        <f>H1233*$D$5</f>
        <v>300</v>
      </c>
      <c r="L1233" s="105">
        <f>I1233*$D$5</f>
        <v>100</v>
      </c>
      <c r="M1233" s="105">
        <f>J1233*$D$5</f>
        <v>5</v>
      </c>
    </row>
    <row r="1234" ht="15" customHeight="1">
      <c r="A1234" s="105">
        <f>B1234*10+D1234</f>
        <v>423035</v>
      </c>
      <c r="B1234" s="16">
        <v>42303</v>
      </c>
      <c r="C1234" t="s" s="15">
        <v>1154</v>
      </c>
      <c r="D1234" s="105">
        <f>D1229</f>
        <v>5</v>
      </c>
      <c r="E1234" s="105">
        <f>E1229</f>
        <v>100</v>
      </c>
      <c r="F1234" s="105">
        <f>F1229</f>
        <v>1000</v>
      </c>
      <c r="G1234" t="s" s="101">
        <f>G1229</f>
        <v>451</v>
      </c>
      <c r="H1234" s="105">
        <f>H1229</f>
        <v>500</v>
      </c>
      <c r="I1234" s="105">
        <f>I1229</f>
        <v>200</v>
      </c>
      <c r="J1234" s="105">
        <f>J1229</f>
        <v>10</v>
      </c>
      <c r="K1234" s="105">
        <f>H1234*$D$5</f>
        <v>500</v>
      </c>
      <c r="L1234" s="105">
        <f>I1234*$D$5</f>
        <v>200</v>
      </c>
      <c r="M1234" s="105">
        <f>J1234*$D$5</f>
        <v>10</v>
      </c>
    </row>
    <row r="1235" ht="15" customHeight="1">
      <c r="A1235" s="105">
        <f>B1235*10+D1235</f>
        <v>422471</v>
      </c>
      <c r="B1235" s="16">
        <v>42247</v>
      </c>
      <c r="C1235" t="s" s="15">
        <v>1155</v>
      </c>
      <c r="D1235" s="105">
        <f>D1230</f>
        <v>1</v>
      </c>
      <c r="E1235" s="105">
        <f>E1230</f>
        <v>30</v>
      </c>
      <c r="F1235" s="105">
        <f>F1230</f>
        <v>10</v>
      </c>
      <c r="G1235" t="s" s="101">
        <f>G1230</f>
        <v>907</v>
      </c>
      <c r="H1235" s="105">
        <f>H1230</f>
        <v>10</v>
      </c>
      <c r="I1235" s="105">
        <f>I1230</f>
        <v>3</v>
      </c>
      <c r="J1235" s="105">
        <f>J1230</f>
        <v>0</v>
      </c>
      <c r="K1235" s="105">
        <f>H1235*$D$5</f>
        <v>10</v>
      </c>
      <c r="L1235" s="105">
        <f>I1235*$D$5</f>
        <v>3</v>
      </c>
      <c r="M1235" s="105">
        <f>J1235*$D$5</f>
        <v>0</v>
      </c>
    </row>
    <row r="1236" ht="15" customHeight="1">
      <c r="A1236" s="105">
        <f>B1236*10+D1236</f>
        <v>422472</v>
      </c>
      <c r="B1236" s="16">
        <v>42247</v>
      </c>
      <c r="C1236" t="s" s="15">
        <v>1155</v>
      </c>
      <c r="D1236" s="105">
        <f>D1231</f>
        <v>2</v>
      </c>
      <c r="E1236" s="105">
        <f>E1231</f>
        <v>30</v>
      </c>
      <c r="F1236" s="105">
        <f>F1231</f>
        <v>50</v>
      </c>
      <c r="G1236" t="s" s="101">
        <f>G1231</f>
        <v>908</v>
      </c>
      <c r="H1236" s="105">
        <f>H1231</f>
        <v>30</v>
      </c>
      <c r="I1236" s="105">
        <f>I1231</f>
        <v>10</v>
      </c>
      <c r="J1236" s="105">
        <f>J1231</f>
        <v>1</v>
      </c>
      <c r="K1236" s="105">
        <f>H1236*$D$5</f>
        <v>30</v>
      </c>
      <c r="L1236" s="105">
        <f>I1236*$D$5</f>
        <v>10</v>
      </c>
      <c r="M1236" s="105">
        <f>J1236*$D$5</f>
        <v>1</v>
      </c>
    </row>
    <row r="1237" ht="15" customHeight="1">
      <c r="A1237" s="105">
        <f>B1237*10+D1237</f>
        <v>422473</v>
      </c>
      <c r="B1237" s="16">
        <v>42247</v>
      </c>
      <c r="C1237" t="s" s="15">
        <v>1155</v>
      </c>
      <c r="D1237" s="105">
        <f>D1232</f>
        <v>3</v>
      </c>
      <c r="E1237" s="105">
        <f>E1232</f>
        <v>30</v>
      </c>
      <c r="F1237" s="105">
        <f>F1232</f>
        <v>100</v>
      </c>
      <c r="G1237" t="s" s="101">
        <f>G1232</f>
        <v>909</v>
      </c>
      <c r="H1237" s="105">
        <f>H1232</f>
        <v>100</v>
      </c>
      <c r="I1237" s="105">
        <f>I1232</f>
        <v>50</v>
      </c>
      <c r="J1237" s="105">
        <f>J1232</f>
        <v>3</v>
      </c>
      <c r="K1237" s="105">
        <f>H1237*$D$5</f>
        <v>100</v>
      </c>
      <c r="L1237" s="105">
        <f>I1237*$D$5</f>
        <v>50</v>
      </c>
      <c r="M1237" s="105">
        <f>J1237*$D$5</f>
        <v>3</v>
      </c>
    </row>
    <row r="1238" ht="15" customHeight="1">
      <c r="A1238" s="105">
        <f>B1238*10+D1238</f>
        <v>422474</v>
      </c>
      <c r="B1238" s="16">
        <v>42247</v>
      </c>
      <c r="C1238" t="s" s="15">
        <v>1155</v>
      </c>
      <c r="D1238" s="105">
        <f>D1233</f>
        <v>4</v>
      </c>
      <c r="E1238" s="105">
        <f>E1233</f>
        <v>30</v>
      </c>
      <c r="F1238" s="105">
        <f>F1233</f>
        <v>500</v>
      </c>
      <c r="G1238" t="s" s="101">
        <f>G1233</f>
        <v>910</v>
      </c>
      <c r="H1238" s="105">
        <f>H1233</f>
        <v>300</v>
      </c>
      <c r="I1238" s="105">
        <f>I1233</f>
        <v>100</v>
      </c>
      <c r="J1238" s="105">
        <f>J1233</f>
        <v>5</v>
      </c>
      <c r="K1238" s="105">
        <f>H1238*$D$5</f>
        <v>300</v>
      </c>
      <c r="L1238" s="105">
        <f>I1238*$D$5</f>
        <v>100</v>
      </c>
      <c r="M1238" s="105">
        <f>J1238*$D$5</f>
        <v>5</v>
      </c>
    </row>
    <row r="1239" ht="15" customHeight="1">
      <c r="A1239" s="105">
        <f>B1239*10+D1239</f>
        <v>422475</v>
      </c>
      <c r="B1239" s="16">
        <v>42247</v>
      </c>
      <c r="C1239" t="s" s="15">
        <v>1155</v>
      </c>
      <c r="D1239" s="105">
        <f>D1234</f>
        <v>5</v>
      </c>
      <c r="E1239" s="105">
        <f>E1234</f>
        <v>100</v>
      </c>
      <c r="F1239" s="105">
        <f>F1234</f>
        <v>1000</v>
      </c>
      <c r="G1239" t="s" s="101">
        <f>G1234</f>
        <v>451</v>
      </c>
      <c r="H1239" s="105">
        <f>H1234</f>
        <v>500</v>
      </c>
      <c r="I1239" s="105">
        <f>I1234</f>
        <v>200</v>
      </c>
      <c r="J1239" s="105">
        <f>J1234</f>
        <v>10</v>
      </c>
      <c r="K1239" s="105">
        <f>H1239*$D$5</f>
        <v>500</v>
      </c>
      <c r="L1239" s="105">
        <f>I1239*$D$5</f>
        <v>200</v>
      </c>
      <c r="M1239" s="105">
        <f>J1239*$D$5</f>
        <v>10</v>
      </c>
    </row>
    <row r="1240" ht="15" customHeight="1">
      <c r="A1240" s="105">
        <f>B1240*10+D1240</f>
        <v>422481</v>
      </c>
      <c r="B1240" s="16">
        <v>42248</v>
      </c>
      <c r="C1240" t="s" s="15">
        <v>1156</v>
      </c>
      <c r="D1240" s="105">
        <f>D1235</f>
        <v>1</v>
      </c>
      <c r="E1240" s="105">
        <f>E1235</f>
        <v>30</v>
      </c>
      <c r="F1240" s="105">
        <f>F1235</f>
        <v>10</v>
      </c>
      <c r="G1240" t="s" s="101">
        <f>G1235</f>
        <v>907</v>
      </c>
      <c r="H1240" s="105">
        <f>H1235</f>
        <v>10</v>
      </c>
      <c r="I1240" s="105">
        <f>I1235</f>
        <v>3</v>
      </c>
      <c r="J1240" s="105">
        <f>J1235</f>
        <v>0</v>
      </c>
      <c r="K1240" s="105">
        <f>H1240*$D$5</f>
        <v>10</v>
      </c>
      <c r="L1240" s="105">
        <f>I1240*$D$5</f>
        <v>3</v>
      </c>
      <c r="M1240" s="105">
        <f>J1240*$D$5</f>
        <v>0</v>
      </c>
    </row>
    <row r="1241" ht="15" customHeight="1">
      <c r="A1241" s="105">
        <f>B1241*10+D1241</f>
        <v>422482</v>
      </c>
      <c r="B1241" s="16">
        <v>42248</v>
      </c>
      <c r="C1241" t="s" s="15">
        <v>1156</v>
      </c>
      <c r="D1241" s="105">
        <f>D1236</f>
        <v>2</v>
      </c>
      <c r="E1241" s="105">
        <f>E1236</f>
        <v>30</v>
      </c>
      <c r="F1241" s="105">
        <f>F1236</f>
        <v>50</v>
      </c>
      <c r="G1241" t="s" s="101">
        <f>G1236</f>
        <v>908</v>
      </c>
      <c r="H1241" s="105">
        <f>H1236</f>
        <v>30</v>
      </c>
      <c r="I1241" s="105">
        <f>I1236</f>
        <v>10</v>
      </c>
      <c r="J1241" s="105">
        <f>J1236</f>
        <v>1</v>
      </c>
      <c r="K1241" s="105">
        <f>H1241*$D$5</f>
        <v>30</v>
      </c>
      <c r="L1241" s="105">
        <f>I1241*$D$5</f>
        <v>10</v>
      </c>
      <c r="M1241" s="105">
        <f>J1241*$D$5</f>
        <v>1</v>
      </c>
    </row>
    <row r="1242" ht="15" customHeight="1">
      <c r="A1242" s="105">
        <f>B1242*10+D1242</f>
        <v>422483</v>
      </c>
      <c r="B1242" s="16">
        <v>42248</v>
      </c>
      <c r="C1242" t="s" s="15">
        <v>1156</v>
      </c>
      <c r="D1242" s="105">
        <f>D1237</f>
        <v>3</v>
      </c>
      <c r="E1242" s="105">
        <f>E1237</f>
        <v>30</v>
      </c>
      <c r="F1242" s="105">
        <f>F1237</f>
        <v>100</v>
      </c>
      <c r="G1242" t="s" s="101">
        <f>G1237</f>
        <v>909</v>
      </c>
      <c r="H1242" s="105">
        <f>H1237</f>
        <v>100</v>
      </c>
      <c r="I1242" s="105">
        <f>I1237</f>
        <v>50</v>
      </c>
      <c r="J1242" s="105">
        <f>J1237</f>
        <v>3</v>
      </c>
      <c r="K1242" s="105">
        <f>H1242*$D$5</f>
        <v>100</v>
      </c>
      <c r="L1242" s="105">
        <f>I1242*$D$5</f>
        <v>50</v>
      </c>
      <c r="M1242" s="105">
        <f>J1242*$D$5</f>
        <v>3</v>
      </c>
    </row>
    <row r="1243" ht="15" customHeight="1">
      <c r="A1243" s="105">
        <f>B1243*10+D1243</f>
        <v>422484</v>
      </c>
      <c r="B1243" s="16">
        <v>42248</v>
      </c>
      <c r="C1243" t="s" s="15">
        <v>1156</v>
      </c>
      <c r="D1243" s="105">
        <f>D1238</f>
        <v>4</v>
      </c>
      <c r="E1243" s="105">
        <f>E1238</f>
        <v>30</v>
      </c>
      <c r="F1243" s="105">
        <f>F1238</f>
        <v>500</v>
      </c>
      <c r="G1243" t="s" s="101">
        <f>G1238</f>
        <v>910</v>
      </c>
      <c r="H1243" s="105">
        <f>H1238</f>
        <v>300</v>
      </c>
      <c r="I1243" s="105">
        <f>I1238</f>
        <v>100</v>
      </c>
      <c r="J1243" s="105">
        <f>J1238</f>
        <v>5</v>
      </c>
      <c r="K1243" s="105">
        <f>H1243*$D$5</f>
        <v>300</v>
      </c>
      <c r="L1243" s="105">
        <f>I1243*$D$5</f>
        <v>100</v>
      </c>
      <c r="M1243" s="105">
        <f>J1243*$D$5</f>
        <v>5</v>
      </c>
    </row>
    <row r="1244" ht="15" customHeight="1">
      <c r="A1244" s="105">
        <f>B1244*10+D1244</f>
        <v>422485</v>
      </c>
      <c r="B1244" s="16">
        <v>42248</v>
      </c>
      <c r="C1244" t="s" s="15">
        <v>1156</v>
      </c>
      <c r="D1244" s="105">
        <f>D1239</f>
        <v>5</v>
      </c>
      <c r="E1244" s="105">
        <f>E1239</f>
        <v>100</v>
      </c>
      <c r="F1244" s="105">
        <f>F1239</f>
        <v>1000</v>
      </c>
      <c r="G1244" t="s" s="101">
        <f>G1239</f>
        <v>451</v>
      </c>
      <c r="H1244" s="105">
        <f>H1239</f>
        <v>500</v>
      </c>
      <c r="I1244" s="105">
        <f>I1239</f>
        <v>200</v>
      </c>
      <c r="J1244" s="105">
        <f>J1239</f>
        <v>10</v>
      </c>
      <c r="K1244" s="105">
        <f>H1244*$D$5</f>
        <v>500</v>
      </c>
      <c r="L1244" s="105">
        <f>I1244*$D$5</f>
        <v>200</v>
      </c>
      <c r="M1244" s="105">
        <f>J1244*$D$5</f>
        <v>10</v>
      </c>
    </row>
    <row r="1245" ht="15" customHeight="1">
      <c r="A1245" s="105">
        <f>B1245*10+D1245</f>
        <v>422491</v>
      </c>
      <c r="B1245" s="16">
        <v>42249</v>
      </c>
      <c r="C1245" t="s" s="15">
        <v>1157</v>
      </c>
      <c r="D1245" s="105">
        <f>D1240</f>
        <v>1</v>
      </c>
      <c r="E1245" s="105">
        <f>E1240</f>
        <v>30</v>
      </c>
      <c r="F1245" s="105">
        <f>F1240</f>
        <v>10</v>
      </c>
      <c r="G1245" t="s" s="101">
        <f>G1240</f>
        <v>907</v>
      </c>
      <c r="H1245" s="105">
        <f>H1240</f>
        <v>10</v>
      </c>
      <c r="I1245" s="105">
        <f>I1240</f>
        <v>3</v>
      </c>
      <c r="J1245" s="105">
        <f>J1240</f>
        <v>0</v>
      </c>
      <c r="K1245" s="105">
        <f>H1245*$D$5</f>
        <v>10</v>
      </c>
      <c r="L1245" s="105">
        <f>I1245*$D$5</f>
        <v>3</v>
      </c>
      <c r="M1245" s="105">
        <f>J1245*$D$5</f>
        <v>0</v>
      </c>
    </row>
    <row r="1246" ht="15" customHeight="1">
      <c r="A1246" s="105">
        <f>B1246*10+D1246</f>
        <v>422492</v>
      </c>
      <c r="B1246" s="16">
        <v>42249</v>
      </c>
      <c r="C1246" t="s" s="15">
        <v>1157</v>
      </c>
      <c r="D1246" s="105">
        <f>D1241</f>
        <v>2</v>
      </c>
      <c r="E1246" s="105">
        <f>E1241</f>
        <v>30</v>
      </c>
      <c r="F1246" s="105">
        <f>F1241</f>
        <v>50</v>
      </c>
      <c r="G1246" t="s" s="101">
        <f>G1241</f>
        <v>908</v>
      </c>
      <c r="H1246" s="105">
        <f>H1241</f>
        <v>30</v>
      </c>
      <c r="I1246" s="105">
        <f>I1241</f>
        <v>10</v>
      </c>
      <c r="J1246" s="105">
        <f>J1241</f>
        <v>1</v>
      </c>
      <c r="K1246" s="105">
        <f>H1246*$D$5</f>
        <v>30</v>
      </c>
      <c r="L1246" s="105">
        <f>I1246*$D$5</f>
        <v>10</v>
      </c>
      <c r="M1246" s="105">
        <f>J1246*$D$5</f>
        <v>1</v>
      </c>
    </row>
    <row r="1247" ht="15" customHeight="1">
      <c r="A1247" s="105">
        <f>B1247*10+D1247</f>
        <v>422493</v>
      </c>
      <c r="B1247" s="16">
        <v>42249</v>
      </c>
      <c r="C1247" t="s" s="15">
        <v>1157</v>
      </c>
      <c r="D1247" s="105">
        <f>D1242</f>
        <v>3</v>
      </c>
      <c r="E1247" s="105">
        <f>E1242</f>
        <v>30</v>
      </c>
      <c r="F1247" s="105">
        <f>F1242</f>
        <v>100</v>
      </c>
      <c r="G1247" t="s" s="101">
        <f>G1242</f>
        <v>909</v>
      </c>
      <c r="H1247" s="105">
        <f>H1242</f>
        <v>100</v>
      </c>
      <c r="I1247" s="105">
        <f>I1242</f>
        <v>50</v>
      </c>
      <c r="J1247" s="105">
        <f>J1242</f>
        <v>3</v>
      </c>
      <c r="K1247" s="105">
        <f>H1247*$D$5</f>
        <v>100</v>
      </c>
      <c r="L1247" s="105">
        <f>I1247*$D$5</f>
        <v>50</v>
      </c>
      <c r="M1247" s="105">
        <f>J1247*$D$5</f>
        <v>3</v>
      </c>
    </row>
    <row r="1248" ht="15" customHeight="1">
      <c r="A1248" s="105">
        <f>B1248*10+D1248</f>
        <v>422494</v>
      </c>
      <c r="B1248" s="16">
        <v>42249</v>
      </c>
      <c r="C1248" t="s" s="15">
        <v>1157</v>
      </c>
      <c r="D1248" s="105">
        <f>D1243</f>
        <v>4</v>
      </c>
      <c r="E1248" s="105">
        <f>E1243</f>
        <v>30</v>
      </c>
      <c r="F1248" s="105">
        <f>F1243</f>
        <v>500</v>
      </c>
      <c r="G1248" t="s" s="101">
        <f>G1243</f>
        <v>910</v>
      </c>
      <c r="H1248" s="105">
        <f>H1243</f>
        <v>300</v>
      </c>
      <c r="I1248" s="105">
        <f>I1243</f>
        <v>100</v>
      </c>
      <c r="J1248" s="105">
        <f>J1243</f>
        <v>5</v>
      </c>
      <c r="K1248" s="105">
        <f>H1248*$D$5</f>
        <v>300</v>
      </c>
      <c r="L1248" s="105">
        <f>I1248*$D$5</f>
        <v>100</v>
      </c>
      <c r="M1248" s="105">
        <f>J1248*$D$5</f>
        <v>5</v>
      </c>
    </row>
    <row r="1249" ht="15" customHeight="1">
      <c r="A1249" s="105">
        <f>B1249*10+D1249</f>
        <v>422495</v>
      </c>
      <c r="B1249" s="16">
        <v>42249</v>
      </c>
      <c r="C1249" t="s" s="15">
        <v>1157</v>
      </c>
      <c r="D1249" s="105">
        <f>D1244</f>
        <v>5</v>
      </c>
      <c r="E1249" s="105">
        <f>E1244</f>
        <v>100</v>
      </c>
      <c r="F1249" s="105">
        <f>F1244</f>
        <v>1000</v>
      </c>
      <c r="G1249" t="s" s="101">
        <f>G1244</f>
        <v>451</v>
      </c>
      <c r="H1249" s="105">
        <f>H1244</f>
        <v>500</v>
      </c>
      <c r="I1249" s="105">
        <f>I1244</f>
        <v>200</v>
      </c>
      <c r="J1249" s="105">
        <f>J1244</f>
        <v>10</v>
      </c>
      <c r="K1249" s="105">
        <f>H1249*$D$5</f>
        <v>500</v>
      </c>
      <c r="L1249" s="105">
        <f>I1249*$D$5</f>
        <v>200</v>
      </c>
      <c r="M1249" s="105">
        <f>J1249*$D$5</f>
        <v>10</v>
      </c>
    </row>
    <row r="1250" ht="15" customHeight="1">
      <c r="A1250" s="105">
        <f>B1250*10+D1250</f>
        <v>422501</v>
      </c>
      <c r="B1250" s="16">
        <v>42250</v>
      </c>
      <c r="C1250" t="s" s="15">
        <v>1158</v>
      </c>
      <c r="D1250" s="105">
        <f>D1245</f>
        <v>1</v>
      </c>
      <c r="E1250" s="105">
        <f>E1245</f>
        <v>30</v>
      </c>
      <c r="F1250" s="105">
        <f>F1245</f>
        <v>10</v>
      </c>
      <c r="G1250" t="s" s="101">
        <f>G1245</f>
        <v>907</v>
      </c>
      <c r="H1250" s="105">
        <f>H1245</f>
        <v>10</v>
      </c>
      <c r="I1250" s="105">
        <f>I1245</f>
        <v>3</v>
      </c>
      <c r="J1250" s="105">
        <f>J1245</f>
        <v>0</v>
      </c>
      <c r="K1250" s="105">
        <f>H1250*$D$5</f>
        <v>10</v>
      </c>
      <c r="L1250" s="105">
        <f>I1250*$D$5</f>
        <v>3</v>
      </c>
      <c r="M1250" s="105">
        <f>J1250*$D$5</f>
        <v>0</v>
      </c>
    </row>
    <row r="1251" ht="15" customHeight="1">
      <c r="A1251" s="105">
        <f>B1251*10+D1251</f>
        <v>422502</v>
      </c>
      <c r="B1251" s="16">
        <v>42250</v>
      </c>
      <c r="C1251" t="s" s="15">
        <v>1158</v>
      </c>
      <c r="D1251" s="105">
        <f>D1246</f>
        <v>2</v>
      </c>
      <c r="E1251" s="105">
        <f>E1246</f>
        <v>30</v>
      </c>
      <c r="F1251" s="105">
        <f>F1246</f>
        <v>50</v>
      </c>
      <c r="G1251" t="s" s="101">
        <f>G1246</f>
        <v>908</v>
      </c>
      <c r="H1251" s="105">
        <f>H1246</f>
        <v>30</v>
      </c>
      <c r="I1251" s="105">
        <f>I1246</f>
        <v>10</v>
      </c>
      <c r="J1251" s="105">
        <f>J1246</f>
        <v>1</v>
      </c>
      <c r="K1251" s="105">
        <f>H1251*$D$5</f>
        <v>30</v>
      </c>
      <c r="L1251" s="105">
        <f>I1251*$D$5</f>
        <v>10</v>
      </c>
      <c r="M1251" s="105">
        <f>J1251*$D$5</f>
        <v>1</v>
      </c>
    </row>
    <row r="1252" ht="15" customHeight="1">
      <c r="A1252" s="105">
        <f>B1252*10+D1252</f>
        <v>422503</v>
      </c>
      <c r="B1252" s="16">
        <v>42250</v>
      </c>
      <c r="C1252" t="s" s="15">
        <v>1158</v>
      </c>
      <c r="D1252" s="105">
        <f>D1247</f>
        <v>3</v>
      </c>
      <c r="E1252" s="105">
        <f>E1247</f>
        <v>30</v>
      </c>
      <c r="F1252" s="105">
        <f>F1247</f>
        <v>100</v>
      </c>
      <c r="G1252" t="s" s="101">
        <f>G1247</f>
        <v>909</v>
      </c>
      <c r="H1252" s="105">
        <f>H1247</f>
        <v>100</v>
      </c>
      <c r="I1252" s="105">
        <f>I1247</f>
        <v>50</v>
      </c>
      <c r="J1252" s="105">
        <f>J1247</f>
        <v>3</v>
      </c>
      <c r="K1252" s="105">
        <f>H1252*$D$5</f>
        <v>100</v>
      </c>
      <c r="L1252" s="105">
        <f>I1252*$D$5</f>
        <v>50</v>
      </c>
      <c r="M1252" s="105">
        <f>J1252*$D$5</f>
        <v>3</v>
      </c>
    </row>
    <row r="1253" ht="15" customHeight="1">
      <c r="A1253" s="105">
        <f>B1253*10+D1253</f>
        <v>422504</v>
      </c>
      <c r="B1253" s="16">
        <v>42250</v>
      </c>
      <c r="C1253" t="s" s="15">
        <v>1158</v>
      </c>
      <c r="D1253" s="105">
        <f>D1248</f>
        <v>4</v>
      </c>
      <c r="E1253" s="105">
        <f>E1248</f>
        <v>30</v>
      </c>
      <c r="F1253" s="105">
        <f>F1248</f>
        <v>500</v>
      </c>
      <c r="G1253" t="s" s="101">
        <f>G1248</f>
        <v>910</v>
      </c>
      <c r="H1253" s="105">
        <f>H1248</f>
        <v>300</v>
      </c>
      <c r="I1253" s="105">
        <f>I1248</f>
        <v>100</v>
      </c>
      <c r="J1253" s="105">
        <f>J1248</f>
        <v>5</v>
      </c>
      <c r="K1253" s="105">
        <f>H1253*$D$5</f>
        <v>300</v>
      </c>
      <c r="L1253" s="105">
        <f>I1253*$D$5</f>
        <v>100</v>
      </c>
      <c r="M1253" s="105">
        <f>J1253*$D$5</f>
        <v>5</v>
      </c>
    </row>
    <row r="1254" ht="15" customHeight="1">
      <c r="A1254" s="105">
        <f>B1254*10+D1254</f>
        <v>422505</v>
      </c>
      <c r="B1254" s="16">
        <v>42250</v>
      </c>
      <c r="C1254" t="s" s="15">
        <v>1158</v>
      </c>
      <c r="D1254" s="105">
        <f>D1249</f>
        <v>5</v>
      </c>
      <c r="E1254" s="105">
        <f>E1249</f>
        <v>100</v>
      </c>
      <c r="F1254" s="105">
        <f>F1249</f>
        <v>1000</v>
      </c>
      <c r="G1254" t="s" s="101">
        <f>G1249</f>
        <v>451</v>
      </c>
      <c r="H1254" s="105">
        <f>H1249</f>
        <v>500</v>
      </c>
      <c r="I1254" s="105">
        <f>I1249</f>
        <v>200</v>
      </c>
      <c r="J1254" s="105">
        <f>J1249</f>
        <v>10</v>
      </c>
      <c r="K1254" s="105">
        <f>H1254*$D$5</f>
        <v>500</v>
      </c>
      <c r="L1254" s="105">
        <f>I1254*$D$5</f>
        <v>200</v>
      </c>
      <c r="M1254" s="105">
        <f>J1254*$D$5</f>
        <v>10</v>
      </c>
    </row>
    <row r="1255" ht="15" customHeight="1">
      <c r="A1255" s="105">
        <f>B1255*10+D1255</f>
        <v>422511</v>
      </c>
      <c r="B1255" s="16">
        <v>42251</v>
      </c>
      <c r="C1255" t="s" s="15">
        <v>1159</v>
      </c>
      <c r="D1255" s="105">
        <f>D1250</f>
        <v>1</v>
      </c>
      <c r="E1255" s="105">
        <f>E1250</f>
        <v>30</v>
      </c>
      <c r="F1255" s="105">
        <f>F1250</f>
        <v>10</v>
      </c>
      <c r="G1255" t="s" s="101">
        <f>G1250</f>
        <v>907</v>
      </c>
      <c r="H1255" s="105">
        <f>H1250</f>
        <v>10</v>
      </c>
      <c r="I1255" s="105">
        <f>I1250</f>
        <v>3</v>
      </c>
      <c r="J1255" s="105">
        <f>J1250</f>
        <v>0</v>
      </c>
      <c r="K1255" s="105">
        <f>H1255*$D$5</f>
        <v>10</v>
      </c>
      <c r="L1255" s="105">
        <f>I1255*$D$5</f>
        <v>3</v>
      </c>
      <c r="M1255" s="105">
        <f>J1255*$D$5</f>
        <v>0</v>
      </c>
    </row>
    <row r="1256" ht="15" customHeight="1">
      <c r="A1256" s="105">
        <f>B1256*10+D1256</f>
        <v>422512</v>
      </c>
      <c r="B1256" s="16">
        <v>42251</v>
      </c>
      <c r="C1256" t="s" s="15">
        <v>1159</v>
      </c>
      <c r="D1256" s="105">
        <f>D1251</f>
        <v>2</v>
      </c>
      <c r="E1256" s="105">
        <f>E1251</f>
        <v>30</v>
      </c>
      <c r="F1256" s="105">
        <f>F1251</f>
        <v>50</v>
      </c>
      <c r="G1256" t="s" s="101">
        <f>G1251</f>
        <v>908</v>
      </c>
      <c r="H1256" s="105">
        <f>H1251</f>
        <v>30</v>
      </c>
      <c r="I1256" s="105">
        <f>I1251</f>
        <v>10</v>
      </c>
      <c r="J1256" s="105">
        <f>J1251</f>
        <v>1</v>
      </c>
      <c r="K1256" s="105">
        <f>H1256*$D$5</f>
        <v>30</v>
      </c>
      <c r="L1256" s="105">
        <f>I1256*$D$5</f>
        <v>10</v>
      </c>
      <c r="M1256" s="105">
        <f>J1256*$D$5</f>
        <v>1</v>
      </c>
    </row>
    <row r="1257" ht="15" customHeight="1">
      <c r="A1257" s="105">
        <f>B1257*10+D1257</f>
        <v>422513</v>
      </c>
      <c r="B1257" s="16">
        <v>42251</v>
      </c>
      <c r="C1257" t="s" s="15">
        <v>1159</v>
      </c>
      <c r="D1257" s="105">
        <f>D1252</f>
        <v>3</v>
      </c>
      <c r="E1257" s="105">
        <f>E1252</f>
        <v>30</v>
      </c>
      <c r="F1257" s="105">
        <f>F1252</f>
        <v>100</v>
      </c>
      <c r="G1257" t="s" s="101">
        <f>G1252</f>
        <v>909</v>
      </c>
      <c r="H1257" s="105">
        <f>H1252</f>
        <v>100</v>
      </c>
      <c r="I1257" s="105">
        <f>I1252</f>
        <v>50</v>
      </c>
      <c r="J1257" s="105">
        <f>J1252</f>
        <v>3</v>
      </c>
      <c r="K1257" s="105">
        <f>H1257*$D$5</f>
        <v>100</v>
      </c>
      <c r="L1257" s="105">
        <f>I1257*$D$5</f>
        <v>50</v>
      </c>
      <c r="M1257" s="105">
        <f>J1257*$D$5</f>
        <v>3</v>
      </c>
    </row>
    <row r="1258" ht="15" customHeight="1">
      <c r="A1258" s="105">
        <f>B1258*10+D1258</f>
        <v>422514</v>
      </c>
      <c r="B1258" s="16">
        <v>42251</v>
      </c>
      <c r="C1258" t="s" s="15">
        <v>1159</v>
      </c>
      <c r="D1258" s="105">
        <f>D1253</f>
        <v>4</v>
      </c>
      <c r="E1258" s="105">
        <f>E1253</f>
        <v>30</v>
      </c>
      <c r="F1258" s="105">
        <f>F1253</f>
        <v>500</v>
      </c>
      <c r="G1258" t="s" s="101">
        <f>G1253</f>
        <v>910</v>
      </c>
      <c r="H1258" s="105">
        <f>H1253</f>
        <v>300</v>
      </c>
      <c r="I1258" s="105">
        <f>I1253</f>
        <v>100</v>
      </c>
      <c r="J1258" s="105">
        <f>J1253</f>
        <v>5</v>
      </c>
      <c r="K1258" s="105">
        <f>H1258*$D$5</f>
        <v>300</v>
      </c>
      <c r="L1258" s="105">
        <f>I1258*$D$5</f>
        <v>100</v>
      </c>
      <c r="M1258" s="105">
        <f>J1258*$D$5</f>
        <v>5</v>
      </c>
    </row>
    <row r="1259" ht="15" customHeight="1">
      <c r="A1259" s="105">
        <f>B1259*10+D1259</f>
        <v>422515</v>
      </c>
      <c r="B1259" s="16">
        <v>42251</v>
      </c>
      <c r="C1259" t="s" s="15">
        <v>1159</v>
      </c>
      <c r="D1259" s="105">
        <f>D1254</f>
        <v>5</v>
      </c>
      <c r="E1259" s="105">
        <f>E1254</f>
        <v>100</v>
      </c>
      <c r="F1259" s="105">
        <f>F1254</f>
        <v>1000</v>
      </c>
      <c r="G1259" t="s" s="101">
        <f>G1254</f>
        <v>451</v>
      </c>
      <c r="H1259" s="105">
        <f>H1254</f>
        <v>500</v>
      </c>
      <c r="I1259" s="105">
        <f>I1254</f>
        <v>200</v>
      </c>
      <c r="J1259" s="105">
        <f>J1254</f>
        <v>10</v>
      </c>
      <c r="K1259" s="105">
        <f>H1259*$D$5</f>
        <v>500</v>
      </c>
      <c r="L1259" s="105">
        <f>I1259*$D$5</f>
        <v>200</v>
      </c>
      <c r="M1259" s="105">
        <f>J1259*$D$5</f>
        <v>10</v>
      </c>
    </row>
    <row r="1260" ht="15" customHeight="1">
      <c r="A1260" s="105">
        <f>B1260*10+D1260</f>
        <v>422521</v>
      </c>
      <c r="B1260" s="16">
        <v>42252</v>
      </c>
      <c r="C1260" t="s" s="15">
        <v>1160</v>
      </c>
      <c r="D1260" s="105">
        <f>D1255</f>
        <v>1</v>
      </c>
      <c r="E1260" s="105">
        <f>E1255</f>
        <v>30</v>
      </c>
      <c r="F1260" s="105">
        <f>F1255</f>
        <v>10</v>
      </c>
      <c r="G1260" t="s" s="101">
        <f>G1255</f>
        <v>907</v>
      </c>
      <c r="H1260" s="105">
        <f>H1255</f>
        <v>10</v>
      </c>
      <c r="I1260" s="105">
        <f>I1255</f>
        <v>3</v>
      </c>
      <c r="J1260" s="105">
        <f>J1255</f>
        <v>0</v>
      </c>
      <c r="K1260" s="105">
        <f>H1260*$D$5</f>
        <v>10</v>
      </c>
      <c r="L1260" s="105">
        <f>I1260*$D$5</f>
        <v>3</v>
      </c>
      <c r="M1260" s="105">
        <f>J1260*$D$5</f>
        <v>0</v>
      </c>
    </row>
    <row r="1261" ht="15" customHeight="1">
      <c r="A1261" s="105">
        <f>B1261*10+D1261</f>
        <v>422522</v>
      </c>
      <c r="B1261" s="16">
        <v>42252</v>
      </c>
      <c r="C1261" t="s" s="15">
        <v>1160</v>
      </c>
      <c r="D1261" s="105">
        <f>D1256</f>
        <v>2</v>
      </c>
      <c r="E1261" s="105">
        <f>E1256</f>
        <v>30</v>
      </c>
      <c r="F1261" s="105">
        <f>F1256</f>
        <v>50</v>
      </c>
      <c r="G1261" t="s" s="101">
        <f>G1256</f>
        <v>908</v>
      </c>
      <c r="H1261" s="105">
        <f>H1256</f>
        <v>30</v>
      </c>
      <c r="I1261" s="105">
        <f>I1256</f>
        <v>10</v>
      </c>
      <c r="J1261" s="105">
        <f>J1256</f>
        <v>1</v>
      </c>
      <c r="K1261" s="105">
        <f>H1261*$D$5</f>
        <v>30</v>
      </c>
      <c r="L1261" s="105">
        <f>I1261*$D$5</f>
        <v>10</v>
      </c>
      <c r="M1261" s="105">
        <f>J1261*$D$5</f>
        <v>1</v>
      </c>
    </row>
    <row r="1262" ht="15" customHeight="1">
      <c r="A1262" s="105">
        <f>B1262*10+D1262</f>
        <v>422523</v>
      </c>
      <c r="B1262" s="16">
        <v>42252</v>
      </c>
      <c r="C1262" t="s" s="15">
        <v>1160</v>
      </c>
      <c r="D1262" s="105">
        <f>D1257</f>
        <v>3</v>
      </c>
      <c r="E1262" s="105">
        <f>E1257</f>
        <v>30</v>
      </c>
      <c r="F1262" s="105">
        <f>F1257</f>
        <v>100</v>
      </c>
      <c r="G1262" t="s" s="101">
        <f>G1257</f>
        <v>909</v>
      </c>
      <c r="H1262" s="105">
        <f>H1257</f>
        <v>100</v>
      </c>
      <c r="I1262" s="105">
        <f>I1257</f>
        <v>50</v>
      </c>
      <c r="J1262" s="105">
        <f>J1257</f>
        <v>3</v>
      </c>
      <c r="K1262" s="105">
        <f>H1262*$D$5</f>
        <v>100</v>
      </c>
      <c r="L1262" s="105">
        <f>I1262*$D$5</f>
        <v>50</v>
      </c>
      <c r="M1262" s="105">
        <f>J1262*$D$5</f>
        <v>3</v>
      </c>
    </row>
    <row r="1263" ht="15" customHeight="1">
      <c r="A1263" s="105">
        <f>B1263*10+D1263</f>
        <v>422524</v>
      </c>
      <c r="B1263" s="16">
        <v>42252</v>
      </c>
      <c r="C1263" t="s" s="15">
        <v>1160</v>
      </c>
      <c r="D1263" s="105">
        <f>D1258</f>
        <v>4</v>
      </c>
      <c r="E1263" s="105">
        <f>E1258</f>
        <v>30</v>
      </c>
      <c r="F1263" s="105">
        <f>F1258</f>
        <v>500</v>
      </c>
      <c r="G1263" t="s" s="101">
        <f>G1258</f>
        <v>910</v>
      </c>
      <c r="H1263" s="105">
        <f>H1258</f>
        <v>300</v>
      </c>
      <c r="I1263" s="105">
        <f>I1258</f>
        <v>100</v>
      </c>
      <c r="J1263" s="105">
        <f>J1258</f>
        <v>5</v>
      </c>
      <c r="K1263" s="105">
        <f>H1263*$D$5</f>
        <v>300</v>
      </c>
      <c r="L1263" s="105">
        <f>I1263*$D$5</f>
        <v>100</v>
      </c>
      <c r="M1263" s="105">
        <f>J1263*$D$5</f>
        <v>5</v>
      </c>
    </row>
    <row r="1264" ht="15" customHeight="1">
      <c r="A1264" s="105">
        <f>B1264*10+D1264</f>
        <v>422525</v>
      </c>
      <c r="B1264" s="16">
        <v>42252</v>
      </c>
      <c r="C1264" t="s" s="15">
        <v>1160</v>
      </c>
      <c r="D1264" s="105">
        <f>D1259</f>
        <v>5</v>
      </c>
      <c r="E1264" s="105">
        <f>E1259</f>
        <v>100</v>
      </c>
      <c r="F1264" s="105">
        <f>F1259</f>
        <v>1000</v>
      </c>
      <c r="G1264" t="s" s="101">
        <f>G1259</f>
        <v>451</v>
      </c>
      <c r="H1264" s="105">
        <f>H1259</f>
        <v>500</v>
      </c>
      <c r="I1264" s="105">
        <f>I1259</f>
        <v>200</v>
      </c>
      <c r="J1264" s="105">
        <f>J1259</f>
        <v>10</v>
      </c>
      <c r="K1264" s="105">
        <f>H1264*$D$5</f>
        <v>500</v>
      </c>
      <c r="L1264" s="105">
        <f>I1264*$D$5</f>
        <v>200</v>
      </c>
      <c r="M1264" s="105">
        <f>J1264*$D$5</f>
        <v>10</v>
      </c>
    </row>
    <row r="1265" ht="15" customHeight="1">
      <c r="A1265" s="105">
        <f>B1265*10+D1265</f>
        <v>422531</v>
      </c>
      <c r="B1265" s="16">
        <v>42253</v>
      </c>
      <c r="C1265" t="s" s="15">
        <v>1161</v>
      </c>
      <c r="D1265" s="105">
        <f>D1260</f>
        <v>1</v>
      </c>
      <c r="E1265" s="105">
        <f>E1260</f>
        <v>30</v>
      </c>
      <c r="F1265" s="105">
        <f>F1260</f>
        <v>10</v>
      </c>
      <c r="G1265" t="s" s="101">
        <f>G1260</f>
        <v>907</v>
      </c>
      <c r="H1265" s="105">
        <f>H1260</f>
        <v>10</v>
      </c>
      <c r="I1265" s="105">
        <f>I1260</f>
        <v>3</v>
      </c>
      <c r="J1265" s="105">
        <f>J1260</f>
        <v>0</v>
      </c>
      <c r="K1265" s="105">
        <f>H1265*$D$5</f>
        <v>10</v>
      </c>
      <c r="L1265" s="105">
        <f>I1265*$D$5</f>
        <v>3</v>
      </c>
      <c r="M1265" s="105">
        <f>J1265*$D$5</f>
        <v>0</v>
      </c>
    </row>
    <row r="1266" ht="15" customHeight="1">
      <c r="A1266" s="105">
        <f>B1266*10+D1266</f>
        <v>422532</v>
      </c>
      <c r="B1266" s="16">
        <v>42253</v>
      </c>
      <c r="C1266" t="s" s="15">
        <v>1161</v>
      </c>
      <c r="D1266" s="105">
        <f>D1261</f>
        <v>2</v>
      </c>
      <c r="E1266" s="105">
        <f>E1261</f>
        <v>30</v>
      </c>
      <c r="F1266" s="105">
        <f>F1261</f>
        <v>50</v>
      </c>
      <c r="G1266" t="s" s="101">
        <f>G1261</f>
        <v>908</v>
      </c>
      <c r="H1266" s="105">
        <f>H1261</f>
        <v>30</v>
      </c>
      <c r="I1266" s="105">
        <f>I1261</f>
        <v>10</v>
      </c>
      <c r="J1266" s="105">
        <f>J1261</f>
        <v>1</v>
      </c>
      <c r="K1266" s="105">
        <f>H1266*$D$5</f>
        <v>30</v>
      </c>
      <c r="L1266" s="105">
        <f>I1266*$D$5</f>
        <v>10</v>
      </c>
      <c r="M1266" s="105">
        <f>J1266*$D$5</f>
        <v>1</v>
      </c>
    </row>
    <row r="1267" ht="15" customHeight="1">
      <c r="A1267" s="105">
        <f>B1267*10+D1267</f>
        <v>422533</v>
      </c>
      <c r="B1267" s="16">
        <v>42253</v>
      </c>
      <c r="C1267" t="s" s="15">
        <v>1161</v>
      </c>
      <c r="D1267" s="105">
        <f>D1262</f>
        <v>3</v>
      </c>
      <c r="E1267" s="105">
        <f>E1262</f>
        <v>30</v>
      </c>
      <c r="F1267" s="105">
        <f>F1262</f>
        <v>100</v>
      </c>
      <c r="G1267" t="s" s="101">
        <f>G1262</f>
        <v>909</v>
      </c>
      <c r="H1267" s="105">
        <f>H1262</f>
        <v>100</v>
      </c>
      <c r="I1267" s="105">
        <f>I1262</f>
        <v>50</v>
      </c>
      <c r="J1267" s="105">
        <f>J1262</f>
        <v>3</v>
      </c>
      <c r="K1267" s="105">
        <f>H1267*$D$5</f>
        <v>100</v>
      </c>
      <c r="L1267" s="105">
        <f>I1267*$D$5</f>
        <v>50</v>
      </c>
      <c r="M1267" s="105">
        <f>J1267*$D$5</f>
        <v>3</v>
      </c>
    </row>
    <row r="1268" ht="15" customHeight="1">
      <c r="A1268" s="105">
        <f>B1268*10+D1268</f>
        <v>422534</v>
      </c>
      <c r="B1268" s="16">
        <v>42253</v>
      </c>
      <c r="C1268" t="s" s="15">
        <v>1161</v>
      </c>
      <c r="D1268" s="105">
        <f>D1263</f>
        <v>4</v>
      </c>
      <c r="E1268" s="105">
        <f>E1263</f>
        <v>30</v>
      </c>
      <c r="F1268" s="105">
        <f>F1263</f>
        <v>500</v>
      </c>
      <c r="G1268" t="s" s="101">
        <f>G1263</f>
        <v>910</v>
      </c>
      <c r="H1268" s="105">
        <f>H1263</f>
        <v>300</v>
      </c>
      <c r="I1268" s="105">
        <f>I1263</f>
        <v>100</v>
      </c>
      <c r="J1268" s="105">
        <f>J1263</f>
        <v>5</v>
      </c>
      <c r="K1268" s="105">
        <f>H1268*$D$5</f>
        <v>300</v>
      </c>
      <c r="L1268" s="105">
        <f>I1268*$D$5</f>
        <v>100</v>
      </c>
      <c r="M1268" s="105">
        <f>J1268*$D$5</f>
        <v>5</v>
      </c>
    </row>
    <row r="1269" ht="15" customHeight="1">
      <c r="A1269" s="105">
        <f>B1269*10+D1269</f>
        <v>422535</v>
      </c>
      <c r="B1269" s="16">
        <v>42253</v>
      </c>
      <c r="C1269" t="s" s="15">
        <v>1161</v>
      </c>
      <c r="D1269" s="105">
        <f>D1264</f>
        <v>5</v>
      </c>
      <c r="E1269" s="105">
        <f>E1264</f>
        <v>100</v>
      </c>
      <c r="F1269" s="105">
        <f>F1264</f>
        <v>1000</v>
      </c>
      <c r="G1269" t="s" s="101">
        <f>G1264</f>
        <v>451</v>
      </c>
      <c r="H1269" s="105">
        <f>H1264</f>
        <v>500</v>
      </c>
      <c r="I1269" s="105">
        <f>I1264</f>
        <v>200</v>
      </c>
      <c r="J1269" s="105">
        <f>J1264</f>
        <v>10</v>
      </c>
      <c r="K1269" s="105">
        <f>H1269*$D$5</f>
        <v>500</v>
      </c>
      <c r="L1269" s="105">
        <f>I1269*$D$5</f>
        <v>200</v>
      </c>
      <c r="M1269" s="105">
        <f>J1269*$D$5</f>
        <v>10</v>
      </c>
    </row>
    <row r="1270" ht="15" customHeight="1">
      <c r="A1270" s="105">
        <f>B1270*10+D1270</f>
        <v>422541</v>
      </c>
      <c r="B1270" s="16">
        <v>42254</v>
      </c>
      <c r="C1270" t="s" s="15">
        <v>1162</v>
      </c>
      <c r="D1270" s="105">
        <f>D1265</f>
        <v>1</v>
      </c>
      <c r="E1270" s="105">
        <f>E1265</f>
        <v>30</v>
      </c>
      <c r="F1270" s="105">
        <f>F1265</f>
        <v>10</v>
      </c>
      <c r="G1270" t="s" s="101">
        <f>G1265</f>
        <v>907</v>
      </c>
      <c r="H1270" s="105">
        <f>H1265</f>
        <v>10</v>
      </c>
      <c r="I1270" s="105">
        <f>I1265</f>
        <v>3</v>
      </c>
      <c r="J1270" s="105">
        <f>J1265</f>
        <v>0</v>
      </c>
      <c r="K1270" s="105">
        <f>H1270*$D$5</f>
        <v>10</v>
      </c>
      <c r="L1270" s="105">
        <f>I1270*$D$5</f>
        <v>3</v>
      </c>
      <c r="M1270" s="105">
        <f>J1270*$D$5</f>
        <v>0</v>
      </c>
    </row>
    <row r="1271" ht="15" customHeight="1">
      <c r="A1271" s="105">
        <f>B1271*10+D1271</f>
        <v>422542</v>
      </c>
      <c r="B1271" s="16">
        <v>42254</v>
      </c>
      <c r="C1271" t="s" s="15">
        <v>1162</v>
      </c>
      <c r="D1271" s="105">
        <f>D1266</f>
        <v>2</v>
      </c>
      <c r="E1271" s="105">
        <f>E1266</f>
        <v>30</v>
      </c>
      <c r="F1271" s="105">
        <f>F1266</f>
        <v>50</v>
      </c>
      <c r="G1271" t="s" s="101">
        <f>G1266</f>
        <v>908</v>
      </c>
      <c r="H1271" s="105">
        <f>H1266</f>
        <v>30</v>
      </c>
      <c r="I1271" s="105">
        <f>I1266</f>
        <v>10</v>
      </c>
      <c r="J1271" s="105">
        <f>J1266</f>
        <v>1</v>
      </c>
      <c r="K1271" s="105">
        <f>H1271*$D$5</f>
        <v>30</v>
      </c>
      <c r="L1271" s="105">
        <f>I1271*$D$5</f>
        <v>10</v>
      </c>
      <c r="M1271" s="105">
        <f>J1271*$D$5</f>
        <v>1</v>
      </c>
    </row>
    <row r="1272" ht="15" customHeight="1">
      <c r="A1272" s="105">
        <f>B1272*10+D1272</f>
        <v>422543</v>
      </c>
      <c r="B1272" s="16">
        <v>42254</v>
      </c>
      <c r="C1272" t="s" s="15">
        <v>1162</v>
      </c>
      <c r="D1272" s="105">
        <f>D1267</f>
        <v>3</v>
      </c>
      <c r="E1272" s="105">
        <f>E1267</f>
        <v>30</v>
      </c>
      <c r="F1272" s="105">
        <f>F1267</f>
        <v>100</v>
      </c>
      <c r="G1272" t="s" s="101">
        <f>G1267</f>
        <v>909</v>
      </c>
      <c r="H1272" s="105">
        <f>H1267</f>
        <v>100</v>
      </c>
      <c r="I1272" s="105">
        <f>I1267</f>
        <v>50</v>
      </c>
      <c r="J1272" s="105">
        <f>J1267</f>
        <v>3</v>
      </c>
      <c r="K1272" s="105">
        <f>H1272*$D$5</f>
        <v>100</v>
      </c>
      <c r="L1272" s="105">
        <f>I1272*$D$5</f>
        <v>50</v>
      </c>
      <c r="M1272" s="105">
        <f>J1272*$D$5</f>
        <v>3</v>
      </c>
    </row>
    <row r="1273" ht="15" customHeight="1">
      <c r="A1273" s="105">
        <f>B1273*10+D1273</f>
        <v>422544</v>
      </c>
      <c r="B1273" s="16">
        <v>42254</v>
      </c>
      <c r="C1273" t="s" s="15">
        <v>1162</v>
      </c>
      <c r="D1273" s="105">
        <f>D1268</f>
        <v>4</v>
      </c>
      <c r="E1273" s="105">
        <f>E1268</f>
        <v>30</v>
      </c>
      <c r="F1273" s="105">
        <f>F1268</f>
        <v>500</v>
      </c>
      <c r="G1273" t="s" s="101">
        <f>G1268</f>
        <v>910</v>
      </c>
      <c r="H1273" s="105">
        <f>H1268</f>
        <v>300</v>
      </c>
      <c r="I1273" s="105">
        <f>I1268</f>
        <v>100</v>
      </c>
      <c r="J1273" s="105">
        <f>J1268</f>
        <v>5</v>
      </c>
      <c r="K1273" s="105">
        <f>H1273*$D$5</f>
        <v>300</v>
      </c>
      <c r="L1273" s="105">
        <f>I1273*$D$5</f>
        <v>100</v>
      </c>
      <c r="M1273" s="105">
        <f>J1273*$D$5</f>
        <v>5</v>
      </c>
    </row>
    <row r="1274" ht="15" customHeight="1">
      <c r="A1274" s="105">
        <f>B1274*10+D1274</f>
        <v>422545</v>
      </c>
      <c r="B1274" s="16">
        <v>42254</v>
      </c>
      <c r="C1274" t="s" s="15">
        <v>1162</v>
      </c>
      <c r="D1274" s="105">
        <f>D1269</f>
        <v>5</v>
      </c>
      <c r="E1274" s="105">
        <f>E1269</f>
        <v>100</v>
      </c>
      <c r="F1274" s="105">
        <f>F1269</f>
        <v>1000</v>
      </c>
      <c r="G1274" t="s" s="101">
        <f>G1269</f>
        <v>451</v>
      </c>
      <c r="H1274" s="105">
        <f>H1269</f>
        <v>500</v>
      </c>
      <c r="I1274" s="105">
        <f>I1269</f>
        <v>200</v>
      </c>
      <c r="J1274" s="105">
        <f>J1269</f>
        <v>10</v>
      </c>
      <c r="K1274" s="105">
        <f>H1274*$D$5</f>
        <v>500</v>
      </c>
      <c r="L1274" s="105">
        <f>I1274*$D$5</f>
        <v>200</v>
      </c>
      <c r="M1274" s="105">
        <f>J1274*$D$5</f>
        <v>10</v>
      </c>
    </row>
    <row r="1275" ht="15" customHeight="1">
      <c r="A1275" s="105">
        <f>B1275*10+D1275</f>
        <v>422551</v>
      </c>
      <c r="B1275" s="16">
        <v>42255</v>
      </c>
      <c r="C1275" t="s" s="15">
        <v>1163</v>
      </c>
      <c r="D1275" s="105">
        <f>D1270</f>
        <v>1</v>
      </c>
      <c r="E1275" s="105">
        <f>E1270</f>
        <v>30</v>
      </c>
      <c r="F1275" s="105">
        <f>F1270</f>
        <v>10</v>
      </c>
      <c r="G1275" t="s" s="101">
        <f>G1270</f>
        <v>907</v>
      </c>
      <c r="H1275" s="105">
        <f>H1270</f>
        <v>10</v>
      </c>
      <c r="I1275" s="105">
        <f>I1270</f>
        <v>3</v>
      </c>
      <c r="J1275" s="105">
        <f>J1270</f>
        <v>0</v>
      </c>
      <c r="K1275" s="105">
        <f>H1275*$D$5</f>
        <v>10</v>
      </c>
      <c r="L1275" s="105">
        <f>I1275*$D$5</f>
        <v>3</v>
      </c>
      <c r="M1275" s="105">
        <f>J1275*$D$5</f>
        <v>0</v>
      </c>
    </row>
    <row r="1276" ht="15" customHeight="1">
      <c r="A1276" s="105">
        <f>B1276*10+D1276</f>
        <v>422552</v>
      </c>
      <c r="B1276" s="16">
        <v>42255</v>
      </c>
      <c r="C1276" t="s" s="15">
        <v>1163</v>
      </c>
      <c r="D1276" s="105">
        <f>D1271</f>
        <v>2</v>
      </c>
      <c r="E1276" s="105">
        <f>E1271</f>
        <v>30</v>
      </c>
      <c r="F1276" s="105">
        <f>F1271</f>
        <v>50</v>
      </c>
      <c r="G1276" t="s" s="101">
        <f>G1271</f>
        <v>908</v>
      </c>
      <c r="H1276" s="105">
        <f>H1271</f>
        <v>30</v>
      </c>
      <c r="I1276" s="105">
        <f>I1271</f>
        <v>10</v>
      </c>
      <c r="J1276" s="105">
        <f>J1271</f>
        <v>1</v>
      </c>
      <c r="K1276" s="105">
        <f>H1276*$D$5</f>
        <v>30</v>
      </c>
      <c r="L1276" s="105">
        <f>I1276*$D$5</f>
        <v>10</v>
      </c>
      <c r="M1276" s="105">
        <f>J1276*$D$5</f>
        <v>1</v>
      </c>
    </row>
    <row r="1277" ht="15" customHeight="1">
      <c r="A1277" s="105">
        <f>B1277*10+D1277</f>
        <v>422553</v>
      </c>
      <c r="B1277" s="16">
        <v>42255</v>
      </c>
      <c r="C1277" t="s" s="15">
        <v>1163</v>
      </c>
      <c r="D1277" s="105">
        <f>D1272</f>
        <v>3</v>
      </c>
      <c r="E1277" s="105">
        <f>E1272</f>
        <v>30</v>
      </c>
      <c r="F1277" s="105">
        <f>F1272</f>
        <v>100</v>
      </c>
      <c r="G1277" t="s" s="101">
        <f>G1272</f>
        <v>909</v>
      </c>
      <c r="H1277" s="105">
        <f>H1272</f>
        <v>100</v>
      </c>
      <c r="I1277" s="105">
        <f>I1272</f>
        <v>50</v>
      </c>
      <c r="J1277" s="105">
        <f>J1272</f>
        <v>3</v>
      </c>
      <c r="K1277" s="105">
        <f>H1277*$D$5</f>
        <v>100</v>
      </c>
      <c r="L1277" s="105">
        <f>I1277*$D$5</f>
        <v>50</v>
      </c>
      <c r="M1277" s="105">
        <f>J1277*$D$5</f>
        <v>3</v>
      </c>
    </row>
    <row r="1278" ht="15" customHeight="1">
      <c r="A1278" s="105">
        <f>B1278*10+D1278</f>
        <v>422554</v>
      </c>
      <c r="B1278" s="16">
        <v>42255</v>
      </c>
      <c r="C1278" t="s" s="15">
        <v>1163</v>
      </c>
      <c r="D1278" s="105">
        <f>D1273</f>
        <v>4</v>
      </c>
      <c r="E1278" s="105">
        <f>E1273</f>
        <v>30</v>
      </c>
      <c r="F1278" s="105">
        <f>F1273</f>
        <v>500</v>
      </c>
      <c r="G1278" t="s" s="101">
        <f>G1273</f>
        <v>910</v>
      </c>
      <c r="H1278" s="105">
        <f>H1273</f>
        <v>300</v>
      </c>
      <c r="I1278" s="105">
        <f>I1273</f>
        <v>100</v>
      </c>
      <c r="J1278" s="105">
        <f>J1273</f>
        <v>5</v>
      </c>
      <c r="K1278" s="105">
        <f>H1278*$D$5</f>
        <v>300</v>
      </c>
      <c r="L1278" s="105">
        <f>I1278*$D$5</f>
        <v>100</v>
      </c>
      <c r="M1278" s="105">
        <f>J1278*$D$5</f>
        <v>5</v>
      </c>
    </row>
    <row r="1279" ht="15" customHeight="1">
      <c r="A1279" s="105">
        <f>B1279*10+D1279</f>
        <v>422555</v>
      </c>
      <c r="B1279" s="16">
        <v>42255</v>
      </c>
      <c r="C1279" t="s" s="15">
        <v>1163</v>
      </c>
      <c r="D1279" s="105">
        <f>D1274</f>
        <v>5</v>
      </c>
      <c r="E1279" s="105">
        <f>E1274</f>
        <v>100</v>
      </c>
      <c r="F1279" s="105">
        <f>F1274</f>
        <v>1000</v>
      </c>
      <c r="G1279" t="s" s="101">
        <f>G1274</f>
        <v>451</v>
      </c>
      <c r="H1279" s="105">
        <f>H1274</f>
        <v>500</v>
      </c>
      <c r="I1279" s="105">
        <f>I1274</f>
        <v>200</v>
      </c>
      <c r="J1279" s="105">
        <f>J1274</f>
        <v>10</v>
      </c>
      <c r="K1279" s="105">
        <f>H1279*$D$5</f>
        <v>500</v>
      </c>
      <c r="L1279" s="105">
        <f>I1279*$D$5</f>
        <v>200</v>
      </c>
      <c r="M1279" s="105">
        <f>J1279*$D$5</f>
        <v>10</v>
      </c>
    </row>
    <row r="1280" ht="15" customHeight="1">
      <c r="A1280" s="105">
        <f>B1280*10+D1280</f>
        <v>422561</v>
      </c>
      <c r="B1280" s="16">
        <v>42256</v>
      </c>
      <c r="C1280" t="s" s="15">
        <v>1164</v>
      </c>
      <c r="D1280" s="105">
        <f>D1275</f>
        <v>1</v>
      </c>
      <c r="E1280" s="105">
        <f>E1275</f>
        <v>30</v>
      </c>
      <c r="F1280" s="105">
        <f>F1275</f>
        <v>10</v>
      </c>
      <c r="G1280" t="s" s="101">
        <f>G1275</f>
        <v>907</v>
      </c>
      <c r="H1280" s="105">
        <f>H1275</f>
        <v>10</v>
      </c>
      <c r="I1280" s="105">
        <f>I1275</f>
        <v>3</v>
      </c>
      <c r="J1280" s="105">
        <f>J1275</f>
        <v>0</v>
      </c>
      <c r="K1280" s="105">
        <f>H1280*$D$5</f>
        <v>10</v>
      </c>
      <c r="L1280" s="105">
        <f>I1280*$D$5</f>
        <v>3</v>
      </c>
      <c r="M1280" s="105">
        <f>J1280*$D$5</f>
        <v>0</v>
      </c>
    </row>
    <row r="1281" ht="15" customHeight="1">
      <c r="A1281" s="105">
        <f>B1281*10+D1281</f>
        <v>422562</v>
      </c>
      <c r="B1281" s="16">
        <v>42256</v>
      </c>
      <c r="C1281" t="s" s="15">
        <v>1164</v>
      </c>
      <c r="D1281" s="105">
        <f>D1276</f>
        <v>2</v>
      </c>
      <c r="E1281" s="105">
        <f>E1276</f>
        <v>30</v>
      </c>
      <c r="F1281" s="105">
        <f>F1276</f>
        <v>50</v>
      </c>
      <c r="G1281" t="s" s="101">
        <f>G1276</f>
        <v>908</v>
      </c>
      <c r="H1281" s="105">
        <f>H1276</f>
        <v>30</v>
      </c>
      <c r="I1281" s="105">
        <f>I1276</f>
        <v>10</v>
      </c>
      <c r="J1281" s="105">
        <f>J1276</f>
        <v>1</v>
      </c>
      <c r="K1281" s="105">
        <f>H1281*$D$5</f>
        <v>30</v>
      </c>
      <c r="L1281" s="105">
        <f>I1281*$D$5</f>
        <v>10</v>
      </c>
      <c r="M1281" s="105">
        <f>J1281*$D$5</f>
        <v>1</v>
      </c>
    </row>
    <row r="1282" ht="15" customHeight="1">
      <c r="A1282" s="105">
        <f>B1282*10+D1282</f>
        <v>422563</v>
      </c>
      <c r="B1282" s="16">
        <v>42256</v>
      </c>
      <c r="C1282" t="s" s="15">
        <v>1164</v>
      </c>
      <c r="D1282" s="105">
        <f>D1277</f>
        <v>3</v>
      </c>
      <c r="E1282" s="105">
        <f>E1277</f>
        <v>30</v>
      </c>
      <c r="F1282" s="105">
        <f>F1277</f>
        <v>100</v>
      </c>
      <c r="G1282" t="s" s="101">
        <f>G1277</f>
        <v>909</v>
      </c>
      <c r="H1282" s="105">
        <f>H1277</f>
        <v>100</v>
      </c>
      <c r="I1282" s="105">
        <f>I1277</f>
        <v>50</v>
      </c>
      <c r="J1282" s="105">
        <f>J1277</f>
        <v>3</v>
      </c>
      <c r="K1282" s="105">
        <f>H1282*$D$5</f>
        <v>100</v>
      </c>
      <c r="L1282" s="105">
        <f>I1282*$D$5</f>
        <v>50</v>
      </c>
      <c r="M1282" s="105">
        <f>J1282*$D$5</f>
        <v>3</v>
      </c>
    </row>
    <row r="1283" ht="15" customHeight="1">
      <c r="A1283" s="105">
        <f>B1283*10+D1283</f>
        <v>422564</v>
      </c>
      <c r="B1283" s="16">
        <v>42256</v>
      </c>
      <c r="C1283" t="s" s="15">
        <v>1164</v>
      </c>
      <c r="D1283" s="105">
        <f>D1278</f>
        <v>4</v>
      </c>
      <c r="E1283" s="105">
        <f>E1278</f>
        <v>30</v>
      </c>
      <c r="F1283" s="105">
        <f>F1278</f>
        <v>500</v>
      </c>
      <c r="G1283" t="s" s="101">
        <f>G1278</f>
        <v>910</v>
      </c>
      <c r="H1283" s="105">
        <f>H1278</f>
        <v>300</v>
      </c>
      <c r="I1283" s="105">
        <f>I1278</f>
        <v>100</v>
      </c>
      <c r="J1283" s="105">
        <f>J1278</f>
        <v>5</v>
      </c>
      <c r="K1283" s="105">
        <f>H1283*$D$5</f>
        <v>300</v>
      </c>
      <c r="L1283" s="105">
        <f>I1283*$D$5</f>
        <v>100</v>
      </c>
      <c r="M1283" s="105">
        <f>J1283*$D$5</f>
        <v>5</v>
      </c>
    </row>
    <row r="1284" ht="15" customHeight="1">
      <c r="A1284" s="105">
        <f>B1284*10+D1284</f>
        <v>422565</v>
      </c>
      <c r="B1284" s="16">
        <v>42256</v>
      </c>
      <c r="C1284" t="s" s="15">
        <v>1164</v>
      </c>
      <c r="D1284" s="105">
        <f>D1279</f>
        <v>5</v>
      </c>
      <c r="E1284" s="105">
        <f>E1279</f>
        <v>100</v>
      </c>
      <c r="F1284" s="105">
        <f>F1279</f>
        <v>1000</v>
      </c>
      <c r="G1284" t="s" s="101">
        <f>G1279</f>
        <v>451</v>
      </c>
      <c r="H1284" s="105">
        <f>H1279</f>
        <v>500</v>
      </c>
      <c r="I1284" s="105">
        <f>I1279</f>
        <v>200</v>
      </c>
      <c r="J1284" s="105">
        <f>J1279</f>
        <v>10</v>
      </c>
      <c r="K1284" s="105">
        <f>H1284*$D$5</f>
        <v>500</v>
      </c>
      <c r="L1284" s="105">
        <f>I1284*$D$5</f>
        <v>200</v>
      </c>
      <c r="M1284" s="105">
        <f>J1284*$D$5</f>
        <v>10</v>
      </c>
    </row>
    <row r="1285" ht="15" customHeight="1">
      <c r="A1285" s="105">
        <f>B1285*10+D1285</f>
        <v>422571</v>
      </c>
      <c r="B1285" s="16">
        <v>42257</v>
      </c>
      <c r="C1285" t="s" s="15">
        <v>1165</v>
      </c>
      <c r="D1285" s="105">
        <f>D1280</f>
        <v>1</v>
      </c>
      <c r="E1285" s="105">
        <f>E1280</f>
        <v>30</v>
      </c>
      <c r="F1285" s="105">
        <f>F1280</f>
        <v>10</v>
      </c>
      <c r="G1285" t="s" s="101">
        <f>G1280</f>
        <v>907</v>
      </c>
      <c r="H1285" s="105">
        <f>H1280</f>
        <v>10</v>
      </c>
      <c r="I1285" s="105">
        <f>I1280</f>
        <v>3</v>
      </c>
      <c r="J1285" s="105">
        <f>J1280</f>
        <v>0</v>
      </c>
      <c r="K1285" s="105">
        <f>H1285*$D$5</f>
        <v>10</v>
      </c>
      <c r="L1285" s="105">
        <f>I1285*$D$5</f>
        <v>3</v>
      </c>
      <c r="M1285" s="105">
        <f>J1285*$D$5</f>
        <v>0</v>
      </c>
    </row>
    <row r="1286" ht="15" customHeight="1">
      <c r="A1286" s="105">
        <f>B1286*10+D1286</f>
        <v>422572</v>
      </c>
      <c r="B1286" s="16">
        <v>42257</v>
      </c>
      <c r="C1286" t="s" s="15">
        <v>1165</v>
      </c>
      <c r="D1286" s="105">
        <f>D1281</f>
        <v>2</v>
      </c>
      <c r="E1286" s="105">
        <f>E1281</f>
        <v>30</v>
      </c>
      <c r="F1286" s="105">
        <f>F1281</f>
        <v>50</v>
      </c>
      <c r="G1286" t="s" s="101">
        <f>G1281</f>
        <v>908</v>
      </c>
      <c r="H1286" s="105">
        <f>H1281</f>
        <v>30</v>
      </c>
      <c r="I1286" s="105">
        <f>I1281</f>
        <v>10</v>
      </c>
      <c r="J1286" s="105">
        <f>J1281</f>
        <v>1</v>
      </c>
      <c r="K1286" s="105">
        <f>H1286*$D$5</f>
        <v>30</v>
      </c>
      <c r="L1286" s="105">
        <f>I1286*$D$5</f>
        <v>10</v>
      </c>
      <c r="M1286" s="105">
        <f>J1286*$D$5</f>
        <v>1</v>
      </c>
    </row>
    <row r="1287" ht="15" customHeight="1">
      <c r="A1287" s="105">
        <f>B1287*10+D1287</f>
        <v>422573</v>
      </c>
      <c r="B1287" s="16">
        <v>42257</v>
      </c>
      <c r="C1287" t="s" s="15">
        <v>1165</v>
      </c>
      <c r="D1287" s="105">
        <f>D1282</f>
        <v>3</v>
      </c>
      <c r="E1287" s="105">
        <f>E1282</f>
        <v>30</v>
      </c>
      <c r="F1287" s="105">
        <f>F1282</f>
        <v>100</v>
      </c>
      <c r="G1287" t="s" s="101">
        <f>G1282</f>
        <v>909</v>
      </c>
      <c r="H1287" s="105">
        <f>H1282</f>
        <v>100</v>
      </c>
      <c r="I1287" s="105">
        <f>I1282</f>
        <v>50</v>
      </c>
      <c r="J1287" s="105">
        <f>J1282</f>
        <v>3</v>
      </c>
      <c r="K1287" s="105">
        <f>H1287*$D$5</f>
        <v>100</v>
      </c>
      <c r="L1287" s="105">
        <f>I1287*$D$5</f>
        <v>50</v>
      </c>
      <c r="M1287" s="105">
        <f>J1287*$D$5</f>
        <v>3</v>
      </c>
    </row>
    <row r="1288" ht="15" customHeight="1">
      <c r="A1288" s="105">
        <f>B1288*10+D1288</f>
        <v>422574</v>
      </c>
      <c r="B1288" s="16">
        <v>42257</v>
      </c>
      <c r="C1288" t="s" s="15">
        <v>1165</v>
      </c>
      <c r="D1288" s="105">
        <f>D1283</f>
        <v>4</v>
      </c>
      <c r="E1288" s="105">
        <f>E1283</f>
        <v>30</v>
      </c>
      <c r="F1288" s="105">
        <f>F1283</f>
        <v>500</v>
      </c>
      <c r="G1288" t="s" s="101">
        <f>G1283</f>
        <v>910</v>
      </c>
      <c r="H1288" s="105">
        <f>H1283</f>
        <v>300</v>
      </c>
      <c r="I1288" s="105">
        <f>I1283</f>
        <v>100</v>
      </c>
      <c r="J1288" s="105">
        <f>J1283</f>
        <v>5</v>
      </c>
      <c r="K1288" s="105">
        <f>H1288*$D$5</f>
        <v>300</v>
      </c>
      <c r="L1288" s="105">
        <f>I1288*$D$5</f>
        <v>100</v>
      </c>
      <c r="M1288" s="105">
        <f>J1288*$D$5</f>
        <v>5</v>
      </c>
    </row>
    <row r="1289" ht="15" customHeight="1">
      <c r="A1289" s="105">
        <f>B1289*10+D1289</f>
        <v>422575</v>
      </c>
      <c r="B1289" s="16">
        <v>42257</v>
      </c>
      <c r="C1289" t="s" s="15">
        <v>1165</v>
      </c>
      <c r="D1289" s="105">
        <f>D1284</f>
        <v>5</v>
      </c>
      <c r="E1289" s="105">
        <f>E1284</f>
        <v>100</v>
      </c>
      <c r="F1289" s="105">
        <f>F1284</f>
        <v>1000</v>
      </c>
      <c r="G1289" t="s" s="101">
        <f>G1284</f>
        <v>451</v>
      </c>
      <c r="H1289" s="105">
        <f>H1284</f>
        <v>500</v>
      </c>
      <c r="I1289" s="105">
        <f>I1284</f>
        <v>200</v>
      </c>
      <c r="J1289" s="105">
        <f>J1284</f>
        <v>10</v>
      </c>
      <c r="K1289" s="105">
        <f>H1289*$D$5</f>
        <v>500</v>
      </c>
      <c r="L1289" s="105">
        <f>I1289*$D$5</f>
        <v>200</v>
      </c>
      <c r="M1289" s="105">
        <f>J1289*$D$5</f>
        <v>10</v>
      </c>
    </row>
    <row r="1290" ht="15" customHeight="1">
      <c r="A1290" s="105">
        <f>B1290*10+D1290</f>
        <v>422581</v>
      </c>
      <c r="B1290" s="16">
        <v>42258</v>
      </c>
      <c r="C1290" t="s" s="15">
        <v>1166</v>
      </c>
      <c r="D1290" s="105">
        <f>D1285</f>
        <v>1</v>
      </c>
      <c r="E1290" s="105">
        <f>E1285</f>
        <v>30</v>
      </c>
      <c r="F1290" s="105">
        <f>F1285</f>
        <v>10</v>
      </c>
      <c r="G1290" t="s" s="101">
        <f>G1285</f>
        <v>907</v>
      </c>
      <c r="H1290" s="105">
        <f>H1285</f>
        <v>10</v>
      </c>
      <c r="I1290" s="105">
        <f>I1285</f>
        <v>3</v>
      </c>
      <c r="J1290" s="105">
        <f>J1285</f>
        <v>0</v>
      </c>
      <c r="K1290" s="105">
        <f>H1290*$D$5</f>
        <v>10</v>
      </c>
      <c r="L1290" s="105">
        <f>I1290*$D$5</f>
        <v>3</v>
      </c>
      <c r="M1290" s="105">
        <f>J1290*$D$5</f>
        <v>0</v>
      </c>
    </row>
    <row r="1291" ht="15" customHeight="1">
      <c r="A1291" s="105">
        <f>B1291*10+D1291</f>
        <v>422582</v>
      </c>
      <c r="B1291" s="16">
        <v>42258</v>
      </c>
      <c r="C1291" t="s" s="15">
        <v>1166</v>
      </c>
      <c r="D1291" s="105">
        <f>D1286</f>
        <v>2</v>
      </c>
      <c r="E1291" s="105">
        <f>E1286</f>
        <v>30</v>
      </c>
      <c r="F1291" s="105">
        <f>F1286</f>
        <v>50</v>
      </c>
      <c r="G1291" t="s" s="101">
        <f>G1286</f>
        <v>908</v>
      </c>
      <c r="H1291" s="105">
        <f>H1286</f>
        <v>30</v>
      </c>
      <c r="I1291" s="105">
        <f>I1286</f>
        <v>10</v>
      </c>
      <c r="J1291" s="105">
        <f>J1286</f>
        <v>1</v>
      </c>
      <c r="K1291" s="105">
        <f>H1291*$D$5</f>
        <v>30</v>
      </c>
      <c r="L1291" s="105">
        <f>I1291*$D$5</f>
        <v>10</v>
      </c>
      <c r="M1291" s="105">
        <f>J1291*$D$5</f>
        <v>1</v>
      </c>
    </row>
    <row r="1292" ht="15" customHeight="1">
      <c r="A1292" s="105">
        <f>B1292*10+D1292</f>
        <v>422583</v>
      </c>
      <c r="B1292" s="16">
        <v>42258</v>
      </c>
      <c r="C1292" t="s" s="15">
        <v>1166</v>
      </c>
      <c r="D1292" s="105">
        <f>D1287</f>
        <v>3</v>
      </c>
      <c r="E1292" s="105">
        <f>E1287</f>
        <v>30</v>
      </c>
      <c r="F1292" s="105">
        <f>F1287</f>
        <v>100</v>
      </c>
      <c r="G1292" t="s" s="101">
        <f>G1287</f>
        <v>909</v>
      </c>
      <c r="H1292" s="105">
        <f>H1287</f>
        <v>100</v>
      </c>
      <c r="I1292" s="105">
        <f>I1287</f>
        <v>50</v>
      </c>
      <c r="J1292" s="105">
        <f>J1287</f>
        <v>3</v>
      </c>
      <c r="K1292" s="105">
        <f>H1292*$D$5</f>
        <v>100</v>
      </c>
      <c r="L1292" s="105">
        <f>I1292*$D$5</f>
        <v>50</v>
      </c>
      <c r="M1292" s="105">
        <f>J1292*$D$5</f>
        <v>3</v>
      </c>
    </row>
    <row r="1293" ht="15" customHeight="1">
      <c r="A1293" s="105">
        <f>B1293*10+D1293</f>
        <v>422584</v>
      </c>
      <c r="B1293" s="16">
        <v>42258</v>
      </c>
      <c r="C1293" t="s" s="15">
        <v>1166</v>
      </c>
      <c r="D1293" s="105">
        <f>D1288</f>
        <v>4</v>
      </c>
      <c r="E1293" s="105">
        <f>E1288</f>
        <v>30</v>
      </c>
      <c r="F1293" s="105">
        <f>F1288</f>
        <v>500</v>
      </c>
      <c r="G1293" t="s" s="101">
        <f>G1288</f>
        <v>910</v>
      </c>
      <c r="H1293" s="105">
        <f>H1288</f>
        <v>300</v>
      </c>
      <c r="I1293" s="105">
        <f>I1288</f>
        <v>100</v>
      </c>
      <c r="J1293" s="105">
        <f>J1288</f>
        <v>5</v>
      </c>
      <c r="K1293" s="105">
        <f>H1293*$D$5</f>
        <v>300</v>
      </c>
      <c r="L1293" s="105">
        <f>I1293*$D$5</f>
        <v>100</v>
      </c>
      <c r="M1293" s="105">
        <f>J1293*$D$5</f>
        <v>5</v>
      </c>
    </row>
    <row r="1294" ht="15" customHeight="1">
      <c r="A1294" s="105">
        <f>B1294*10+D1294</f>
        <v>422585</v>
      </c>
      <c r="B1294" s="16">
        <v>42258</v>
      </c>
      <c r="C1294" t="s" s="15">
        <v>1166</v>
      </c>
      <c r="D1294" s="105">
        <f>D1289</f>
        <v>5</v>
      </c>
      <c r="E1294" s="105">
        <f>E1289</f>
        <v>100</v>
      </c>
      <c r="F1294" s="105">
        <f>F1289</f>
        <v>1000</v>
      </c>
      <c r="G1294" t="s" s="101">
        <f>G1289</f>
        <v>451</v>
      </c>
      <c r="H1294" s="105">
        <f>H1289</f>
        <v>500</v>
      </c>
      <c r="I1294" s="105">
        <f>I1289</f>
        <v>200</v>
      </c>
      <c r="J1294" s="105">
        <f>J1289</f>
        <v>10</v>
      </c>
      <c r="K1294" s="105">
        <f>H1294*$D$5</f>
        <v>500</v>
      </c>
      <c r="L1294" s="105">
        <f>I1294*$D$5</f>
        <v>200</v>
      </c>
      <c r="M1294" s="105">
        <f>J1294*$D$5</f>
        <v>10</v>
      </c>
    </row>
    <row r="1295" ht="15" customHeight="1">
      <c r="A1295" s="105">
        <f>B1295*10+D1295</f>
        <v>422591</v>
      </c>
      <c r="B1295" s="16">
        <v>42259</v>
      </c>
      <c r="C1295" t="s" s="15">
        <v>1167</v>
      </c>
      <c r="D1295" s="105">
        <f>D1290</f>
        <v>1</v>
      </c>
      <c r="E1295" s="105">
        <f>E1290</f>
        <v>30</v>
      </c>
      <c r="F1295" s="105">
        <f>F1290</f>
        <v>10</v>
      </c>
      <c r="G1295" t="s" s="101">
        <f>G1290</f>
        <v>907</v>
      </c>
      <c r="H1295" s="105">
        <f>H1290</f>
        <v>10</v>
      </c>
      <c r="I1295" s="105">
        <f>I1290</f>
        <v>3</v>
      </c>
      <c r="J1295" s="105">
        <f>J1290</f>
        <v>0</v>
      </c>
      <c r="K1295" s="105">
        <f>H1295*$D$5</f>
        <v>10</v>
      </c>
      <c r="L1295" s="105">
        <f>I1295*$D$5</f>
        <v>3</v>
      </c>
      <c r="M1295" s="105">
        <f>J1295*$D$5</f>
        <v>0</v>
      </c>
    </row>
    <row r="1296" ht="15" customHeight="1">
      <c r="A1296" s="105">
        <f>B1296*10+D1296</f>
        <v>422592</v>
      </c>
      <c r="B1296" s="16">
        <v>42259</v>
      </c>
      <c r="C1296" t="s" s="15">
        <v>1167</v>
      </c>
      <c r="D1296" s="105">
        <f>D1291</f>
        <v>2</v>
      </c>
      <c r="E1296" s="105">
        <f>E1291</f>
        <v>30</v>
      </c>
      <c r="F1296" s="105">
        <f>F1291</f>
        <v>50</v>
      </c>
      <c r="G1296" t="s" s="101">
        <f>G1291</f>
        <v>908</v>
      </c>
      <c r="H1296" s="105">
        <f>H1291</f>
        <v>30</v>
      </c>
      <c r="I1296" s="105">
        <f>I1291</f>
        <v>10</v>
      </c>
      <c r="J1296" s="105">
        <f>J1291</f>
        <v>1</v>
      </c>
      <c r="K1296" s="105">
        <f>H1296*$D$5</f>
        <v>30</v>
      </c>
      <c r="L1296" s="105">
        <f>I1296*$D$5</f>
        <v>10</v>
      </c>
      <c r="M1296" s="105">
        <f>J1296*$D$5</f>
        <v>1</v>
      </c>
    </row>
    <row r="1297" ht="15" customHeight="1">
      <c r="A1297" s="105">
        <f>B1297*10+D1297</f>
        <v>422593</v>
      </c>
      <c r="B1297" s="16">
        <v>42259</v>
      </c>
      <c r="C1297" t="s" s="15">
        <v>1167</v>
      </c>
      <c r="D1297" s="105">
        <f>D1292</f>
        <v>3</v>
      </c>
      <c r="E1297" s="105">
        <f>E1292</f>
        <v>30</v>
      </c>
      <c r="F1297" s="105">
        <f>F1292</f>
        <v>100</v>
      </c>
      <c r="G1297" t="s" s="101">
        <f>G1292</f>
        <v>909</v>
      </c>
      <c r="H1297" s="105">
        <f>H1292</f>
        <v>100</v>
      </c>
      <c r="I1297" s="105">
        <f>I1292</f>
        <v>50</v>
      </c>
      <c r="J1297" s="105">
        <f>J1292</f>
        <v>3</v>
      </c>
      <c r="K1297" s="105">
        <f>H1297*$D$5</f>
        <v>100</v>
      </c>
      <c r="L1297" s="105">
        <f>I1297*$D$5</f>
        <v>50</v>
      </c>
      <c r="M1297" s="105">
        <f>J1297*$D$5</f>
        <v>3</v>
      </c>
    </row>
    <row r="1298" ht="15" customHeight="1">
      <c r="A1298" s="105">
        <f>B1298*10+D1298</f>
        <v>422594</v>
      </c>
      <c r="B1298" s="16">
        <v>42259</v>
      </c>
      <c r="C1298" t="s" s="15">
        <v>1167</v>
      </c>
      <c r="D1298" s="105">
        <f>D1293</f>
        <v>4</v>
      </c>
      <c r="E1298" s="105">
        <f>E1293</f>
        <v>30</v>
      </c>
      <c r="F1298" s="105">
        <f>F1293</f>
        <v>500</v>
      </c>
      <c r="G1298" t="s" s="101">
        <f>G1293</f>
        <v>910</v>
      </c>
      <c r="H1298" s="105">
        <f>H1293</f>
        <v>300</v>
      </c>
      <c r="I1298" s="105">
        <f>I1293</f>
        <v>100</v>
      </c>
      <c r="J1298" s="105">
        <f>J1293</f>
        <v>5</v>
      </c>
      <c r="K1298" s="105">
        <f>H1298*$D$5</f>
        <v>300</v>
      </c>
      <c r="L1298" s="105">
        <f>I1298*$D$5</f>
        <v>100</v>
      </c>
      <c r="M1298" s="105">
        <f>J1298*$D$5</f>
        <v>5</v>
      </c>
    </row>
    <row r="1299" ht="15" customHeight="1">
      <c r="A1299" s="105">
        <f>B1299*10+D1299</f>
        <v>422595</v>
      </c>
      <c r="B1299" s="16">
        <v>42259</v>
      </c>
      <c r="C1299" t="s" s="15">
        <v>1167</v>
      </c>
      <c r="D1299" s="105">
        <f>D1294</f>
        <v>5</v>
      </c>
      <c r="E1299" s="105">
        <f>E1294</f>
        <v>100</v>
      </c>
      <c r="F1299" s="105">
        <f>F1294</f>
        <v>1000</v>
      </c>
      <c r="G1299" t="s" s="101">
        <f>G1294</f>
        <v>451</v>
      </c>
      <c r="H1299" s="105">
        <f>H1294</f>
        <v>500</v>
      </c>
      <c r="I1299" s="105">
        <f>I1294</f>
        <v>200</v>
      </c>
      <c r="J1299" s="105">
        <f>J1294</f>
        <v>10</v>
      </c>
      <c r="K1299" s="105">
        <f>H1299*$D$5</f>
        <v>500</v>
      </c>
      <c r="L1299" s="105">
        <f>I1299*$D$5</f>
        <v>200</v>
      </c>
      <c r="M1299" s="105">
        <f>J1299*$D$5</f>
        <v>10</v>
      </c>
    </row>
    <row r="1300" ht="15" customHeight="1">
      <c r="A1300" s="105">
        <f>B1300*10+D1300</f>
        <v>422601</v>
      </c>
      <c r="B1300" s="16">
        <v>42260</v>
      </c>
      <c r="C1300" t="s" s="15">
        <v>1168</v>
      </c>
      <c r="D1300" s="105">
        <f>D1295</f>
        <v>1</v>
      </c>
      <c r="E1300" s="105">
        <f>E1295</f>
        <v>30</v>
      </c>
      <c r="F1300" s="105">
        <f>F1295</f>
        <v>10</v>
      </c>
      <c r="G1300" t="s" s="101">
        <f>G1295</f>
        <v>907</v>
      </c>
      <c r="H1300" s="105">
        <f>H1295</f>
        <v>10</v>
      </c>
      <c r="I1300" s="105">
        <f>I1295</f>
        <v>3</v>
      </c>
      <c r="J1300" s="105">
        <f>J1295</f>
        <v>0</v>
      </c>
      <c r="K1300" s="105">
        <f>H1300*$D$5</f>
        <v>10</v>
      </c>
      <c r="L1300" s="105">
        <f>I1300*$D$5</f>
        <v>3</v>
      </c>
      <c r="M1300" s="105">
        <f>J1300*$D$5</f>
        <v>0</v>
      </c>
    </row>
    <row r="1301" ht="15" customHeight="1">
      <c r="A1301" s="105">
        <f>B1301*10+D1301</f>
        <v>422602</v>
      </c>
      <c r="B1301" s="16">
        <v>42260</v>
      </c>
      <c r="C1301" t="s" s="15">
        <v>1168</v>
      </c>
      <c r="D1301" s="105">
        <f>D1296</f>
        <v>2</v>
      </c>
      <c r="E1301" s="105">
        <f>E1296</f>
        <v>30</v>
      </c>
      <c r="F1301" s="105">
        <f>F1296</f>
        <v>50</v>
      </c>
      <c r="G1301" t="s" s="101">
        <f>G1296</f>
        <v>908</v>
      </c>
      <c r="H1301" s="105">
        <f>H1296</f>
        <v>30</v>
      </c>
      <c r="I1301" s="105">
        <f>I1296</f>
        <v>10</v>
      </c>
      <c r="J1301" s="105">
        <f>J1296</f>
        <v>1</v>
      </c>
      <c r="K1301" s="105">
        <f>H1301*$D$5</f>
        <v>30</v>
      </c>
      <c r="L1301" s="105">
        <f>I1301*$D$5</f>
        <v>10</v>
      </c>
      <c r="M1301" s="105">
        <f>J1301*$D$5</f>
        <v>1</v>
      </c>
    </row>
    <row r="1302" ht="15" customHeight="1">
      <c r="A1302" s="105">
        <f>B1302*10+D1302</f>
        <v>422603</v>
      </c>
      <c r="B1302" s="16">
        <v>42260</v>
      </c>
      <c r="C1302" t="s" s="15">
        <v>1168</v>
      </c>
      <c r="D1302" s="105">
        <f>D1297</f>
        <v>3</v>
      </c>
      <c r="E1302" s="105">
        <f>E1297</f>
        <v>30</v>
      </c>
      <c r="F1302" s="105">
        <f>F1297</f>
        <v>100</v>
      </c>
      <c r="G1302" t="s" s="101">
        <f>G1297</f>
        <v>909</v>
      </c>
      <c r="H1302" s="105">
        <f>H1297</f>
        <v>100</v>
      </c>
      <c r="I1302" s="105">
        <f>I1297</f>
        <v>50</v>
      </c>
      <c r="J1302" s="105">
        <f>J1297</f>
        <v>3</v>
      </c>
      <c r="K1302" s="105">
        <f>H1302*$D$5</f>
        <v>100</v>
      </c>
      <c r="L1302" s="105">
        <f>I1302*$D$5</f>
        <v>50</v>
      </c>
      <c r="M1302" s="105">
        <f>J1302*$D$5</f>
        <v>3</v>
      </c>
    </row>
    <row r="1303" ht="15" customHeight="1">
      <c r="A1303" s="105">
        <f>B1303*10+D1303</f>
        <v>422604</v>
      </c>
      <c r="B1303" s="16">
        <v>42260</v>
      </c>
      <c r="C1303" t="s" s="15">
        <v>1168</v>
      </c>
      <c r="D1303" s="105">
        <f>D1298</f>
        <v>4</v>
      </c>
      <c r="E1303" s="105">
        <f>E1298</f>
        <v>30</v>
      </c>
      <c r="F1303" s="105">
        <f>F1298</f>
        <v>500</v>
      </c>
      <c r="G1303" t="s" s="101">
        <f>G1298</f>
        <v>910</v>
      </c>
      <c r="H1303" s="105">
        <f>H1298</f>
        <v>300</v>
      </c>
      <c r="I1303" s="105">
        <f>I1298</f>
        <v>100</v>
      </c>
      <c r="J1303" s="105">
        <f>J1298</f>
        <v>5</v>
      </c>
      <c r="K1303" s="105">
        <f>H1303*$D$5</f>
        <v>300</v>
      </c>
      <c r="L1303" s="105">
        <f>I1303*$D$5</f>
        <v>100</v>
      </c>
      <c r="M1303" s="105">
        <f>J1303*$D$5</f>
        <v>5</v>
      </c>
    </row>
    <row r="1304" ht="15" customHeight="1">
      <c r="A1304" s="105">
        <f>B1304*10+D1304</f>
        <v>422605</v>
      </c>
      <c r="B1304" s="16">
        <v>42260</v>
      </c>
      <c r="C1304" t="s" s="15">
        <v>1168</v>
      </c>
      <c r="D1304" s="105">
        <f>D1299</f>
        <v>5</v>
      </c>
      <c r="E1304" s="105">
        <f>E1299</f>
        <v>100</v>
      </c>
      <c r="F1304" s="105">
        <f>F1299</f>
        <v>1000</v>
      </c>
      <c r="G1304" t="s" s="101">
        <f>G1299</f>
        <v>451</v>
      </c>
      <c r="H1304" s="105">
        <f>H1299</f>
        <v>500</v>
      </c>
      <c r="I1304" s="105">
        <f>I1299</f>
        <v>200</v>
      </c>
      <c r="J1304" s="105">
        <f>J1299</f>
        <v>10</v>
      </c>
      <c r="K1304" s="105">
        <f>H1304*$D$5</f>
        <v>500</v>
      </c>
      <c r="L1304" s="105">
        <f>I1304*$D$5</f>
        <v>200</v>
      </c>
      <c r="M1304" s="105">
        <f>J1304*$D$5</f>
        <v>10</v>
      </c>
    </row>
    <row r="1305" ht="15" customHeight="1">
      <c r="A1305" s="105">
        <f>B1305*10+D1305</f>
        <v>422611</v>
      </c>
      <c r="B1305" s="16">
        <v>42261</v>
      </c>
      <c r="C1305" t="s" s="15">
        <v>1169</v>
      </c>
      <c r="D1305" s="105">
        <f>D1300</f>
        <v>1</v>
      </c>
      <c r="E1305" s="105">
        <f>E1300</f>
        <v>30</v>
      </c>
      <c r="F1305" s="105">
        <f>F1300</f>
        <v>10</v>
      </c>
      <c r="G1305" t="s" s="101">
        <f>G1300</f>
        <v>907</v>
      </c>
      <c r="H1305" s="105">
        <f>H1300</f>
        <v>10</v>
      </c>
      <c r="I1305" s="105">
        <f>I1300</f>
        <v>3</v>
      </c>
      <c r="J1305" s="105">
        <f>J1300</f>
        <v>0</v>
      </c>
      <c r="K1305" s="105">
        <f>H1305*$D$5</f>
        <v>10</v>
      </c>
      <c r="L1305" s="105">
        <f>I1305*$D$5</f>
        <v>3</v>
      </c>
      <c r="M1305" s="105">
        <f>J1305*$D$5</f>
        <v>0</v>
      </c>
    </row>
    <row r="1306" ht="15" customHeight="1">
      <c r="A1306" s="105">
        <f>B1306*10+D1306</f>
        <v>422612</v>
      </c>
      <c r="B1306" s="16">
        <v>42261</v>
      </c>
      <c r="C1306" t="s" s="15">
        <v>1169</v>
      </c>
      <c r="D1306" s="105">
        <f>D1301</f>
        <v>2</v>
      </c>
      <c r="E1306" s="105">
        <f>E1301</f>
        <v>30</v>
      </c>
      <c r="F1306" s="105">
        <f>F1301</f>
        <v>50</v>
      </c>
      <c r="G1306" t="s" s="101">
        <f>G1301</f>
        <v>908</v>
      </c>
      <c r="H1306" s="105">
        <f>H1301</f>
        <v>30</v>
      </c>
      <c r="I1306" s="105">
        <f>I1301</f>
        <v>10</v>
      </c>
      <c r="J1306" s="105">
        <f>J1301</f>
        <v>1</v>
      </c>
      <c r="K1306" s="105">
        <f>H1306*$D$5</f>
        <v>30</v>
      </c>
      <c r="L1306" s="105">
        <f>I1306*$D$5</f>
        <v>10</v>
      </c>
      <c r="M1306" s="105">
        <f>J1306*$D$5</f>
        <v>1</v>
      </c>
    </row>
    <row r="1307" ht="15" customHeight="1">
      <c r="A1307" s="105">
        <f>B1307*10+D1307</f>
        <v>422613</v>
      </c>
      <c r="B1307" s="16">
        <v>42261</v>
      </c>
      <c r="C1307" t="s" s="15">
        <v>1169</v>
      </c>
      <c r="D1307" s="105">
        <f>D1302</f>
        <v>3</v>
      </c>
      <c r="E1307" s="105">
        <f>E1302</f>
        <v>30</v>
      </c>
      <c r="F1307" s="105">
        <f>F1302</f>
        <v>100</v>
      </c>
      <c r="G1307" t="s" s="101">
        <f>G1302</f>
        <v>909</v>
      </c>
      <c r="H1307" s="105">
        <f>H1302</f>
        <v>100</v>
      </c>
      <c r="I1307" s="105">
        <f>I1302</f>
        <v>50</v>
      </c>
      <c r="J1307" s="105">
        <f>J1302</f>
        <v>3</v>
      </c>
      <c r="K1307" s="105">
        <f>H1307*$D$5</f>
        <v>100</v>
      </c>
      <c r="L1307" s="105">
        <f>I1307*$D$5</f>
        <v>50</v>
      </c>
      <c r="M1307" s="105">
        <f>J1307*$D$5</f>
        <v>3</v>
      </c>
    </row>
    <row r="1308" ht="15" customHeight="1">
      <c r="A1308" s="105">
        <f>B1308*10+D1308</f>
        <v>422614</v>
      </c>
      <c r="B1308" s="16">
        <v>42261</v>
      </c>
      <c r="C1308" t="s" s="15">
        <v>1169</v>
      </c>
      <c r="D1308" s="105">
        <f>D1303</f>
        <v>4</v>
      </c>
      <c r="E1308" s="105">
        <f>E1303</f>
        <v>30</v>
      </c>
      <c r="F1308" s="105">
        <f>F1303</f>
        <v>500</v>
      </c>
      <c r="G1308" t="s" s="101">
        <f>G1303</f>
        <v>910</v>
      </c>
      <c r="H1308" s="105">
        <f>H1303</f>
        <v>300</v>
      </c>
      <c r="I1308" s="105">
        <f>I1303</f>
        <v>100</v>
      </c>
      <c r="J1308" s="105">
        <f>J1303</f>
        <v>5</v>
      </c>
      <c r="K1308" s="105">
        <f>H1308*$D$5</f>
        <v>300</v>
      </c>
      <c r="L1308" s="105">
        <f>I1308*$D$5</f>
        <v>100</v>
      </c>
      <c r="M1308" s="105">
        <f>J1308*$D$5</f>
        <v>5</v>
      </c>
    </row>
    <row r="1309" ht="15" customHeight="1">
      <c r="A1309" s="105">
        <f>B1309*10+D1309</f>
        <v>422615</v>
      </c>
      <c r="B1309" s="16">
        <v>42261</v>
      </c>
      <c r="C1309" t="s" s="15">
        <v>1169</v>
      </c>
      <c r="D1309" s="105">
        <f>D1304</f>
        <v>5</v>
      </c>
      <c r="E1309" s="105">
        <f>E1304</f>
        <v>100</v>
      </c>
      <c r="F1309" s="105">
        <f>F1304</f>
        <v>1000</v>
      </c>
      <c r="G1309" t="s" s="101">
        <f>G1304</f>
        <v>451</v>
      </c>
      <c r="H1309" s="105">
        <f>H1304</f>
        <v>500</v>
      </c>
      <c r="I1309" s="105">
        <f>I1304</f>
        <v>200</v>
      </c>
      <c r="J1309" s="105">
        <f>J1304</f>
        <v>10</v>
      </c>
      <c r="K1309" s="105">
        <f>H1309*$D$5</f>
        <v>500</v>
      </c>
      <c r="L1309" s="105">
        <f>I1309*$D$5</f>
        <v>200</v>
      </c>
      <c r="M1309" s="105">
        <f>J1309*$D$5</f>
        <v>10</v>
      </c>
    </row>
    <row r="1310" ht="15" customHeight="1">
      <c r="A1310" s="105">
        <f>B1310*10+D1310</f>
        <v>422621</v>
      </c>
      <c r="B1310" s="16">
        <v>42262</v>
      </c>
      <c r="C1310" t="s" s="15">
        <v>1170</v>
      </c>
      <c r="D1310" s="105">
        <f>D1305</f>
        <v>1</v>
      </c>
      <c r="E1310" s="105">
        <f>E1305</f>
        <v>30</v>
      </c>
      <c r="F1310" s="105">
        <f>F1305</f>
        <v>10</v>
      </c>
      <c r="G1310" t="s" s="101">
        <f>G1305</f>
        <v>907</v>
      </c>
      <c r="H1310" s="105">
        <f>H1305</f>
        <v>10</v>
      </c>
      <c r="I1310" s="105">
        <f>I1305</f>
        <v>3</v>
      </c>
      <c r="J1310" s="105">
        <f>J1305</f>
        <v>0</v>
      </c>
      <c r="K1310" s="105">
        <f>H1310*$D$5</f>
        <v>10</v>
      </c>
      <c r="L1310" s="105">
        <f>I1310*$D$5</f>
        <v>3</v>
      </c>
      <c r="M1310" s="105">
        <f>J1310*$D$5</f>
        <v>0</v>
      </c>
    </row>
    <row r="1311" ht="15" customHeight="1">
      <c r="A1311" s="105">
        <f>B1311*10+D1311</f>
        <v>422622</v>
      </c>
      <c r="B1311" s="16">
        <v>42262</v>
      </c>
      <c r="C1311" t="s" s="15">
        <v>1170</v>
      </c>
      <c r="D1311" s="105">
        <f>D1306</f>
        <v>2</v>
      </c>
      <c r="E1311" s="105">
        <f>E1306</f>
        <v>30</v>
      </c>
      <c r="F1311" s="105">
        <f>F1306</f>
        <v>50</v>
      </c>
      <c r="G1311" t="s" s="101">
        <f>G1306</f>
        <v>908</v>
      </c>
      <c r="H1311" s="105">
        <f>H1306</f>
        <v>30</v>
      </c>
      <c r="I1311" s="105">
        <f>I1306</f>
        <v>10</v>
      </c>
      <c r="J1311" s="105">
        <f>J1306</f>
        <v>1</v>
      </c>
      <c r="K1311" s="105">
        <f>H1311*$D$5</f>
        <v>30</v>
      </c>
      <c r="L1311" s="105">
        <f>I1311*$D$5</f>
        <v>10</v>
      </c>
      <c r="M1311" s="105">
        <f>J1311*$D$5</f>
        <v>1</v>
      </c>
    </row>
    <row r="1312" ht="15" customHeight="1">
      <c r="A1312" s="105">
        <f>B1312*10+D1312</f>
        <v>422623</v>
      </c>
      <c r="B1312" s="16">
        <v>42262</v>
      </c>
      <c r="C1312" t="s" s="15">
        <v>1170</v>
      </c>
      <c r="D1312" s="105">
        <f>D1307</f>
        <v>3</v>
      </c>
      <c r="E1312" s="105">
        <f>E1307</f>
        <v>30</v>
      </c>
      <c r="F1312" s="105">
        <f>F1307</f>
        <v>100</v>
      </c>
      <c r="G1312" t="s" s="101">
        <f>G1307</f>
        <v>909</v>
      </c>
      <c r="H1312" s="105">
        <f>H1307</f>
        <v>100</v>
      </c>
      <c r="I1312" s="105">
        <f>I1307</f>
        <v>50</v>
      </c>
      <c r="J1312" s="105">
        <f>J1307</f>
        <v>3</v>
      </c>
      <c r="K1312" s="105">
        <f>H1312*$D$5</f>
        <v>100</v>
      </c>
      <c r="L1312" s="105">
        <f>I1312*$D$5</f>
        <v>50</v>
      </c>
      <c r="M1312" s="105">
        <f>J1312*$D$5</f>
        <v>3</v>
      </c>
    </row>
    <row r="1313" ht="15" customHeight="1">
      <c r="A1313" s="105">
        <f>B1313*10+D1313</f>
        <v>422624</v>
      </c>
      <c r="B1313" s="16">
        <v>42262</v>
      </c>
      <c r="C1313" t="s" s="15">
        <v>1170</v>
      </c>
      <c r="D1313" s="105">
        <f>D1308</f>
        <v>4</v>
      </c>
      <c r="E1313" s="105">
        <f>E1308</f>
        <v>30</v>
      </c>
      <c r="F1313" s="105">
        <f>F1308</f>
        <v>500</v>
      </c>
      <c r="G1313" t="s" s="101">
        <f>G1308</f>
        <v>910</v>
      </c>
      <c r="H1313" s="105">
        <f>H1308</f>
        <v>300</v>
      </c>
      <c r="I1313" s="105">
        <f>I1308</f>
        <v>100</v>
      </c>
      <c r="J1313" s="105">
        <f>J1308</f>
        <v>5</v>
      </c>
      <c r="K1313" s="105">
        <f>H1313*$D$5</f>
        <v>300</v>
      </c>
      <c r="L1313" s="105">
        <f>I1313*$D$5</f>
        <v>100</v>
      </c>
      <c r="M1313" s="105">
        <f>J1313*$D$5</f>
        <v>5</v>
      </c>
    </row>
    <row r="1314" ht="15" customHeight="1">
      <c r="A1314" s="105">
        <f>B1314*10+D1314</f>
        <v>422625</v>
      </c>
      <c r="B1314" s="16">
        <v>42262</v>
      </c>
      <c r="C1314" t="s" s="15">
        <v>1170</v>
      </c>
      <c r="D1314" s="105">
        <f>D1309</f>
        <v>5</v>
      </c>
      <c r="E1314" s="105">
        <f>E1309</f>
        <v>100</v>
      </c>
      <c r="F1314" s="105">
        <f>F1309</f>
        <v>1000</v>
      </c>
      <c r="G1314" t="s" s="101">
        <f>G1309</f>
        <v>451</v>
      </c>
      <c r="H1314" s="105">
        <f>H1309</f>
        <v>500</v>
      </c>
      <c r="I1314" s="105">
        <f>I1309</f>
        <v>200</v>
      </c>
      <c r="J1314" s="105">
        <f>J1309</f>
        <v>10</v>
      </c>
      <c r="K1314" s="105">
        <f>H1314*$D$5</f>
        <v>500</v>
      </c>
      <c r="L1314" s="105">
        <f>I1314*$D$5</f>
        <v>200</v>
      </c>
      <c r="M1314" s="105">
        <f>J1314*$D$5</f>
        <v>10</v>
      </c>
    </row>
    <row r="1315" ht="15" customHeight="1">
      <c r="A1315" s="105">
        <f>B1315*10+D1315</f>
        <v>422631</v>
      </c>
      <c r="B1315" s="16">
        <v>42263</v>
      </c>
      <c r="C1315" t="s" s="15">
        <v>1171</v>
      </c>
      <c r="D1315" s="105">
        <f>D1310</f>
        <v>1</v>
      </c>
      <c r="E1315" s="105">
        <f>E1310</f>
        <v>30</v>
      </c>
      <c r="F1315" s="105">
        <f>F1310</f>
        <v>10</v>
      </c>
      <c r="G1315" t="s" s="101">
        <f>G1310</f>
        <v>907</v>
      </c>
      <c r="H1315" s="105">
        <f>H1310</f>
        <v>10</v>
      </c>
      <c r="I1315" s="105">
        <f>I1310</f>
        <v>3</v>
      </c>
      <c r="J1315" s="105">
        <f>J1310</f>
        <v>0</v>
      </c>
      <c r="K1315" s="105">
        <f>H1315*$D$5</f>
        <v>10</v>
      </c>
      <c r="L1315" s="105">
        <f>I1315*$D$5</f>
        <v>3</v>
      </c>
      <c r="M1315" s="105">
        <f>J1315*$D$5</f>
        <v>0</v>
      </c>
    </row>
    <row r="1316" ht="15" customHeight="1">
      <c r="A1316" s="105">
        <f>B1316*10+D1316</f>
        <v>422632</v>
      </c>
      <c r="B1316" s="16">
        <v>42263</v>
      </c>
      <c r="C1316" t="s" s="15">
        <v>1171</v>
      </c>
      <c r="D1316" s="105">
        <f>D1311</f>
        <v>2</v>
      </c>
      <c r="E1316" s="105">
        <f>E1311</f>
        <v>30</v>
      </c>
      <c r="F1316" s="105">
        <f>F1311</f>
        <v>50</v>
      </c>
      <c r="G1316" t="s" s="101">
        <f>G1311</f>
        <v>908</v>
      </c>
      <c r="H1316" s="105">
        <f>H1311</f>
        <v>30</v>
      </c>
      <c r="I1316" s="105">
        <f>I1311</f>
        <v>10</v>
      </c>
      <c r="J1316" s="105">
        <f>J1311</f>
        <v>1</v>
      </c>
      <c r="K1316" s="105">
        <f>H1316*$D$5</f>
        <v>30</v>
      </c>
      <c r="L1316" s="105">
        <f>I1316*$D$5</f>
        <v>10</v>
      </c>
      <c r="M1316" s="105">
        <f>J1316*$D$5</f>
        <v>1</v>
      </c>
    </row>
    <row r="1317" ht="15" customHeight="1">
      <c r="A1317" s="105">
        <f>B1317*10+D1317</f>
        <v>422633</v>
      </c>
      <c r="B1317" s="16">
        <v>42263</v>
      </c>
      <c r="C1317" t="s" s="15">
        <v>1171</v>
      </c>
      <c r="D1317" s="105">
        <f>D1312</f>
        <v>3</v>
      </c>
      <c r="E1317" s="105">
        <f>E1312</f>
        <v>30</v>
      </c>
      <c r="F1317" s="105">
        <f>F1312</f>
        <v>100</v>
      </c>
      <c r="G1317" t="s" s="101">
        <f>G1312</f>
        <v>909</v>
      </c>
      <c r="H1317" s="105">
        <f>H1312</f>
        <v>100</v>
      </c>
      <c r="I1317" s="105">
        <f>I1312</f>
        <v>50</v>
      </c>
      <c r="J1317" s="105">
        <f>J1312</f>
        <v>3</v>
      </c>
      <c r="K1317" s="105">
        <f>H1317*$D$5</f>
        <v>100</v>
      </c>
      <c r="L1317" s="105">
        <f>I1317*$D$5</f>
        <v>50</v>
      </c>
      <c r="M1317" s="105">
        <f>J1317*$D$5</f>
        <v>3</v>
      </c>
    </row>
    <row r="1318" ht="15" customHeight="1">
      <c r="A1318" s="105">
        <f>B1318*10+D1318</f>
        <v>422634</v>
      </c>
      <c r="B1318" s="16">
        <v>42263</v>
      </c>
      <c r="C1318" t="s" s="15">
        <v>1171</v>
      </c>
      <c r="D1318" s="105">
        <f>D1313</f>
        <v>4</v>
      </c>
      <c r="E1318" s="105">
        <f>E1313</f>
        <v>30</v>
      </c>
      <c r="F1318" s="105">
        <f>F1313</f>
        <v>500</v>
      </c>
      <c r="G1318" t="s" s="101">
        <f>G1313</f>
        <v>910</v>
      </c>
      <c r="H1318" s="105">
        <f>H1313</f>
        <v>300</v>
      </c>
      <c r="I1318" s="105">
        <f>I1313</f>
        <v>100</v>
      </c>
      <c r="J1318" s="105">
        <f>J1313</f>
        <v>5</v>
      </c>
      <c r="K1318" s="105">
        <f>H1318*$D$5</f>
        <v>300</v>
      </c>
      <c r="L1318" s="105">
        <f>I1318*$D$5</f>
        <v>100</v>
      </c>
      <c r="M1318" s="105">
        <f>J1318*$D$5</f>
        <v>5</v>
      </c>
    </row>
    <row r="1319" ht="15" customHeight="1">
      <c r="A1319" s="105">
        <f>B1319*10+D1319</f>
        <v>422635</v>
      </c>
      <c r="B1319" s="16">
        <v>42263</v>
      </c>
      <c r="C1319" t="s" s="15">
        <v>1171</v>
      </c>
      <c r="D1319" s="105">
        <f>D1314</f>
        <v>5</v>
      </c>
      <c r="E1319" s="105">
        <f>E1314</f>
        <v>100</v>
      </c>
      <c r="F1319" s="105">
        <f>F1314</f>
        <v>1000</v>
      </c>
      <c r="G1319" t="s" s="101">
        <f>G1314</f>
        <v>451</v>
      </c>
      <c r="H1319" s="105">
        <f>H1314</f>
        <v>500</v>
      </c>
      <c r="I1319" s="105">
        <f>I1314</f>
        <v>200</v>
      </c>
      <c r="J1319" s="105">
        <f>J1314</f>
        <v>10</v>
      </c>
      <c r="K1319" s="105">
        <f>H1319*$D$5</f>
        <v>500</v>
      </c>
      <c r="L1319" s="105">
        <f>I1319*$D$5</f>
        <v>200</v>
      </c>
      <c r="M1319" s="105">
        <f>J1319*$D$5</f>
        <v>10</v>
      </c>
    </row>
    <row r="1320" ht="15" customHeight="1">
      <c r="A1320" s="105">
        <f>B1320*10+D1320</f>
        <v>422641</v>
      </c>
      <c r="B1320" s="16">
        <v>42264</v>
      </c>
      <c r="C1320" t="s" s="15">
        <v>1172</v>
      </c>
      <c r="D1320" s="105">
        <f>D1315</f>
        <v>1</v>
      </c>
      <c r="E1320" s="105">
        <f>E1315</f>
        <v>30</v>
      </c>
      <c r="F1320" s="105">
        <f>F1315</f>
        <v>10</v>
      </c>
      <c r="G1320" t="s" s="101">
        <f>G1315</f>
        <v>907</v>
      </c>
      <c r="H1320" s="105">
        <f>H1315</f>
        <v>10</v>
      </c>
      <c r="I1320" s="105">
        <f>I1315</f>
        <v>3</v>
      </c>
      <c r="J1320" s="105">
        <f>J1315</f>
        <v>0</v>
      </c>
      <c r="K1320" s="105">
        <f>H1320*$D$5</f>
        <v>10</v>
      </c>
      <c r="L1320" s="105">
        <f>I1320*$D$5</f>
        <v>3</v>
      </c>
      <c r="M1320" s="105">
        <f>J1320*$D$5</f>
        <v>0</v>
      </c>
    </row>
    <row r="1321" ht="15" customHeight="1">
      <c r="A1321" s="105">
        <f>B1321*10+D1321</f>
        <v>422642</v>
      </c>
      <c r="B1321" s="16">
        <v>42264</v>
      </c>
      <c r="C1321" t="s" s="15">
        <v>1172</v>
      </c>
      <c r="D1321" s="105">
        <f>D1316</f>
        <v>2</v>
      </c>
      <c r="E1321" s="105">
        <f>E1316</f>
        <v>30</v>
      </c>
      <c r="F1321" s="105">
        <f>F1316</f>
        <v>50</v>
      </c>
      <c r="G1321" t="s" s="101">
        <f>G1316</f>
        <v>908</v>
      </c>
      <c r="H1321" s="105">
        <f>H1316</f>
        <v>30</v>
      </c>
      <c r="I1321" s="105">
        <f>I1316</f>
        <v>10</v>
      </c>
      <c r="J1321" s="105">
        <f>J1316</f>
        <v>1</v>
      </c>
      <c r="K1321" s="105">
        <f>H1321*$D$5</f>
        <v>30</v>
      </c>
      <c r="L1321" s="105">
        <f>I1321*$D$5</f>
        <v>10</v>
      </c>
      <c r="M1321" s="105">
        <f>J1321*$D$5</f>
        <v>1</v>
      </c>
    </row>
    <row r="1322" ht="15" customHeight="1">
      <c r="A1322" s="105">
        <f>B1322*10+D1322</f>
        <v>422643</v>
      </c>
      <c r="B1322" s="16">
        <v>42264</v>
      </c>
      <c r="C1322" t="s" s="15">
        <v>1172</v>
      </c>
      <c r="D1322" s="105">
        <f>D1317</f>
        <v>3</v>
      </c>
      <c r="E1322" s="105">
        <f>E1317</f>
        <v>30</v>
      </c>
      <c r="F1322" s="105">
        <f>F1317</f>
        <v>100</v>
      </c>
      <c r="G1322" t="s" s="101">
        <f>G1317</f>
        <v>909</v>
      </c>
      <c r="H1322" s="105">
        <f>H1317</f>
        <v>100</v>
      </c>
      <c r="I1322" s="105">
        <f>I1317</f>
        <v>50</v>
      </c>
      <c r="J1322" s="105">
        <f>J1317</f>
        <v>3</v>
      </c>
      <c r="K1322" s="105">
        <f>H1322*$D$5</f>
        <v>100</v>
      </c>
      <c r="L1322" s="105">
        <f>I1322*$D$5</f>
        <v>50</v>
      </c>
      <c r="M1322" s="105">
        <f>J1322*$D$5</f>
        <v>3</v>
      </c>
    </row>
    <row r="1323" ht="15" customHeight="1">
      <c r="A1323" s="105">
        <f>B1323*10+D1323</f>
        <v>422644</v>
      </c>
      <c r="B1323" s="16">
        <v>42264</v>
      </c>
      <c r="C1323" t="s" s="15">
        <v>1172</v>
      </c>
      <c r="D1323" s="105">
        <f>D1318</f>
        <v>4</v>
      </c>
      <c r="E1323" s="105">
        <f>E1318</f>
        <v>30</v>
      </c>
      <c r="F1323" s="105">
        <f>F1318</f>
        <v>500</v>
      </c>
      <c r="G1323" t="s" s="101">
        <f>G1318</f>
        <v>910</v>
      </c>
      <c r="H1323" s="105">
        <f>H1318</f>
        <v>300</v>
      </c>
      <c r="I1323" s="105">
        <f>I1318</f>
        <v>100</v>
      </c>
      <c r="J1323" s="105">
        <f>J1318</f>
        <v>5</v>
      </c>
      <c r="K1323" s="105">
        <f>H1323*$D$5</f>
        <v>300</v>
      </c>
      <c r="L1323" s="105">
        <f>I1323*$D$5</f>
        <v>100</v>
      </c>
      <c r="M1323" s="105">
        <f>J1323*$D$5</f>
        <v>5</v>
      </c>
    </row>
    <row r="1324" ht="15" customHeight="1">
      <c r="A1324" s="105">
        <f>B1324*10+D1324</f>
        <v>422645</v>
      </c>
      <c r="B1324" s="16">
        <v>42264</v>
      </c>
      <c r="C1324" t="s" s="15">
        <v>1172</v>
      </c>
      <c r="D1324" s="105">
        <f>D1319</f>
        <v>5</v>
      </c>
      <c r="E1324" s="105">
        <f>E1319</f>
        <v>100</v>
      </c>
      <c r="F1324" s="105">
        <f>F1319</f>
        <v>1000</v>
      </c>
      <c r="G1324" t="s" s="101">
        <f>G1319</f>
        <v>451</v>
      </c>
      <c r="H1324" s="105">
        <f>H1319</f>
        <v>500</v>
      </c>
      <c r="I1324" s="105">
        <f>I1319</f>
        <v>200</v>
      </c>
      <c r="J1324" s="105">
        <f>J1319</f>
        <v>10</v>
      </c>
      <c r="K1324" s="105">
        <f>H1324*$D$5</f>
        <v>500</v>
      </c>
      <c r="L1324" s="105">
        <f>I1324*$D$5</f>
        <v>200</v>
      </c>
      <c r="M1324" s="105">
        <f>J1324*$D$5</f>
        <v>10</v>
      </c>
    </row>
    <row r="1325" ht="15" customHeight="1">
      <c r="A1325" s="105">
        <f>B1325*10+D1325</f>
        <v>422651</v>
      </c>
      <c r="B1325" s="16">
        <v>42265</v>
      </c>
      <c r="C1325" t="s" s="15">
        <v>1173</v>
      </c>
      <c r="D1325" s="105">
        <f>D1320</f>
        <v>1</v>
      </c>
      <c r="E1325" s="105">
        <f>E1320</f>
        <v>30</v>
      </c>
      <c r="F1325" s="105">
        <f>F1320</f>
        <v>10</v>
      </c>
      <c r="G1325" t="s" s="101">
        <f>G1320</f>
        <v>907</v>
      </c>
      <c r="H1325" s="105">
        <f>H1320</f>
        <v>10</v>
      </c>
      <c r="I1325" s="105">
        <f>I1320</f>
        <v>3</v>
      </c>
      <c r="J1325" s="105">
        <f>J1320</f>
        <v>0</v>
      </c>
      <c r="K1325" s="105">
        <f>H1325*$D$5</f>
        <v>10</v>
      </c>
      <c r="L1325" s="105">
        <f>I1325*$D$5</f>
        <v>3</v>
      </c>
      <c r="M1325" s="105">
        <f>J1325*$D$5</f>
        <v>0</v>
      </c>
    </row>
    <row r="1326" ht="15" customHeight="1">
      <c r="A1326" s="105">
        <f>B1326*10+D1326</f>
        <v>422652</v>
      </c>
      <c r="B1326" s="16">
        <v>42265</v>
      </c>
      <c r="C1326" t="s" s="15">
        <v>1173</v>
      </c>
      <c r="D1326" s="105">
        <f>D1321</f>
        <v>2</v>
      </c>
      <c r="E1326" s="105">
        <f>E1321</f>
        <v>30</v>
      </c>
      <c r="F1326" s="105">
        <f>F1321</f>
        <v>50</v>
      </c>
      <c r="G1326" t="s" s="101">
        <f>G1321</f>
        <v>908</v>
      </c>
      <c r="H1326" s="105">
        <f>H1321</f>
        <v>30</v>
      </c>
      <c r="I1326" s="105">
        <f>I1321</f>
        <v>10</v>
      </c>
      <c r="J1326" s="105">
        <f>J1321</f>
        <v>1</v>
      </c>
      <c r="K1326" s="105">
        <f>H1326*$D$5</f>
        <v>30</v>
      </c>
      <c r="L1326" s="105">
        <f>I1326*$D$5</f>
        <v>10</v>
      </c>
      <c r="M1326" s="105">
        <f>J1326*$D$5</f>
        <v>1</v>
      </c>
    </row>
    <row r="1327" ht="15" customHeight="1">
      <c r="A1327" s="105">
        <f>B1327*10+D1327</f>
        <v>422653</v>
      </c>
      <c r="B1327" s="16">
        <v>42265</v>
      </c>
      <c r="C1327" t="s" s="15">
        <v>1173</v>
      </c>
      <c r="D1327" s="105">
        <f>D1322</f>
        <v>3</v>
      </c>
      <c r="E1327" s="105">
        <f>E1322</f>
        <v>30</v>
      </c>
      <c r="F1327" s="105">
        <f>F1322</f>
        <v>100</v>
      </c>
      <c r="G1327" t="s" s="101">
        <f>G1322</f>
        <v>909</v>
      </c>
      <c r="H1327" s="105">
        <f>H1322</f>
        <v>100</v>
      </c>
      <c r="I1327" s="105">
        <f>I1322</f>
        <v>50</v>
      </c>
      <c r="J1327" s="105">
        <f>J1322</f>
        <v>3</v>
      </c>
      <c r="K1327" s="105">
        <f>H1327*$D$5</f>
        <v>100</v>
      </c>
      <c r="L1327" s="105">
        <f>I1327*$D$5</f>
        <v>50</v>
      </c>
      <c r="M1327" s="105">
        <f>J1327*$D$5</f>
        <v>3</v>
      </c>
    </row>
    <row r="1328" ht="15" customHeight="1">
      <c r="A1328" s="105">
        <f>B1328*10+D1328</f>
        <v>422654</v>
      </c>
      <c r="B1328" s="16">
        <v>42265</v>
      </c>
      <c r="C1328" t="s" s="15">
        <v>1173</v>
      </c>
      <c r="D1328" s="105">
        <f>D1323</f>
        <v>4</v>
      </c>
      <c r="E1328" s="105">
        <f>E1323</f>
        <v>30</v>
      </c>
      <c r="F1328" s="105">
        <f>F1323</f>
        <v>500</v>
      </c>
      <c r="G1328" t="s" s="101">
        <f>G1323</f>
        <v>910</v>
      </c>
      <c r="H1328" s="105">
        <f>H1323</f>
        <v>300</v>
      </c>
      <c r="I1328" s="105">
        <f>I1323</f>
        <v>100</v>
      </c>
      <c r="J1328" s="105">
        <f>J1323</f>
        <v>5</v>
      </c>
      <c r="K1328" s="105">
        <f>H1328*$D$5</f>
        <v>300</v>
      </c>
      <c r="L1328" s="105">
        <f>I1328*$D$5</f>
        <v>100</v>
      </c>
      <c r="M1328" s="105">
        <f>J1328*$D$5</f>
        <v>5</v>
      </c>
    </row>
    <row r="1329" ht="15" customHeight="1">
      <c r="A1329" s="105">
        <f>B1329*10+D1329</f>
        <v>422655</v>
      </c>
      <c r="B1329" s="16">
        <v>42265</v>
      </c>
      <c r="C1329" t="s" s="15">
        <v>1173</v>
      </c>
      <c r="D1329" s="105">
        <f>D1324</f>
        <v>5</v>
      </c>
      <c r="E1329" s="105">
        <f>E1324</f>
        <v>100</v>
      </c>
      <c r="F1329" s="105">
        <f>F1324</f>
        <v>1000</v>
      </c>
      <c r="G1329" t="s" s="101">
        <f>G1324</f>
        <v>451</v>
      </c>
      <c r="H1329" s="105">
        <f>H1324</f>
        <v>500</v>
      </c>
      <c r="I1329" s="105">
        <f>I1324</f>
        <v>200</v>
      </c>
      <c r="J1329" s="105">
        <f>J1324</f>
        <v>10</v>
      </c>
      <c r="K1329" s="105">
        <f>H1329*$D$5</f>
        <v>500</v>
      </c>
      <c r="L1329" s="105">
        <f>I1329*$D$5</f>
        <v>200</v>
      </c>
      <c r="M1329" s="105">
        <f>J1329*$D$5</f>
        <v>10</v>
      </c>
    </row>
    <row r="1330" ht="15" customHeight="1">
      <c r="A1330" s="105">
        <f>B1330*10+D1330</f>
        <v>422661</v>
      </c>
      <c r="B1330" s="16">
        <v>42266</v>
      </c>
      <c r="C1330" t="s" s="15">
        <v>1174</v>
      </c>
      <c r="D1330" s="105">
        <f>D1325</f>
        <v>1</v>
      </c>
      <c r="E1330" s="105">
        <f>E1325</f>
        <v>30</v>
      </c>
      <c r="F1330" s="105">
        <f>F1325</f>
        <v>10</v>
      </c>
      <c r="G1330" t="s" s="101">
        <f>G1325</f>
        <v>907</v>
      </c>
      <c r="H1330" s="105">
        <f>H1325</f>
        <v>10</v>
      </c>
      <c r="I1330" s="105">
        <f>I1325</f>
        <v>3</v>
      </c>
      <c r="J1330" s="105">
        <f>J1325</f>
        <v>0</v>
      </c>
      <c r="K1330" s="105">
        <f>H1330*$D$5</f>
        <v>10</v>
      </c>
      <c r="L1330" s="105">
        <f>I1330*$D$5</f>
        <v>3</v>
      </c>
      <c r="M1330" s="105">
        <f>J1330*$D$5</f>
        <v>0</v>
      </c>
    </row>
    <row r="1331" ht="15" customHeight="1">
      <c r="A1331" s="105">
        <f>B1331*10+D1331</f>
        <v>422662</v>
      </c>
      <c r="B1331" s="16">
        <v>42266</v>
      </c>
      <c r="C1331" t="s" s="15">
        <v>1174</v>
      </c>
      <c r="D1331" s="105">
        <f>D1326</f>
        <v>2</v>
      </c>
      <c r="E1331" s="105">
        <f>E1326</f>
        <v>30</v>
      </c>
      <c r="F1331" s="105">
        <f>F1326</f>
        <v>50</v>
      </c>
      <c r="G1331" t="s" s="101">
        <f>G1326</f>
        <v>908</v>
      </c>
      <c r="H1331" s="105">
        <f>H1326</f>
        <v>30</v>
      </c>
      <c r="I1331" s="105">
        <f>I1326</f>
        <v>10</v>
      </c>
      <c r="J1331" s="105">
        <f>J1326</f>
        <v>1</v>
      </c>
      <c r="K1331" s="105">
        <f>H1331*$D$5</f>
        <v>30</v>
      </c>
      <c r="L1331" s="105">
        <f>I1331*$D$5</f>
        <v>10</v>
      </c>
      <c r="M1331" s="105">
        <f>J1331*$D$5</f>
        <v>1</v>
      </c>
    </row>
    <row r="1332" ht="15" customHeight="1">
      <c r="A1332" s="105">
        <f>B1332*10+D1332</f>
        <v>422663</v>
      </c>
      <c r="B1332" s="16">
        <v>42266</v>
      </c>
      <c r="C1332" t="s" s="15">
        <v>1174</v>
      </c>
      <c r="D1332" s="105">
        <f>D1327</f>
        <v>3</v>
      </c>
      <c r="E1332" s="105">
        <f>E1327</f>
        <v>30</v>
      </c>
      <c r="F1332" s="105">
        <f>F1327</f>
        <v>100</v>
      </c>
      <c r="G1332" t="s" s="101">
        <f>G1327</f>
        <v>909</v>
      </c>
      <c r="H1332" s="105">
        <f>H1327</f>
        <v>100</v>
      </c>
      <c r="I1332" s="105">
        <f>I1327</f>
        <v>50</v>
      </c>
      <c r="J1332" s="105">
        <f>J1327</f>
        <v>3</v>
      </c>
      <c r="K1332" s="105">
        <f>H1332*$D$5</f>
        <v>100</v>
      </c>
      <c r="L1332" s="105">
        <f>I1332*$D$5</f>
        <v>50</v>
      </c>
      <c r="M1332" s="105">
        <f>J1332*$D$5</f>
        <v>3</v>
      </c>
    </row>
    <row r="1333" ht="15" customHeight="1">
      <c r="A1333" s="105">
        <f>B1333*10+D1333</f>
        <v>422664</v>
      </c>
      <c r="B1333" s="16">
        <v>42266</v>
      </c>
      <c r="C1333" t="s" s="15">
        <v>1174</v>
      </c>
      <c r="D1333" s="105">
        <f>D1328</f>
        <v>4</v>
      </c>
      <c r="E1333" s="105">
        <f>E1328</f>
        <v>30</v>
      </c>
      <c r="F1333" s="105">
        <f>F1328</f>
        <v>500</v>
      </c>
      <c r="G1333" t="s" s="101">
        <f>G1328</f>
        <v>910</v>
      </c>
      <c r="H1333" s="105">
        <f>H1328</f>
        <v>300</v>
      </c>
      <c r="I1333" s="105">
        <f>I1328</f>
        <v>100</v>
      </c>
      <c r="J1333" s="105">
        <f>J1328</f>
        <v>5</v>
      </c>
      <c r="K1333" s="105">
        <f>H1333*$D$5</f>
        <v>300</v>
      </c>
      <c r="L1333" s="105">
        <f>I1333*$D$5</f>
        <v>100</v>
      </c>
      <c r="M1333" s="105">
        <f>J1333*$D$5</f>
        <v>5</v>
      </c>
    </row>
    <row r="1334" ht="15" customHeight="1">
      <c r="A1334" s="105">
        <f>B1334*10+D1334</f>
        <v>422665</v>
      </c>
      <c r="B1334" s="16">
        <v>42266</v>
      </c>
      <c r="C1334" t="s" s="15">
        <v>1174</v>
      </c>
      <c r="D1334" s="105">
        <f>D1329</f>
        <v>5</v>
      </c>
      <c r="E1334" s="105">
        <f>E1329</f>
        <v>100</v>
      </c>
      <c r="F1334" s="105">
        <f>F1329</f>
        <v>1000</v>
      </c>
      <c r="G1334" t="s" s="101">
        <f>G1329</f>
        <v>451</v>
      </c>
      <c r="H1334" s="105">
        <f>H1329</f>
        <v>500</v>
      </c>
      <c r="I1334" s="105">
        <f>I1329</f>
        <v>200</v>
      </c>
      <c r="J1334" s="105">
        <f>J1329</f>
        <v>10</v>
      </c>
      <c r="K1334" s="105">
        <f>H1334*$D$5</f>
        <v>500</v>
      </c>
      <c r="L1334" s="105">
        <f>I1334*$D$5</f>
        <v>200</v>
      </c>
      <c r="M1334" s="105">
        <f>J1334*$D$5</f>
        <v>10</v>
      </c>
    </row>
    <row r="1335" ht="15" customHeight="1">
      <c r="A1335" s="105">
        <f>B1335*10+D1335</f>
        <v>422671</v>
      </c>
      <c r="B1335" s="16">
        <v>42267</v>
      </c>
      <c r="C1335" t="s" s="15">
        <v>1175</v>
      </c>
      <c r="D1335" s="105">
        <f>D1330</f>
        <v>1</v>
      </c>
      <c r="E1335" s="105">
        <f>E1330</f>
        <v>30</v>
      </c>
      <c r="F1335" s="105">
        <f>F1330</f>
        <v>10</v>
      </c>
      <c r="G1335" t="s" s="101">
        <f>G1330</f>
        <v>907</v>
      </c>
      <c r="H1335" s="105">
        <f>H1330</f>
        <v>10</v>
      </c>
      <c r="I1335" s="105">
        <f>I1330</f>
        <v>3</v>
      </c>
      <c r="J1335" s="105">
        <f>J1330</f>
        <v>0</v>
      </c>
      <c r="K1335" s="105">
        <f>H1335*$D$5</f>
        <v>10</v>
      </c>
      <c r="L1335" s="105">
        <f>I1335*$D$5</f>
        <v>3</v>
      </c>
      <c r="M1335" s="105">
        <f>J1335*$D$5</f>
        <v>0</v>
      </c>
    </row>
    <row r="1336" ht="15" customHeight="1">
      <c r="A1336" s="105">
        <f>B1336*10+D1336</f>
        <v>422672</v>
      </c>
      <c r="B1336" s="16">
        <v>42267</v>
      </c>
      <c r="C1336" t="s" s="15">
        <v>1175</v>
      </c>
      <c r="D1336" s="105">
        <f>D1331</f>
        <v>2</v>
      </c>
      <c r="E1336" s="105">
        <f>E1331</f>
        <v>30</v>
      </c>
      <c r="F1336" s="105">
        <f>F1331</f>
        <v>50</v>
      </c>
      <c r="G1336" t="s" s="101">
        <f>G1331</f>
        <v>908</v>
      </c>
      <c r="H1336" s="105">
        <f>H1331</f>
        <v>30</v>
      </c>
      <c r="I1336" s="105">
        <f>I1331</f>
        <v>10</v>
      </c>
      <c r="J1336" s="105">
        <f>J1331</f>
        <v>1</v>
      </c>
      <c r="K1336" s="105">
        <f>H1336*$D$5</f>
        <v>30</v>
      </c>
      <c r="L1336" s="105">
        <f>I1336*$D$5</f>
        <v>10</v>
      </c>
      <c r="M1336" s="105">
        <f>J1336*$D$5</f>
        <v>1</v>
      </c>
    </row>
    <row r="1337" ht="15" customHeight="1">
      <c r="A1337" s="105">
        <f>B1337*10+D1337</f>
        <v>422673</v>
      </c>
      <c r="B1337" s="16">
        <v>42267</v>
      </c>
      <c r="C1337" t="s" s="15">
        <v>1175</v>
      </c>
      <c r="D1337" s="105">
        <f>D1332</f>
        <v>3</v>
      </c>
      <c r="E1337" s="105">
        <f>E1332</f>
        <v>30</v>
      </c>
      <c r="F1337" s="105">
        <f>F1332</f>
        <v>100</v>
      </c>
      <c r="G1337" t="s" s="101">
        <f>G1332</f>
        <v>909</v>
      </c>
      <c r="H1337" s="105">
        <f>H1332</f>
        <v>100</v>
      </c>
      <c r="I1337" s="105">
        <f>I1332</f>
        <v>50</v>
      </c>
      <c r="J1337" s="105">
        <f>J1332</f>
        <v>3</v>
      </c>
      <c r="K1337" s="105">
        <f>H1337*$D$5</f>
        <v>100</v>
      </c>
      <c r="L1337" s="105">
        <f>I1337*$D$5</f>
        <v>50</v>
      </c>
      <c r="M1337" s="105">
        <f>J1337*$D$5</f>
        <v>3</v>
      </c>
    </row>
    <row r="1338" ht="15" customHeight="1">
      <c r="A1338" s="105">
        <f>B1338*10+D1338</f>
        <v>422674</v>
      </c>
      <c r="B1338" s="16">
        <v>42267</v>
      </c>
      <c r="C1338" t="s" s="15">
        <v>1175</v>
      </c>
      <c r="D1338" s="105">
        <f>D1333</f>
        <v>4</v>
      </c>
      <c r="E1338" s="105">
        <f>E1333</f>
        <v>30</v>
      </c>
      <c r="F1338" s="105">
        <f>F1333</f>
        <v>500</v>
      </c>
      <c r="G1338" t="s" s="101">
        <f>G1333</f>
        <v>910</v>
      </c>
      <c r="H1338" s="105">
        <f>H1333</f>
        <v>300</v>
      </c>
      <c r="I1338" s="105">
        <f>I1333</f>
        <v>100</v>
      </c>
      <c r="J1338" s="105">
        <f>J1333</f>
        <v>5</v>
      </c>
      <c r="K1338" s="105">
        <f>H1338*$D$5</f>
        <v>300</v>
      </c>
      <c r="L1338" s="105">
        <f>I1338*$D$5</f>
        <v>100</v>
      </c>
      <c r="M1338" s="105">
        <f>J1338*$D$5</f>
        <v>5</v>
      </c>
    </row>
    <row r="1339" ht="15" customHeight="1">
      <c r="A1339" s="105">
        <f>B1339*10+D1339</f>
        <v>422675</v>
      </c>
      <c r="B1339" s="16">
        <v>42267</v>
      </c>
      <c r="C1339" t="s" s="15">
        <v>1175</v>
      </c>
      <c r="D1339" s="105">
        <f>D1334</f>
        <v>5</v>
      </c>
      <c r="E1339" s="105">
        <f>E1334</f>
        <v>100</v>
      </c>
      <c r="F1339" s="105">
        <f>F1334</f>
        <v>1000</v>
      </c>
      <c r="G1339" t="s" s="101">
        <f>G1334</f>
        <v>451</v>
      </c>
      <c r="H1339" s="105">
        <f>H1334</f>
        <v>500</v>
      </c>
      <c r="I1339" s="105">
        <f>I1334</f>
        <v>200</v>
      </c>
      <c r="J1339" s="105">
        <f>J1334</f>
        <v>10</v>
      </c>
      <c r="K1339" s="105">
        <f>H1339*$D$5</f>
        <v>500</v>
      </c>
      <c r="L1339" s="105">
        <f>I1339*$D$5</f>
        <v>200</v>
      </c>
      <c r="M1339" s="105">
        <f>J1339*$D$5</f>
        <v>10</v>
      </c>
    </row>
    <row r="1340" ht="15" customHeight="1">
      <c r="A1340" s="105">
        <f>B1340*10+D1340</f>
        <v>422461</v>
      </c>
      <c r="B1340" s="16">
        <v>42246</v>
      </c>
      <c r="C1340" t="s" s="15">
        <v>1176</v>
      </c>
      <c r="D1340" s="105">
        <f>D1335</f>
        <v>1</v>
      </c>
      <c r="E1340" s="105">
        <f>E1335</f>
        <v>30</v>
      </c>
      <c r="F1340" s="105">
        <f>F1335</f>
        <v>10</v>
      </c>
      <c r="G1340" t="s" s="101">
        <f>G1335</f>
        <v>907</v>
      </c>
      <c r="H1340" s="105">
        <f>H1335</f>
        <v>10</v>
      </c>
      <c r="I1340" s="105">
        <f>I1335</f>
        <v>3</v>
      </c>
      <c r="J1340" s="105">
        <f>J1335</f>
        <v>0</v>
      </c>
      <c r="K1340" s="105">
        <f>H1340*$D$5</f>
        <v>10</v>
      </c>
      <c r="L1340" s="105">
        <f>I1340*$D$5</f>
        <v>3</v>
      </c>
      <c r="M1340" s="105">
        <f>J1340*$D$5</f>
        <v>0</v>
      </c>
    </row>
    <row r="1341" ht="15" customHeight="1">
      <c r="A1341" s="105">
        <f>B1341*10+D1341</f>
        <v>422462</v>
      </c>
      <c r="B1341" s="16">
        <v>42246</v>
      </c>
      <c r="C1341" t="s" s="15">
        <v>1176</v>
      </c>
      <c r="D1341" s="105">
        <f>D1336</f>
        <v>2</v>
      </c>
      <c r="E1341" s="105">
        <f>E1336</f>
        <v>30</v>
      </c>
      <c r="F1341" s="105">
        <f>F1336</f>
        <v>50</v>
      </c>
      <c r="G1341" t="s" s="101">
        <f>G1336</f>
        <v>908</v>
      </c>
      <c r="H1341" s="105">
        <f>H1336</f>
        <v>30</v>
      </c>
      <c r="I1341" s="105">
        <f>I1336</f>
        <v>10</v>
      </c>
      <c r="J1341" s="105">
        <f>J1336</f>
        <v>1</v>
      </c>
      <c r="K1341" s="105">
        <f>H1341*$D$5</f>
        <v>30</v>
      </c>
      <c r="L1341" s="105">
        <f>I1341*$D$5</f>
        <v>10</v>
      </c>
      <c r="M1341" s="105">
        <f>J1341*$D$5</f>
        <v>1</v>
      </c>
    </row>
    <row r="1342" ht="15" customHeight="1">
      <c r="A1342" s="105">
        <f>B1342*10+D1342</f>
        <v>422463</v>
      </c>
      <c r="B1342" s="16">
        <v>42246</v>
      </c>
      <c r="C1342" t="s" s="15">
        <v>1176</v>
      </c>
      <c r="D1342" s="105">
        <f>D1337</f>
        <v>3</v>
      </c>
      <c r="E1342" s="105">
        <f>E1337</f>
        <v>30</v>
      </c>
      <c r="F1342" s="105">
        <f>F1337</f>
        <v>100</v>
      </c>
      <c r="G1342" t="s" s="101">
        <f>G1337</f>
        <v>909</v>
      </c>
      <c r="H1342" s="105">
        <f>H1337</f>
        <v>100</v>
      </c>
      <c r="I1342" s="105">
        <f>I1337</f>
        <v>50</v>
      </c>
      <c r="J1342" s="105">
        <f>J1337</f>
        <v>3</v>
      </c>
      <c r="K1342" s="105">
        <f>H1342*$D$5</f>
        <v>100</v>
      </c>
      <c r="L1342" s="105">
        <f>I1342*$D$5</f>
        <v>50</v>
      </c>
      <c r="M1342" s="105">
        <f>J1342*$D$5</f>
        <v>3</v>
      </c>
    </row>
    <row r="1343" ht="15" customHeight="1">
      <c r="A1343" s="105">
        <f>B1343*10+D1343</f>
        <v>422464</v>
      </c>
      <c r="B1343" s="16">
        <v>42246</v>
      </c>
      <c r="C1343" t="s" s="15">
        <v>1176</v>
      </c>
      <c r="D1343" s="105">
        <f>D1338</f>
        <v>4</v>
      </c>
      <c r="E1343" s="105">
        <f>E1338</f>
        <v>30</v>
      </c>
      <c r="F1343" s="105">
        <f>F1338</f>
        <v>500</v>
      </c>
      <c r="G1343" t="s" s="101">
        <f>G1338</f>
        <v>910</v>
      </c>
      <c r="H1343" s="105">
        <f>H1338</f>
        <v>300</v>
      </c>
      <c r="I1343" s="105">
        <f>I1338</f>
        <v>100</v>
      </c>
      <c r="J1343" s="105">
        <f>J1338</f>
        <v>5</v>
      </c>
      <c r="K1343" s="105">
        <f>H1343*$D$5</f>
        <v>300</v>
      </c>
      <c r="L1343" s="105">
        <f>I1343*$D$5</f>
        <v>100</v>
      </c>
      <c r="M1343" s="105">
        <f>J1343*$D$5</f>
        <v>5</v>
      </c>
    </row>
    <row r="1344" ht="15" customHeight="1">
      <c r="A1344" s="105">
        <f>B1344*10+D1344</f>
        <v>422465</v>
      </c>
      <c r="B1344" s="16">
        <v>42246</v>
      </c>
      <c r="C1344" t="s" s="15">
        <v>1176</v>
      </c>
      <c r="D1344" s="105">
        <f>D1339</f>
        <v>5</v>
      </c>
      <c r="E1344" s="105">
        <f>E1339</f>
        <v>100</v>
      </c>
      <c r="F1344" s="105">
        <f>F1339</f>
        <v>1000</v>
      </c>
      <c r="G1344" t="s" s="101">
        <f>G1339</f>
        <v>451</v>
      </c>
      <c r="H1344" s="105">
        <f>H1339</f>
        <v>500</v>
      </c>
      <c r="I1344" s="105">
        <f>I1339</f>
        <v>200</v>
      </c>
      <c r="J1344" s="105">
        <f>J1339</f>
        <v>10</v>
      </c>
      <c r="K1344" s="105">
        <f>H1344*$D$5</f>
        <v>500</v>
      </c>
      <c r="L1344" s="105">
        <f>I1344*$D$5</f>
        <v>200</v>
      </c>
      <c r="M1344" s="105">
        <f>J1344*$D$5</f>
        <v>10</v>
      </c>
    </row>
    <row r="1345" ht="15" customHeight="1">
      <c r="A1345" s="105">
        <f>B1345*10+D1345</f>
        <v>422971</v>
      </c>
      <c r="B1345" s="16">
        <v>42297</v>
      </c>
      <c r="C1345" t="s" s="15">
        <v>1177</v>
      </c>
      <c r="D1345" s="105">
        <f>D1340</f>
        <v>1</v>
      </c>
      <c r="E1345" s="105">
        <f>E1340</f>
        <v>30</v>
      </c>
      <c r="F1345" s="105">
        <f>F1340</f>
        <v>10</v>
      </c>
      <c r="G1345" t="s" s="101">
        <f>G1340</f>
        <v>907</v>
      </c>
      <c r="H1345" s="105">
        <f>H1340</f>
        <v>10</v>
      </c>
      <c r="I1345" s="105">
        <f>I1340</f>
        <v>3</v>
      </c>
      <c r="J1345" s="105">
        <f>J1340</f>
        <v>0</v>
      </c>
      <c r="K1345" s="105">
        <f>H1345*$D$5</f>
        <v>10</v>
      </c>
      <c r="L1345" s="105">
        <f>I1345*$D$5</f>
        <v>3</v>
      </c>
      <c r="M1345" s="105">
        <f>J1345*$D$5</f>
        <v>0</v>
      </c>
    </row>
    <row r="1346" ht="15" customHeight="1">
      <c r="A1346" s="105">
        <f>B1346*10+D1346</f>
        <v>422972</v>
      </c>
      <c r="B1346" s="16">
        <v>42297</v>
      </c>
      <c r="C1346" t="s" s="15">
        <v>1177</v>
      </c>
      <c r="D1346" s="105">
        <f>D1341</f>
        <v>2</v>
      </c>
      <c r="E1346" s="105">
        <f>E1341</f>
        <v>30</v>
      </c>
      <c r="F1346" s="105">
        <f>F1341</f>
        <v>50</v>
      </c>
      <c r="G1346" t="s" s="101">
        <f>G1341</f>
        <v>908</v>
      </c>
      <c r="H1346" s="105">
        <f>H1341</f>
        <v>30</v>
      </c>
      <c r="I1346" s="105">
        <f>I1341</f>
        <v>10</v>
      </c>
      <c r="J1346" s="105">
        <f>J1341</f>
        <v>1</v>
      </c>
      <c r="K1346" s="105">
        <f>H1346*$D$5</f>
        <v>30</v>
      </c>
      <c r="L1346" s="105">
        <f>I1346*$D$5</f>
        <v>10</v>
      </c>
      <c r="M1346" s="105">
        <f>J1346*$D$5</f>
        <v>1</v>
      </c>
    </row>
    <row r="1347" ht="15" customHeight="1">
      <c r="A1347" s="105">
        <f>B1347*10+D1347</f>
        <v>422973</v>
      </c>
      <c r="B1347" s="16">
        <v>42297</v>
      </c>
      <c r="C1347" t="s" s="15">
        <v>1177</v>
      </c>
      <c r="D1347" s="105">
        <f>D1342</f>
        <v>3</v>
      </c>
      <c r="E1347" s="105">
        <f>E1342</f>
        <v>30</v>
      </c>
      <c r="F1347" s="105">
        <f>F1342</f>
        <v>100</v>
      </c>
      <c r="G1347" t="s" s="101">
        <f>G1342</f>
        <v>909</v>
      </c>
      <c r="H1347" s="105">
        <f>H1342</f>
        <v>100</v>
      </c>
      <c r="I1347" s="105">
        <f>I1342</f>
        <v>50</v>
      </c>
      <c r="J1347" s="105">
        <f>J1342</f>
        <v>3</v>
      </c>
      <c r="K1347" s="105">
        <f>H1347*$D$5</f>
        <v>100</v>
      </c>
      <c r="L1347" s="105">
        <f>I1347*$D$5</f>
        <v>50</v>
      </c>
      <c r="M1347" s="105">
        <f>J1347*$D$5</f>
        <v>3</v>
      </c>
    </row>
    <row r="1348" ht="15" customHeight="1">
      <c r="A1348" s="105">
        <f>B1348*10+D1348</f>
        <v>422974</v>
      </c>
      <c r="B1348" s="16">
        <v>42297</v>
      </c>
      <c r="C1348" t="s" s="15">
        <v>1177</v>
      </c>
      <c r="D1348" s="105">
        <f>D1343</f>
        <v>4</v>
      </c>
      <c r="E1348" s="105">
        <f>E1343</f>
        <v>30</v>
      </c>
      <c r="F1348" s="105">
        <f>F1343</f>
        <v>500</v>
      </c>
      <c r="G1348" t="s" s="101">
        <f>G1343</f>
        <v>910</v>
      </c>
      <c r="H1348" s="105">
        <f>H1343</f>
        <v>300</v>
      </c>
      <c r="I1348" s="105">
        <f>I1343</f>
        <v>100</v>
      </c>
      <c r="J1348" s="105">
        <f>J1343</f>
        <v>5</v>
      </c>
      <c r="K1348" s="105">
        <f>H1348*$D$5</f>
        <v>300</v>
      </c>
      <c r="L1348" s="105">
        <f>I1348*$D$5</f>
        <v>100</v>
      </c>
      <c r="M1348" s="105">
        <f>J1348*$D$5</f>
        <v>5</v>
      </c>
    </row>
    <row r="1349" ht="15" customHeight="1">
      <c r="A1349" s="105">
        <f>B1349*10+D1349</f>
        <v>422975</v>
      </c>
      <c r="B1349" s="16">
        <v>42297</v>
      </c>
      <c r="C1349" t="s" s="15">
        <v>1177</v>
      </c>
      <c r="D1349" s="105">
        <f>D1344</f>
        <v>5</v>
      </c>
      <c r="E1349" s="105">
        <f>E1344</f>
        <v>100</v>
      </c>
      <c r="F1349" s="105">
        <f>F1344</f>
        <v>1000</v>
      </c>
      <c r="G1349" t="s" s="101">
        <f>G1344</f>
        <v>451</v>
      </c>
      <c r="H1349" s="105">
        <f>H1344</f>
        <v>500</v>
      </c>
      <c r="I1349" s="105">
        <f>I1344</f>
        <v>200</v>
      </c>
      <c r="J1349" s="105">
        <f>J1344</f>
        <v>10</v>
      </c>
      <c r="K1349" s="105">
        <f>H1349*$D$5</f>
        <v>500</v>
      </c>
      <c r="L1349" s="105">
        <f>I1349*$D$5</f>
        <v>200</v>
      </c>
      <c r="M1349" s="105">
        <f>J1349*$D$5</f>
        <v>10</v>
      </c>
    </row>
    <row r="1350" ht="15" customHeight="1">
      <c r="A1350" s="105">
        <f>B1350*10+D1350</f>
        <v>422701</v>
      </c>
      <c r="B1350" s="16">
        <v>42270</v>
      </c>
      <c r="C1350" t="s" s="15">
        <v>1178</v>
      </c>
      <c r="D1350" s="105">
        <f>D1345</f>
        <v>1</v>
      </c>
      <c r="E1350" s="105">
        <f>E1345</f>
        <v>30</v>
      </c>
      <c r="F1350" s="105">
        <f>F1345</f>
        <v>10</v>
      </c>
      <c r="G1350" t="s" s="101">
        <f>G1345</f>
        <v>907</v>
      </c>
      <c r="H1350" s="105">
        <f>H1345</f>
        <v>10</v>
      </c>
      <c r="I1350" s="105">
        <f>I1345</f>
        <v>3</v>
      </c>
      <c r="J1350" s="105">
        <f>J1345</f>
        <v>0</v>
      </c>
      <c r="K1350" s="105">
        <f>H1350*$D$5</f>
        <v>10</v>
      </c>
      <c r="L1350" s="105">
        <f>I1350*$D$5</f>
        <v>3</v>
      </c>
      <c r="M1350" s="105">
        <f>J1350*$D$5</f>
        <v>0</v>
      </c>
    </row>
    <row r="1351" ht="15" customHeight="1">
      <c r="A1351" s="105">
        <f>B1351*10+D1351</f>
        <v>422702</v>
      </c>
      <c r="B1351" s="16">
        <v>42270</v>
      </c>
      <c r="C1351" t="s" s="15">
        <v>1178</v>
      </c>
      <c r="D1351" s="105">
        <f>D1346</f>
        <v>2</v>
      </c>
      <c r="E1351" s="105">
        <f>E1346</f>
        <v>30</v>
      </c>
      <c r="F1351" s="105">
        <f>F1346</f>
        <v>50</v>
      </c>
      <c r="G1351" t="s" s="101">
        <f>G1346</f>
        <v>908</v>
      </c>
      <c r="H1351" s="105">
        <f>H1346</f>
        <v>30</v>
      </c>
      <c r="I1351" s="105">
        <f>I1346</f>
        <v>10</v>
      </c>
      <c r="J1351" s="105">
        <f>J1346</f>
        <v>1</v>
      </c>
      <c r="K1351" s="105">
        <f>H1351*$D$5</f>
        <v>30</v>
      </c>
      <c r="L1351" s="105">
        <f>I1351*$D$5</f>
        <v>10</v>
      </c>
      <c r="M1351" s="105">
        <f>J1351*$D$5</f>
        <v>1</v>
      </c>
    </row>
    <row r="1352" ht="15" customHeight="1">
      <c r="A1352" s="105">
        <f>B1352*10+D1352</f>
        <v>422703</v>
      </c>
      <c r="B1352" s="16">
        <v>42270</v>
      </c>
      <c r="C1352" t="s" s="15">
        <v>1178</v>
      </c>
      <c r="D1352" s="105">
        <f>D1347</f>
        <v>3</v>
      </c>
      <c r="E1352" s="105">
        <f>E1347</f>
        <v>30</v>
      </c>
      <c r="F1352" s="105">
        <f>F1347</f>
        <v>100</v>
      </c>
      <c r="G1352" t="s" s="101">
        <f>G1347</f>
        <v>909</v>
      </c>
      <c r="H1352" s="105">
        <f>H1347</f>
        <v>100</v>
      </c>
      <c r="I1352" s="105">
        <f>I1347</f>
        <v>50</v>
      </c>
      <c r="J1352" s="105">
        <f>J1347</f>
        <v>3</v>
      </c>
      <c r="K1352" s="105">
        <f>H1352*$D$5</f>
        <v>100</v>
      </c>
      <c r="L1352" s="105">
        <f>I1352*$D$5</f>
        <v>50</v>
      </c>
      <c r="M1352" s="105">
        <f>J1352*$D$5</f>
        <v>3</v>
      </c>
    </row>
    <row r="1353" ht="15" customHeight="1">
      <c r="A1353" s="105">
        <f>B1353*10+D1353</f>
        <v>422704</v>
      </c>
      <c r="B1353" s="16">
        <v>42270</v>
      </c>
      <c r="C1353" t="s" s="15">
        <v>1178</v>
      </c>
      <c r="D1353" s="105">
        <f>D1348</f>
        <v>4</v>
      </c>
      <c r="E1353" s="105">
        <f>E1348</f>
        <v>30</v>
      </c>
      <c r="F1353" s="105">
        <f>F1348</f>
        <v>500</v>
      </c>
      <c r="G1353" t="s" s="101">
        <f>G1348</f>
        <v>910</v>
      </c>
      <c r="H1353" s="105">
        <f>H1348</f>
        <v>300</v>
      </c>
      <c r="I1353" s="105">
        <f>I1348</f>
        <v>100</v>
      </c>
      <c r="J1353" s="105">
        <f>J1348</f>
        <v>5</v>
      </c>
      <c r="K1353" s="105">
        <f>H1353*$D$5</f>
        <v>300</v>
      </c>
      <c r="L1353" s="105">
        <f>I1353*$D$5</f>
        <v>100</v>
      </c>
      <c r="M1353" s="105">
        <f>J1353*$D$5</f>
        <v>5</v>
      </c>
    </row>
    <row r="1354" ht="15" customHeight="1">
      <c r="A1354" s="105">
        <f>B1354*10+D1354</f>
        <v>422705</v>
      </c>
      <c r="B1354" s="16">
        <v>42270</v>
      </c>
      <c r="C1354" t="s" s="15">
        <v>1178</v>
      </c>
      <c r="D1354" s="105">
        <f>D1349</f>
        <v>5</v>
      </c>
      <c r="E1354" s="105">
        <f>E1349</f>
        <v>100</v>
      </c>
      <c r="F1354" s="105">
        <f>F1349</f>
        <v>1000</v>
      </c>
      <c r="G1354" t="s" s="101">
        <f>G1349</f>
        <v>451</v>
      </c>
      <c r="H1354" s="105">
        <f>H1349</f>
        <v>500</v>
      </c>
      <c r="I1354" s="105">
        <f>I1349</f>
        <v>200</v>
      </c>
      <c r="J1354" s="105">
        <f>J1349</f>
        <v>10</v>
      </c>
      <c r="K1354" s="105">
        <f>H1354*$D$5</f>
        <v>500</v>
      </c>
      <c r="L1354" s="105">
        <f>I1354*$D$5</f>
        <v>200</v>
      </c>
      <c r="M1354" s="105">
        <f>J1354*$D$5</f>
        <v>10</v>
      </c>
    </row>
    <row r="1355" ht="15" customHeight="1">
      <c r="A1355" s="105">
        <f>B1355*10+D1355</f>
        <v>422711</v>
      </c>
      <c r="B1355" s="16">
        <v>42271</v>
      </c>
      <c r="C1355" t="s" s="15">
        <v>1179</v>
      </c>
      <c r="D1355" s="105">
        <f>D1350</f>
        <v>1</v>
      </c>
      <c r="E1355" s="105">
        <f>E1350</f>
        <v>30</v>
      </c>
      <c r="F1355" s="105">
        <f>F1350</f>
        <v>10</v>
      </c>
      <c r="G1355" t="s" s="101">
        <f>G1350</f>
        <v>907</v>
      </c>
      <c r="H1355" s="105">
        <f>H1350</f>
        <v>10</v>
      </c>
      <c r="I1355" s="105">
        <f>I1350</f>
        <v>3</v>
      </c>
      <c r="J1355" s="105">
        <f>J1350</f>
        <v>0</v>
      </c>
      <c r="K1355" s="105">
        <f>H1355*$D$5</f>
        <v>10</v>
      </c>
      <c r="L1355" s="105">
        <f>I1355*$D$5</f>
        <v>3</v>
      </c>
      <c r="M1355" s="105">
        <f>J1355*$D$5</f>
        <v>0</v>
      </c>
    </row>
    <row r="1356" ht="15" customHeight="1">
      <c r="A1356" s="105">
        <f>B1356*10+D1356</f>
        <v>422712</v>
      </c>
      <c r="B1356" s="16">
        <v>42271</v>
      </c>
      <c r="C1356" t="s" s="15">
        <v>1179</v>
      </c>
      <c r="D1356" s="105">
        <f>D1351</f>
        <v>2</v>
      </c>
      <c r="E1356" s="105">
        <f>E1351</f>
        <v>30</v>
      </c>
      <c r="F1356" s="105">
        <f>F1351</f>
        <v>50</v>
      </c>
      <c r="G1356" t="s" s="101">
        <f>G1351</f>
        <v>908</v>
      </c>
      <c r="H1356" s="105">
        <f>H1351</f>
        <v>30</v>
      </c>
      <c r="I1356" s="105">
        <f>I1351</f>
        <v>10</v>
      </c>
      <c r="J1356" s="105">
        <f>J1351</f>
        <v>1</v>
      </c>
      <c r="K1356" s="105">
        <f>H1356*$D$5</f>
        <v>30</v>
      </c>
      <c r="L1356" s="105">
        <f>I1356*$D$5</f>
        <v>10</v>
      </c>
      <c r="M1356" s="105">
        <f>J1356*$D$5</f>
        <v>1</v>
      </c>
    </row>
    <row r="1357" ht="15" customHeight="1">
      <c r="A1357" s="105">
        <f>B1357*10+D1357</f>
        <v>422713</v>
      </c>
      <c r="B1357" s="16">
        <v>42271</v>
      </c>
      <c r="C1357" t="s" s="15">
        <v>1179</v>
      </c>
      <c r="D1357" s="105">
        <f>D1352</f>
        <v>3</v>
      </c>
      <c r="E1357" s="105">
        <f>E1352</f>
        <v>30</v>
      </c>
      <c r="F1357" s="105">
        <f>F1352</f>
        <v>100</v>
      </c>
      <c r="G1357" t="s" s="101">
        <f>G1352</f>
        <v>909</v>
      </c>
      <c r="H1357" s="105">
        <f>H1352</f>
        <v>100</v>
      </c>
      <c r="I1357" s="105">
        <f>I1352</f>
        <v>50</v>
      </c>
      <c r="J1357" s="105">
        <f>J1352</f>
        <v>3</v>
      </c>
      <c r="K1357" s="105">
        <f>H1357*$D$5</f>
        <v>100</v>
      </c>
      <c r="L1357" s="105">
        <f>I1357*$D$5</f>
        <v>50</v>
      </c>
      <c r="M1357" s="105">
        <f>J1357*$D$5</f>
        <v>3</v>
      </c>
    </row>
    <row r="1358" ht="15" customHeight="1">
      <c r="A1358" s="105">
        <f>B1358*10+D1358</f>
        <v>422714</v>
      </c>
      <c r="B1358" s="16">
        <v>42271</v>
      </c>
      <c r="C1358" t="s" s="15">
        <v>1179</v>
      </c>
      <c r="D1358" s="105">
        <f>D1353</f>
        <v>4</v>
      </c>
      <c r="E1358" s="105">
        <f>E1353</f>
        <v>30</v>
      </c>
      <c r="F1358" s="105">
        <f>F1353</f>
        <v>500</v>
      </c>
      <c r="G1358" t="s" s="101">
        <f>G1353</f>
        <v>910</v>
      </c>
      <c r="H1358" s="105">
        <f>H1353</f>
        <v>300</v>
      </c>
      <c r="I1358" s="105">
        <f>I1353</f>
        <v>100</v>
      </c>
      <c r="J1358" s="105">
        <f>J1353</f>
        <v>5</v>
      </c>
      <c r="K1358" s="105">
        <f>H1358*$D$5</f>
        <v>300</v>
      </c>
      <c r="L1358" s="105">
        <f>I1358*$D$5</f>
        <v>100</v>
      </c>
      <c r="M1358" s="105">
        <f>J1358*$D$5</f>
        <v>5</v>
      </c>
    </row>
    <row r="1359" ht="15" customHeight="1">
      <c r="A1359" s="105">
        <f>B1359*10+D1359</f>
        <v>422715</v>
      </c>
      <c r="B1359" s="16">
        <v>42271</v>
      </c>
      <c r="C1359" t="s" s="15">
        <v>1179</v>
      </c>
      <c r="D1359" s="105">
        <f>D1354</f>
        <v>5</v>
      </c>
      <c r="E1359" s="105">
        <f>E1354</f>
        <v>100</v>
      </c>
      <c r="F1359" s="105">
        <f>F1354</f>
        <v>1000</v>
      </c>
      <c r="G1359" t="s" s="101">
        <f>G1354</f>
        <v>451</v>
      </c>
      <c r="H1359" s="105">
        <f>H1354</f>
        <v>500</v>
      </c>
      <c r="I1359" s="105">
        <f>I1354</f>
        <v>200</v>
      </c>
      <c r="J1359" s="105">
        <f>J1354</f>
        <v>10</v>
      </c>
      <c r="K1359" s="105">
        <f>H1359*$D$5</f>
        <v>500</v>
      </c>
      <c r="L1359" s="105">
        <f>I1359*$D$5</f>
        <v>200</v>
      </c>
      <c r="M1359" s="105">
        <f>J1359*$D$5</f>
        <v>10</v>
      </c>
    </row>
    <row r="1360" ht="15" customHeight="1">
      <c r="A1360" s="105">
        <f>B1360*10+D1360</f>
        <v>422721</v>
      </c>
      <c r="B1360" s="16">
        <v>42272</v>
      </c>
      <c r="C1360" t="s" s="15">
        <v>1180</v>
      </c>
      <c r="D1360" s="105">
        <f>D1355</f>
        <v>1</v>
      </c>
      <c r="E1360" s="105">
        <f>E1355</f>
        <v>30</v>
      </c>
      <c r="F1360" s="105">
        <f>F1355</f>
        <v>10</v>
      </c>
      <c r="G1360" t="s" s="101">
        <f>G1355</f>
        <v>907</v>
      </c>
      <c r="H1360" s="105">
        <f>H1355</f>
        <v>10</v>
      </c>
      <c r="I1360" s="105">
        <f>I1355</f>
        <v>3</v>
      </c>
      <c r="J1360" s="105">
        <f>J1355</f>
        <v>0</v>
      </c>
      <c r="K1360" s="105">
        <f>H1360*$D$5</f>
        <v>10</v>
      </c>
      <c r="L1360" s="105">
        <f>I1360*$D$5</f>
        <v>3</v>
      </c>
      <c r="M1360" s="105">
        <f>J1360*$D$5</f>
        <v>0</v>
      </c>
    </row>
    <row r="1361" ht="15" customHeight="1">
      <c r="A1361" s="105">
        <f>B1361*10+D1361</f>
        <v>422722</v>
      </c>
      <c r="B1361" s="16">
        <v>42272</v>
      </c>
      <c r="C1361" t="s" s="15">
        <v>1180</v>
      </c>
      <c r="D1361" s="105">
        <f>D1356</f>
        <v>2</v>
      </c>
      <c r="E1361" s="105">
        <f>E1356</f>
        <v>30</v>
      </c>
      <c r="F1361" s="105">
        <f>F1356</f>
        <v>50</v>
      </c>
      <c r="G1361" t="s" s="101">
        <f>G1356</f>
        <v>908</v>
      </c>
      <c r="H1361" s="105">
        <f>H1356</f>
        <v>30</v>
      </c>
      <c r="I1361" s="105">
        <f>I1356</f>
        <v>10</v>
      </c>
      <c r="J1361" s="105">
        <f>J1356</f>
        <v>1</v>
      </c>
      <c r="K1361" s="105">
        <f>H1361*$D$5</f>
        <v>30</v>
      </c>
      <c r="L1361" s="105">
        <f>I1361*$D$5</f>
        <v>10</v>
      </c>
      <c r="M1361" s="105">
        <f>J1361*$D$5</f>
        <v>1</v>
      </c>
    </row>
    <row r="1362" ht="15" customHeight="1">
      <c r="A1362" s="105">
        <f>B1362*10+D1362</f>
        <v>422723</v>
      </c>
      <c r="B1362" s="16">
        <v>42272</v>
      </c>
      <c r="C1362" t="s" s="15">
        <v>1180</v>
      </c>
      <c r="D1362" s="105">
        <f>D1357</f>
        <v>3</v>
      </c>
      <c r="E1362" s="105">
        <f>E1357</f>
        <v>30</v>
      </c>
      <c r="F1362" s="105">
        <f>F1357</f>
        <v>100</v>
      </c>
      <c r="G1362" t="s" s="101">
        <f>G1357</f>
        <v>909</v>
      </c>
      <c r="H1362" s="105">
        <f>H1357</f>
        <v>100</v>
      </c>
      <c r="I1362" s="105">
        <f>I1357</f>
        <v>50</v>
      </c>
      <c r="J1362" s="105">
        <f>J1357</f>
        <v>3</v>
      </c>
      <c r="K1362" s="105">
        <f>H1362*$D$5</f>
        <v>100</v>
      </c>
      <c r="L1362" s="105">
        <f>I1362*$D$5</f>
        <v>50</v>
      </c>
      <c r="M1362" s="105">
        <f>J1362*$D$5</f>
        <v>3</v>
      </c>
    </row>
    <row r="1363" ht="15" customHeight="1">
      <c r="A1363" s="105">
        <f>B1363*10+D1363</f>
        <v>422724</v>
      </c>
      <c r="B1363" s="16">
        <v>42272</v>
      </c>
      <c r="C1363" t="s" s="15">
        <v>1180</v>
      </c>
      <c r="D1363" s="105">
        <f>D1358</f>
        <v>4</v>
      </c>
      <c r="E1363" s="105">
        <f>E1358</f>
        <v>30</v>
      </c>
      <c r="F1363" s="105">
        <f>F1358</f>
        <v>500</v>
      </c>
      <c r="G1363" t="s" s="101">
        <f>G1358</f>
        <v>910</v>
      </c>
      <c r="H1363" s="105">
        <f>H1358</f>
        <v>300</v>
      </c>
      <c r="I1363" s="105">
        <f>I1358</f>
        <v>100</v>
      </c>
      <c r="J1363" s="105">
        <f>J1358</f>
        <v>5</v>
      </c>
      <c r="K1363" s="105">
        <f>H1363*$D$5</f>
        <v>300</v>
      </c>
      <c r="L1363" s="105">
        <f>I1363*$D$5</f>
        <v>100</v>
      </c>
      <c r="M1363" s="105">
        <f>J1363*$D$5</f>
        <v>5</v>
      </c>
    </row>
    <row r="1364" ht="15" customHeight="1">
      <c r="A1364" s="105">
        <f>B1364*10+D1364</f>
        <v>422725</v>
      </c>
      <c r="B1364" s="16">
        <v>42272</v>
      </c>
      <c r="C1364" t="s" s="15">
        <v>1180</v>
      </c>
      <c r="D1364" s="105">
        <f>D1359</f>
        <v>5</v>
      </c>
      <c r="E1364" s="105">
        <f>E1359</f>
        <v>100</v>
      </c>
      <c r="F1364" s="105">
        <f>F1359</f>
        <v>1000</v>
      </c>
      <c r="G1364" t="s" s="101">
        <f>G1359</f>
        <v>451</v>
      </c>
      <c r="H1364" s="105">
        <f>H1359</f>
        <v>500</v>
      </c>
      <c r="I1364" s="105">
        <f>I1359</f>
        <v>200</v>
      </c>
      <c r="J1364" s="105">
        <f>J1359</f>
        <v>10</v>
      </c>
      <c r="K1364" s="105">
        <f>H1364*$D$5</f>
        <v>500</v>
      </c>
      <c r="L1364" s="105">
        <f>I1364*$D$5</f>
        <v>200</v>
      </c>
      <c r="M1364" s="105">
        <f>J1364*$D$5</f>
        <v>10</v>
      </c>
    </row>
    <row r="1365" ht="15" customHeight="1">
      <c r="A1365" s="105">
        <f>B1365*10+D1365</f>
        <v>422901</v>
      </c>
      <c r="B1365" s="16">
        <v>42290</v>
      </c>
      <c r="C1365" t="s" s="15">
        <v>1181</v>
      </c>
      <c r="D1365" s="105">
        <f>D1360</f>
        <v>1</v>
      </c>
      <c r="E1365" s="105">
        <f>E1360</f>
        <v>30</v>
      </c>
      <c r="F1365" s="105">
        <f>F1360</f>
        <v>10</v>
      </c>
      <c r="G1365" t="s" s="101">
        <f>G1360</f>
        <v>907</v>
      </c>
      <c r="H1365" s="105">
        <f>H1360</f>
        <v>10</v>
      </c>
      <c r="I1365" s="105">
        <f>I1360</f>
        <v>3</v>
      </c>
      <c r="J1365" s="105">
        <f>J1360</f>
        <v>0</v>
      </c>
      <c r="K1365" s="105">
        <f>H1365*$D$5</f>
        <v>10</v>
      </c>
      <c r="L1365" s="105">
        <f>I1365*$D$5</f>
        <v>3</v>
      </c>
      <c r="M1365" s="105">
        <f>J1365*$D$5</f>
        <v>0</v>
      </c>
    </row>
    <row r="1366" ht="15" customHeight="1">
      <c r="A1366" s="105">
        <f>B1366*10+D1366</f>
        <v>422902</v>
      </c>
      <c r="B1366" s="16">
        <v>42290</v>
      </c>
      <c r="C1366" t="s" s="15">
        <v>1181</v>
      </c>
      <c r="D1366" s="105">
        <f>D1361</f>
        <v>2</v>
      </c>
      <c r="E1366" s="105">
        <f>E1361</f>
        <v>30</v>
      </c>
      <c r="F1366" s="105">
        <f>F1361</f>
        <v>50</v>
      </c>
      <c r="G1366" t="s" s="101">
        <f>G1361</f>
        <v>908</v>
      </c>
      <c r="H1366" s="105">
        <f>H1361</f>
        <v>30</v>
      </c>
      <c r="I1366" s="105">
        <f>I1361</f>
        <v>10</v>
      </c>
      <c r="J1366" s="105">
        <f>J1361</f>
        <v>1</v>
      </c>
      <c r="K1366" s="105">
        <f>H1366*$D$5</f>
        <v>30</v>
      </c>
      <c r="L1366" s="105">
        <f>I1366*$D$5</f>
        <v>10</v>
      </c>
      <c r="M1366" s="105">
        <f>J1366*$D$5</f>
        <v>1</v>
      </c>
    </row>
    <row r="1367" ht="15" customHeight="1">
      <c r="A1367" s="105">
        <f>B1367*10+D1367</f>
        <v>422903</v>
      </c>
      <c r="B1367" s="16">
        <v>42290</v>
      </c>
      <c r="C1367" t="s" s="15">
        <v>1181</v>
      </c>
      <c r="D1367" s="105">
        <f>D1362</f>
        <v>3</v>
      </c>
      <c r="E1367" s="105">
        <f>E1362</f>
        <v>30</v>
      </c>
      <c r="F1367" s="105">
        <f>F1362</f>
        <v>100</v>
      </c>
      <c r="G1367" t="s" s="101">
        <f>G1362</f>
        <v>909</v>
      </c>
      <c r="H1367" s="105">
        <f>H1362</f>
        <v>100</v>
      </c>
      <c r="I1367" s="105">
        <f>I1362</f>
        <v>50</v>
      </c>
      <c r="J1367" s="105">
        <f>J1362</f>
        <v>3</v>
      </c>
      <c r="K1367" s="105">
        <f>H1367*$D$5</f>
        <v>100</v>
      </c>
      <c r="L1367" s="105">
        <f>I1367*$D$5</f>
        <v>50</v>
      </c>
      <c r="M1367" s="105">
        <f>J1367*$D$5</f>
        <v>3</v>
      </c>
    </row>
    <row r="1368" ht="15" customHeight="1">
      <c r="A1368" s="105">
        <f>B1368*10+D1368</f>
        <v>422904</v>
      </c>
      <c r="B1368" s="16">
        <v>42290</v>
      </c>
      <c r="C1368" t="s" s="15">
        <v>1181</v>
      </c>
      <c r="D1368" s="105">
        <f>D1363</f>
        <v>4</v>
      </c>
      <c r="E1368" s="105">
        <f>E1363</f>
        <v>30</v>
      </c>
      <c r="F1368" s="105">
        <f>F1363</f>
        <v>500</v>
      </c>
      <c r="G1368" t="s" s="101">
        <f>G1363</f>
        <v>910</v>
      </c>
      <c r="H1368" s="105">
        <f>H1363</f>
        <v>300</v>
      </c>
      <c r="I1368" s="105">
        <f>I1363</f>
        <v>100</v>
      </c>
      <c r="J1368" s="105">
        <f>J1363</f>
        <v>5</v>
      </c>
      <c r="K1368" s="105">
        <f>H1368*$D$5</f>
        <v>300</v>
      </c>
      <c r="L1368" s="105">
        <f>I1368*$D$5</f>
        <v>100</v>
      </c>
      <c r="M1368" s="105">
        <f>J1368*$D$5</f>
        <v>5</v>
      </c>
    </row>
    <row r="1369" ht="15" customHeight="1">
      <c r="A1369" s="105">
        <f>B1369*10+D1369</f>
        <v>422905</v>
      </c>
      <c r="B1369" s="16">
        <v>42290</v>
      </c>
      <c r="C1369" t="s" s="15">
        <v>1181</v>
      </c>
      <c r="D1369" s="105">
        <f>D1364</f>
        <v>5</v>
      </c>
      <c r="E1369" s="105">
        <f>E1364</f>
        <v>100</v>
      </c>
      <c r="F1369" s="105">
        <f>F1364</f>
        <v>1000</v>
      </c>
      <c r="G1369" t="s" s="101">
        <f>G1364</f>
        <v>451</v>
      </c>
      <c r="H1369" s="105">
        <f>H1364</f>
        <v>500</v>
      </c>
      <c r="I1369" s="105">
        <f>I1364</f>
        <v>200</v>
      </c>
      <c r="J1369" s="105">
        <f>J1364</f>
        <v>10</v>
      </c>
      <c r="K1369" s="105">
        <f>H1369*$D$5</f>
        <v>500</v>
      </c>
      <c r="L1369" s="105">
        <f>I1369*$D$5</f>
        <v>200</v>
      </c>
      <c r="M1369" s="105">
        <f>J1369*$D$5</f>
        <v>10</v>
      </c>
    </row>
    <row r="1370" ht="15" customHeight="1">
      <c r="A1370" s="105">
        <f>B1370*10+D1370</f>
        <v>422741</v>
      </c>
      <c r="B1370" s="16">
        <v>42274</v>
      </c>
      <c r="C1370" t="s" s="15">
        <v>1182</v>
      </c>
      <c r="D1370" s="105">
        <f>D1365</f>
        <v>1</v>
      </c>
      <c r="E1370" s="105">
        <f>E1365</f>
        <v>30</v>
      </c>
      <c r="F1370" s="105">
        <f>F1365</f>
        <v>10</v>
      </c>
      <c r="G1370" t="s" s="101">
        <f>G1365</f>
        <v>907</v>
      </c>
      <c r="H1370" s="105">
        <f>H1365</f>
        <v>10</v>
      </c>
      <c r="I1370" s="105">
        <f>I1365</f>
        <v>3</v>
      </c>
      <c r="J1370" s="105">
        <f>J1365</f>
        <v>0</v>
      </c>
      <c r="K1370" s="105">
        <f>H1370*$D$5</f>
        <v>10</v>
      </c>
      <c r="L1370" s="105">
        <f>I1370*$D$5</f>
        <v>3</v>
      </c>
      <c r="M1370" s="105">
        <f>J1370*$D$5</f>
        <v>0</v>
      </c>
    </row>
    <row r="1371" ht="15" customHeight="1">
      <c r="A1371" s="105">
        <f>B1371*10+D1371</f>
        <v>422742</v>
      </c>
      <c r="B1371" s="16">
        <v>42274</v>
      </c>
      <c r="C1371" t="s" s="15">
        <v>1182</v>
      </c>
      <c r="D1371" s="105">
        <f>D1366</f>
        <v>2</v>
      </c>
      <c r="E1371" s="105">
        <f>E1366</f>
        <v>30</v>
      </c>
      <c r="F1371" s="105">
        <f>F1366</f>
        <v>50</v>
      </c>
      <c r="G1371" t="s" s="101">
        <f>G1366</f>
        <v>908</v>
      </c>
      <c r="H1371" s="105">
        <f>H1366</f>
        <v>30</v>
      </c>
      <c r="I1371" s="105">
        <f>I1366</f>
        <v>10</v>
      </c>
      <c r="J1371" s="105">
        <f>J1366</f>
        <v>1</v>
      </c>
      <c r="K1371" s="105">
        <f>H1371*$D$5</f>
        <v>30</v>
      </c>
      <c r="L1371" s="105">
        <f>I1371*$D$5</f>
        <v>10</v>
      </c>
      <c r="M1371" s="105">
        <f>J1371*$D$5</f>
        <v>1</v>
      </c>
    </row>
    <row r="1372" ht="15" customHeight="1">
      <c r="A1372" s="105">
        <f>B1372*10+D1372</f>
        <v>422743</v>
      </c>
      <c r="B1372" s="16">
        <v>42274</v>
      </c>
      <c r="C1372" t="s" s="15">
        <v>1182</v>
      </c>
      <c r="D1372" s="105">
        <f>D1367</f>
        <v>3</v>
      </c>
      <c r="E1372" s="105">
        <f>E1367</f>
        <v>30</v>
      </c>
      <c r="F1372" s="105">
        <f>F1367</f>
        <v>100</v>
      </c>
      <c r="G1372" t="s" s="101">
        <f>G1367</f>
        <v>909</v>
      </c>
      <c r="H1372" s="105">
        <f>H1367</f>
        <v>100</v>
      </c>
      <c r="I1372" s="105">
        <f>I1367</f>
        <v>50</v>
      </c>
      <c r="J1372" s="105">
        <f>J1367</f>
        <v>3</v>
      </c>
      <c r="K1372" s="105">
        <f>H1372*$D$5</f>
        <v>100</v>
      </c>
      <c r="L1372" s="105">
        <f>I1372*$D$5</f>
        <v>50</v>
      </c>
      <c r="M1372" s="105">
        <f>J1372*$D$5</f>
        <v>3</v>
      </c>
    </row>
    <row r="1373" ht="15" customHeight="1">
      <c r="A1373" s="105">
        <f>B1373*10+D1373</f>
        <v>422744</v>
      </c>
      <c r="B1373" s="16">
        <v>42274</v>
      </c>
      <c r="C1373" t="s" s="15">
        <v>1182</v>
      </c>
      <c r="D1373" s="105">
        <f>D1368</f>
        <v>4</v>
      </c>
      <c r="E1373" s="105">
        <f>E1368</f>
        <v>30</v>
      </c>
      <c r="F1373" s="105">
        <f>F1368</f>
        <v>500</v>
      </c>
      <c r="G1373" t="s" s="101">
        <f>G1368</f>
        <v>910</v>
      </c>
      <c r="H1373" s="105">
        <f>H1368</f>
        <v>300</v>
      </c>
      <c r="I1373" s="105">
        <f>I1368</f>
        <v>100</v>
      </c>
      <c r="J1373" s="105">
        <f>J1368</f>
        <v>5</v>
      </c>
      <c r="K1373" s="105">
        <f>H1373*$D$5</f>
        <v>300</v>
      </c>
      <c r="L1373" s="105">
        <f>I1373*$D$5</f>
        <v>100</v>
      </c>
      <c r="M1373" s="105">
        <f>J1373*$D$5</f>
        <v>5</v>
      </c>
    </row>
    <row r="1374" ht="15" customHeight="1">
      <c r="A1374" s="105">
        <f>B1374*10+D1374</f>
        <v>422745</v>
      </c>
      <c r="B1374" s="16">
        <v>42274</v>
      </c>
      <c r="C1374" t="s" s="15">
        <v>1182</v>
      </c>
      <c r="D1374" s="105">
        <f>D1369</f>
        <v>5</v>
      </c>
      <c r="E1374" s="105">
        <f>E1369</f>
        <v>100</v>
      </c>
      <c r="F1374" s="105">
        <f>F1369</f>
        <v>1000</v>
      </c>
      <c r="G1374" t="s" s="101">
        <f>G1369</f>
        <v>451</v>
      </c>
      <c r="H1374" s="105">
        <f>H1369</f>
        <v>500</v>
      </c>
      <c r="I1374" s="105">
        <f>I1369</f>
        <v>200</v>
      </c>
      <c r="J1374" s="105">
        <f>J1369</f>
        <v>10</v>
      </c>
      <c r="K1374" s="105">
        <f>H1374*$D$5</f>
        <v>500</v>
      </c>
      <c r="L1374" s="105">
        <f>I1374*$D$5</f>
        <v>200</v>
      </c>
      <c r="M1374" s="105">
        <f>J1374*$D$5</f>
        <v>10</v>
      </c>
    </row>
    <row r="1375" ht="15" customHeight="1">
      <c r="A1375" s="105">
        <f>B1375*10+D1375</f>
        <v>422881</v>
      </c>
      <c r="B1375" s="16">
        <v>42288</v>
      </c>
      <c r="C1375" t="s" s="15">
        <v>1183</v>
      </c>
      <c r="D1375" s="105">
        <f>D1370</f>
        <v>1</v>
      </c>
      <c r="E1375" s="105">
        <f>E1370</f>
        <v>30</v>
      </c>
      <c r="F1375" s="105">
        <f>F1370</f>
        <v>10</v>
      </c>
      <c r="G1375" t="s" s="101">
        <f>G1370</f>
        <v>907</v>
      </c>
      <c r="H1375" s="105">
        <f>H1370</f>
        <v>10</v>
      </c>
      <c r="I1375" s="105">
        <f>I1370</f>
        <v>3</v>
      </c>
      <c r="J1375" s="105">
        <f>J1370</f>
        <v>0</v>
      </c>
      <c r="K1375" s="105">
        <f>H1375*$D$5</f>
        <v>10</v>
      </c>
      <c r="L1375" s="105">
        <f>I1375*$D$5</f>
        <v>3</v>
      </c>
      <c r="M1375" s="105">
        <f>J1375*$D$5</f>
        <v>0</v>
      </c>
    </row>
    <row r="1376" ht="15" customHeight="1">
      <c r="A1376" s="105">
        <f>B1376*10+D1376</f>
        <v>422882</v>
      </c>
      <c r="B1376" s="16">
        <v>42288</v>
      </c>
      <c r="C1376" t="s" s="15">
        <v>1183</v>
      </c>
      <c r="D1376" s="105">
        <f>D1371</f>
        <v>2</v>
      </c>
      <c r="E1376" s="105">
        <f>E1371</f>
        <v>30</v>
      </c>
      <c r="F1376" s="105">
        <f>F1371</f>
        <v>50</v>
      </c>
      <c r="G1376" t="s" s="101">
        <f>G1371</f>
        <v>908</v>
      </c>
      <c r="H1376" s="105">
        <f>H1371</f>
        <v>30</v>
      </c>
      <c r="I1376" s="105">
        <f>I1371</f>
        <v>10</v>
      </c>
      <c r="J1376" s="105">
        <f>J1371</f>
        <v>1</v>
      </c>
      <c r="K1376" s="105">
        <f>H1376*$D$5</f>
        <v>30</v>
      </c>
      <c r="L1376" s="105">
        <f>I1376*$D$5</f>
        <v>10</v>
      </c>
      <c r="M1376" s="105">
        <f>J1376*$D$5</f>
        <v>1</v>
      </c>
    </row>
    <row r="1377" ht="15" customHeight="1">
      <c r="A1377" s="105">
        <f>B1377*10+D1377</f>
        <v>422883</v>
      </c>
      <c r="B1377" s="16">
        <v>42288</v>
      </c>
      <c r="C1377" t="s" s="15">
        <v>1183</v>
      </c>
      <c r="D1377" s="105">
        <f>D1372</f>
        <v>3</v>
      </c>
      <c r="E1377" s="105">
        <f>E1372</f>
        <v>30</v>
      </c>
      <c r="F1377" s="105">
        <f>F1372</f>
        <v>100</v>
      </c>
      <c r="G1377" t="s" s="101">
        <f>G1372</f>
        <v>909</v>
      </c>
      <c r="H1377" s="105">
        <f>H1372</f>
        <v>100</v>
      </c>
      <c r="I1377" s="105">
        <f>I1372</f>
        <v>50</v>
      </c>
      <c r="J1377" s="105">
        <f>J1372</f>
        <v>3</v>
      </c>
      <c r="K1377" s="105">
        <f>H1377*$D$5</f>
        <v>100</v>
      </c>
      <c r="L1377" s="105">
        <f>I1377*$D$5</f>
        <v>50</v>
      </c>
      <c r="M1377" s="105">
        <f>J1377*$D$5</f>
        <v>3</v>
      </c>
    </row>
    <row r="1378" ht="15" customHeight="1">
      <c r="A1378" s="105">
        <f>B1378*10+D1378</f>
        <v>422884</v>
      </c>
      <c r="B1378" s="16">
        <v>42288</v>
      </c>
      <c r="C1378" t="s" s="15">
        <v>1183</v>
      </c>
      <c r="D1378" s="105">
        <f>D1373</f>
        <v>4</v>
      </c>
      <c r="E1378" s="105">
        <f>E1373</f>
        <v>30</v>
      </c>
      <c r="F1378" s="105">
        <f>F1373</f>
        <v>500</v>
      </c>
      <c r="G1378" t="s" s="101">
        <f>G1373</f>
        <v>910</v>
      </c>
      <c r="H1378" s="105">
        <f>H1373</f>
        <v>300</v>
      </c>
      <c r="I1378" s="105">
        <f>I1373</f>
        <v>100</v>
      </c>
      <c r="J1378" s="105">
        <f>J1373</f>
        <v>5</v>
      </c>
      <c r="K1378" s="105">
        <f>H1378*$D$5</f>
        <v>300</v>
      </c>
      <c r="L1378" s="105">
        <f>I1378*$D$5</f>
        <v>100</v>
      </c>
      <c r="M1378" s="105">
        <f>J1378*$D$5</f>
        <v>5</v>
      </c>
    </row>
    <row r="1379" ht="15" customHeight="1">
      <c r="A1379" s="105">
        <f>B1379*10+D1379</f>
        <v>422885</v>
      </c>
      <c r="B1379" s="16">
        <v>42288</v>
      </c>
      <c r="C1379" t="s" s="15">
        <v>1183</v>
      </c>
      <c r="D1379" s="105">
        <f>D1374</f>
        <v>5</v>
      </c>
      <c r="E1379" s="105">
        <f>E1374</f>
        <v>100</v>
      </c>
      <c r="F1379" s="105">
        <f>F1374</f>
        <v>1000</v>
      </c>
      <c r="G1379" t="s" s="101">
        <f>G1374</f>
        <v>451</v>
      </c>
      <c r="H1379" s="105">
        <f>H1374</f>
        <v>500</v>
      </c>
      <c r="I1379" s="105">
        <f>I1374</f>
        <v>200</v>
      </c>
      <c r="J1379" s="105">
        <f>J1374</f>
        <v>10</v>
      </c>
      <c r="K1379" s="105">
        <f>H1379*$D$5</f>
        <v>500</v>
      </c>
      <c r="L1379" s="105">
        <f>I1379*$D$5</f>
        <v>200</v>
      </c>
      <c r="M1379" s="105">
        <f>J1379*$D$5</f>
        <v>10</v>
      </c>
    </row>
    <row r="1380" ht="15" customHeight="1">
      <c r="A1380" s="105">
        <f>B1380*10+D1380</f>
        <v>422871</v>
      </c>
      <c r="B1380" s="16">
        <v>42287</v>
      </c>
      <c r="C1380" t="s" s="15">
        <v>1184</v>
      </c>
      <c r="D1380" s="105">
        <f>D1375</f>
        <v>1</v>
      </c>
      <c r="E1380" s="105">
        <f>E1375</f>
        <v>30</v>
      </c>
      <c r="F1380" s="105">
        <f>F1375</f>
        <v>10</v>
      </c>
      <c r="G1380" t="s" s="101">
        <f>G1375</f>
        <v>907</v>
      </c>
      <c r="H1380" s="105">
        <f>H1375</f>
        <v>10</v>
      </c>
      <c r="I1380" s="105">
        <f>I1375</f>
        <v>3</v>
      </c>
      <c r="J1380" s="105">
        <f>J1375</f>
        <v>0</v>
      </c>
      <c r="K1380" s="105">
        <f>H1380*$D$5</f>
        <v>10</v>
      </c>
      <c r="L1380" s="105">
        <f>I1380*$D$5</f>
        <v>3</v>
      </c>
      <c r="M1380" s="105">
        <f>J1380*$D$5</f>
        <v>0</v>
      </c>
    </row>
    <row r="1381" ht="15" customHeight="1">
      <c r="A1381" s="105">
        <f>B1381*10+D1381</f>
        <v>422872</v>
      </c>
      <c r="B1381" s="16">
        <v>42287</v>
      </c>
      <c r="C1381" t="s" s="15">
        <v>1184</v>
      </c>
      <c r="D1381" s="105">
        <f>D1376</f>
        <v>2</v>
      </c>
      <c r="E1381" s="105">
        <f>E1376</f>
        <v>30</v>
      </c>
      <c r="F1381" s="105">
        <f>F1376</f>
        <v>50</v>
      </c>
      <c r="G1381" t="s" s="101">
        <f>G1376</f>
        <v>908</v>
      </c>
      <c r="H1381" s="105">
        <f>H1376</f>
        <v>30</v>
      </c>
      <c r="I1381" s="105">
        <f>I1376</f>
        <v>10</v>
      </c>
      <c r="J1381" s="105">
        <f>J1376</f>
        <v>1</v>
      </c>
      <c r="K1381" s="105">
        <f>H1381*$D$5</f>
        <v>30</v>
      </c>
      <c r="L1381" s="105">
        <f>I1381*$D$5</f>
        <v>10</v>
      </c>
      <c r="M1381" s="105">
        <f>J1381*$D$5</f>
        <v>1</v>
      </c>
    </row>
    <row r="1382" ht="15" customHeight="1">
      <c r="A1382" s="105">
        <f>B1382*10+D1382</f>
        <v>422873</v>
      </c>
      <c r="B1382" s="16">
        <v>42287</v>
      </c>
      <c r="C1382" t="s" s="15">
        <v>1184</v>
      </c>
      <c r="D1382" s="105">
        <f>D1377</f>
        <v>3</v>
      </c>
      <c r="E1382" s="105">
        <f>E1377</f>
        <v>30</v>
      </c>
      <c r="F1382" s="105">
        <f>F1377</f>
        <v>100</v>
      </c>
      <c r="G1382" t="s" s="101">
        <f>G1377</f>
        <v>909</v>
      </c>
      <c r="H1382" s="105">
        <f>H1377</f>
        <v>100</v>
      </c>
      <c r="I1382" s="105">
        <f>I1377</f>
        <v>50</v>
      </c>
      <c r="J1382" s="105">
        <f>J1377</f>
        <v>3</v>
      </c>
      <c r="K1382" s="105">
        <f>H1382*$D$5</f>
        <v>100</v>
      </c>
      <c r="L1382" s="105">
        <f>I1382*$D$5</f>
        <v>50</v>
      </c>
      <c r="M1382" s="105">
        <f>J1382*$D$5</f>
        <v>3</v>
      </c>
    </row>
    <row r="1383" ht="15" customHeight="1">
      <c r="A1383" s="105">
        <f>B1383*10+D1383</f>
        <v>422874</v>
      </c>
      <c r="B1383" s="16">
        <v>42287</v>
      </c>
      <c r="C1383" t="s" s="15">
        <v>1184</v>
      </c>
      <c r="D1383" s="105">
        <f>D1378</f>
        <v>4</v>
      </c>
      <c r="E1383" s="105">
        <f>E1378</f>
        <v>30</v>
      </c>
      <c r="F1383" s="105">
        <f>F1378</f>
        <v>500</v>
      </c>
      <c r="G1383" t="s" s="101">
        <f>G1378</f>
        <v>910</v>
      </c>
      <c r="H1383" s="105">
        <f>H1378</f>
        <v>300</v>
      </c>
      <c r="I1383" s="105">
        <f>I1378</f>
        <v>100</v>
      </c>
      <c r="J1383" s="105">
        <f>J1378</f>
        <v>5</v>
      </c>
      <c r="K1383" s="105">
        <f>H1383*$D$5</f>
        <v>300</v>
      </c>
      <c r="L1383" s="105">
        <f>I1383*$D$5</f>
        <v>100</v>
      </c>
      <c r="M1383" s="105">
        <f>J1383*$D$5</f>
        <v>5</v>
      </c>
    </row>
    <row r="1384" ht="15" customHeight="1">
      <c r="A1384" s="105">
        <f>B1384*10+D1384</f>
        <v>422875</v>
      </c>
      <c r="B1384" s="16">
        <v>42287</v>
      </c>
      <c r="C1384" t="s" s="15">
        <v>1184</v>
      </c>
      <c r="D1384" s="105">
        <f>D1379</f>
        <v>5</v>
      </c>
      <c r="E1384" s="105">
        <f>E1379</f>
        <v>100</v>
      </c>
      <c r="F1384" s="105">
        <f>F1379</f>
        <v>1000</v>
      </c>
      <c r="G1384" t="s" s="101">
        <f>G1379</f>
        <v>451</v>
      </c>
      <c r="H1384" s="105">
        <f>H1379</f>
        <v>500</v>
      </c>
      <c r="I1384" s="105">
        <f>I1379</f>
        <v>200</v>
      </c>
      <c r="J1384" s="105">
        <f>J1379</f>
        <v>10</v>
      </c>
      <c r="K1384" s="105">
        <f>H1384*$D$5</f>
        <v>500</v>
      </c>
      <c r="L1384" s="105">
        <f>I1384*$D$5</f>
        <v>200</v>
      </c>
      <c r="M1384" s="105">
        <f>J1384*$D$5</f>
        <v>10</v>
      </c>
    </row>
    <row r="1385" ht="15" customHeight="1">
      <c r="A1385" s="105">
        <f>B1385*10+D1385</f>
        <v>422681</v>
      </c>
      <c r="B1385" s="16">
        <v>42268</v>
      </c>
      <c r="C1385" t="s" s="15">
        <v>1185</v>
      </c>
      <c r="D1385" s="105">
        <f>D1380</f>
        <v>1</v>
      </c>
      <c r="E1385" s="105">
        <f>E1380</f>
        <v>30</v>
      </c>
      <c r="F1385" s="105">
        <f>F1380</f>
        <v>10</v>
      </c>
      <c r="G1385" t="s" s="101">
        <f>G1380</f>
        <v>907</v>
      </c>
      <c r="H1385" s="105">
        <f>H1380</f>
        <v>10</v>
      </c>
      <c r="I1385" s="105">
        <f>I1380</f>
        <v>3</v>
      </c>
      <c r="J1385" s="105">
        <f>J1380</f>
        <v>0</v>
      </c>
      <c r="K1385" s="105">
        <f>H1385*$D$5</f>
        <v>10</v>
      </c>
      <c r="L1385" s="105">
        <f>I1385*$D$5</f>
        <v>3</v>
      </c>
      <c r="M1385" s="105">
        <f>J1385*$D$5</f>
        <v>0</v>
      </c>
    </row>
    <row r="1386" ht="15" customHeight="1">
      <c r="A1386" s="105">
        <f>B1386*10+D1386</f>
        <v>422682</v>
      </c>
      <c r="B1386" s="16">
        <v>42268</v>
      </c>
      <c r="C1386" t="s" s="15">
        <v>1185</v>
      </c>
      <c r="D1386" s="105">
        <f>D1381</f>
        <v>2</v>
      </c>
      <c r="E1386" s="105">
        <f>E1381</f>
        <v>30</v>
      </c>
      <c r="F1386" s="105">
        <f>F1381</f>
        <v>50</v>
      </c>
      <c r="G1386" t="s" s="101">
        <f>G1381</f>
        <v>908</v>
      </c>
      <c r="H1386" s="105">
        <f>H1381</f>
        <v>30</v>
      </c>
      <c r="I1386" s="105">
        <f>I1381</f>
        <v>10</v>
      </c>
      <c r="J1386" s="105">
        <f>J1381</f>
        <v>1</v>
      </c>
      <c r="K1386" s="105">
        <f>H1386*$D$5</f>
        <v>30</v>
      </c>
      <c r="L1386" s="105">
        <f>I1386*$D$5</f>
        <v>10</v>
      </c>
      <c r="M1386" s="105">
        <f>J1386*$D$5</f>
        <v>1</v>
      </c>
    </row>
    <row r="1387" ht="15" customHeight="1">
      <c r="A1387" s="105">
        <f>B1387*10+D1387</f>
        <v>422683</v>
      </c>
      <c r="B1387" s="16">
        <v>42268</v>
      </c>
      <c r="C1387" t="s" s="15">
        <v>1185</v>
      </c>
      <c r="D1387" s="105">
        <f>D1382</f>
        <v>3</v>
      </c>
      <c r="E1387" s="105">
        <f>E1382</f>
        <v>30</v>
      </c>
      <c r="F1387" s="105">
        <f>F1382</f>
        <v>100</v>
      </c>
      <c r="G1387" t="s" s="101">
        <f>G1382</f>
        <v>909</v>
      </c>
      <c r="H1387" s="105">
        <f>H1382</f>
        <v>100</v>
      </c>
      <c r="I1387" s="105">
        <f>I1382</f>
        <v>50</v>
      </c>
      <c r="J1387" s="105">
        <f>J1382</f>
        <v>3</v>
      </c>
      <c r="K1387" s="105">
        <f>H1387*$D$5</f>
        <v>100</v>
      </c>
      <c r="L1387" s="105">
        <f>I1387*$D$5</f>
        <v>50</v>
      </c>
      <c r="M1387" s="105">
        <f>J1387*$D$5</f>
        <v>3</v>
      </c>
    </row>
    <row r="1388" ht="15" customHeight="1">
      <c r="A1388" s="105">
        <f>B1388*10+D1388</f>
        <v>422684</v>
      </c>
      <c r="B1388" s="16">
        <v>42268</v>
      </c>
      <c r="C1388" t="s" s="15">
        <v>1185</v>
      </c>
      <c r="D1388" s="105">
        <f>D1383</f>
        <v>4</v>
      </c>
      <c r="E1388" s="105">
        <f>E1383</f>
        <v>30</v>
      </c>
      <c r="F1388" s="105">
        <f>F1383</f>
        <v>500</v>
      </c>
      <c r="G1388" t="s" s="101">
        <f>G1383</f>
        <v>910</v>
      </c>
      <c r="H1388" s="105">
        <f>H1383</f>
        <v>300</v>
      </c>
      <c r="I1388" s="105">
        <f>I1383</f>
        <v>100</v>
      </c>
      <c r="J1388" s="105">
        <f>J1383</f>
        <v>5</v>
      </c>
      <c r="K1388" s="105">
        <f>H1388*$D$5</f>
        <v>300</v>
      </c>
      <c r="L1388" s="105">
        <f>I1388*$D$5</f>
        <v>100</v>
      </c>
      <c r="M1388" s="105">
        <f>J1388*$D$5</f>
        <v>5</v>
      </c>
    </row>
    <row r="1389" ht="15" customHeight="1">
      <c r="A1389" s="105">
        <f>B1389*10+D1389</f>
        <v>422685</v>
      </c>
      <c r="B1389" s="16">
        <v>42268</v>
      </c>
      <c r="C1389" t="s" s="15">
        <v>1185</v>
      </c>
      <c r="D1389" s="105">
        <f>D1384</f>
        <v>5</v>
      </c>
      <c r="E1389" s="105">
        <f>E1384</f>
        <v>100</v>
      </c>
      <c r="F1389" s="105">
        <f>F1384</f>
        <v>1000</v>
      </c>
      <c r="G1389" t="s" s="101">
        <f>G1384</f>
        <v>451</v>
      </c>
      <c r="H1389" s="105">
        <f>H1384</f>
        <v>500</v>
      </c>
      <c r="I1389" s="105">
        <f>I1384</f>
        <v>200</v>
      </c>
      <c r="J1389" s="105">
        <f>J1384</f>
        <v>10</v>
      </c>
      <c r="K1389" s="105">
        <f>H1389*$D$5</f>
        <v>500</v>
      </c>
      <c r="L1389" s="105">
        <f>I1389*$D$5</f>
        <v>200</v>
      </c>
      <c r="M1389" s="105">
        <f>J1389*$D$5</f>
        <v>10</v>
      </c>
    </row>
    <row r="1390" ht="15" customHeight="1">
      <c r="A1390" s="105">
        <f>B1390*10+D1390</f>
        <v>422781</v>
      </c>
      <c r="B1390" s="16">
        <v>42278</v>
      </c>
      <c r="C1390" t="s" s="15">
        <v>1186</v>
      </c>
      <c r="D1390" s="105">
        <f>D1385</f>
        <v>1</v>
      </c>
      <c r="E1390" s="105">
        <f>E1385</f>
        <v>30</v>
      </c>
      <c r="F1390" s="105">
        <f>F1385</f>
        <v>10</v>
      </c>
      <c r="G1390" t="s" s="101">
        <f>G1385</f>
        <v>907</v>
      </c>
      <c r="H1390" s="105">
        <f>H1385</f>
        <v>10</v>
      </c>
      <c r="I1390" s="105">
        <f>I1385</f>
        <v>3</v>
      </c>
      <c r="J1390" s="105">
        <f>J1385</f>
        <v>0</v>
      </c>
      <c r="K1390" s="105">
        <f>H1390*$D$5</f>
        <v>10</v>
      </c>
      <c r="L1390" s="105">
        <f>I1390*$D$5</f>
        <v>3</v>
      </c>
      <c r="M1390" s="105">
        <f>J1390*$D$5</f>
        <v>0</v>
      </c>
    </row>
    <row r="1391" ht="15" customHeight="1">
      <c r="A1391" s="105">
        <f>B1391*10+D1391</f>
        <v>422782</v>
      </c>
      <c r="B1391" s="16">
        <v>42278</v>
      </c>
      <c r="C1391" t="s" s="15">
        <v>1186</v>
      </c>
      <c r="D1391" s="105">
        <f>D1386</f>
        <v>2</v>
      </c>
      <c r="E1391" s="105">
        <f>E1386</f>
        <v>30</v>
      </c>
      <c r="F1391" s="105">
        <f>F1386</f>
        <v>50</v>
      </c>
      <c r="G1391" t="s" s="101">
        <f>G1386</f>
        <v>908</v>
      </c>
      <c r="H1391" s="105">
        <f>H1386</f>
        <v>30</v>
      </c>
      <c r="I1391" s="105">
        <f>I1386</f>
        <v>10</v>
      </c>
      <c r="J1391" s="105">
        <f>J1386</f>
        <v>1</v>
      </c>
      <c r="K1391" s="105">
        <f>H1391*$D$5</f>
        <v>30</v>
      </c>
      <c r="L1391" s="105">
        <f>I1391*$D$5</f>
        <v>10</v>
      </c>
      <c r="M1391" s="105">
        <f>J1391*$D$5</f>
        <v>1</v>
      </c>
    </row>
    <row r="1392" ht="15" customHeight="1">
      <c r="A1392" s="105">
        <f>B1392*10+D1392</f>
        <v>422783</v>
      </c>
      <c r="B1392" s="16">
        <v>42278</v>
      </c>
      <c r="C1392" t="s" s="15">
        <v>1186</v>
      </c>
      <c r="D1392" s="105">
        <f>D1387</f>
        <v>3</v>
      </c>
      <c r="E1392" s="105">
        <f>E1387</f>
        <v>30</v>
      </c>
      <c r="F1392" s="105">
        <f>F1387</f>
        <v>100</v>
      </c>
      <c r="G1392" t="s" s="101">
        <f>G1387</f>
        <v>909</v>
      </c>
      <c r="H1392" s="105">
        <f>H1387</f>
        <v>100</v>
      </c>
      <c r="I1392" s="105">
        <f>I1387</f>
        <v>50</v>
      </c>
      <c r="J1392" s="105">
        <f>J1387</f>
        <v>3</v>
      </c>
      <c r="K1392" s="105">
        <f>H1392*$D$5</f>
        <v>100</v>
      </c>
      <c r="L1392" s="105">
        <f>I1392*$D$5</f>
        <v>50</v>
      </c>
      <c r="M1392" s="105">
        <f>J1392*$D$5</f>
        <v>3</v>
      </c>
    </row>
    <row r="1393" ht="15" customHeight="1">
      <c r="A1393" s="105">
        <f>B1393*10+D1393</f>
        <v>422784</v>
      </c>
      <c r="B1393" s="16">
        <v>42278</v>
      </c>
      <c r="C1393" t="s" s="15">
        <v>1186</v>
      </c>
      <c r="D1393" s="105">
        <f>D1388</f>
        <v>4</v>
      </c>
      <c r="E1393" s="105">
        <f>E1388</f>
        <v>30</v>
      </c>
      <c r="F1393" s="105">
        <f>F1388</f>
        <v>500</v>
      </c>
      <c r="G1393" t="s" s="101">
        <f>G1388</f>
        <v>910</v>
      </c>
      <c r="H1393" s="105">
        <f>H1388</f>
        <v>300</v>
      </c>
      <c r="I1393" s="105">
        <f>I1388</f>
        <v>100</v>
      </c>
      <c r="J1393" s="105">
        <f>J1388</f>
        <v>5</v>
      </c>
      <c r="K1393" s="105">
        <f>H1393*$D$5</f>
        <v>300</v>
      </c>
      <c r="L1393" s="105">
        <f>I1393*$D$5</f>
        <v>100</v>
      </c>
      <c r="M1393" s="105">
        <f>J1393*$D$5</f>
        <v>5</v>
      </c>
    </row>
    <row r="1394" ht="15" customHeight="1">
      <c r="A1394" s="105">
        <f>B1394*10+D1394</f>
        <v>422785</v>
      </c>
      <c r="B1394" s="16">
        <v>42278</v>
      </c>
      <c r="C1394" t="s" s="15">
        <v>1186</v>
      </c>
      <c r="D1394" s="105">
        <f>D1389</f>
        <v>5</v>
      </c>
      <c r="E1394" s="105">
        <f>E1389</f>
        <v>100</v>
      </c>
      <c r="F1394" s="105">
        <f>F1389</f>
        <v>1000</v>
      </c>
      <c r="G1394" t="s" s="101">
        <f>G1389</f>
        <v>451</v>
      </c>
      <c r="H1394" s="105">
        <f>H1389</f>
        <v>500</v>
      </c>
      <c r="I1394" s="105">
        <f>I1389</f>
        <v>200</v>
      </c>
      <c r="J1394" s="105">
        <f>J1389</f>
        <v>10</v>
      </c>
      <c r="K1394" s="105">
        <f>H1394*$D$5</f>
        <v>500</v>
      </c>
      <c r="L1394" s="105">
        <f>I1394*$D$5</f>
        <v>200</v>
      </c>
      <c r="M1394" s="105">
        <f>J1394*$D$5</f>
        <v>10</v>
      </c>
    </row>
    <row r="1395" ht="15" customHeight="1">
      <c r="A1395" s="105">
        <f>B1395*10+D1395</f>
        <v>423141</v>
      </c>
      <c r="B1395" s="16">
        <v>42314</v>
      </c>
      <c r="C1395" t="s" s="15">
        <v>1187</v>
      </c>
      <c r="D1395" s="105">
        <f>D1390</f>
        <v>1</v>
      </c>
      <c r="E1395" s="105">
        <f>E1390</f>
        <v>30</v>
      </c>
      <c r="F1395" s="105">
        <f>F1390</f>
        <v>10</v>
      </c>
      <c r="G1395" t="s" s="101">
        <f>G1390</f>
        <v>907</v>
      </c>
      <c r="H1395" s="105">
        <f>H1390</f>
        <v>10</v>
      </c>
      <c r="I1395" s="105">
        <f>I1390</f>
        <v>3</v>
      </c>
      <c r="J1395" s="105">
        <f>J1390</f>
        <v>0</v>
      </c>
      <c r="K1395" s="105">
        <f>H1395*$D$5</f>
        <v>10</v>
      </c>
      <c r="L1395" s="105">
        <f>I1395*$D$5</f>
        <v>3</v>
      </c>
      <c r="M1395" s="105">
        <f>J1395*$D$5</f>
        <v>0</v>
      </c>
    </row>
    <row r="1396" ht="15" customHeight="1">
      <c r="A1396" s="105">
        <f>B1396*10+D1396</f>
        <v>423142</v>
      </c>
      <c r="B1396" s="16">
        <v>42314</v>
      </c>
      <c r="C1396" t="s" s="15">
        <v>1187</v>
      </c>
      <c r="D1396" s="105">
        <f>D1391</f>
        <v>2</v>
      </c>
      <c r="E1396" s="105">
        <f>E1391</f>
        <v>30</v>
      </c>
      <c r="F1396" s="105">
        <f>F1391</f>
        <v>50</v>
      </c>
      <c r="G1396" t="s" s="101">
        <f>G1391</f>
        <v>908</v>
      </c>
      <c r="H1396" s="105">
        <f>H1391</f>
        <v>30</v>
      </c>
      <c r="I1396" s="105">
        <f>I1391</f>
        <v>10</v>
      </c>
      <c r="J1396" s="105">
        <f>J1391</f>
        <v>1</v>
      </c>
      <c r="K1396" s="105">
        <f>H1396*$D$5</f>
        <v>30</v>
      </c>
      <c r="L1396" s="105">
        <f>I1396*$D$5</f>
        <v>10</v>
      </c>
      <c r="M1396" s="105">
        <f>J1396*$D$5</f>
        <v>1</v>
      </c>
    </row>
    <row r="1397" ht="15" customHeight="1">
      <c r="A1397" s="105">
        <f>B1397*10+D1397</f>
        <v>423143</v>
      </c>
      <c r="B1397" s="16">
        <v>42314</v>
      </c>
      <c r="C1397" t="s" s="15">
        <v>1187</v>
      </c>
      <c r="D1397" s="105">
        <f>D1392</f>
        <v>3</v>
      </c>
      <c r="E1397" s="105">
        <f>E1392</f>
        <v>30</v>
      </c>
      <c r="F1397" s="105">
        <f>F1392</f>
        <v>100</v>
      </c>
      <c r="G1397" t="s" s="101">
        <f>G1392</f>
        <v>909</v>
      </c>
      <c r="H1397" s="105">
        <f>H1392</f>
        <v>100</v>
      </c>
      <c r="I1397" s="105">
        <f>I1392</f>
        <v>50</v>
      </c>
      <c r="J1397" s="105">
        <f>J1392</f>
        <v>3</v>
      </c>
      <c r="K1397" s="105">
        <f>H1397*$D$5</f>
        <v>100</v>
      </c>
      <c r="L1397" s="105">
        <f>I1397*$D$5</f>
        <v>50</v>
      </c>
      <c r="M1397" s="105">
        <f>J1397*$D$5</f>
        <v>3</v>
      </c>
    </row>
    <row r="1398" ht="15" customHeight="1">
      <c r="A1398" s="105">
        <f>B1398*10+D1398</f>
        <v>423144</v>
      </c>
      <c r="B1398" s="16">
        <v>42314</v>
      </c>
      <c r="C1398" t="s" s="15">
        <v>1187</v>
      </c>
      <c r="D1398" s="105">
        <f>D1393</f>
        <v>4</v>
      </c>
      <c r="E1398" s="105">
        <f>E1393</f>
        <v>30</v>
      </c>
      <c r="F1398" s="105">
        <f>F1393</f>
        <v>500</v>
      </c>
      <c r="G1398" t="s" s="101">
        <f>G1393</f>
        <v>910</v>
      </c>
      <c r="H1398" s="105">
        <f>H1393</f>
        <v>300</v>
      </c>
      <c r="I1398" s="105">
        <f>I1393</f>
        <v>100</v>
      </c>
      <c r="J1398" s="105">
        <f>J1393</f>
        <v>5</v>
      </c>
      <c r="K1398" s="105">
        <f>H1398*$D$5</f>
        <v>300</v>
      </c>
      <c r="L1398" s="105">
        <f>I1398*$D$5</f>
        <v>100</v>
      </c>
      <c r="M1398" s="105">
        <f>J1398*$D$5</f>
        <v>5</v>
      </c>
    </row>
    <row r="1399" ht="15" customHeight="1">
      <c r="A1399" s="105">
        <f>B1399*10+D1399</f>
        <v>423145</v>
      </c>
      <c r="B1399" s="16">
        <v>42314</v>
      </c>
      <c r="C1399" t="s" s="15">
        <v>1187</v>
      </c>
      <c r="D1399" s="105">
        <f>D1394</f>
        <v>5</v>
      </c>
      <c r="E1399" s="105">
        <f>E1394</f>
        <v>100</v>
      </c>
      <c r="F1399" s="105">
        <f>F1394</f>
        <v>1000</v>
      </c>
      <c r="G1399" t="s" s="101">
        <f>G1394</f>
        <v>451</v>
      </c>
      <c r="H1399" s="105">
        <f>H1394</f>
        <v>500</v>
      </c>
      <c r="I1399" s="105">
        <f>I1394</f>
        <v>200</v>
      </c>
      <c r="J1399" s="105">
        <f>J1394</f>
        <v>10</v>
      </c>
      <c r="K1399" s="105">
        <f>H1399*$D$5</f>
        <v>500</v>
      </c>
      <c r="L1399" s="105">
        <f>I1399*$D$5</f>
        <v>200</v>
      </c>
      <c r="M1399" s="105">
        <f>J1399*$D$5</f>
        <v>10</v>
      </c>
    </row>
    <row r="1400" ht="15" customHeight="1">
      <c r="A1400" s="105">
        <f>B1400*10+D1400</f>
        <v>422911</v>
      </c>
      <c r="B1400" s="16">
        <v>42291</v>
      </c>
      <c r="C1400" t="s" s="15">
        <v>1188</v>
      </c>
      <c r="D1400" s="105">
        <f>D1395</f>
        <v>1</v>
      </c>
      <c r="E1400" s="105">
        <f>E1395</f>
        <v>30</v>
      </c>
      <c r="F1400" s="105">
        <f>F1395</f>
        <v>10</v>
      </c>
      <c r="G1400" t="s" s="101">
        <f>G1395</f>
        <v>907</v>
      </c>
      <c r="H1400" s="105">
        <f>H1395</f>
        <v>10</v>
      </c>
      <c r="I1400" s="105">
        <f>I1395</f>
        <v>3</v>
      </c>
      <c r="J1400" s="105">
        <f>J1395</f>
        <v>0</v>
      </c>
      <c r="K1400" s="105">
        <f>H1400*$D$5</f>
        <v>10</v>
      </c>
      <c r="L1400" s="105">
        <f>I1400*$D$5</f>
        <v>3</v>
      </c>
      <c r="M1400" s="105">
        <f>J1400*$D$5</f>
        <v>0</v>
      </c>
    </row>
    <row r="1401" ht="15" customHeight="1">
      <c r="A1401" s="105">
        <f>B1401*10+D1401</f>
        <v>422912</v>
      </c>
      <c r="B1401" s="16">
        <v>42291</v>
      </c>
      <c r="C1401" t="s" s="15">
        <v>1188</v>
      </c>
      <c r="D1401" s="105">
        <f>D1396</f>
        <v>2</v>
      </c>
      <c r="E1401" s="105">
        <f>E1396</f>
        <v>30</v>
      </c>
      <c r="F1401" s="105">
        <f>F1396</f>
        <v>50</v>
      </c>
      <c r="G1401" t="s" s="101">
        <f>G1396</f>
        <v>908</v>
      </c>
      <c r="H1401" s="105">
        <f>H1396</f>
        <v>30</v>
      </c>
      <c r="I1401" s="105">
        <f>I1396</f>
        <v>10</v>
      </c>
      <c r="J1401" s="105">
        <f>J1396</f>
        <v>1</v>
      </c>
      <c r="K1401" s="105">
        <f>H1401*$D$5</f>
        <v>30</v>
      </c>
      <c r="L1401" s="105">
        <f>I1401*$D$5</f>
        <v>10</v>
      </c>
      <c r="M1401" s="105">
        <f>J1401*$D$5</f>
        <v>1</v>
      </c>
    </row>
    <row r="1402" ht="15" customHeight="1">
      <c r="A1402" s="105">
        <f>B1402*10+D1402</f>
        <v>422913</v>
      </c>
      <c r="B1402" s="16">
        <v>42291</v>
      </c>
      <c r="C1402" t="s" s="15">
        <v>1188</v>
      </c>
      <c r="D1402" s="105">
        <f>D1397</f>
        <v>3</v>
      </c>
      <c r="E1402" s="105">
        <f>E1397</f>
        <v>30</v>
      </c>
      <c r="F1402" s="105">
        <f>F1397</f>
        <v>100</v>
      </c>
      <c r="G1402" t="s" s="101">
        <f>G1397</f>
        <v>909</v>
      </c>
      <c r="H1402" s="105">
        <f>H1397</f>
        <v>100</v>
      </c>
      <c r="I1402" s="105">
        <f>I1397</f>
        <v>50</v>
      </c>
      <c r="J1402" s="105">
        <f>J1397</f>
        <v>3</v>
      </c>
      <c r="K1402" s="105">
        <f>H1402*$D$5</f>
        <v>100</v>
      </c>
      <c r="L1402" s="105">
        <f>I1402*$D$5</f>
        <v>50</v>
      </c>
      <c r="M1402" s="105">
        <f>J1402*$D$5</f>
        <v>3</v>
      </c>
    </row>
    <row r="1403" ht="15" customHeight="1">
      <c r="A1403" s="105">
        <f>B1403*10+D1403</f>
        <v>422914</v>
      </c>
      <c r="B1403" s="16">
        <v>42291</v>
      </c>
      <c r="C1403" t="s" s="15">
        <v>1188</v>
      </c>
      <c r="D1403" s="105">
        <f>D1398</f>
        <v>4</v>
      </c>
      <c r="E1403" s="105">
        <f>E1398</f>
        <v>30</v>
      </c>
      <c r="F1403" s="105">
        <f>F1398</f>
        <v>500</v>
      </c>
      <c r="G1403" t="s" s="101">
        <f>G1398</f>
        <v>910</v>
      </c>
      <c r="H1403" s="105">
        <f>H1398</f>
        <v>300</v>
      </c>
      <c r="I1403" s="105">
        <f>I1398</f>
        <v>100</v>
      </c>
      <c r="J1403" s="105">
        <f>J1398</f>
        <v>5</v>
      </c>
      <c r="K1403" s="105">
        <f>H1403*$D$5</f>
        <v>300</v>
      </c>
      <c r="L1403" s="105">
        <f>I1403*$D$5</f>
        <v>100</v>
      </c>
      <c r="M1403" s="105">
        <f>J1403*$D$5</f>
        <v>5</v>
      </c>
    </row>
    <row r="1404" ht="15" customHeight="1">
      <c r="A1404" s="105">
        <f>B1404*10+D1404</f>
        <v>422915</v>
      </c>
      <c r="B1404" s="16">
        <v>42291</v>
      </c>
      <c r="C1404" t="s" s="15">
        <v>1188</v>
      </c>
      <c r="D1404" s="105">
        <f>D1399</f>
        <v>5</v>
      </c>
      <c r="E1404" s="105">
        <f>E1399</f>
        <v>100</v>
      </c>
      <c r="F1404" s="105">
        <f>F1399</f>
        <v>1000</v>
      </c>
      <c r="G1404" t="s" s="101">
        <f>G1399</f>
        <v>451</v>
      </c>
      <c r="H1404" s="105">
        <f>H1399</f>
        <v>500</v>
      </c>
      <c r="I1404" s="105">
        <f>I1399</f>
        <v>200</v>
      </c>
      <c r="J1404" s="105">
        <f>J1399</f>
        <v>10</v>
      </c>
      <c r="K1404" s="105">
        <f>H1404*$D$5</f>
        <v>500</v>
      </c>
      <c r="L1404" s="105">
        <f>I1404*$D$5</f>
        <v>200</v>
      </c>
      <c r="M1404" s="105">
        <f>J1404*$D$5</f>
        <v>10</v>
      </c>
    </row>
    <row r="1405" ht="15" customHeight="1">
      <c r="A1405" s="105">
        <f>B1405*10+D1405</f>
        <v>422851</v>
      </c>
      <c r="B1405" s="16">
        <v>42285</v>
      </c>
      <c r="C1405" t="s" s="15">
        <v>1189</v>
      </c>
      <c r="D1405" s="105">
        <f>D1400</f>
        <v>1</v>
      </c>
      <c r="E1405" s="105">
        <f>E1400</f>
        <v>30</v>
      </c>
      <c r="F1405" s="105">
        <f>F1400</f>
        <v>10</v>
      </c>
      <c r="G1405" t="s" s="101">
        <f>G1400</f>
        <v>907</v>
      </c>
      <c r="H1405" s="105">
        <f>H1400</f>
        <v>10</v>
      </c>
      <c r="I1405" s="105">
        <f>I1400</f>
        <v>3</v>
      </c>
      <c r="J1405" s="105">
        <f>J1400</f>
        <v>0</v>
      </c>
      <c r="K1405" s="105">
        <f>H1405*$D$5</f>
        <v>10</v>
      </c>
      <c r="L1405" s="105">
        <f>I1405*$D$5</f>
        <v>3</v>
      </c>
      <c r="M1405" s="105">
        <f>J1405*$D$5</f>
        <v>0</v>
      </c>
    </row>
    <row r="1406" ht="15" customHeight="1">
      <c r="A1406" s="105">
        <f>B1406*10+D1406</f>
        <v>422852</v>
      </c>
      <c r="B1406" s="16">
        <v>42285</v>
      </c>
      <c r="C1406" t="s" s="15">
        <v>1189</v>
      </c>
      <c r="D1406" s="105">
        <f>D1401</f>
        <v>2</v>
      </c>
      <c r="E1406" s="105">
        <f>E1401</f>
        <v>30</v>
      </c>
      <c r="F1406" s="105">
        <f>F1401</f>
        <v>50</v>
      </c>
      <c r="G1406" t="s" s="101">
        <f>G1401</f>
        <v>908</v>
      </c>
      <c r="H1406" s="105">
        <f>H1401</f>
        <v>30</v>
      </c>
      <c r="I1406" s="105">
        <f>I1401</f>
        <v>10</v>
      </c>
      <c r="J1406" s="105">
        <f>J1401</f>
        <v>1</v>
      </c>
      <c r="K1406" s="105">
        <f>H1406*$D$5</f>
        <v>30</v>
      </c>
      <c r="L1406" s="105">
        <f>I1406*$D$5</f>
        <v>10</v>
      </c>
      <c r="M1406" s="105">
        <f>J1406*$D$5</f>
        <v>1</v>
      </c>
    </row>
    <row r="1407" ht="15" customHeight="1">
      <c r="A1407" s="105">
        <f>B1407*10+D1407</f>
        <v>422853</v>
      </c>
      <c r="B1407" s="16">
        <v>42285</v>
      </c>
      <c r="C1407" t="s" s="15">
        <v>1189</v>
      </c>
      <c r="D1407" s="105">
        <f>D1402</f>
        <v>3</v>
      </c>
      <c r="E1407" s="105">
        <f>E1402</f>
        <v>30</v>
      </c>
      <c r="F1407" s="105">
        <f>F1402</f>
        <v>100</v>
      </c>
      <c r="G1407" t="s" s="101">
        <f>G1402</f>
        <v>909</v>
      </c>
      <c r="H1407" s="105">
        <f>H1402</f>
        <v>100</v>
      </c>
      <c r="I1407" s="105">
        <f>I1402</f>
        <v>50</v>
      </c>
      <c r="J1407" s="105">
        <f>J1402</f>
        <v>3</v>
      </c>
      <c r="K1407" s="105">
        <f>H1407*$D$5</f>
        <v>100</v>
      </c>
      <c r="L1407" s="105">
        <f>I1407*$D$5</f>
        <v>50</v>
      </c>
      <c r="M1407" s="105">
        <f>J1407*$D$5</f>
        <v>3</v>
      </c>
    </row>
    <row r="1408" ht="15" customHeight="1">
      <c r="A1408" s="105">
        <f>B1408*10+D1408</f>
        <v>422854</v>
      </c>
      <c r="B1408" s="16">
        <v>42285</v>
      </c>
      <c r="C1408" t="s" s="15">
        <v>1189</v>
      </c>
      <c r="D1408" s="105">
        <f>D1403</f>
        <v>4</v>
      </c>
      <c r="E1408" s="105">
        <f>E1403</f>
        <v>30</v>
      </c>
      <c r="F1408" s="105">
        <f>F1403</f>
        <v>500</v>
      </c>
      <c r="G1408" t="s" s="101">
        <f>G1403</f>
        <v>910</v>
      </c>
      <c r="H1408" s="105">
        <f>H1403</f>
        <v>300</v>
      </c>
      <c r="I1408" s="105">
        <f>I1403</f>
        <v>100</v>
      </c>
      <c r="J1408" s="105">
        <f>J1403</f>
        <v>5</v>
      </c>
      <c r="K1408" s="105">
        <f>H1408*$D$5</f>
        <v>300</v>
      </c>
      <c r="L1408" s="105">
        <f>I1408*$D$5</f>
        <v>100</v>
      </c>
      <c r="M1408" s="105">
        <f>J1408*$D$5</f>
        <v>5</v>
      </c>
    </row>
    <row r="1409" ht="15" customHeight="1">
      <c r="A1409" s="105">
        <f>B1409*10+D1409</f>
        <v>422855</v>
      </c>
      <c r="B1409" s="16">
        <v>42285</v>
      </c>
      <c r="C1409" t="s" s="15">
        <v>1189</v>
      </c>
      <c r="D1409" s="105">
        <f>D1404</f>
        <v>5</v>
      </c>
      <c r="E1409" s="105">
        <f>E1404</f>
        <v>100</v>
      </c>
      <c r="F1409" s="105">
        <f>F1404</f>
        <v>1000</v>
      </c>
      <c r="G1409" t="s" s="101">
        <f>G1404</f>
        <v>451</v>
      </c>
      <c r="H1409" s="105">
        <f>H1404</f>
        <v>500</v>
      </c>
      <c r="I1409" s="105">
        <f>I1404</f>
        <v>200</v>
      </c>
      <c r="J1409" s="105">
        <f>J1404</f>
        <v>10</v>
      </c>
      <c r="K1409" s="105">
        <f>H1409*$D$5</f>
        <v>500</v>
      </c>
      <c r="L1409" s="105">
        <f>I1409*$D$5</f>
        <v>200</v>
      </c>
      <c r="M1409" s="105">
        <f>J1409*$D$5</f>
        <v>10</v>
      </c>
    </row>
    <row r="1410" ht="15" customHeight="1">
      <c r="A1410" s="105">
        <f>B1410*10+D1410</f>
        <v>422931</v>
      </c>
      <c r="B1410" s="16">
        <v>42293</v>
      </c>
      <c r="C1410" t="s" s="15">
        <v>1190</v>
      </c>
      <c r="D1410" s="105">
        <f>D1405</f>
        <v>1</v>
      </c>
      <c r="E1410" s="105">
        <f>E1405</f>
        <v>30</v>
      </c>
      <c r="F1410" s="105">
        <f>F1405</f>
        <v>10</v>
      </c>
      <c r="G1410" t="s" s="101">
        <f>G1405</f>
        <v>907</v>
      </c>
      <c r="H1410" s="105">
        <f>H1405</f>
        <v>10</v>
      </c>
      <c r="I1410" s="105">
        <f>I1405</f>
        <v>3</v>
      </c>
      <c r="J1410" s="105">
        <f>J1405</f>
        <v>0</v>
      </c>
      <c r="K1410" s="105">
        <f>H1410*$D$5</f>
        <v>10</v>
      </c>
      <c r="L1410" s="105">
        <f>I1410*$D$5</f>
        <v>3</v>
      </c>
      <c r="M1410" s="105">
        <f>J1410*$D$5</f>
        <v>0</v>
      </c>
    </row>
    <row r="1411" ht="15" customHeight="1">
      <c r="A1411" s="105">
        <f>B1411*10+D1411</f>
        <v>422932</v>
      </c>
      <c r="B1411" s="16">
        <v>42293</v>
      </c>
      <c r="C1411" t="s" s="15">
        <v>1190</v>
      </c>
      <c r="D1411" s="105">
        <f>D1406</f>
        <v>2</v>
      </c>
      <c r="E1411" s="105">
        <f>E1406</f>
        <v>30</v>
      </c>
      <c r="F1411" s="105">
        <f>F1406</f>
        <v>50</v>
      </c>
      <c r="G1411" t="s" s="101">
        <f>G1406</f>
        <v>908</v>
      </c>
      <c r="H1411" s="105">
        <f>H1406</f>
        <v>30</v>
      </c>
      <c r="I1411" s="105">
        <f>I1406</f>
        <v>10</v>
      </c>
      <c r="J1411" s="105">
        <f>J1406</f>
        <v>1</v>
      </c>
      <c r="K1411" s="105">
        <f>H1411*$D$5</f>
        <v>30</v>
      </c>
      <c r="L1411" s="105">
        <f>I1411*$D$5</f>
        <v>10</v>
      </c>
      <c r="M1411" s="105">
        <f>J1411*$D$5</f>
        <v>1</v>
      </c>
    </row>
    <row r="1412" ht="15" customHeight="1">
      <c r="A1412" s="105">
        <f>B1412*10+D1412</f>
        <v>422933</v>
      </c>
      <c r="B1412" s="16">
        <v>42293</v>
      </c>
      <c r="C1412" t="s" s="15">
        <v>1190</v>
      </c>
      <c r="D1412" s="105">
        <f>D1407</f>
        <v>3</v>
      </c>
      <c r="E1412" s="105">
        <f>E1407</f>
        <v>30</v>
      </c>
      <c r="F1412" s="105">
        <f>F1407</f>
        <v>100</v>
      </c>
      <c r="G1412" t="s" s="101">
        <f>G1407</f>
        <v>909</v>
      </c>
      <c r="H1412" s="105">
        <f>H1407</f>
        <v>100</v>
      </c>
      <c r="I1412" s="105">
        <f>I1407</f>
        <v>50</v>
      </c>
      <c r="J1412" s="105">
        <f>J1407</f>
        <v>3</v>
      </c>
      <c r="K1412" s="105">
        <f>H1412*$D$5</f>
        <v>100</v>
      </c>
      <c r="L1412" s="105">
        <f>I1412*$D$5</f>
        <v>50</v>
      </c>
      <c r="M1412" s="105">
        <f>J1412*$D$5</f>
        <v>3</v>
      </c>
    </row>
    <row r="1413" ht="15" customHeight="1">
      <c r="A1413" s="105">
        <f>B1413*10+D1413</f>
        <v>422934</v>
      </c>
      <c r="B1413" s="16">
        <v>42293</v>
      </c>
      <c r="C1413" t="s" s="15">
        <v>1190</v>
      </c>
      <c r="D1413" s="105">
        <f>D1408</f>
        <v>4</v>
      </c>
      <c r="E1413" s="105">
        <f>E1408</f>
        <v>30</v>
      </c>
      <c r="F1413" s="105">
        <f>F1408</f>
        <v>500</v>
      </c>
      <c r="G1413" t="s" s="101">
        <f>G1408</f>
        <v>910</v>
      </c>
      <c r="H1413" s="105">
        <f>H1408</f>
        <v>300</v>
      </c>
      <c r="I1413" s="105">
        <f>I1408</f>
        <v>100</v>
      </c>
      <c r="J1413" s="105">
        <f>J1408</f>
        <v>5</v>
      </c>
      <c r="K1413" s="105">
        <f>H1413*$D$5</f>
        <v>300</v>
      </c>
      <c r="L1413" s="105">
        <f>I1413*$D$5</f>
        <v>100</v>
      </c>
      <c r="M1413" s="105">
        <f>J1413*$D$5</f>
        <v>5</v>
      </c>
    </row>
    <row r="1414" ht="15" customHeight="1">
      <c r="A1414" s="105">
        <f>B1414*10+D1414</f>
        <v>422935</v>
      </c>
      <c r="B1414" s="16">
        <v>42293</v>
      </c>
      <c r="C1414" t="s" s="15">
        <v>1190</v>
      </c>
      <c r="D1414" s="105">
        <f>D1409</f>
        <v>5</v>
      </c>
      <c r="E1414" s="105">
        <f>E1409</f>
        <v>100</v>
      </c>
      <c r="F1414" s="105">
        <f>F1409</f>
        <v>1000</v>
      </c>
      <c r="G1414" t="s" s="101">
        <f>G1409</f>
        <v>451</v>
      </c>
      <c r="H1414" s="105">
        <f>H1409</f>
        <v>500</v>
      </c>
      <c r="I1414" s="105">
        <f>I1409</f>
        <v>200</v>
      </c>
      <c r="J1414" s="105">
        <f>J1409</f>
        <v>10</v>
      </c>
      <c r="K1414" s="105">
        <f>H1414*$D$5</f>
        <v>500</v>
      </c>
      <c r="L1414" s="105">
        <f>I1414*$D$5</f>
        <v>200</v>
      </c>
      <c r="M1414" s="105">
        <f>J1414*$D$5</f>
        <v>10</v>
      </c>
    </row>
    <row r="1415" ht="15" customHeight="1">
      <c r="A1415" s="105">
        <f>B1415*10+D1415</f>
        <v>422831</v>
      </c>
      <c r="B1415" s="16">
        <v>42283</v>
      </c>
      <c r="C1415" t="s" s="15">
        <v>1191</v>
      </c>
      <c r="D1415" s="105">
        <f>D1410</f>
        <v>1</v>
      </c>
      <c r="E1415" s="105">
        <f>E1410</f>
        <v>30</v>
      </c>
      <c r="F1415" s="105">
        <f>F1410</f>
        <v>10</v>
      </c>
      <c r="G1415" t="s" s="101">
        <f>G1410</f>
        <v>907</v>
      </c>
      <c r="H1415" s="105">
        <f>H1410</f>
        <v>10</v>
      </c>
      <c r="I1415" s="105">
        <f>I1410</f>
        <v>3</v>
      </c>
      <c r="J1415" s="105">
        <f>J1410</f>
        <v>0</v>
      </c>
      <c r="K1415" s="105">
        <f>H1415*$D$5</f>
        <v>10</v>
      </c>
      <c r="L1415" s="105">
        <f>I1415*$D$5</f>
        <v>3</v>
      </c>
      <c r="M1415" s="105">
        <f>J1415*$D$5</f>
        <v>0</v>
      </c>
    </row>
    <row r="1416" ht="15" customHeight="1">
      <c r="A1416" s="105">
        <f>B1416*10+D1416</f>
        <v>422832</v>
      </c>
      <c r="B1416" s="16">
        <v>42283</v>
      </c>
      <c r="C1416" t="s" s="15">
        <v>1191</v>
      </c>
      <c r="D1416" s="105">
        <f>D1411</f>
        <v>2</v>
      </c>
      <c r="E1416" s="105">
        <f>E1411</f>
        <v>30</v>
      </c>
      <c r="F1416" s="105">
        <f>F1411</f>
        <v>50</v>
      </c>
      <c r="G1416" t="s" s="101">
        <f>G1411</f>
        <v>908</v>
      </c>
      <c r="H1416" s="105">
        <f>H1411</f>
        <v>30</v>
      </c>
      <c r="I1416" s="105">
        <f>I1411</f>
        <v>10</v>
      </c>
      <c r="J1416" s="105">
        <f>J1411</f>
        <v>1</v>
      </c>
      <c r="K1416" s="105">
        <f>H1416*$D$5</f>
        <v>30</v>
      </c>
      <c r="L1416" s="105">
        <f>I1416*$D$5</f>
        <v>10</v>
      </c>
      <c r="M1416" s="105">
        <f>J1416*$D$5</f>
        <v>1</v>
      </c>
    </row>
    <row r="1417" ht="15" customHeight="1">
      <c r="A1417" s="105">
        <f>B1417*10+D1417</f>
        <v>422833</v>
      </c>
      <c r="B1417" s="16">
        <v>42283</v>
      </c>
      <c r="C1417" t="s" s="15">
        <v>1191</v>
      </c>
      <c r="D1417" s="105">
        <f>D1412</f>
        <v>3</v>
      </c>
      <c r="E1417" s="105">
        <f>E1412</f>
        <v>30</v>
      </c>
      <c r="F1417" s="105">
        <f>F1412</f>
        <v>100</v>
      </c>
      <c r="G1417" t="s" s="101">
        <f>G1412</f>
        <v>909</v>
      </c>
      <c r="H1417" s="105">
        <f>H1412</f>
        <v>100</v>
      </c>
      <c r="I1417" s="105">
        <f>I1412</f>
        <v>50</v>
      </c>
      <c r="J1417" s="105">
        <f>J1412</f>
        <v>3</v>
      </c>
      <c r="K1417" s="105">
        <f>H1417*$D$5</f>
        <v>100</v>
      </c>
      <c r="L1417" s="105">
        <f>I1417*$D$5</f>
        <v>50</v>
      </c>
      <c r="M1417" s="105">
        <f>J1417*$D$5</f>
        <v>3</v>
      </c>
    </row>
    <row r="1418" ht="15" customHeight="1">
      <c r="A1418" s="105">
        <f>B1418*10+D1418</f>
        <v>422834</v>
      </c>
      <c r="B1418" s="16">
        <v>42283</v>
      </c>
      <c r="C1418" t="s" s="15">
        <v>1191</v>
      </c>
      <c r="D1418" s="105">
        <f>D1413</f>
        <v>4</v>
      </c>
      <c r="E1418" s="105">
        <f>E1413</f>
        <v>30</v>
      </c>
      <c r="F1418" s="105">
        <f>F1413</f>
        <v>500</v>
      </c>
      <c r="G1418" t="s" s="101">
        <f>G1413</f>
        <v>910</v>
      </c>
      <c r="H1418" s="105">
        <f>H1413</f>
        <v>300</v>
      </c>
      <c r="I1418" s="105">
        <f>I1413</f>
        <v>100</v>
      </c>
      <c r="J1418" s="105">
        <f>J1413</f>
        <v>5</v>
      </c>
      <c r="K1418" s="105">
        <f>H1418*$D$5</f>
        <v>300</v>
      </c>
      <c r="L1418" s="105">
        <f>I1418*$D$5</f>
        <v>100</v>
      </c>
      <c r="M1418" s="105">
        <f>J1418*$D$5</f>
        <v>5</v>
      </c>
    </row>
    <row r="1419" ht="15" customHeight="1">
      <c r="A1419" s="105">
        <f>B1419*10+D1419</f>
        <v>422835</v>
      </c>
      <c r="B1419" s="16">
        <v>42283</v>
      </c>
      <c r="C1419" t="s" s="15">
        <v>1191</v>
      </c>
      <c r="D1419" s="105">
        <f>D1414</f>
        <v>5</v>
      </c>
      <c r="E1419" s="105">
        <f>E1414</f>
        <v>100</v>
      </c>
      <c r="F1419" s="105">
        <f>F1414</f>
        <v>1000</v>
      </c>
      <c r="G1419" t="s" s="101">
        <f>G1414</f>
        <v>451</v>
      </c>
      <c r="H1419" s="105">
        <f>H1414</f>
        <v>500</v>
      </c>
      <c r="I1419" s="105">
        <f>I1414</f>
        <v>200</v>
      </c>
      <c r="J1419" s="105">
        <f>J1414</f>
        <v>10</v>
      </c>
      <c r="K1419" s="105">
        <f>H1419*$D$5</f>
        <v>500</v>
      </c>
      <c r="L1419" s="105">
        <f>I1419*$D$5</f>
        <v>200</v>
      </c>
      <c r="M1419" s="105">
        <f>J1419*$D$5</f>
        <v>10</v>
      </c>
    </row>
    <row r="1420" ht="15" customHeight="1">
      <c r="A1420" s="105">
        <f>B1420*10+D1420</f>
        <v>422951</v>
      </c>
      <c r="B1420" s="16">
        <v>42295</v>
      </c>
      <c r="C1420" t="s" s="15">
        <v>1192</v>
      </c>
      <c r="D1420" s="105">
        <f>D1415</f>
        <v>1</v>
      </c>
      <c r="E1420" s="105">
        <f>E1415</f>
        <v>30</v>
      </c>
      <c r="F1420" s="105">
        <f>F1415</f>
        <v>10</v>
      </c>
      <c r="G1420" t="s" s="101">
        <f>G1415</f>
        <v>907</v>
      </c>
      <c r="H1420" s="105">
        <f>H1415</f>
        <v>10</v>
      </c>
      <c r="I1420" s="105">
        <f>I1415</f>
        <v>3</v>
      </c>
      <c r="J1420" s="105">
        <f>J1415</f>
        <v>0</v>
      </c>
      <c r="K1420" s="105">
        <f>H1420*$D$5</f>
        <v>10</v>
      </c>
      <c r="L1420" s="105">
        <f>I1420*$D$5</f>
        <v>3</v>
      </c>
      <c r="M1420" s="105">
        <f>J1420*$D$5</f>
        <v>0</v>
      </c>
    </row>
    <row r="1421" ht="15" customHeight="1">
      <c r="A1421" s="105">
        <f>B1421*10+D1421</f>
        <v>422952</v>
      </c>
      <c r="B1421" s="16">
        <v>42295</v>
      </c>
      <c r="C1421" t="s" s="15">
        <v>1192</v>
      </c>
      <c r="D1421" s="105">
        <f>D1416</f>
        <v>2</v>
      </c>
      <c r="E1421" s="105">
        <f>E1416</f>
        <v>30</v>
      </c>
      <c r="F1421" s="105">
        <f>F1416</f>
        <v>50</v>
      </c>
      <c r="G1421" t="s" s="101">
        <f>G1416</f>
        <v>908</v>
      </c>
      <c r="H1421" s="105">
        <f>H1416</f>
        <v>30</v>
      </c>
      <c r="I1421" s="105">
        <f>I1416</f>
        <v>10</v>
      </c>
      <c r="J1421" s="105">
        <f>J1416</f>
        <v>1</v>
      </c>
      <c r="K1421" s="105">
        <f>H1421*$D$5</f>
        <v>30</v>
      </c>
      <c r="L1421" s="105">
        <f>I1421*$D$5</f>
        <v>10</v>
      </c>
      <c r="M1421" s="105">
        <f>J1421*$D$5</f>
        <v>1</v>
      </c>
    </row>
    <row r="1422" ht="15" customHeight="1">
      <c r="A1422" s="105">
        <f>B1422*10+D1422</f>
        <v>422953</v>
      </c>
      <c r="B1422" s="16">
        <v>42295</v>
      </c>
      <c r="C1422" t="s" s="15">
        <v>1192</v>
      </c>
      <c r="D1422" s="105">
        <f>D1417</f>
        <v>3</v>
      </c>
      <c r="E1422" s="105">
        <f>E1417</f>
        <v>30</v>
      </c>
      <c r="F1422" s="105">
        <f>F1417</f>
        <v>100</v>
      </c>
      <c r="G1422" t="s" s="101">
        <f>G1417</f>
        <v>909</v>
      </c>
      <c r="H1422" s="105">
        <f>H1417</f>
        <v>100</v>
      </c>
      <c r="I1422" s="105">
        <f>I1417</f>
        <v>50</v>
      </c>
      <c r="J1422" s="105">
        <f>J1417</f>
        <v>3</v>
      </c>
      <c r="K1422" s="105">
        <f>H1422*$D$5</f>
        <v>100</v>
      </c>
      <c r="L1422" s="105">
        <f>I1422*$D$5</f>
        <v>50</v>
      </c>
      <c r="M1422" s="105">
        <f>J1422*$D$5</f>
        <v>3</v>
      </c>
    </row>
    <row r="1423" ht="15" customHeight="1">
      <c r="A1423" s="105">
        <f>B1423*10+D1423</f>
        <v>422954</v>
      </c>
      <c r="B1423" s="16">
        <v>42295</v>
      </c>
      <c r="C1423" t="s" s="15">
        <v>1192</v>
      </c>
      <c r="D1423" s="105">
        <f>D1418</f>
        <v>4</v>
      </c>
      <c r="E1423" s="105">
        <f>E1418</f>
        <v>30</v>
      </c>
      <c r="F1423" s="105">
        <f>F1418</f>
        <v>500</v>
      </c>
      <c r="G1423" t="s" s="101">
        <f>G1418</f>
        <v>910</v>
      </c>
      <c r="H1423" s="105">
        <f>H1418</f>
        <v>300</v>
      </c>
      <c r="I1423" s="105">
        <f>I1418</f>
        <v>100</v>
      </c>
      <c r="J1423" s="105">
        <f>J1418</f>
        <v>5</v>
      </c>
      <c r="K1423" s="105">
        <f>H1423*$D$5</f>
        <v>300</v>
      </c>
      <c r="L1423" s="105">
        <f>I1423*$D$5</f>
        <v>100</v>
      </c>
      <c r="M1423" s="105">
        <f>J1423*$D$5</f>
        <v>5</v>
      </c>
    </row>
    <row r="1424" ht="15" customHeight="1">
      <c r="A1424" s="105">
        <f>B1424*10+D1424</f>
        <v>422955</v>
      </c>
      <c r="B1424" s="16">
        <v>42295</v>
      </c>
      <c r="C1424" t="s" s="15">
        <v>1192</v>
      </c>
      <c r="D1424" s="105">
        <f>D1419</f>
        <v>5</v>
      </c>
      <c r="E1424" s="105">
        <f>E1419</f>
        <v>100</v>
      </c>
      <c r="F1424" s="105">
        <f>F1419</f>
        <v>1000</v>
      </c>
      <c r="G1424" t="s" s="101">
        <f>G1419</f>
        <v>451</v>
      </c>
      <c r="H1424" s="105">
        <f>H1419</f>
        <v>500</v>
      </c>
      <c r="I1424" s="105">
        <f>I1419</f>
        <v>200</v>
      </c>
      <c r="J1424" s="105">
        <f>J1419</f>
        <v>10</v>
      </c>
      <c r="K1424" s="105">
        <f>H1424*$D$5</f>
        <v>500</v>
      </c>
      <c r="L1424" s="105">
        <f>I1424*$D$5</f>
        <v>200</v>
      </c>
      <c r="M1424" s="105">
        <f>J1424*$D$5</f>
        <v>10</v>
      </c>
    </row>
    <row r="1425" ht="15" customHeight="1">
      <c r="A1425" s="105">
        <f>B1425*10+D1425</f>
        <v>422821</v>
      </c>
      <c r="B1425" s="16">
        <v>42282</v>
      </c>
      <c r="C1425" t="s" s="15">
        <v>1193</v>
      </c>
      <c r="D1425" s="105">
        <f>D1420</f>
        <v>1</v>
      </c>
      <c r="E1425" s="105">
        <f>E1420</f>
        <v>30</v>
      </c>
      <c r="F1425" s="105">
        <f>F1420</f>
        <v>10</v>
      </c>
      <c r="G1425" t="s" s="101">
        <f>G1420</f>
        <v>907</v>
      </c>
      <c r="H1425" s="105">
        <f>H1420</f>
        <v>10</v>
      </c>
      <c r="I1425" s="105">
        <f>I1420</f>
        <v>3</v>
      </c>
      <c r="J1425" s="105">
        <f>J1420</f>
        <v>0</v>
      </c>
      <c r="K1425" s="105">
        <f>H1425*$D$5</f>
        <v>10</v>
      </c>
      <c r="L1425" s="105">
        <f>I1425*$D$5</f>
        <v>3</v>
      </c>
      <c r="M1425" s="105">
        <f>J1425*$D$5</f>
        <v>0</v>
      </c>
    </row>
    <row r="1426" ht="15" customHeight="1">
      <c r="A1426" s="105">
        <f>B1426*10+D1426</f>
        <v>422822</v>
      </c>
      <c r="B1426" s="16">
        <v>42282</v>
      </c>
      <c r="C1426" t="s" s="15">
        <v>1193</v>
      </c>
      <c r="D1426" s="105">
        <f>D1421</f>
        <v>2</v>
      </c>
      <c r="E1426" s="105">
        <f>E1421</f>
        <v>30</v>
      </c>
      <c r="F1426" s="105">
        <f>F1421</f>
        <v>50</v>
      </c>
      <c r="G1426" t="s" s="101">
        <f>G1421</f>
        <v>908</v>
      </c>
      <c r="H1426" s="105">
        <f>H1421</f>
        <v>30</v>
      </c>
      <c r="I1426" s="105">
        <f>I1421</f>
        <v>10</v>
      </c>
      <c r="J1426" s="105">
        <f>J1421</f>
        <v>1</v>
      </c>
      <c r="K1426" s="105">
        <f>H1426*$D$5</f>
        <v>30</v>
      </c>
      <c r="L1426" s="105">
        <f>I1426*$D$5</f>
        <v>10</v>
      </c>
      <c r="M1426" s="105">
        <f>J1426*$D$5</f>
        <v>1</v>
      </c>
    </row>
    <row r="1427" ht="15" customHeight="1">
      <c r="A1427" s="105">
        <f>B1427*10+D1427</f>
        <v>422823</v>
      </c>
      <c r="B1427" s="16">
        <v>42282</v>
      </c>
      <c r="C1427" t="s" s="15">
        <v>1193</v>
      </c>
      <c r="D1427" s="105">
        <f>D1422</f>
        <v>3</v>
      </c>
      <c r="E1427" s="105">
        <f>E1422</f>
        <v>30</v>
      </c>
      <c r="F1427" s="105">
        <f>F1422</f>
        <v>100</v>
      </c>
      <c r="G1427" t="s" s="101">
        <f>G1422</f>
        <v>909</v>
      </c>
      <c r="H1427" s="105">
        <f>H1422</f>
        <v>100</v>
      </c>
      <c r="I1427" s="105">
        <f>I1422</f>
        <v>50</v>
      </c>
      <c r="J1427" s="105">
        <f>J1422</f>
        <v>3</v>
      </c>
      <c r="K1427" s="105">
        <f>H1427*$D$5</f>
        <v>100</v>
      </c>
      <c r="L1427" s="105">
        <f>I1427*$D$5</f>
        <v>50</v>
      </c>
      <c r="M1427" s="105">
        <f>J1427*$D$5</f>
        <v>3</v>
      </c>
    </row>
    <row r="1428" ht="15" customHeight="1">
      <c r="A1428" s="105">
        <f>B1428*10+D1428</f>
        <v>422824</v>
      </c>
      <c r="B1428" s="16">
        <v>42282</v>
      </c>
      <c r="C1428" t="s" s="15">
        <v>1193</v>
      </c>
      <c r="D1428" s="105">
        <f>D1423</f>
        <v>4</v>
      </c>
      <c r="E1428" s="105">
        <f>E1423</f>
        <v>30</v>
      </c>
      <c r="F1428" s="105">
        <f>F1423</f>
        <v>500</v>
      </c>
      <c r="G1428" t="s" s="101">
        <f>G1423</f>
        <v>910</v>
      </c>
      <c r="H1428" s="105">
        <f>H1423</f>
        <v>300</v>
      </c>
      <c r="I1428" s="105">
        <f>I1423</f>
        <v>100</v>
      </c>
      <c r="J1428" s="105">
        <f>J1423</f>
        <v>5</v>
      </c>
      <c r="K1428" s="105">
        <f>H1428*$D$5</f>
        <v>300</v>
      </c>
      <c r="L1428" s="105">
        <f>I1428*$D$5</f>
        <v>100</v>
      </c>
      <c r="M1428" s="105">
        <f>J1428*$D$5</f>
        <v>5</v>
      </c>
    </row>
    <row r="1429" ht="15" customHeight="1">
      <c r="A1429" s="105">
        <f>B1429*10+D1429</f>
        <v>422825</v>
      </c>
      <c r="B1429" s="16">
        <v>42282</v>
      </c>
      <c r="C1429" t="s" s="15">
        <v>1193</v>
      </c>
      <c r="D1429" s="105">
        <f>D1424</f>
        <v>5</v>
      </c>
      <c r="E1429" s="105">
        <f>E1424</f>
        <v>100</v>
      </c>
      <c r="F1429" s="105">
        <f>F1424</f>
        <v>1000</v>
      </c>
      <c r="G1429" t="s" s="101">
        <f>G1424</f>
        <v>451</v>
      </c>
      <c r="H1429" s="105">
        <f>H1424</f>
        <v>500</v>
      </c>
      <c r="I1429" s="105">
        <f>I1424</f>
        <v>200</v>
      </c>
      <c r="J1429" s="105">
        <f>J1424</f>
        <v>10</v>
      </c>
      <c r="K1429" s="105">
        <f>H1429*$D$5</f>
        <v>500</v>
      </c>
      <c r="L1429" s="105">
        <f>I1429*$D$5</f>
        <v>200</v>
      </c>
      <c r="M1429" s="105">
        <f>J1429*$D$5</f>
        <v>10</v>
      </c>
    </row>
    <row r="1430" ht="15" customHeight="1">
      <c r="A1430" s="105">
        <f>B1430*10+D1430</f>
        <v>422731</v>
      </c>
      <c r="B1430" s="16">
        <v>42273</v>
      </c>
      <c r="C1430" t="s" s="15">
        <v>1194</v>
      </c>
      <c r="D1430" s="105">
        <f>D1425</f>
        <v>1</v>
      </c>
      <c r="E1430" s="105">
        <f>E1425</f>
        <v>30</v>
      </c>
      <c r="F1430" s="105">
        <f>F1425</f>
        <v>10</v>
      </c>
      <c r="G1430" t="s" s="101">
        <f>G1425</f>
        <v>907</v>
      </c>
      <c r="H1430" s="105">
        <f>H1425</f>
        <v>10</v>
      </c>
      <c r="I1430" s="105">
        <f>I1425</f>
        <v>3</v>
      </c>
      <c r="J1430" s="105">
        <f>J1425</f>
        <v>0</v>
      </c>
      <c r="K1430" s="105">
        <f>H1430*$D$5</f>
        <v>10</v>
      </c>
      <c r="L1430" s="105">
        <f>I1430*$D$5</f>
        <v>3</v>
      </c>
      <c r="M1430" s="105">
        <f>J1430*$D$5</f>
        <v>0</v>
      </c>
    </row>
    <row r="1431" ht="15" customHeight="1">
      <c r="A1431" s="105">
        <f>B1431*10+D1431</f>
        <v>422732</v>
      </c>
      <c r="B1431" s="16">
        <v>42273</v>
      </c>
      <c r="C1431" t="s" s="15">
        <v>1194</v>
      </c>
      <c r="D1431" s="105">
        <f>D1426</f>
        <v>2</v>
      </c>
      <c r="E1431" s="105">
        <f>E1426</f>
        <v>30</v>
      </c>
      <c r="F1431" s="105">
        <f>F1426</f>
        <v>50</v>
      </c>
      <c r="G1431" t="s" s="101">
        <f>G1426</f>
        <v>908</v>
      </c>
      <c r="H1431" s="105">
        <f>H1426</f>
        <v>30</v>
      </c>
      <c r="I1431" s="105">
        <f>I1426</f>
        <v>10</v>
      </c>
      <c r="J1431" s="105">
        <f>J1426</f>
        <v>1</v>
      </c>
      <c r="K1431" s="105">
        <f>H1431*$D$5</f>
        <v>30</v>
      </c>
      <c r="L1431" s="105">
        <f>I1431*$D$5</f>
        <v>10</v>
      </c>
      <c r="M1431" s="105">
        <f>J1431*$D$5</f>
        <v>1</v>
      </c>
    </row>
    <row r="1432" ht="15" customHeight="1">
      <c r="A1432" s="105">
        <f>B1432*10+D1432</f>
        <v>422733</v>
      </c>
      <c r="B1432" s="16">
        <v>42273</v>
      </c>
      <c r="C1432" t="s" s="15">
        <v>1194</v>
      </c>
      <c r="D1432" s="105">
        <f>D1427</f>
        <v>3</v>
      </c>
      <c r="E1432" s="105">
        <f>E1427</f>
        <v>30</v>
      </c>
      <c r="F1432" s="105">
        <f>F1427</f>
        <v>100</v>
      </c>
      <c r="G1432" t="s" s="101">
        <f>G1427</f>
        <v>909</v>
      </c>
      <c r="H1432" s="105">
        <f>H1427</f>
        <v>100</v>
      </c>
      <c r="I1432" s="105">
        <f>I1427</f>
        <v>50</v>
      </c>
      <c r="J1432" s="105">
        <f>J1427</f>
        <v>3</v>
      </c>
      <c r="K1432" s="105">
        <f>H1432*$D$5</f>
        <v>100</v>
      </c>
      <c r="L1432" s="105">
        <f>I1432*$D$5</f>
        <v>50</v>
      </c>
      <c r="M1432" s="105">
        <f>J1432*$D$5</f>
        <v>3</v>
      </c>
    </row>
    <row r="1433" ht="15" customHeight="1">
      <c r="A1433" s="105">
        <f>B1433*10+D1433</f>
        <v>422734</v>
      </c>
      <c r="B1433" s="16">
        <v>42273</v>
      </c>
      <c r="C1433" t="s" s="15">
        <v>1194</v>
      </c>
      <c r="D1433" s="105">
        <f>D1428</f>
        <v>4</v>
      </c>
      <c r="E1433" s="105">
        <f>E1428</f>
        <v>30</v>
      </c>
      <c r="F1433" s="105">
        <f>F1428</f>
        <v>500</v>
      </c>
      <c r="G1433" t="s" s="101">
        <f>G1428</f>
        <v>910</v>
      </c>
      <c r="H1433" s="105">
        <f>H1428</f>
        <v>300</v>
      </c>
      <c r="I1433" s="105">
        <f>I1428</f>
        <v>100</v>
      </c>
      <c r="J1433" s="105">
        <f>J1428</f>
        <v>5</v>
      </c>
      <c r="K1433" s="105">
        <f>H1433*$D$5</f>
        <v>300</v>
      </c>
      <c r="L1433" s="105">
        <f>I1433*$D$5</f>
        <v>100</v>
      </c>
      <c r="M1433" s="105">
        <f>J1433*$D$5</f>
        <v>5</v>
      </c>
    </row>
    <row r="1434" ht="15" customHeight="1">
      <c r="A1434" s="105">
        <f>B1434*10+D1434</f>
        <v>422735</v>
      </c>
      <c r="B1434" s="16">
        <v>42273</v>
      </c>
      <c r="C1434" t="s" s="15">
        <v>1194</v>
      </c>
      <c r="D1434" s="105">
        <f>D1429</f>
        <v>5</v>
      </c>
      <c r="E1434" s="105">
        <f>E1429</f>
        <v>100</v>
      </c>
      <c r="F1434" s="105">
        <f>F1429</f>
        <v>1000</v>
      </c>
      <c r="G1434" t="s" s="101">
        <f>G1429</f>
        <v>451</v>
      </c>
      <c r="H1434" s="105">
        <f>H1429</f>
        <v>500</v>
      </c>
      <c r="I1434" s="105">
        <f>I1429</f>
        <v>200</v>
      </c>
      <c r="J1434" s="105">
        <f>J1429</f>
        <v>10</v>
      </c>
      <c r="K1434" s="105">
        <f>H1434*$D$5</f>
        <v>500</v>
      </c>
      <c r="L1434" s="105">
        <f>I1434*$D$5</f>
        <v>200</v>
      </c>
      <c r="M1434" s="105">
        <f>J1434*$D$5</f>
        <v>10</v>
      </c>
    </row>
    <row r="1435" ht="15" customHeight="1">
      <c r="A1435" s="105">
        <f>B1435*10+D1435</f>
        <v>422921</v>
      </c>
      <c r="B1435" s="16">
        <v>42292</v>
      </c>
      <c r="C1435" t="s" s="15">
        <v>1195</v>
      </c>
      <c r="D1435" s="105">
        <f>D1430</f>
        <v>1</v>
      </c>
      <c r="E1435" s="105">
        <f>E1430</f>
        <v>30</v>
      </c>
      <c r="F1435" s="105">
        <f>F1430</f>
        <v>10</v>
      </c>
      <c r="G1435" t="s" s="101">
        <f>G1430</f>
        <v>907</v>
      </c>
      <c r="H1435" s="105">
        <f>H1430</f>
        <v>10</v>
      </c>
      <c r="I1435" s="105">
        <f>I1430</f>
        <v>3</v>
      </c>
      <c r="J1435" s="105">
        <f>J1430</f>
        <v>0</v>
      </c>
      <c r="K1435" s="105">
        <f>H1435*$D$5</f>
        <v>10</v>
      </c>
      <c r="L1435" s="105">
        <f>I1435*$D$5</f>
        <v>3</v>
      </c>
      <c r="M1435" s="105">
        <f>J1435*$D$5</f>
        <v>0</v>
      </c>
    </row>
    <row r="1436" ht="15" customHeight="1">
      <c r="A1436" s="105">
        <f>B1436*10+D1436</f>
        <v>422922</v>
      </c>
      <c r="B1436" s="16">
        <v>42292</v>
      </c>
      <c r="C1436" t="s" s="15">
        <v>1195</v>
      </c>
      <c r="D1436" s="105">
        <f>D1431</f>
        <v>2</v>
      </c>
      <c r="E1436" s="105">
        <f>E1431</f>
        <v>30</v>
      </c>
      <c r="F1436" s="105">
        <f>F1431</f>
        <v>50</v>
      </c>
      <c r="G1436" t="s" s="101">
        <f>G1431</f>
        <v>908</v>
      </c>
      <c r="H1436" s="105">
        <f>H1431</f>
        <v>30</v>
      </c>
      <c r="I1436" s="105">
        <f>I1431</f>
        <v>10</v>
      </c>
      <c r="J1436" s="105">
        <f>J1431</f>
        <v>1</v>
      </c>
      <c r="K1436" s="105">
        <f>H1436*$D$5</f>
        <v>30</v>
      </c>
      <c r="L1436" s="105">
        <f>I1436*$D$5</f>
        <v>10</v>
      </c>
      <c r="M1436" s="105">
        <f>J1436*$D$5</f>
        <v>1</v>
      </c>
    </row>
    <row r="1437" ht="15" customHeight="1">
      <c r="A1437" s="105">
        <f>B1437*10+D1437</f>
        <v>422923</v>
      </c>
      <c r="B1437" s="16">
        <v>42292</v>
      </c>
      <c r="C1437" t="s" s="15">
        <v>1195</v>
      </c>
      <c r="D1437" s="105">
        <f>D1432</f>
        <v>3</v>
      </c>
      <c r="E1437" s="105">
        <f>E1432</f>
        <v>30</v>
      </c>
      <c r="F1437" s="105">
        <f>F1432</f>
        <v>100</v>
      </c>
      <c r="G1437" t="s" s="101">
        <f>G1432</f>
        <v>909</v>
      </c>
      <c r="H1437" s="105">
        <f>H1432</f>
        <v>100</v>
      </c>
      <c r="I1437" s="105">
        <f>I1432</f>
        <v>50</v>
      </c>
      <c r="J1437" s="105">
        <f>J1432</f>
        <v>3</v>
      </c>
      <c r="K1437" s="105">
        <f>H1437*$D$5</f>
        <v>100</v>
      </c>
      <c r="L1437" s="105">
        <f>I1437*$D$5</f>
        <v>50</v>
      </c>
      <c r="M1437" s="105">
        <f>J1437*$D$5</f>
        <v>3</v>
      </c>
    </row>
    <row r="1438" ht="15" customHeight="1">
      <c r="A1438" s="105">
        <f>B1438*10+D1438</f>
        <v>422924</v>
      </c>
      <c r="B1438" s="16">
        <v>42292</v>
      </c>
      <c r="C1438" t="s" s="15">
        <v>1195</v>
      </c>
      <c r="D1438" s="105">
        <f>D1433</f>
        <v>4</v>
      </c>
      <c r="E1438" s="105">
        <f>E1433</f>
        <v>30</v>
      </c>
      <c r="F1438" s="105">
        <f>F1433</f>
        <v>500</v>
      </c>
      <c r="G1438" t="s" s="101">
        <f>G1433</f>
        <v>910</v>
      </c>
      <c r="H1438" s="105">
        <f>H1433</f>
        <v>300</v>
      </c>
      <c r="I1438" s="105">
        <f>I1433</f>
        <v>100</v>
      </c>
      <c r="J1438" s="105">
        <f>J1433</f>
        <v>5</v>
      </c>
      <c r="K1438" s="105">
        <f>H1438*$D$5</f>
        <v>300</v>
      </c>
      <c r="L1438" s="105">
        <f>I1438*$D$5</f>
        <v>100</v>
      </c>
      <c r="M1438" s="105">
        <f>J1438*$D$5</f>
        <v>5</v>
      </c>
    </row>
    <row r="1439" ht="15" customHeight="1">
      <c r="A1439" s="105">
        <f>B1439*10+D1439</f>
        <v>422925</v>
      </c>
      <c r="B1439" s="16">
        <v>42292</v>
      </c>
      <c r="C1439" t="s" s="15">
        <v>1195</v>
      </c>
      <c r="D1439" s="105">
        <f>D1434</f>
        <v>5</v>
      </c>
      <c r="E1439" s="105">
        <f>E1434</f>
        <v>100</v>
      </c>
      <c r="F1439" s="105">
        <f>F1434</f>
        <v>1000</v>
      </c>
      <c r="G1439" t="s" s="101">
        <f>G1434</f>
        <v>451</v>
      </c>
      <c r="H1439" s="105">
        <f>H1434</f>
        <v>500</v>
      </c>
      <c r="I1439" s="105">
        <f>I1434</f>
        <v>200</v>
      </c>
      <c r="J1439" s="105">
        <f>J1434</f>
        <v>10</v>
      </c>
      <c r="K1439" s="105">
        <f>H1439*$D$5</f>
        <v>500</v>
      </c>
      <c r="L1439" s="105">
        <f>I1439*$D$5</f>
        <v>200</v>
      </c>
      <c r="M1439" s="105">
        <f>J1439*$D$5</f>
        <v>10</v>
      </c>
    </row>
    <row r="1440" ht="15" customHeight="1">
      <c r="A1440" s="105">
        <f>B1440*10+D1440</f>
        <v>422801</v>
      </c>
      <c r="B1440" s="16">
        <v>42280</v>
      </c>
      <c r="C1440" t="s" s="15">
        <v>1196</v>
      </c>
      <c r="D1440" s="105">
        <f>D1435</f>
        <v>1</v>
      </c>
      <c r="E1440" s="105">
        <f>E1435</f>
        <v>30</v>
      </c>
      <c r="F1440" s="105">
        <f>F1435</f>
        <v>10</v>
      </c>
      <c r="G1440" t="s" s="101">
        <f>G1435</f>
        <v>907</v>
      </c>
      <c r="H1440" s="105">
        <f>H1435</f>
        <v>10</v>
      </c>
      <c r="I1440" s="105">
        <f>I1435</f>
        <v>3</v>
      </c>
      <c r="J1440" s="105">
        <f>J1435</f>
        <v>0</v>
      </c>
      <c r="K1440" s="105">
        <f>H1440*$D$5</f>
        <v>10</v>
      </c>
      <c r="L1440" s="105">
        <f>I1440*$D$5</f>
        <v>3</v>
      </c>
      <c r="M1440" s="105">
        <f>J1440*$D$5</f>
        <v>0</v>
      </c>
    </row>
    <row r="1441" ht="15" customHeight="1">
      <c r="A1441" s="105">
        <f>B1441*10+D1441</f>
        <v>422802</v>
      </c>
      <c r="B1441" s="16">
        <v>42280</v>
      </c>
      <c r="C1441" t="s" s="15">
        <v>1196</v>
      </c>
      <c r="D1441" s="105">
        <f>D1436</f>
        <v>2</v>
      </c>
      <c r="E1441" s="105">
        <f>E1436</f>
        <v>30</v>
      </c>
      <c r="F1441" s="105">
        <f>F1436</f>
        <v>50</v>
      </c>
      <c r="G1441" t="s" s="101">
        <f>G1436</f>
        <v>908</v>
      </c>
      <c r="H1441" s="105">
        <f>H1436</f>
        <v>30</v>
      </c>
      <c r="I1441" s="105">
        <f>I1436</f>
        <v>10</v>
      </c>
      <c r="J1441" s="105">
        <f>J1436</f>
        <v>1</v>
      </c>
      <c r="K1441" s="105">
        <f>H1441*$D$5</f>
        <v>30</v>
      </c>
      <c r="L1441" s="105">
        <f>I1441*$D$5</f>
        <v>10</v>
      </c>
      <c r="M1441" s="105">
        <f>J1441*$D$5</f>
        <v>1</v>
      </c>
    </row>
    <row r="1442" ht="15" customHeight="1">
      <c r="A1442" s="105">
        <f>B1442*10+D1442</f>
        <v>422803</v>
      </c>
      <c r="B1442" s="16">
        <v>42280</v>
      </c>
      <c r="C1442" t="s" s="15">
        <v>1196</v>
      </c>
      <c r="D1442" s="105">
        <f>D1437</f>
        <v>3</v>
      </c>
      <c r="E1442" s="105">
        <f>E1437</f>
        <v>30</v>
      </c>
      <c r="F1442" s="105">
        <f>F1437</f>
        <v>100</v>
      </c>
      <c r="G1442" t="s" s="101">
        <f>G1437</f>
        <v>909</v>
      </c>
      <c r="H1442" s="105">
        <f>H1437</f>
        <v>100</v>
      </c>
      <c r="I1442" s="105">
        <f>I1437</f>
        <v>50</v>
      </c>
      <c r="J1442" s="105">
        <f>J1437</f>
        <v>3</v>
      </c>
      <c r="K1442" s="105">
        <f>H1442*$D$5</f>
        <v>100</v>
      </c>
      <c r="L1442" s="105">
        <f>I1442*$D$5</f>
        <v>50</v>
      </c>
      <c r="M1442" s="105">
        <f>J1442*$D$5</f>
        <v>3</v>
      </c>
    </row>
    <row r="1443" ht="15" customHeight="1">
      <c r="A1443" s="105">
        <f>B1443*10+D1443</f>
        <v>422804</v>
      </c>
      <c r="B1443" s="16">
        <v>42280</v>
      </c>
      <c r="C1443" t="s" s="15">
        <v>1196</v>
      </c>
      <c r="D1443" s="105">
        <f>D1438</f>
        <v>4</v>
      </c>
      <c r="E1443" s="105">
        <f>E1438</f>
        <v>30</v>
      </c>
      <c r="F1443" s="105">
        <f>F1438</f>
        <v>500</v>
      </c>
      <c r="G1443" t="s" s="101">
        <f>G1438</f>
        <v>910</v>
      </c>
      <c r="H1443" s="105">
        <f>H1438</f>
        <v>300</v>
      </c>
      <c r="I1443" s="105">
        <f>I1438</f>
        <v>100</v>
      </c>
      <c r="J1443" s="105">
        <f>J1438</f>
        <v>5</v>
      </c>
      <c r="K1443" s="105">
        <f>H1443*$D$5</f>
        <v>300</v>
      </c>
      <c r="L1443" s="105">
        <f>I1443*$D$5</f>
        <v>100</v>
      </c>
      <c r="M1443" s="105">
        <f>J1443*$D$5</f>
        <v>5</v>
      </c>
    </row>
    <row r="1444" ht="15" customHeight="1">
      <c r="A1444" s="105">
        <f>B1444*10+D1444</f>
        <v>422805</v>
      </c>
      <c r="B1444" s="16">
        <v>42280</v>
      </c>
      <c r="C1444" t="s" s="15">
        <v>1196</v>
      </c>
      <c r="D1444" s="105">
        <f>D1439</f>
        <v>5</v>
      </c>
      <c r="E1444" s="105">
        <f>E1439</f>
        <v>100</v>
      </c>
      <c r="F1444" s="105">
        <f>F1439</f>
        <v>1000</v>
      </c>
      <c r="G1444" t="s" s="101">
        <f>G1439</f>
        <v>451</v>
      </c>
      <c r="H1444" s="105">
        <f>H1439</f>
        <v>500</v>
      </c>
      <c r="I1444" s="105">
        <f>I1439</f>
        <v>200</v>
      </c>
      <c r="J1444" s="105">
        <f>J1439</f>
        <v>10</v>
      </c>
      <c r="K1444" s="105">
        <f>H1444*$D$5</f>
        <v>500</v>
      </c>
      <c r="L1444" s="105">
        <f>I1444*$D$5</f>
        <v>200</v>
      </c>
      <c r="M1444" s="105">
        <f>J1444*$D$5</f>
        <v>10</v>
      </c>
    </row>
    <row r="1445" ht="15" customHeight="1">
      <c r="A1445" s="105">
        <f>B1445*10+D1445</f>
        <v>422891</v>
      </c>
      <c r="B1445" s="16">
        <v>42289</v>
      </c>
      <c r="C1445" t="s" s="15">
        <v>1197</v>
      </c>
      <c r="D1445" s="105">
        <f>D1440</f>
        <v>1</v>
      </c>
      <c r="E1445" s="105">
        <f>E1440</f>
        <v>30</v>
      </c>
      <c r="F1445" s="105">
        <f>F1440</f>
        <v>10</v>
      </c>
      <c r="G1445" t="s" s="101">
        <f>G1440</f>
        <v>907</v>
      </c>
      <c r="H1445" s="105">
        <f>H1440</f>
        <v>10</v>
      </c>
      <c r="I1445" s="105">
        <f>I1440</f>
        <v>3</v>
      </c>
      <c r="J1445" s="105">
        <f>J1440</f>
        <v>0</v>
      </c>
      <c r="K1445" s="105">
        <f>H1445*$D$5</f>
        <v>10</v>
      </c>
      <c r="L1445" s="105">
        <f>I1445*$D$5</f>
        <v>3</v>
      </c>
      <c r="M1445" s="105">
        <f>J1445*$D$5</f>
        <v>0</v>
      </c>
    </row>
    <row r="1446" ht="15" customHeight="1">
      <c r="A1446" s="105">
        <f>B1446*10+D1446</f>
        <v>422892</v>
      </c>
      <c r="B1446" s="16">
        <v>42289</v>
      </c>
      <c r="C1446" t="s" s="15">
        <v>1197</v>
      </c>
      <c r="D1446" s="105">
        <f>D1441</f>
        <v>2</v>
      </c>
      <c r="E1446" s="105">
        <f>E1441</f>
        <v>30</v>
      </c>
      <c r="F1446" s="105">
        <f>F1441</f>
        <v>50</v>
      </c>
      <c r="G1446" t="s" s="101">
        <f>G1441</f>
        <v>908</v>
      </c>
      <c r="H1446" s="105">
        <f>H1441</f>
        <v>30</v>
      </c>
      <c r="I1446" s="105">
        <f>I1441</f>
        <v>10</v>
      </c>
      <c r="J1446" s="105">
        <f>J1441</f>
        <v>1</v>
      </c>
      <c r="K1446" s="105">
        <f>H1446*$D$5</f>
        <v>30</v>
      </c>
      <c r="L1446" s="105">
        <f>I1446*$D$5</f>
        <v>10</v>
      </c>
      <c r="M1446" s="105">
        <f>J1446*$D$5</f>
        <v>1</v>
      </c>
    </row>
    <row r="1447" ht="15" customHeight="1">
      <c r="A1447" s="105">
        <f>B1447*10+D1447</f>
        <v>422893</v>
      </c>
      <c r="B1447" s="16">
        <v>42289</v>
      </c>
      <c r="C1447" t="s" s="15">
        <v>1197</v>
      </c>
      <c r="D1447" s="105">
        <f>D1442</f>
        <v>3</v>
      </c>
      <c r="E1447" s="105">
        <f>E1442</f>
        <v>30</v>
      </c>
      <c r="F1447" s="105">
        <f>F1442</f>
        <v>100</v>
      </c>
      <c r="G1447" t="s" s="101">
        <f>G1442</f>
        <v>909</v>
      </c>
      <c r="H1447" s="105">
        <f>H1442</f>
        <v>100</v>
      </c>
      <c r="I1447" s="105">
        <f>I1442</f>
        <v>50</v>
      </c>
      <c r="J1447" s="105">
        <f>J1442</f>
        <v>3</v>
      </c>
      <c r="K1447" s="105">
        <f>H1447*$D$5</f>
        <v>100</v>
      </c>
      <c r="L1447" s="105">
        <f>I1447*$D$5</f>
        <v>50</v>
      </c>
      <c r="M1447" s="105">
        <f>J1447*$D$5</f>
        <v>3</v>
      </c>
    </row>
    <row r="1448" ht="15" customHeight="1">
      <c r="A1448" s="105">
        <f>B1448*10+D1448</f>
        <v>422894</v>
      </c>
      <c r="B1448" s="16">
        <v>42289</v>
      </c>
      <c r="C1448" t="s" s="15">
        <v>1197</v>
      </c>
      <c r="D1448" s="105">
        <f>D1443</f>
        <v>4</v>
      </c>
      <c r="E1448" s="105">
        <f>E1443</f>
        <v>30</v>
      </c>
      <c r="F1448" s="105">
        <f>F1443</f>
        <v>500</v>
      </c>
      <c r="G1448" t="s" s="101">
        <f>G1443</f>
        <v>910</v>
      </c>
      <c r="H1448" s="105">
        <f>H1443</f>
        <v>300</v>
      </c>
      <c r="I1448" s="105">
        <f>I1443</f>
        <v>100</v>
      </c>
      <c r="J1448" s="105">
        <f>J1443</f>
        <v>5</v>
      </c>
      <c r="K1448" s="105">
        <f>H1448*$D$5</f>
        <v>300</v>
      </c>
      <c r="L1448" s="105">
        <f>I1448*$D$5</f>
        <v>100</v>
      </c>
      <c r="M1448" s="105">
        <f>J1448*$D$5</f>
        <v>5</v>
      </c>
    </row>
    <row r="1449" ht="15" customHeight="1">
      <c r="A1449" s="105">
        <f>B1449*10+D1449</f>
        <v>422895</v>
      </c>
      <c r="B1449" s="16">
        <v>42289</v>
      </c>
      <c r="C1449" t="s" s="15">
        <v>1197</v>
      </c>
      <c r="D1449" s="105">
        <f>D1444</f>
        <v>5</v>
      </c>
      <c r="E1449" s="105">
        <f>E1444</f>
        <v>100</v>
      </c>
      <c r="F1449" s="105">
        <f>F1444</f>
        <v>1000</v>
      </c>
      <c r="G1449" t="s" s="101">
        <f>G1444</f>
        <v>451</v>
      </c>
      <c r="H1449" s="105">
        <f>H1444</f>
        <v>500</v>
      </c>
      <c r="I1449" s="105">
        <f>I1444</f>
        <v>200</v>
      </c>
      <c r="J1449" s="105">
        <f>J1444</f>
        <v>10</v>
      </c>
      <c r="K1449" s="105">
        <f>H1449*$D$5</f>
        <v>500</v>
      </c>
      <c r="L1449" s="105">
        <f>I1449*$D$5</f>
        <v>200</v>
      </c>
      <c r="M1449" s="105">
        <f>J1449*$D$5</f>
        <v>10</v>
      </c>
    </row>
    <row r="1450" ht="15" customHeight="1">
      <c r="A1450" s="105">
        <f>B1450*10+D1450</f>
        <v>422991</v>
      </c>
      <c r="B1450" s="16">
        <v>42299</v>
      </c>
      <c r="C1450" t="s" s="15">
        <v>1198</v>
      </c>
      <c r="D1450" s="105">
        <f>D1445</f>
        <v>1</v>
      </c>
      <c r="E1450" s="105">
        <f>E1445</f>
        <v>30</v>
      </c>
      <c r="F1450" s="105">
        <f>F1445</f>
        <v>10</v>
      </c>
      <c r="G1450" t="s" s="101">
        <f>G1445</f>
        <v>907</v>
      </c>
      <c r="H1450" s="105">
        <f>H1445</f>
        <v>10</v>
      </c>
      <c r="I1450" s="105">
        <f>I1445</f>
        <v>3</v>
      </c>
      <c r="J1450" s="105">
        <f>J1445</f>
        <v>0</v>
      </c>
      <c r="K1450" s="105">
        <f>H1450*$D$5</f>
        <v>10</v>
      </c>
      <c r="L1450" s="105">
        <f>I1450*$D$5</f>
        <v>3</v>
      </c>
      <c r="M1450" s="105">
        <f>J1450*$D$5</f>
        <v>0</v>
      </c>
    </row>
    <row r="1451" ht="15" customHeight="1">
      <c r="A1451" s="105">
        <f>B1451*10+D1451</f>
        <v>422992</v>
      </c>
      <c r="B1451" s="16">
        <v>42299</v>
      </c>
      <c r="C1451" t="s" s="15">
        <v>1198</v>
      </c>
      <c r="D1451" s="105">
        <f>D1446</f>
        <v>2</v>
      </c>
      <c r="E1451" s="105">
        <f>E1446</f>
        <v>30</v>
      </c>
      <c r="F1451" s="105">
        <f>F1446</f>
        <v>50</v>
      </c>
      <c r="G1451" t="s" s="101">
        <f>G1446</f>
        <v>908</v>
      </c>
      <c r="H1451" s="105">
        <f>H1446</f>
        <v>30</v>
      </c>
      <c r="I1451" s="105">
        <f>I1446</f>
        <v>10</v>
      </c>
      <c r="J1451" s="105">
        <f>J1446</f>
        <v>1</v>
      </c>
      <c r="K1451" s="105">
        <f>H1451*$D$5</f>
        <v>30</v>
      </c>
      <c r="L1451" s="105">
        <f>I1451*$D$5</f>
        <v>10</v>
      </c>
      <c r="M1451" s="105">
        <f>J1451*$D$5</f>
        <v>1</v>
      </c>
    </row>
    <row r="1452" ht="15" customHeight="1">
      <c r="A1452" s="105">
        <f>B1452*10+D1452</f>
        <v>422993</v>
      </c>
      <c r="B1452" s="16">
        <v>42299</v>
      </c>
      <c r="C1452" t="s" s="15">
        <v>1198</v>
      </c>
      <c r="D1452" s="105">
        <f>D1447</f>
        <v>3</v>
      </c>
      <c r="E1452" s="105">
        <f>E1447</f>
        <v>30</v>
      </c>
      <c r="F1452" s="105">
        <f>F1447</f>
        <v>100</v>
      </c>
      <c r="G1452" t="s" s="101">
        <f>G1447</f>
        <v>909</v>
      </c>
      <c r="H1452" s="105">
        <f>H1447</f>
        <v>100</v>
      </c>
      <c r="I1452" s="105">
        <f>I1447</f>
        <v>50</v>
      </c>
      <c r="J1452" s="105">
        <f>J1447</f>
        <v>3</v>
      </c>
      <c r="K1452" s="105">
        <f>H1452*$D$5</f>
        <v>100</v>
      </c>
      <c r="L1452" s="105">
        <f>I1452*$D$5</f>
        <v>50</v>
      </c>
      <c r="M1452" s="105">
        <f>J1452*$D$5</f>
        <v>3</v>
      </c>
    </row>
    <row r="1453" ht="15" customHeight="1">
      <c r="A1453" s="105">
        <f>B1453*10+D1453</f>
        <v>422994</v>
      </c>
      <c r="B1453" s="16">
        <v>42299</v>
      </c>
      <c r="C1453" t="s" s="15">
        <v>1198</v>
      </c>
      <c r="D1453" s="105">
        <f>D1448</f>
        <v>4</v>
      </c>
      <c r="E1453" s="105">
        <f>E1448</f>
        <v>30</v>
      </c>
      <c r="F1453" s="105">
        <f>F1448</f>
        <v>500</v>
      </c>
      <c r="G1453" t="s" s="101">
        <f>G1448</f>
        <v>910</v>
      </c>
      <c r="H1453" s="105">
        <f>H1448</f>
        <v>300</v>
      </c>
      <c r="I1453" s="105">
        <f>I1448</f>
        <v>100</v>
      </c>
      <c r="J1453" s="105">
        <f>J1448</f>
        <v>5</v>
      </c>
      <c r="K1453" s="105">
        <f>H1453*$D$5</f>
        <v>300</v>
      </c>
      <c r="L1453" s="105">
        <f>I1453*$D$5</f>
        <v>100</v>
      </c>
      <c r="M1453" s="105">
        <f>J1453*$D$5</f>
        <v>5</v>
      </c>
    </row>
    <row r="1454" ht="15" customHeight="1">
      <c r="A1454" s="105">
        <f>B1454*10+D1454</f>
        <v>422995</v>
      </c>
      <c r="B1454" s="16">
        <v>42299</v>
      </c>
      <c r="C1454" t="s" s="15">
        <v>1198</v>
      </c>
      <c r="D1454" s="105">
        <f>D1449</f>
        <v>5</v>
      </c>
      <c r="E1454" s="105">
        <f>E1449</f>
        <v>100</v>
      </c>
      <c r="F1454" s="105">
        <f>F1449</f>
        <v>1000</v>
      </c>
      <c r="G1454" t="s" s="101">
        <f>G1449</f>
        <v>451</v>
      </c>
      <c r="H1454" s="105">
        <f>H1449</f>
        <v>500</v>
      </c>
      <c r="I1454" s="105">
        <f>I1449</f>
        <v>200</v>
      </c>
      <c r="J1454" s="105">
        <f>J1449</f>
        <v>10</v>
      </c>
      <c r="K1454" s="105">
        <f>H1454*$D$5</f>
        <v>500</v>
      </c>
      <c r="L1454" s="105">
        <f>I1454*$D$5</f>
        <v>200</v>
      </c>
      <c r="M1454" s="105">
        <f>J1454*$D$5</f>
        <v>10</v>
      </c>
    </row>
    <row r="1455" ht="15" customHeight="1">
      <c r="A1455" s="105">
        <f>B1455*10+D1455</f>
        <v>423111</v>
      </c>
      <c r="B1455" s="16">
        <v>42311</v>
      </c>
      <c r="C1455" t="s" s="15">
        <v>1199</v>
      </c>
      <c r="D1455" s="105">
        <f>D1450</f>
        <v>1</v>
      </c>
      <c r="E1455" s="105">
        <f>E1450</f>
        <v>30</v>
      </c>
      <c r="F1455" s="105">
        <f>F1450</f>
        <v>10</v>
      </c>
      <c r="G1455" t="s" s="101">
        <f>G1450</f>
        <v>907</v>
      </c>
      <c r="H1455" s="105">
        <f>H1450</f>
        <v>10</v>
      </c>
      <c r="I1455" s="105">
        <f>I1450</f>
        <v>3</v>
      </c>
      <c r="J1455" s="105">
        <f>J1450</f>
        <v>0</v>
      </c>
      <c r="K1455" s="105">
        <f>H1455*$D$5</f>
        <v>10</v>
      </c>
      <c r="L1455" s="105">
        <f>I1455*$D$5</f>
        <v>3</v>
      </c>
      <c r="M1455" s="105">
        <f>J1455*$D$5</f>
        <v>0</v>
      </c>
    </row>
    <row r="1456" ht="15" customHeight="1">
      <c r="A1456" s="105">
        <f>B1456*10+D1456</f>
        <v>423112</v>
      </c>
      <c r="B1456" s="16">
        <v>42311</v>
      </c>
      <c r="C1456" t="s" s="15">
        <v>1199</v>
      </c>
      <c r="D1456" s="105">
        <f>D1451</f>
        <v>2</v>
      </c>
      <c r="E1456" s="105">
        <f>E1451</f>
        <v>30</v>
      </c>
      <c r="F1456" s="105">
        <f>F1451</f>
        <v>50</v>
      </c>
      <c r="G1456" t="s" s="101">
        <f>G1451</f>
        <v>908</v>
      </c>
      <c r="H1456" s="105">
        <f>H1451</f>
        <v>30</v>
      </c>
      <c r="I1456" s="105">
        <f>I1451</f>
        <v>10</v>
      </c>
      <c r="J1456" s="105">
        <f>J1451</f>
        <v>1</v>
      </c>
      <c r="K1456" s="105">
        <f>H1456*$D$5</f>
        <v>30</v>
      </c>
      <c r="L1456" s="105">
        <f>I1456*$D$5</f>
        <v>10</v>
      </c>
      <c r="M1456" s="105">
        <f>J1456*$D$5</f>
        <v>1</v>
      </c>
    </row>
    <row r="1457" ht="15" customHeight="1">
      <c r="A1457" s="105">
        <f>B1457*10+D1457</f>
        <v>423113</v>
      </c>
      <c r="B1457" s="16">
        <v>42311</v>
      </c>
      <c r="C1457" t="s" s="15">
        <v>1199</v>
      </c>
      <c r="D1457" s="105">
        <f>D1452</f>
        <v>3</v>
      </c>
      <c r="E1457" s="105">
        <f>E1452</f>
        <v>30</v>
      </c>
      <c r="F1457" s="105">
        <f>F1452</f>
        <v>100</v>
      </c>
      <c r="G1457" t="s" s="101">
        <f>G1452</f>
        <v>909</v>
      </c>
      <c r="H1457" s="105">
        <f>H1452</f>
        <v>100</v>
      </c>
      <c r="I1457" s="105">
        <f>I1452</f>
        <v>50</v>
      </c>
      <c r="J1457" s="105">
        <f>J1452</f>
        <v>3</v>
      </c>
      <c r="K1457" s="105">
        <f>H1457*$D$5</f>
        <v>100</v>
      </c>
      <c r="L1457" s="105">
        <f>I1457*$D$5</f>
        <v>50</v>
      </c>
      <c r="M1457" s="105">
        <f>J1457*$D$5</f>
        <v>3</v>
      </c>
    </row>
    <row r="1458" ht="15" customHeight="1">
      <c r="A1458" s="105">
        <f>B1458*10+D1458</f>
        <v>423114</v>
      </c>
      <c r="B1458" s="16">
        <v>42311</v>
      </c>
      <c r="C1458" t="s" s="15">
        <v>1199</v>
      </c>
      <c r="D1458" s="105">
        <f>D1453</f>
        <v>4</v>
      </c>
      <c r="E1458" s="105">
        <f>E1453</f>
        <v>30</v>
      </c>
      <c r="F1458" s="105">
        <f>F1453</f>
        <v>500</v>
      </c>
      <c r="G1458" t="s" s="101">
        <f>G1453</f>
        <v>910</v>
      </c>
      <c r="H1458" s="105">
        <f>H1453</f>
        <v>300</v>
      </c>
      <c r="I1458" s="105">
        <f>I1453</f>
        <v>100</v>
      </c>
      <c r="J1458" s="105">
        <f>J1453</f>
        <v>5</v>
      </c>
      <c r="K1458" s="105">
        <f>H1458*$D$5</f>
        <v>300</v>
      </c>
      <c r="L1458" s="105">
        <f>I1458*$D$5</f>
        <v>100</v>
      </c>
      <c r="M1458" s="105">
        <f>J1458*$D$5</f>
        <v>5</v>
      </c>
    </row>
    <row r="1459" ht="15" customHeight="1">
      <c r="A1459" s="105">
        <f>B1459*10+D1459</f>
        <v>423115</v>
      </c>
      <c r="B1459" s="16">
        <v>42311</v>
      </c>
      <c r="C1459" t="s" s="15">
        <v>1199</v>
      </c>
      <c r="D1459" s="105">
        <f>D1454</f>
        <v>5</v>
      </c>
      <c r="E1459" s="105">
        <f>E1454</f>
        <v>100</v>
      </c>
      <c r="F1459" s="105">
        <f>F1454</f>
        <v>1000</v>
      </c>
      <c r="G1459" t="s" s="101">
        <f>G1454</f>
        <v>451</v>
      </c>
      <c r="H1459" s="105">
        <f>H1454</f>
        <v>500</v>
      </c>
      <c r="I1459" s="105">
        <f>I1454</f>
        <v>200</v>
      </c>
      <c r="J1459" s="105">
        <f>J1454</f>
        <v>10</v>
      </c>
      <c r="K1459" s="105">
        <f>H1459*$D$5</f>
        <v>500</v>
      </c>
      <c r="L1459" s="105">
        <f>I1459*$D$5</f>
        <v>200</v>
      </c>
      <c r="M1459" s="105">
        <f>J1459*$D$5</f>
        <v>10</v>
      </c>
    </row>
    <row r="1460" ht="15" customHeight="1">
      <c r="A1460" s="105">
        <f>B1460*10+D1460</f>
        <v>422811</v>
      </c>
      <c r="B1460" s="16">
        <v>42281</v>
      </c>
      <c r="C1460" t="s" s="15">
        <v>1200</v>
      </c>
      <c r="D1460" s="105">
        <f>D1455</f>
        <v>1</v>
      </c>
      <c r="E1460" s="105">
        <f>E1455</f>
        <v>30</v>
      </c>
      <c r="F1460" s="105">
        <f>F1455</f>
        <v>10</v>
      </c>
      <c r="G1460" t="s" s="101">
        <f>G1455</f>
        <v>907</v>
      </c>
      <c r="H1460" s="105">
        <f>H1455</f>
        <v>10</v>
      </c>
      <c r="I1460" s="105">
        <f>I1455</f>
        <v>3</v>
      </c>
      <c r="J1460" s="105">
        <f>J1455</f>
        <v>0</v>
      </c>
      <c r="K1460" s="105">
        <f>H1460*$D$5</f>
        <v>10</v>
      </c>
      <c r="L1460" s="105">
        <f>I1460*$D$5</f>
        <v>3</v>
      </c>
      <c r="M1460" s="105">
        <f>J1460*$D$5</f>
        <v>0</v>
      </c>
    </row>
    <row r="1461" ht="15" customHeight="1">
      <c r="A1461" s="105">
        <f>B1461*10+D1461</f>
        <v>422812</v>
      </c>
      <c r="B1461" s="16">
        <v>42281</v>
      </c>
      <c r="C1461" t="s" s="15">
        <v>1200</v>
      </c>
      <c r="D1461" s="105">
        <f>D1456</f>
        <v>2</v>
      </c>
      <c r="E1461" s="105">
        <f>E1456</f>
        <v>30</v>
      </c>
      <c r="F1461" s="105">
        <f>F1456</f>
        <v>50</v>
      </c>
      <c r="G1461" t="s" s="101">
        <f>G1456</f>
        <v>908</v>
      </c>
      <c r="H1461" s="105">
        <f>H1456</f>
        <v>30</v>
      </c>
      <c r="I1461" s="105">
        <f>I1456</f>
        <v>10</v>
      </c>
      <c r="J1461" s="105">
        <f>J1456</f>
        <v>1</v>
      </c>
      <c r="K1461" s="105">
        <f>H1461*$D$5</f>
        <v>30</v>
      </c>
      <c r="L1461" s="105">
        <f>I1461*$D$5</f>
        <v>10</v>
      </c>
      <c r="M1461" s="105">
        <f>J1461*$D$5</f>
        <v>1</v>
      </c>
    </row>
    <row r="1462" ht="15" customHeight="1">
      <c r="A1462" s="105">
        <f>B1462*10+D1462</f>
        <v>422813</v>
      </c>
      <c r="B1462" s="16">
        <v>42281</v>
      </c>
      <c r="C1462" t="s" s="15">
        <v>1200</v>
      </c>
      <c r="D1462" s="105">
        <f>D1457</f>
        <v>3</v>
      </c>
      <c r="E1462" s="105">
        <f>E1457</f>
        <v>30</v>
      </c>
      <c r="F1462" s="105">
        <f>F1457</f>
        <v>100</v>
      </c>
      <c r="G1462" t="s" s="101">
        <f>G1457</f>
        <v>909</v>
      </c>
      <c r="H1462" s="105">
        <f>H1457</f>
        <v>100</v>
      </c>
      <c r="I1462" s="105">
        <f>I1457</f>
        <v>50</v>
      </c>
      <c r="J1462" s="105">
        <f>J1457</f>
        <v>3</v>
      </c>
      <c r="K1462" s="105">
        <f>H1462*$D$5</f>
        <v>100</v>
      </c>
      <c r="L1462" s="105">
        <f>I1462*$D$5</f>
        <v>50</v>
      </c>
      <c r="M1462" s="105">
        <f>J1462*$D$5</f>
        <v>3</v>
      </c>
    </row>
    <row r="1463" ht="15" customHeight="1">
      <c r="A1463" s="105">
        <f>B1463*10+D1463</f>
        <v>422814</v>
      </c>
      <c r="B1463" s="16">
        <v>42281</v>
      </c>
      <c r="C1463" t="s" s="15">
        <v>1200</v>
      </c>
      <c r="D1463" s="105">
        <f>D1458</f>
        <v>4</v>
      </c>
      <c r="E1463" s="105">
        <f>E1458</f>
        <v>30</v>
      </c>
      <c r="F1463" s="105">
        <f>F1458</f>
        <v>500</v>
      </c>
      <c r="G1463" t="s" s="101">
        <f>G1458</f>
        <v>910</v>
      </c>
      <c r="H1463" s="105">
        <f>H1458</f>
        <v>300</v>
      </c>
      <c r="I1463" s="105">
        <f>I1458</f>
        <v>100</v>
      </c>
      <c r="J1463" s="105">
        <f>J1458</f>
        <v>5</v>
      </c>
      <c r="K1463" s="105">
        <f>H1463*$D$5</f>
        <v>300</v>
      </c>
      <c r="L1463" s="105">
        <f>I1463*$D$5</f>
        <v>100</v>
      </c>
      <c r="M1463" s="105">
        <f>J1463*$D$5</f>
        <v>5</v>
      </c>
    </row>
    <row r="1464" ht="15" customHeight="1">
      <c r="A1464" s="105">
        <f>B1464*10+D1464</f>
        <v>422815</v>
      </c>
      <c r="B1464" s="16">
        <v>42281</v>
      </c>
      <c r="C1464" t="s" s="15">
        <v>1200</v>
      </c>
      <c r="D1464" s="105">
        <f>D1459</f>
        <v>5</v>
      </c>
      <c r="E1464" s="105">
        <f>E1459</f>
        <v>100</v>
      </c>
      <c r="F1464" s="105">
        <f>F1459</f>
        <v>1000</v>
      </c>
      <c r="G1464" t="s" s="101">
        <f>G1459</f>
        <v>451</v>
      </c>
      <c r="H1464" s="105">
        <f>H1459</f>
        <v>500</v>
      </c>
      <c r="I1464" s="105">
        <f>I1459</f>
        <v>200</v>
      </c>
      <c r="J1464" s="105">
        <f>J1459</f>
        <v>10</v>
      </c>
      <c r="K1464" s="105">
        <f>H1464*$D$5</f>
        <v>500</v>
      </c>
      <c r="L1464" s="105">
        <f>I1464*$D$5</f>
        <v>200</v>
      </c>
      <c r="M1464" s="105">
        <f>J1464*$D$5</f>
        <v>10</v>
      </c>
    </row>
    <row r="1465" ht="15" customHeight="1">
      <c r="A1465" s="105">
        <f>B1465*10+D1465</f>
        <v>423091</v>
      </c>
      <c r="B1465" s="16">
        <v>42309</v>
      </c>
      <c r="C1465" t="s" s="15">
        <v>1201</v>
      </c>
      <c r="D1465" s="105">
        <f>D1460</f>
        <v>1</v>
      </c>
      <c r="E1465" s="105">
        <f>E1460</f>
        <v>30</v>
      </c>
      <c r="F1465" s="105">
        <f>F1460</f>
        <v>10</v>
      </c>
      <c r="G1465" t="s" s="101">
        <f>G1460</f>
        <v>907</v>
      </c>
      <c r="H1465" s="105">
        <f>H1460</f>
        <v>10</v>
      </c>
      <c r="I1465" s="105">
        <f>I1460</f>
        <v>3</v>
      </c>
      <c r="J1465" s="105">
        <f>J1460</f>
        <v>0</v>
      </c>
      <c r="K1465" s="105">
        <f>H1465*$D$5</f>
        <v>10</v>
      </c>
      <c r="L1465" s="105">
        <f>I1465*$D$5</f>
        <v>3</v>
      </c>
      <c r="M1465" s="105">
        <f>J1465*$D$5</f>
        <v>0</v>
      </c>
    </row>
    <row r="1466" ht="15" customHeight="1">
      <c r="A1466" s="105">
        <f>B1466*10+D1466</f>
        <v>423092</v>
      </c>
      <c r="B1466" s="16">
        <v>42309</v>
      </c>
      <c r="C1466" t="s" s="15">
        <v>1201</v>
      </c>
      <c r="D1466" s="105">
        <f>D1461</f>
        <v>2</v>
      </c>
      <c r="E1466" s="105">
        <f>E1461</f>
        <v>30</v>
      </c>
      <c r="F1466" s="105">
        <f>F1461</f>
        <v>50</v>
      </c>
      <c r="G1466" t="s" s="101">
        <f>G1461</f>
        <v>908</v>
      </c>
      <c r="H1466" s="105">
        <f>H1461</f>
        <v>30</v>
      </c>
      <c r="I1466" s="105">
        <f>I1461</f>
        <v>10</v>
      </c>
      <c r="J1466" s="105">
        <f>J1461</f>
        <v>1</v>
      </c>
      <c r="K1466" s="105">
        <f>H1466*$D$5</f>
        <v>30</v>
      </c>
      <c r="L1466" s="105">
        <f>I1466*$D$5</f>
        <v>10</v>
      </c>
      <c r="M1466" s="105">
        <f>J1466*$D$5</f>
        <v>1</v>
      </c>
    </row>
    <row r="1467" ht="15" customHeight="1">
      <c r="A1467" s="105">
        <f>B1467*10+D1467</f>
        <v>423093</v>
      </c>
      <c r="B1467" s="16">
        <v>42309</v>
      </c>
      <c r="C1467" t="s" s="15">
        <v>1201</v>
      </c>
      <c r="D1467" s="105">
        <f>D1462</f>
        <v>3</v>
      </c>
      <c r="E1467" s="105">
        <f>E1462</f>
        <v>30</v>
      </c>
      <c r="F1467" s="105">
        <f>F1462</f>
        <v>100</v>
      </c>
      <c r="G1467" t="s" s="101">
        <f>G1462</f>
        <v>909</v>
      </c>
      <c r="H1467" s="105">
        <f>H1462</f>
        <v>100</v>
      </c>
      <c r="I1467" s="105">
        <f>I1462</f>
        <v>50</v>
      </c>
      <c r="J1467" s="105">
        <f>J1462</f>
        <v>3</v>
      </c>
      <c r="K1467" s="105">
        <f>H1467*$D$5</f>
        <v>100</v>
      </c>
      <c r="L1467" s="105">
        <f>I1467*$D$5</f>
        <v>50</v>
      </c>
      <c r="M1467" s="105">
        <f>J1467*$D$5</f>
        <v>3</v>
      </c>
    </row>
    <row r="1468" ht="15" customHeight="1">
      <c r="A1468" s="105">
        <f>B1468*10+D1468</f>
        <v>423094</v>
      </c>
      <c r="B1468" s="16">
        <v>42309</v>
      </c>
      <c r="C1468" t="s" s="15">
        <v>1201</v>
      </c>
      <c r="D1468" s="105">
        <f>D1463</f>
        <v>4</v>
      </c>
      <c r="E1468" s="105">
        <f>E1463</f>
        <v>30</v>
      </c>
      <c r="F1468" s="105">
        <f>F1463</f>
        <v>500</v>
      </c>
      <c r="G1468" t="s" s="101">
        <f>G1463</f>
        <v>910</v>
      </c>
      <c r="H1468" s="105">
        <f>H1463</f>
        <v>300</v>
      </c>
      <c r="I1468" s="105">
        <f>I1463</f>
        <v>100</v>
      </c>
      <c r="J1468" s="105">
        <f>J1463</f>
        <v>5</v>
      </c>
      <c r="K1468" s="105">
        <f>H1468*$D$5</f>
        <v>300</v>
      </c>
      <c r="L1468" s="105">
        <f>I1468*$D$5</f>
        <v>100</v>
      </c>
      <c r="M1468" s="105">
        <f>J1468*$D$5</f>
        <v>5</v>
      </c>
    </row>
    <row r="1469" ht="15" customHeight="1">
      <c r="A1469" s="105">
        <f>B1469*10+D1469</f>
        <v>423095</v>
      </c>
      <c r="B1469" s="16">
        <v>42309</v>
      </c>
      <c r="C1469" t="s" s="15">
        <v>1201</v>
      </c>
      <c r="D1469" s="105">
        <f>D1464</f>
        <v>5</v>
      </c>
      <c r="E1469" s="105">
        <f>E1464</f>
        <v>100</v>
      </c>
      <c r="F1469" s="105">
        <f>F1464</f>
        <v>1000</v>
      </c>
      <c r="G1469" t="s" s="101">
        <f>G1464</f>
        <v>451</v>
      </c>
      <c r="H1469" s="105">
        <f>H1464</f>
        <v>500</v>
      </c>
      <c r="I1469" s="105">
        <f>I1464</f>
        <v>200</v>
      </c>
      <c r="J1469" s="105">
        <f>J1464</f>
        <v>10</v>
      </c>
      <c r="K1469" s="105">
        <f>H1469*$D$5</f>
        <v>500</v>
      </c>
      <c r="L1469" s="105">
        <f>I1469*$D$5</f>
        <v>200</v>
      </c>
      <c r="M1469" s="105">
        <f>J1469*$D$5</f>
        <v>10</v>
      </c>
    </row>
    <row r="1470" ht="15" customHeight="1">
      <c r="A1470" s="105">
        <f>B1470*10+D1470</f>
        <v>422941</v>
      </c>
      <c r="B1470" s="16">
        <v>42294</v>
      </c>
      <c r="C1470" t="s" s="15">
        <v>1202</v>
      </c>
      <c r="D1470" s="105">
        <f>D1465</f>
        <v>1</v>
      </c>
      <c r="E1470" s="105">
        <f>E1465</f>
        <v>30</v>
      </c>
      <c r="F1470" s="105">
        <f>F1465</f>
        <v>10</v>
      </c>
      <c r="G1470" t="s" s="101">
        <f>G1465</f>
        <v>907</v>
      </c>
      <c r="H1470" s="105">
        <f>H1465</f>
        <v>10</v>
      </c>
      <c r="I1470" s="105">
        <f>I1465</f>
        <v>3</v>
      </c>
      <c r="J1470" s="105">
        <f>J1465</f>
        <v>0</v>
      </c>
      <c r="K1470" s="105">
        <f>H1470*$D$5</f>
        <v>10</v>
      </c>
      <c r="L1470" s="105">
        <f>I1470*$D$5</f>
        <v>3</v>
      </c>
      <c r="M1470" s="105">
        <f>J1470*$D$5</f>
        <v>0</v>
      </c>
    </row>
    <row r="1471" ht="15" customHeight="1">
      <c r="A1471" s="105">
        <f>B1471*10+D1471</f>
        <v>422942</v>
      </c>
      <c r="B1471" s="16">
        <v>42294</v>
      </c>
      <c r="C1471" t="s" s="15">
        <v>1202</v>
      </c>
      <c r="D1471" s="105">
        <f>D1466</f>
        <v>2</v>
      </c>
      <c r="E1471" s="105">
        <f>E1466</f>
        <v>30</v>
      </c>
      <c r="F1471" s="105">
        <f>F1466</f>
        <v>50</v>
      </c>
      <c r="G1471" t="s" s="101">
        <f>G1466</f>
        <v>908</v>
      </c>
      <c r="H1471" s="105">
        <f>H1466</f>
        <v>30</v>
      </c>
      <c r="I1471" s="105">
        <f>I1466</f>
        <v>10</v>
      </c>
      <c r="J1471" s="105">
        <f>J1466</f>
        <v>1</v>
      </c>
      <c r="K1471" s="105">
        <f>H1471*$D$5</f>
        <v>30</v>
      </c>
      <c r="L1471" s="105">
        <f>I1471*$D$5</f>
        <v>10</v>
      </c>
      <c r="M1471" s="105">
        <f>J1471*$D$5</f>
        <v>1</v>
      </c>
    </row>
    <row r="1472" ht="15" customHeight="1">
      <c r="A1472" s="105">
        <f>B1472*10+D1472</f>
        <v>422943</v>
      </c>
      <c r="B1472" s="16">
        <v>42294</v>
      </c>
      <c r="C1472" t="s" s="15">
        <v>1202</v>
      </c>
      <c r="D1472" s="105">
        <f>D1467</f>
        <v>3</v>
      </c>
      <c r="E1472" s="105">
        <f>E1467</f>
        <v>30</v>
      </c>
      <c r="F1472" s="105">
        <f>F1467</f>
        <v>100</v>
      </c>
      <c r="G1472" t="s" s="101">
        <f>G1467</f>
        <v>909</v>
      </c>
      <c r="H1472" s="105">
        <f>H1467</f>
        <v>100</v>
      </c>
      <c r="I1472" s="105">
        <f>I1467</f>
        <v>50</v>
      </c>
      <c r="J1472" s="105">
        <f>J1467</f>
        <v>3</v>
      </c>
      <c r="K1472" s="105">
        <f>H1472*$D$5</f>
        <v>100</v>
      </c>
      <c r="L1472" s="105">
        <f>I1472*$D$5</f>
        <v>50</v>
      </c>
      <c r="M1472" s="105">
        <f>J1472*$D$5</f>
        <v>3</v>
      </c>
    </row>
    <row r="1473" ht="15" customHeight="1">
      <c r="A1473" s="105">
        <f>B1473*10+D1473</f>
        <v>422944</v>
      </c>
      <c r="B1473" s="16">
        <v>42294</v>
      </c>
      <c r="C1473" t="s" s="15">
        <v>1202</v>
      </c>
      <c r="D1473" s="105">
        <f>D1468</f>
        <v>4</v>
      </c>
      <c r="E1473" s="105">
        <f>E1468</f>
        <v>30</v>
      </c>
      <c r="F1473" s="105">
        <f>F1468</f>
        <v>500</v>
      </c>
      <c r="G1473" t="s" s="101">
        <f>G1468</f>
        <v>910</v>
      </c>
      <c r="H1473" s="105">
        <f>H1468</f>
        <v>300</v>
      </c>
      <c r="I1473" s="105">
        <f>I1468</f>
        <v>100</v>
      </c>
      <c r="J1473" s="105">
        <f>J1468</f>
        <v>5</v>
      </c>
      <c r="K1473" s="105">
        <f>H1473*$D$5</f>
        <v>300</v>
      </c>
      <c r="L1473" s="105">
        <f>I1473*$D$5</f>
        <v>100</v>
      </c>
      <c r="M1473" s="105">
        <f>J1473*$D$5</f>
        <v>5</v>
      </c>
    </row>
    <row r="1474" ht="15" customHeight="1">
      <c r="A1474" s="105">
        <f>B1474*10+D1474</f>
        <v>422945</v>
      </c>
      <c r="B1474" s="16">
        <v>42294</v>
      </c>
      <c r="C1474" t="s" s="15">
        <v>1202</v>
      </c>
      <c r="D1474" s="105">
        <f>D1469</f>
        <v>5</v>
      </c>
      <c r="E1474" s="105">
        <f>E1469</f>
        <v>100</v>
      </c>
      <c r="F1474" s="105">
        <f>F1469</f>
        <v>1000</v>
      </c>
      <c r="G1474" t="s" s="101">
        <f>G1469</f>
        <v>451</v>
      </c>
      <c r="H1474" s="105">
        <f>H1469</f>
        <v>500</v>
      </c>
      <c r="I1474" s="105">
        <f>I1469</f>
        <v>200</v>
      </c>
      <c r="J1474" s="105">
        <f>J1469</f>
        <v>10</v>
      </c>
      <c r="K1474" s="105">
        <f>H1474*$D$5</f>
        <v>500</v>
      </c>
      <c r="L1474" s="105">
        <f>I1474*$D$5</f>
        <v>200</v>
      </c>
      <c r="M1474" s="105">
        <f>J1474*$D$5</f>
        <v>10</v>
      </c>
    </row>
    <row r="1475" ht="15" customHeight="1">
      <c r="A1475" s="105">
        <f>B1475*10+D1475</f>
        <v>422751</v>
      </c>
      <c r="B1475" s="16">
        <v>42275</v>
      </c>
      <c r="C1475" t="s" s="15">
        <v>1203</v>
      </c>
      <c r="D1475" s="105">
        <f>D1470</f>
        <v>1</v>
      </c>
      <c r="E1475" s="105">
        <f>E1470</f>
        <v>30</v>
      </c>
      <c r="F1475" s="105">
        <f>F1470</f>
        <v>10</v>
      </c>
      <c r="G1475" t="s" s="101">
        <f>G1470</f>
        <v>907</v>
      </c>
      <c r="H1475" s="105">
        <f>H1470</f>
        <v>10</v>
      </c>
      <c r="I1475" s="105">
        <f>I1470</f>
        <v>3</v>
      </c>
      <c r="J1475" s="105">
        <f>J1470</f>
        <v>0</v>
      </c>
      <c r="K1475" s="105">
        <f>H1475*$D$5</f>
        <v>10</v>
      </c>
      <c r="L1475" s="105">
        <f>I1475*$D$5</f>
        <v>3</v>
      </c>
      <c r="M1475" s="105">
        <f>J1475*$D$5</f>
        <v>0</v>
      </c>
    </row>
    <row r="1476" ht="15" customHeight="1">
      <c r="A1476" s="105">
        <f>B1476*10+D1476</f>
        <v>422752</v>
      </c>
      <c r="B1476" s="16">
        <v>42275</v>
      </c>
      <c r="C1476" t="s" s="15">
        <v>1203</v>
      </c>
      <c r="D1476" s="105">
        <f>D1471</f>
        <v>2</v>
      </c>
      <c r="E1476" s="105">
        <f>E1471</f>
        <v>30</v>
      </c>
      <c r="F1476" s="105">
        <f>F1471</f>
        <v>50</v>
      </c>
      <c r="G1476" t="s" s="101">
        <f>G1471</f>
        <v>908</v>
      </c>
      <c r="H1476" s="105">
        <f>H1471</f>
        <v>30</v>
      </c>
      <c r="I1476" s="105">
        <f>I1471</f>
        <v>10</v>
      </c>
      <c r="J1476" s="105">
        <f>J1471</f>
        <v>1</v>
      </c>
      <c r="K1476" s="105">
        <f>H1476*$D$5</f>
        <v>30</v>
      </c>
      <c r="L1476" s="105">
        <f>I1476*$D$5</f>
        <v>10</v>
      </c>
      <c r="M1476" s="105">
        <f>J1476*$D$5</f>
        <v>1</v>
      </c>
    </row>
    <row r="1477" ht="15" customHeight="1">
      <c r="A1477" s="105">
        <f>B1477*10+D1477</f>
        <v>422753</v>
      </c>
      <c r="B1477" s="16">
        <v>42275</v>
      </c>
      <c r="C1477" t="s" s="15">
        <v>1203</v>
      </c>
      <c r="D1477" s="105">
        <f>D1472</f>
        <v>3</v>
      </c>
      <c r="E1477" s="105">
        <f>E1472</f>
        <v>30</v>
      </c>
      <c r="F1477" s="105">
        <f>F1472</f>
        <v>100</v>
      </c>
      <c r="G1477" t="s" s="101">
        <f>G1472</f>
        <v>909</v>
      </c>
      <c r="H1477" s="105">
        <f>H1472</f>
        <v>100</v>
      </c>
      <c r="I1477" s="105">
        <f>I1472</f>
        <v>50</v>
      </c>
      <c r="J1477" s="105">
        <f>J1472</f>
        <v>3</v>
      </c>
      <c r="K1477" s="105">
        <f>H1477*$D$5</f>
        <v>100</v>
      </c>
      <c r="L1477" s="105">
        <f>I1477*$D$5</f>
        <v>50</v>
      </c>
      <c r="M1477" s="105">
        <f>J1477*$D$5</f>
        <v>3</v>
      </c>
    </row>
    <row r="1478" ht="15" customHeight="1">
      <c r="A1478" s="105">
        <f>B1478*10+D1478</f>
        <v>422754</v>
      </c>
      <c r="B1478" s="16">
        <v>42275</v>
      </c>
      <c r="C1478" t="s" s="15">
        <v>1203</v>
      </c>
      <c r="D1478" s="105">
        <f>D1473</f>
        <v>4</v>
      </c>
      <c r="E1478" s="105">
        <f>E1473</f>
        <v>30</v>
      </c>
      <c r="F1478" s="105">
        <f>F1473</f>
        <v>500</v>
      </c>
      <c r="G1478" t="s" s="101">
        <f>G1473</f>
        <v>910</v>
      </c>
      <c r="H1478" s="105">
        <f>H1473</f>
        <v>300</v>
      </c>
      <c r="I1478" s="105">
        <f>I1473</f>
        <v>100</v>
      </c>
      <c r="J1478" s="105">
        <f>J1473</f>
        <v>5</v>
      </c>
      <c r="K1478" s="105">
        <f>H1478*$D$5</f>
        <v>300</v>
      </c>
      <c r="L1478" s="105">
        <f>I1478*$D$5</f>
        <v>100</v>
      </c>
      <c r="M1478" s="105">
        <f>J1478*$D$5</f>
        <v>5</v>
      </c>
    </row>
    <row r="1479" ht="15" customHeight="1">
      <c r="A1479" s="105">
        <f>B1479*10+D1479</f>
        <v>422755</v>
      </c>
      <c r="B1479" s="16">
        <v>42275</v>
      </c>
      <c r="C1479" t="s" s="15">
        <v>1203</v>
      </c>
      <c r="D1479" s="105">
        <f>D1474</f>
        <v>5</v>
      </c>
      <c r="E1479" s="105">
        <f>E1474</f>
        <v>100</v>
      </c>
      <c r="F1479" s="105">
        <f>F1474</f>
        <v>1000</v>
      </c>
      <c r="G1479" t="s" s="101">
        <f>G1474</f>
        <v>451</v>
      </c>
      <c r="H1479" s="105">
        <f>H1474</f>
        <v>500</v>
      </c>
      <c r="I1479" s="105">
        <f>I1474</f>
        <v>200</v>
      </c>
      <c r="J1479" s="105">
        <f>J1474</f>
        <v>10</v>
      </c>
      <c r="K1479" s="105">
        <f>H1479*$D$5</f>
        <v>500</v>
      </c>
      <c r="L1479" s="105">
        <f>I1479*$D$5</f>
        <v>200</v>
      </c>
      <c r="M1479" s="105">
        <f>J1479*$D$5</f>
        <v>10</v>
      </c>
    </row>
    <row r="1480" ht="15" customHeight="1">
      <c r="A1480" s="105">
        <f>B1480*10+D1480</f>
        <v>422961</v>
      </c>
      <c r="B1480" s="16">
        <v>42296</v>
      </c>
      <c r="C1480" t="s" s="15">
        <v>1204</v>
      </c>
      <c r="D1480" s="105">
        <f>D1475</f>
        <v>1</v>
      </c>
      <c r="E1480" s="105">
        <f>E1475</f>
        <v>30</v>
      </c>
      <c r="F1480" s="105">
        <f>F1475</f>
        <v>10</v>
      </c>
      <c r="G1480" t="s" s="101">
        <f>G1475</f>
        <v>907</v>
      </c>
      <c r="H1480" s="105">
        <f>H1475</f>
        <v>10</v>
      </c>
      <c r="I1480" s="105">
        <f>I1475</f>
        <v>3</v>
      </c>
      <c r="J1480" s="105">
        <f>J1475</f>
        <v>0</v>
      </c>
      <c r="K1480" s="105">
        <f>H1480*$D$5</f>
        <v>10</v>
      </c>
      <c r="L1480" s="105">
        <f>I1480*$D$5</f>
        <v>3</v>
      </c>
      <c r="M1480" s="105">
        <f>J1480*$D$5</f>
        <v>0</v>
      </c>
    </row>
    <row r="1481" ht="15" customHeight="1">
      <c r="A1481" s="105">
        <f>B1481*10+D1481</f>
        <v>422962</v>
      </c>
      <c r="B1481" s="16">
        <v>42296</v>
      </c>
      <c r="C1481" t="s" s="15">
        <v>1204</v>
      </c>
      <c r="D1481" s="105">
        <f>D1476</f>
        <v>2</v>
      </c>
      <c r="E1481" s="105">
        <f>E1476</f>
        <v>30</v>
      </c>
      <c r="F1481" s="105">
        <f>F1476</f>
        <v>50</v>
      </c>
      <c r="G1481" t="s" s="101">
        <f>G1476</f>
        <v>908</v>
      </c>
      <c r="H1481" s="105">
        <f>H1476</f>
        <v>30</v>
      </c>
      <c r="I1481" s="105">
        <f>I1476</f>
        <v>10</v>
      </c>
      <c r="J1481" s="105">
        <f>J1476</f>
        <v>1</v>
      </c>
      <c r="K1481" s="105">
        <f>H1481*$D$5</f>
        <v>30</v>
      </c>
      <c r="L1481" s="105">
        <f>I1481*$D$5</f>
        <v>10</v>
      </c>
      <c r="M1481" s="105">
        <f>J1481*$D$5</f>
        <v>1</v>
      </c>
    </row>
    <row r="1482" ht="15" customHeight="1">
      <c r="A1482" s="105">
        <f>B1482*10+D1482</f>
        <v>422963</v>
      </c>
      <c r="B1482" s="16">
        <v>42296</v>
      </c>
      <c r="C1482" t="s" s="15">
        <v>1204</v>
      </c>
      <c r="D1482" s="105">
        <f>D1477</f>
        <v>3</v>
      </c>
      <c r="E1482" s="105">
        <f>E1477</f>
        <v>30</v>
      </c>
      <c r="F1482" s="105">
        <f>F1477</f>
        <v>100</v>
      </c>
      <c r="G1482" t="s" s="101">
        <f>G1477</f>
        <v>909</v>
      </c>
      <c r="H1482" s="105">
        <f>H1477</f>
        <v>100</v>
      </c>
      <c r="I1482" s="105">
        <f>I1477</f>
        <v>50</v>
      </c>
      <c r="J1482" s="105">
        <f>J1477</f>
        <v>3</v>
      </c>
      <c r="K1482" s="105">
        <f>H1482*$D$5</f>
        <v>100</v>
      </c>
      <c r="L1482" s="105">
        <f>I1482*$D$5</f>
        <v>50</v>
      </c>
      <c r="M1482" s="105">
        <f>J1482*$D$5</f>
        <v>3</v>
      </c>
    </row>
    <row r="1483" ht="15" customHeight="1">
      <c r="A1483" s="105">
        <f>B1483*10+D1483</f>
        <v>422964</v>
      </c>
      <c r="B1483" s="16">
        <v>42296</v>
      </c>
      <c r="C1483" t="s" s="15">
        <v>1204</v>
      </c>
      <c r="D1483" s="105">
        <f>D1478</f>
        <v>4</v>
      </c>
      <c r="E1483" s="105">
        <f>E1478</f>
        <v>30</v>
      </c>
      <c r="F1483" s="105">
        <f>F1478</f>
        <v>500</v>
      </c>
      <c r="G1483" t="s" s="101">
        <f>G1478</f>
        <v>910</v>
      </c>
      <c r="H1483" s="105">
        <f>H1478</f>
        <v>300</v>
      </c>
      <c r="I1483" s="105">
        <f>I1478</f>
        <v>100</v>
      </c>
      <c r="J1483" s="105">
        <f>J1478</f>
        <v>5</v>
      </c>
      <c r="K1483" s="105">
        <f>H1483*$D$5</f>
        <v>300</v>
      </c>
      <c r="L1483" s="105">
        <f>I1483*$D$5</f>
        <v>100</v>
      </c>
      <c r="M1483" s="105">
        <f>J1483*$D$5</f>
        <v>5</v>
      </c>
    </row>
    <row r="1484" ht="15" customHeight="1">
      <c r="A1484" s="105">
        <f>B1484*10+D1484</f>
        <v>422965</v>
      </c>
      <c r="B1484" s="16">
        <v>42296</v>
      </c>
      <c r="C1484" t="s" s="15">
        <v>1204</v>
      </c>
      <c r="D1484" s="105">
        <f>D1479</f>
        <v>5</v>
      </c>
      <c r="E1484" s="105">
        <f>E1479</f>
        <v>100</v>
      </c>
      <c r="F1484" s="105">
        <f>F1479</f>
        <v>1000</v>
      </c>
      <c r="G1484" t="s" s="101">
        <f>G1479</f>
        <v>451</v>
      </c>
      <c r="H1484" s="105">
        <f>H1479</f>
        <v>500</v>
      </c>
      <c r="I1484" s="105">
        <f>I1479</f>
        <v>200</v>
      </c>
      <c r="J1484" s="105">
        <f>J1479</f>
        <v>10</v>
      </c>
      <c r="K1484" s="105">
        <f>H1484*$D$5</f>
        <v>500</v>
      </c>
      <c r="L1484" s="105">
        <f>I1484*$D$5</f>
        <v>200</v>
      </c>
      <c r="M1484" s="105">
        <f>J1484*$D$5</f>
        <v>10</v>
      </c>
    </row>
    <row r="1485" ht="15" customHeight="1">
      <c r="A1485" s="105">
        <f>B1485*10+D1485</f>
        <v>422861</v>
      </c>
      <c r="B1485" s="16">
        <v>42286</v>
      </c>
      <c r="C1485" t="s" s="15">
        <v>1205</v>
      </c>
      <c r="D1485" s="105">
        <f>D1480</f>
        <v>1</v>
      </c>
      <c r="E1485" s="105">
        <f>E1480</f>
        <v>30</v>
      </c>
      <c r="F1485" s="105">
        <f>F1480</f>
        <v>10</v>
      </c>
      <c r="G1485" t="s" s="101">
        <f>G1480</f>
        <v>907</v>
      </c>
      <c r="H1485" s="105">
        <f>H1480</f>
        <v>10</v>
      </c>
      <c r="I1485" s="105">
        <f>I1480</f>
        <v>3</v>
      </c>
      <c r="J1485" s="105">
        <f>J1480</f>
        <v>0</v>
      </c>
      <c r="K1485" s="105">
        <f>H1485*$D$5</f>
        <v>10</v>
      </c>
      <c r="L1485" s="105">
        <f>I1485*$D$5</f>
        <v>3</v>
      </c>
      <c r="M1485" s="105">
        <f>J1485*$D$5</f>
        <v>0</v>
      </c>
    </row>
    <row r="1486" ht="15" customHeight="1">
      <c r="A1486" s="105">
        <f>B1486*10+D1486</f>
        <v>422862</v>
      </c>
      <c r="B1486" s="16">
        <v>42286</v>
      </c>
      <c r="C1486" t="s" s="15">
        <v>1205</v>
      </c>
      <c r="D1486" s="105">
        <f>D1481</f>
        <v>2</v>
      </c>
      <c r="E1486" s="105">
        <f>E1481</f>
        <v>30</v>
      </c>
      <c r="F1486" s="105">
        <f>F1481</f>
        <v>50</v>
      </c>
      <c r="G1486" t="s" s="101">
        <f>G1481</f>
        <v>908</v>
      </c>
      <c r="H1486" s="105">
        <f>H1481</f>
        <v>30</v>
      </c>
      <c r="I1486" s="105">
        <f>I1481</f>
        <v>10</v>
      </c>
      <c r="J1486" s="105">
        <f>J1481</f>
        <v>1</v>
      </c>
      <c r="K1486" s="105">
        <f>H1486*$D$5</f>
        <v>30</v>
      </c>
      <c r="L1486" s="105">
        <f>I1486*$D$5</f>
        <v>10</v>
      </c>
      <c r="M1486" s="105">
        <f>J1486*$D$5</f>
        <v>1</v>
      </c>
    </row>
    <row r="1487" ht="15" customHeight="1">
      <c r="A1487" s="105">
        <f>B1487*10+D1487</f>
        <v>422863</v>
      </c>
      <c r="B1487" s="16">
        <v>42286</v>
      </c>
      <c r="C1487" t="s" s="15">
        <v>1205</v>
      </c>
      <c r="D1487" s="105">
        <f>D1482</f>
        <v>3</v>
      </c>
      <c r="E1487" s="105">
        <f>E1482</f>
        <v>30</v>
      </c>
      <c r="F1487" s="105">
        <f>F1482</f>
        <v>100</v>
      </c>
      <c r="G1487" t="s" s="101">
        <f>G1482</f>
        <v>909</v>
      </c>
      <c r="H1487" s="105">
        <f>H1482</f>
        <v>100</v>
      </c>
      <c r="I1487" s="105">
        <f>I1482</f>
        <v>50</v>
      </c>
      <c r="J1487" s="105">
        <f>J1482</f>
        <v>3</v>
      </c>
      <c r="K1487" s="105">
        <f>H1487*$D$5</f>
        <v>100</v>
      </c>
      <c r="L1487" s="105">
        <f>I1487*$D$5</f>
        <v>50</v>
      </c>
      <c r="M1487" s="105">
        <f>J1487*$D$5</f>
        <v>3</v>
      </c>
    </row>
    <row r="1488" ht="15" customHeight="1">
      <c r="A1488" s="105">
        <f>B1488*10+D1488</f>
        <v>422864</v>
      </c>
      <c r="B1488" s="16">
        <v>42286</v>
      </c>
      <c r="C1488" t="s" s="15">
        <v>1205</v>
      </c>
      <c r="D1488" s="105">
        <f>D1483</f>
        <v>4</v>
      </c>
      <c r="E1488" s="105">
        <f>E1483</f>
        <v>30</v>
      </c>
      <c r="F1488" s="105">
        <f>F1483</f>
        <v>500</v>
      </c>
      <c r="G1488" t="s" s="101">
        <f>G1483</f>
        <v>910</v>
      </c>
      <c r="H1488" s="105">
        <f>H1483</f>
        <v>300</v>
      </c>
      <c r="I1488" s="105">
        <f>I1483</f>
        <v>100</v>
      </c>
      <c r="J1488" s="105">
        <f>J1483</f>
        <v>5</v>
      </c>
      <c r="K1488" s="105">
        <f>H1488*$D$5</f>
        <v>300</v>
      </c>
      <c r="L1488" s="105">
        <f>I1488*$D$5</f>
        <v>100</v>
      </c>
      <c r="M1488" s="105">
        <f>J1488*$D$5</f>
        <v>5</v>
      </c>
    </row>
    <row r="1489" ht="15" customHeight="1">
      <c r="A1489" s="105">
        <f>B1489*10+D1489</f>
        <v>422865</v>
      </c>
      <c r="B1489" s="16">
        <v>42286</v>
      </c>
      <c r="C1489" t="s" s="15">
        <v>1205</v>
      </c>
      <c r="D1489" s="105">
        <f>D1484</f>
        <v>5</v>
      </c>
      <c r="E1489" s="105">
        <f>E1484</f>
        <v>100</v>
      </c>
      <c r="F1489" s="105">
        <f>F1484</f>
        <v>1000</v>
      </c>
      <c r="G1489" t="s" s="101">
        <f>G1484</f>
        <v>451</v>
      </c>
      <c r="H1489" s="105">
        <f>H1484</f>
        <v>500</v>
      </c>
      <c r="I1489" s="105">
        <f>I1484</f>
        <v>200</v>
      </c>
      <c r="J1489" s="105">
        <f>J1484</f>
        <v>10</v>
      </c>
      <c r="K1489" s="105">
        <f>H1489*$D$5</f>
        <v>500</v>
      </c>
      <c r="L1489" s="105">
        <f>I1489*$D$5</f>
        <v>200</v>
      </c>
      <c r="M1489" s="105">
        <f>J1489*$D$5</f>
        <v>10</v>
      </c>
    </row>
    <row r="1490" ht="15" customHeight="1">
      <c r="A1490" s="105">
        <f>B1490*10+D1490</f>
        <v>422981</v>
      </c>
      <c r="B1490" s="16">
        <v>42298</v>
      </c>
      <c r="C1490" t="s" s="15">
        <v>1206</v>
      </c>
      <c r="D1490" s="105">
        <f>D1485</f>
        <v>1</v>
      </c>
      <c r="E1490" s="105">
        <f>E1485</f>
        <v>30</v>
      </c>
      <c r="F1490" s="105">
        <f>F1485</f>
        <v>10</v>
      </c>
      <c r="G1490" t="s" s="101">
        <f>G1485</f>
        <v>907</v>
      </c>
      <c r="H1490" s="105">
        <f>H1485</f>
        <v>10</v>
      </c>
      <c r="I1490" s="105">
        <f>I1485</f>
        <v>3</v>
      </c>
      <c r="J1490" s="105">
        <f>J1485</f>
        <v>0</v>
      </c>
      <c r="K1490" s="105">
        <f>H1490*$D$5</f>
        <v>10</v>
      </c>
      <c r="L1490" s="105">
        <f>I1490*$D$5</f>
        <v>3</v>
      </c>
      <c r="M1490" s="105">
        <f>J1490*$D$5</f>
        <v>0</v>
      </c>
    </row>
    <row r="1491" ht="15" customHeight="1">
      <c r="A1491" s="105">
        <f>B1491*10+D1491</f>
        <v>422982</v>
      </c>
      <c r="B1491" s="16">
        <v>42298</v>
      </c>
      <c r="C1491" t="s" s="15">
        <v>1206</v>
      </c>
      <c r="D1491" s="105">
        <f>D1486</f>
        <v>2</v>
      </c>
      <c r="E1491" s="105">
        <f>E1486</f>
        <v>30</v>
      </c>
      <c r="F1491" s="105">
        <f>F1486</f>
        <v>50</v>
      </c>
      <c r="G1491" t="s" s="101">
        <f>G1486</f>
        <v>908</v>
      </c>
      <c r="H1491" s="105">
        <f>H1486</f>
        <v>30</v>
      </c>
      <c r="I1491" s="105">
        <f>I1486</f>
        <v>10</v>
      </c>
      <c r="J1491" s="105">
        <f>J1486</f>
        <v>1</v>
      </c>
      <c r="K1491" s="105">
        <f>H1491*$D$5</f>
        <v>30</v>
      </c>
      <c r="L1491" s="105">
        <f>I1491*$D$5</f>
        <v>10</v>
      </c>
      <c r="M1491" s="105">
        <f>J1491*$D$5</f>
        <v>1</v>
      </c>
    </row>
    <row r="1492" ht="15" customHeight="1">
      <c r="A1492" s="105">
        <f>B1492*10+D1492</f>
        <v>422983</v>
      </c>
      <c r="B1492" s="16">
        <v>42298</v>
      </c>
      <c r="C1492" t="s" s="15">
        <v>1206</v>
      </c>
      <c r="D1492" s="105">
        <f>D1487</f>
        <v>3</v>
      </c>
      <c r="E1492" s="105">
        <f>E1487</f>
        <v>30</v>
      </c>
      <c r="F1492" s="105">
        <f>F1487</f>
        <v>100</v>
      </c>
      <c r="G1492" t="s" s="101">
        <f>G1487</f>
        <v>909</v>
      </c>
      <c r="H1492" s="105">
        <f>H1487</f>
        <v>100</v>
      </c>
      <c r="I1492" s="105">
        <f>I1487</f>
        <v>50</v>
      </c>
      <c r="J1492" s="105">
        <f>J1487</f>
        <v>3</v>
      </c>
      <c r="K1492" s="105">
        <f>H1492*$D$5</f>
        <v>100</v>
      </c>
      <c r="L1492" s="105">
        <f>I1492*$D$5</f>
        <v>50</v>
      </c>
      <c r="M1492" s="105">
        <f>J1492*$D$5</f>
        <v>3</v>
      </c>
    </row>
    <row r="1493" ht="15" customHeight="1">
      <c r="A1493" s="105">
        <f>B1493*10+D1493</f>
        <v>422984</v>
      </c>
      <c r="B1493" s="16">
        <v>42298</v>
      </c>
      <c r="C1493" t="s" s="15">
        <v>1206</v>
      </c>
      <c r="D1493" s="105">
        <f>D1488</f>
        <v>4</v>
      </c>
      <c r="E1493" s="105">
        <f>E1488</f>
        <v>30</v>
      </c>
      <c r="F1493" s="105">
        <f>F1488</f>
        <v>500</v>
      </c>
      <c r="G1493" t="s" s="101">
        <f>G1488</f>
        <v>910</v>
      </c>
      <c r="H1493" s="105">
        <f>H1488</f>
        <v>300</v>
      </c>
      <c r="I1493" s="105">
        <f>I1488</f>
        <v>100</v>
      </c>
      <c r="J1493" s="105">
        <f>J1488</f>
        <v>5</v>
      </c>
      <c r="K1493" s="105">
        <f>H1493*$D$5</f>
        <v>300</v>
      </c>
      <c r="L1493" s="105">
        <f>I1493*$D$5</f>
        <v>100</v>
      </c>
      <c r="M1493" s="105">
        <f>J1493*$D$5</f>
        <v>5</v>
      </c>
    </row>
    <row r="1494" ht="15" customHeight="1">
      <c r="A1494" s="105">
        <f>B1494*10+D1494</f>
        <v>422985</v>
      </c>
      <c r="B1494" s="16">
        <v>42298</v>
      </c>
      <c r="C1494" t="s" s="15">
        <v>1206</v>
      </c>
      <c r="D1494" s="105">
        <f>D1489</f>
        <v>5</v>
      </c>
      <c r="E1494" s="105">
        <f>E1489</f>
        <v>100</v>
      </c>
      <c r="F1494" s="105">
        <f>F1489</f>
        <v>1000</v>
      </c>
      <c r="G1494" t="s" s="101">
        <f>G1489</f>
        <v>451</v>
      </c>
      <c r="H1494" s="105">
        <f>H1489</f>
        <v>500</v>
      </c>
      <c r="I1494" s="105">
        <f>I1489</f>
        <v>200</v>
      </c>
      <c r="J1494" s="105">
        <f>J1489</f>
        <v>10</v>
      </c>
      <c r="K1494" s="105">
        <f>H1494*$D$5</f>
        <v>500</v>
      </c>
      <c r="L1494" s="105">
        <f>I1494*$D$5</f>
        <v>200</v>
      </c>
      <c r="M1494" s="105">
        <f>J1494*$D$5</f>
        <v>10</v>
      </c>
    </row>
    <row r="1495" ht="15" customHeight="1">
      <c r="A1495" s="105">
        <f>B1495*10+D1495</f>
        <v>422771</v>
      </c>
      <c r="B1495" s="16">
        <v>42277</v>
      </c>
      <c r="C1495" t="s" s="15">
        <v>1207</v>
      </c>
      <c r="D1495" s="105">
        <f>D1490</f>
        <v>1</v>
      </c>
      <c r="E1495" s="105">
        <f>E1490</f>
        <v>30</v>
      </c>
      <c r="F1495" s="105">
        <f>F1490</f>
        <v>10</v>
      </c>
      <c r="G1495" t="s" s="101">
        <f>G1490</f>
        <v>907</v>
      </c>
      <c r="H1495" s="105">
        <f>H1490</f>
        <v>10</v>
      </c>
      <c r="I1495" s="105">
        <f>I1490</f>
        <v>3</v>
      </c>
      <c r="J1495" s="105">
        <f>J1490</f>
        <v>0</v>
      </c>
      <c r="K1495" s="105">
        <f>H1495*$D$5</f>
        <v>10</v>
      </c>
      <c r="L1495" s="105">
        <f>I1495*$D$5</f>
        <v>3</v>
      </c>
      <c r="M1495" s="105">
        <f>J1495*$D$5</f>
        <v>0</v>
      </c>
    </row>
    <row r="1496" ht="15" customHeight="1">
      <c r="A1496" s="105">
        <f>B1496*10+D1496</f>
        <v>422772</v>
      </c>
      <c r="B1496" s="16">
        <v>42277</v>
      </c>
      <c r="C1496" t="s" s="15">
        <v>1207</v>
      </c>
      <c r="D1496" s="105">
        <f>D1491</f>
        <v>2</v>
      </c>
      <c r="E1496" s="105">
        <f>E1491</f>
        <v>30</v>
      </c>
      <c r="F1496" s="105">
        <f>F1491</f>
        <v>50</v>
      </c>
      <c r="G1496" t="s" s="101">
        <f>G1491</f>
        <v>908</v>
      </c>
      <c r="H1496" s="105">
        <f>H1491</f>
        <v>30</v>
      </c>
      <c r="I1496" s="105">
        <f>I1491</f>
        <v>10</v>
      </c>
      <c r="J1496" s="105">
        <f>J1491</f>
        <v>1</v>
      </c>
      <c r="K1496" s="105">
        <f>H1496*$D$5</f>
        <v>30</v>
      </c>
      <c r="L1496" s="105">
        <f>I1496*$D$5</f>
        <v>10</v>
      </c>
      <c r="M1496" s="105">
        <f>J1496*$D$5</f>
        <v>1</v>
      </c>
    </row>
    <row r="1497" ht="15" customHeight="1">
      <c r="A1497" s="105">
        <f>B1497*10+D1497</f>
        <v>422773</v>
      </c>
      <c r="B1497" s="16">
        <v>42277</v>
      </c>
      <c r="C1497" t="s" s="15">
        <v>1207</v>
      </c>
      <c r="D1497" s="105">
        <f>D1492</f>
        <v>3</v>
      </c>
      <c r="E1497" s="105">
        <f>E1492</f>
        <v>30</v>
      </c>
      <c r="F1497" s="105">
        <f>F1492</f>
        <v>100</v>
      </c>
      <c r="G1497" t="s" s="101">
        <f>G1492</f>
        <v>909</v>
      </c>
      <c r="H1497" s="105">
        <f>H1492</f>
        <v>100</v>
      </c>
      <c r="I1497" s="105">
        <f>I1492</f>
        <v>50</v>
      </c>
      <c r="J1497" s="105">
        <f>J1492</f>
        <v>3</v>
      </c>
      <c r="K1497" s="105">
        <f>H1497*$D$5</f>
        <v>100</v>
      </c>
      <c r="L1497" s="105">
        <f>I1497*$D$5</f>
        <v>50</v>
      </c>
      <c r="M1497" s="105">
        <f>J1497*$D$5</f>
        <v>3</v>
      </c>
    </row>
    <row r="1498" ht="15" customHeight="1">
      <c r="A1498" s="105">
        <f>B1498*10+D1498</f>
        <v>422774</v>
      </c>
      <c r="B1498" s="16">
        <v>42277</v>
      </c>
      <c r="C1498" t="s" s="15">
        <v>1207</v>
      </c>
      <c r="D1498" s="105">
        <f>D1493</f>
        <v>4</v>
      </c>
      <c r="E1498" s="105">
        <f>E1493</f>
        <v>30</v>
      </c>
      <c r="F1498" s="105">
        <f>F1493</f>
        <v>500</v>
      </c>
      <c r="G1498" t="s" s="101">
        <f>G1493</f>
        <v>910</v>
      </c>
      <c r="H1498" s="105">
        <f>H1493</f>
        <v>300</v>
      </c>
      <c r="I1498" s="105">
        <f>I1493</f>
        <v>100</v>
      </c>
      <c r="J1498" s="105">
        <f>J1493</f>
        <v>5</v>
      </c>
      <c r="K1498" s="105">
        <f>H1498*$D$5</f>
        <v>300</v>
      </c>
      <c r="L1498" s="105">
        <f>I1498*$D$5</f>
        <v>100</v>
      </c>
      <c r="M1498" s="105">
        <f>J1498*$D$5</f>
        <v>5</v>
      </c>
    </row>
    <row r="1499" ht="15" customHeight="1">
      <c r="A1499" s="105">
        <f>B1499*10+D1499</f>
        <v>422775</v>
      </c>
      <c r="B1499" s="16">
        <v>42277</v>
      </c>
      <c r="C1499" t="s" s="15">
        <v>1207</v>
      </c>
      <c r="D1499" s="105">
        <f>D1494</f>
        <v>5</v>
      </c>
      <c r="E1499" s="105">
        <f>E1494</f>
        <v>100</v>
      </c>
      <c r="F1499" s="105">
        <f>F1494</f>
        <v>1000</v>
      </c>
      <c r="G1499" t="s" s="101">
        <f>G1494</f>
        <v>451</v>
      </c>
      <c r="H1499" s="105">
        <f>H1494</f>
        <v>500</v>
      </c>
      <c r="I1499" s="105">
        <f>I1494</f>
        <v>200</v>
      </c>
      <c r="J1499" s="105">
        <f>J1494</f>
        <v>10</v>
      </c>
      <c r="K1499" s="105">
        <f>H1499*$D$5</f>
        <v>500</v>
      </c>
      <c r="L1499" s="105">
        <f>I1499*$D$5</f>
        <v>200</v>
      </c>
      <c r="M1499" s="105">
        <f>J1499*$D$5</f>
        <v>10</v>
      </c>
    </row>
    <row r="1500" ht="15" customHeight="1">
      <c r="A1500" s="105">
        <f>B1500*10+D1500</f>
        <v>423001</v>
      </c>
      <c r="B1500" s="16">
        <v>42300</v>
      </c>
      <c r="C1500" t="s" s="15">
        <v>1208</v>
      </c>
      <c r="D1500" s="105">
        <f>D1495</f>
        <v>1</v>
      </c>
      <c r="E1500" s="105">
        <f>E1495</f>
        <v>30</v>
      </c>
      <c r="F1500" s="105">
        <f>F1495</f>
        <v>10</v>
      </c>
      <c r="G1500" t="s" s="101">
        <f>G1495</f>
        <v>907</v>
      </c>
      <c r="H1500" s="105">
        <f>H1495</f>
        <v>10</v>
      </c>
      <c r="I1500" s="105">
        <f>I1495</f>
        <v>3</v>
      </c>
      <c r="J1500" s="105">
        <f>J1495</f>
        <v>0</v>
      </c>
      <c r="K1500" s="105">
        <f>H1500*$D$5</f>
        <v>10</v>
      </c>
      <c r="L1500" s="105">
        <f>I1500*$D$5</f>
        <v>3</v>
      </c>
      <c r="M1500" s="105">
        <f>J1500*$D$5</f>
        <v>0</v>
      </c>
    </row>
    <row r="1501" ht="15" customHeight="1">
      <c r="A1501" s="105">
        <f>B1501*10+D1501</f>
        <v>423002</v>
      </c>
      <c r="B1501" s="16">
        <v>42300</v>
      </c>
      <c r="C1501" t="s" s="15">
        <v>1208</v>
      </c>
      <c r="D1501" s="105">
        <f>D1496</f>
        <v>2</v>
      </c>
      <c r="E1501" s="105">
        <f>E1496</f>
        <v>30</v>
      </c>
      <c r="F1501" s="105">
        <f>F1496</f>
        <v>50</v>
      </c>
      <c r="G1501" t="s" s="101">
        <f>G1496</f>
        <v>908</v>
      </c>
      <c r="H1501" s="105">
        <f>H1496</f>
        <v>30</v>
      </c>
      <c r="I1501" s="105">
        <f>I1496</f>
        <v>10</v>
      </c>
      <c r="J1501" s="105">
        <f>J1496</f>
        <v>1</v>
      </c>
      <c r="K1501" s="105">
        <f>H1501*$D$5</f>
        <v>30</v>
      </c>
      <c r="L1501" s="105">
        <f>I1501*$D$5</f>
        <v>10</v>
      </c>
      <c r="M1501" s="105">
        <f>J1501*$D$5</f>
        <v>1</v>
      </c>
    </row>
    <row r="1502" ht="15" customHeight="1">
      <c r="A1502" s="105">
        <f>B1502*10+D1502</f>
        <v>423003</v>
      </c>
      <c r="B1502" s="16">
        <v>42300</v>
      </c>
      <c r="C1502" t="s" s="15">
        <v>1208</v>
      </c>
      <c r="D1502" s="105">
        <f>D1497</f>
        <v>3</v>
      </c>
      <c r="E1502" s="105">
        <f>E1497</f>
        <v>30</v>
      </c>
      <c r="F1502" s="105">
        <f>F1497</f>
        <v>100</v>
      </c>
      <c r="G1502" t="s" s="101">
        <f>G1497</f>
        <v>909</v>
      </c>
      <c r="H1502" s="105">
        <f>H1497</f>
        <v>100</v>
      </c>
      <c r="I1502" s="105">
        <f>I1497</f>
        <v>50</v>
      </c>
      <c r="J1502" s="105">
        <f>J1497</f>
        <v>3</v>
      </c>
      <c r="K1502" s="105">
        <f>H1502*$D$5</f>
        <v>100</v>
      </c>
      <c r="L1502" s="105">
        <f>I1502*$D$5</f>
        <v>50</v>
      </c>
      <c r="M1502" s="105">
        <f>J1502*$D$5</f>
        <v>3</v>
      </c>
    </row>
    <row r="1503" ht="15" customHeight="1">
      <c r="A1503" s="105">
        <f>B1503*10+D1503</f>
        <v>423004</v>
      </c>
      <c r="B1503" s="16">
        <v>42300</v>
      </c>
      <c r="C1503" t="s" s="15">
        <v>1208</v>
      </c>
      <c r="D1503" s="105">
        <f>D1498</f>
        <v>4</v>
      </c>
      <c r="E1503" s="105">
        <f>E1498</f>
        <v>30</v>
      </c>
      <c r="F1503" s="105">
        <f>F1498</f>
        <v>500</v>
      </c>
      <c r="G1503" t="s" s="101">
        <f>G1498</f>
        <v>910</v>
      </c>
      <c r="H1503" s="105">
        <f>H1498</f>
        <v>300</v>
      </c>
      <c r="I1503" s="105">
        <f>I1498</f>
        <v>100</v>
      </c>
      <c r="J1503" s="105">
        <f>J1498</f>
        <v>5</v>
      </c>
      <c r="K1503" s="105">
        <f>H1503*$D$5</f>
        <v>300</v>
      </c>
      <c r="L1503" s="105">
        <f>I1503*$D$5</f>
        <v>100</v>
      </c>
      <c r="M1503" s="105">
        <f>J1503*$D$5</f>
        <v>5</v>
      </c>
    </row>
    <row r="1504" ht="15" customHeight="1">
      <c r="A1504" s="105">
        <f>B1504*10+D1504</f>
        <v>423005</v>
      </c>
      <c r="B1504" s="16">
        <v>42300</v>
      </c>
      <c r="C1504" t="s" s="15">
        <v>1208</v>
      </c>
      <c r="D1504" s="105">
        <f>D1499</f>
        <v>5</v>
      </c>
      <c r="E1504" s="105">
        <f>E1499</f>
        <v>100</v>
      </c>
      <c r="F1504" s="105">
        <f>F1499</f>
        <v>1000</v>
      </c>
      <c r="G1504" t="s" s="101">
        <f>G1499</f>
        <v>451</v>
      </c>
      <c r="H1504" s="105">
        <f>H1499</f>
        <v>500</v>
      </c>
      <c r="I1504" s="105">
        <f>I1499</f>
        <v>200</v>
      </c>
      <c r="J1504" s="105">
        <f>J1499</f>
        <v>10</v>
      </c>
      <c r="K1504" s="105">
        <f>H1504*$D$5</f>
        <v>500</v>
      </c>
      <c r="L1504" s="105">
        <f>I1504*$D$5</f>
        <v>200</v>
      </c>
      <c r="M1504" s="105">
        <f>J1504*$D$5</f>
        <v>10</v>
      </c>
    </row>
    <row r="1505" ht="15" customHeight="1">
      <c r="A1505" s="105">
        <f>B1505*10+D1505</f>
        <v>423011</v>
      </c>
      <c r="B1505" s="16">
        <v>42301</v>
      </c>
      <c r="C1505" t="s" s="15">
        <v>1209</v>
      </c>
      <c r="D1505" s="105">
        <f>D1500</f>
        <v>1</v>
      </c>
      <c r="E1505" s="105">
        <f>E1500</f>
        <v>30</v>
      </c>
      <c r="F1505" s="105">
        <f>F1500</f>
        <v>10</v>
      </c>
      <c r="G1505" t="s" s="101">
        <f>G1500</f>
        <v>907</v>
      </c>
      <c r="H1505" s="105">
        <f>H1500</f>
        <v>10</v>
      </c>
      <c r="I1505" s="105">
        <f>I1500</f>
        <v>3</v>
      </c>
      <c r="J1505" s="105">
        <f>J1500</f>
        <v>0</v>
      </c>
      <c r="K1505" s="105">
        <f>H1505*$D$5</f>
        <v>10</v>
      </c>
      <c r="L1505" s="105">
        <f>I1505*$D$5</f>
        <v>3</v>
      </c>
      <c r="M1505" s="105">
        <f>J1505*$D$5</f>
        <v>0</v>
      </c>
    </row>
    <row r="1506" ht="15" customHeight="1">
      <c r="A1506" s="105">
        <f>B1506*10+D1506</f>
        <v>423012</v>
      </c>
      <c r="B1506" s="16">
        <v>42301</v>
      </c>
      <c r="C1506" t="s" s="15">
        <v>1209</v>
      </c>
      <c r="D1506" s="105">
        <f>D1501</f>
        <v>2</v>
      </c>
      <c r="E1506" s="105">
        <f>E1501</f>
        <v>30</v>
      </c>
      <c r="F1506" s="105">
        <f>F1501</f>
        <v>50</v>
      </c>
      <c r="G1506" t="s" s="101">
        <f>G1501</f>
        <v>908</v>
      </c>
      <c r="H1506" s="105">
        <f>H1501</f>
        <v>30</v>
      </c>
      <c r="I1506" s="105">
        <f>I1501</f>
        <v>10</v>
      </c>
      <c r="J1506" s="105">
        <f>J1501</f>
        <v>1</v>
      </c>
      <c r="K1506" s="105">
        <f>H1506*$D$5</f>
        <v>30</v>
      </c>
      <c r="L1506" s="105">
        <f>I1506*$D$5</f>
        <v>10</v>
      </c>
      <c r="M1506" s="105">
        <f>J1506*$D$5</f>
        <v>1</v>
      </c>
    </row>
    <row r="1507" ht="15" customHeight="1">
      <c r="A1507" s="105">
        <f>B1507*10+D1507</f>
        <v>423013</v>
      </c>
      <c r="B1507" s="16">
        <v>42301</v>
      </c>
      <c r="C1507" t="s" s="15">
        <v>1209</v>
      </c>
      <c r="D1507" s="105">
        <f>D1502</f>
        <v>3</v>
      </c>
      <c r="E1507" s="105">
        <f>E1502</f>
        <v>30</v>
      </c>
      <c r="F1507" s="105">
        <f>F1502</f>
        <v>100</v>
      </c>
      <c r="G1507" t="s" s="101">
        <f>G1502</f>
        <v>909</v>
      </c>
      <c r="H1507" s="105">
        <f>H1502</f>
        <v>100</v>
      </c>
      <c r="I1507" s="105">
        <f>I1502</f>
        <v>50</v>
      </c>
      <c r="J1507" s="105">
        <f>J1502</f>
        <v>3</v>
      </c>
      <c r="K1507" s="105">
        <f>H1507*$D$5</f>
        <v>100</v>
      </c>
      <c r="L1507" s="105">
        <f>I1507*$D$5</f>
        <v>50</v>
      </c>
      <c r="M1507" s="105">
        <f>J1507*$D$5</f>
        <v>3</v>
      </c>
    </row>
    <row r="1508" ht="15" customHeight="1">
      <c r="A1508" s="105">
        <f>B1508*10+D1508</f>
        <v>423014</v>
      </c>
      <c r="B1508" s="16">
        <v>42301</v>
      </c>
      <c r="C1508" t="s" s="15">
        <v>1209</v>
      </c>
      <c r="D1508" s="105">
        <f>D1503</f>
        <v>4</v>
      </c>
      <c r="E1508" s="105">
        <f>E1503</f>
        <v>30</v>
      </c>
      <c r="F1508" s="105">
        <f>F1503</f>
        <v>500</v>
      </c>
      <c r="G1508" t="s" s="101">
        <f>G1503</f>
        <v>910</v>
      </c>
      <c r="H1508" s="105">
        <f>H1503</f>
        <v>300</v>
      </c>
      <c r="I1508" s="105">
        <f>I1503</f>
        <v>100</v>
      </c>
      <c r="J1508" s="105">
        <f>J1503</f>
        <v>5</v>
      </c>
      <c r="K1508" s="105">
        <f>H1508*$D$5</f>
        <v>300</v>
      </c>
      <c r="L1508" s="105">
        <f>I1508*$D$5</f>
        <v>100</v>
      </c>
      <c r="M1508" s="105">
        <f>J1508*$D$5</f>
        <v>5</v>
      </c>
    </row>
    <row r="1509" ht="15" customHeight="1">
      <c r="A1509" s="105">
        <f>B1509*10+D1509</f>
        <v>423015</v>
      </c>
      <c r="B1509" s="16">
        <v>42301</v>
      </c>
      <c r="C1509" t="s" s="15">
        <v>1209</v>
      </c>
      <c r="D1509" s="105">
        <f>D1504</f>
        <v>5</v>
      </c>
      <c r="E1509" s="105">
        <f>E1504</f>
        <v>100</v>
      </c>
      <c r="F1509" s="105">
        <f>F1504</f>
        <v>1000</v>
      </c>
      <c r="G1509" t="s" s="101">
        <f>G1504</f>
        <v>451</v>
      </c>
      <c r="H1509" s="105">
        <f>H1504</f>
        <v>500</v>
      </c>
      <c r="I1509" s="105">
        <f>I1504</f>
        <v>200</v>
      </c>
      <c r="J1509" s="105">
        <f>J1504</f>
        <v>10</v>
      </c>
      <c r="K1509" s="105">
        <f>H1509*$D$5</f>
        <v>500</v>
      </c>
      <c r="L1509" s="105">
        <f>I1509*$D$5</f>
        <v>200</v>
      </c>
      <c r="M1509" s="105">
        <f>J1509*$D$5</f>
        <v>10</v>
      </c>
    </row>
    <row r="1510" ht="15" customHeight="1">
      <c r="A1510" s="105">
        <f>B1510*10+D1510</f>
        <v>423021</v>
      </c>
      <c r="B1510" s="16">
        <v>42302</v>
      </c>
      <c r="C1510" t="s" s="15">
        <v>1210</v>
      </c>
      <c r="D1510" s="105">
        <f>D1505</f>
        <v>1</v>
      </c>
      <c r="E1510" s="105">
        <f>E1505</f>
        <v>30</v>
      </c>
      <c r="F1510" s="105">
        <f>F1505</f>
        <v>10</v>
      </c>
      <c r="G1510" t="s" s="101">
        <f>G1505</f>
        <v>907</v>
      </c>
      <c r="H1510" s="105">
        <f>H1505</f>
        <v>10</v>
      </c>
      <c r="I1510" s="105">
        <f>I1505</f>
        <v>3</v>
      </c>
      <c r="J1510" s="105">
        <f>J1505</f>
        <v>0</v>
      </c>
      <c r="K1510" s="105">
        <f>H1510*$D$5</f>
        <v>10</v>
      </c>
      <c r="L1510" s="105">
        <f>I1510*$D$5</f>
        <v>3</v>
      </c>
      <c r="M1510" s="105">
        <f>J1510*$D$5</f>
        <v>0</v>
      </c>
    </row>
    <row r="1511" ht="15" customHeight="1">
      <c r="A1511" s="105">
        <f>B1511*10+D1511</f>
        <v>423022</v>
      </c>
      <c r="B1511" s="16">
        <v>42302</v>
      </c>
      <c r="C1511" t="s" s="15">
        <v>1210</v>
      </c>
      <c r="D1511" s="105">
        <f>D1506</f>
        <v>2</v>
      </c>
      <c r="E1511" s="105">
        <f>E1506</f>
        <v>30</v>
      </c>
      <c r="F1511" s="105">
        <f>F1506</f>
        <v>50</v>
      </c>
      <c r="G1511" t="s" s="101">
        <f>G1506</f>
        <v>908</v>
      </c>
      <c r="H1511" s="105">
        <f>H1506</f>
        <v>30</v>
      </c>
      <c r="I1511" s="105">
        <f>I1506</f>
        <v>10</v>
      </c>
      <c r="J1511" s="105">
        <f>J1506</f>
        <v>1</v>
      </c>
      <c r="K1511" s="105">
        <f>H1511*$D$5</f>
        <v>30</v>
      </c>
      <c r="L1511" s="105">
        <f>I1511*$D$5</f>
        <v>10</v>
      </c>
      <c r="M1511" s="105">
        <f>J1511*$D$5</f>
        <v>1</v>
      </c>
    </row>
    <row r="1512" ht="15" customHeight="1">
      <c r="A1512" s="105">
        <f>B1512*10+D1512</f>
        <v>423023</v>
      </c>
      <c r="B1512" s="16">
        <v>42302</v>
      </c>
      <c r="C1512" t="s" s="15">
        <v>1210</v>
      </c>
      <c r="D1512" s="105">
        <f>D1507</f>
        <v>3</v>
      </c>
      <c r="E1512" s="105">
        <f>E1507</f>
        <v>30</v>
      </c>
      <c r="F1512" s="105">
        <f>F1507</f>
        <v>100</v>
      </c>
      <c r="G1512" t="s" s="101">
        <f>G1507</f>
        <v>909</v>
      </c>
      <c r="H1512" s="105">
        <f>H1507</f>
        <v>100</v>
      </c>
      <c r="I1512" s="105">
        <f>I1507</f>
        <v>50</v>
      </c>
      <c r="J1512" s="105">
        <f>J1507</f>
        <v>3</v>
      </c>
      <c r="K1512" s="105">
        <f>H1512*$D$5</f>
        <v>100</v>
      </c>
      <c r="L1512" s="105">
        <f>I1512*$D$5</f>
        <v>50</v>
      </c>
      <c r="M1512" s="105">
        <f>J1512*$D$5</f>
        <v>3</v>
      </c>
    </row>
    <row r="1513" ht="15" customHeight="1">
      <c r="A1513" s="105">
        <f>B1513*10+D1513</f>
        <v>423024</v>
      </c>
      <c r="B1513" s="16">
        <v>42302</v>
      </c>
      <c r="C1513" t="s" s="15">
        <v>1210</v>
      </c>
      <c r="D1513" s="105">
        <f>D1508</f>
        <v>4</v>
      </c>
      <c r="E1513" s="105">
        <f>E1508</f>
        <v>30</v>
      </c>
      <c r="F1513" s="105">
        <f>F1508</f>
        <v>500</v>
      </c>
      <c r="G1513" t="s" s="101">
        <f>G1508</f>
        <v>910</v>
      </c>
      <c r="H1513" s="105">
        <f>H1508</f>
        <v>300</v>
      </c>
      <c r="I1513" s="105">
        <f>I1508</f>
        <v>100</v>
      </c>
      <c r="J1513" s="105">
        <f>J1508</f>
        <v>5</v>
      </c>
      <c r="K1513" s="105">
        <f>H1513*$D$5</f>
        <v>300</v>
      </c>
      <c r="L1513" s="105">
        <f>I1513*$D$5</f>
        <v>100</v>
      </c>
      <c r="M1513" s="105">
        <f>J1513*$D$5</f>
        <v>5</v>
      </c>
    </row>
    <row r="1514" ht="15" customHeight="1">
      <c r="A1514" s="105">
        <f>B1514*10+D1514</f>
        <v>423025</v>
      </c>
      <c r="B1514" s="16">
        <v>42302</v>
      </c>
      <c r="C1514" t="s" s="15">
        <v>1210</v>
      </c>
      <c r="D1514" s="105">
        <f>D1509</f>
        <v>5</v>
      </c>
      <c r="E1514" s="105">
        <f>E1509</f>
        <v>100</v>
      </c>
      <c r="F1514" s="105">
        <f>F1509</f>
        <v>1000</v>
      </c>
      <c r="G1514" t="s" s="101">
        <f>G1509</f>
        <v>451</v>
      </c>
      <c r="H1514" s="105">
        <f>H1509</f>
        <v>500</v>
      </c>
      <c r="I1514" s="105">
        <f>I1509</f>
        <v>200</v>
      </c>
      <c r="J1514" s="105">
        <f>J1509</f>
        <v>10</v>
      </c>
      <c r="K1514" s="105">
        <f>H1514*$D$5</f>
        <v>500</v>
      </c>
      <c r="L1514" s="105">
        <f>I1514*$D$5</f>
        <v>200</v>
      </c>
      <c r="M1514" s="105">
        <f>J1514*$D$5</f>
        <v>10</v>
      </c>
    </row>
    <row r="1515" ht="15" customHeight="1">
      <c r="A1515" s="105">
        <f>B1515*10+D1515</f>
        <v>422691</v>
      </c>
      <c r="B1515" s="16">
        <v>42269</v>
      </c>
      <c r="C1515" t="s" s="15">
        <v>1211</v>
      </c>
      <c r="D1515" s="105">
        <f>D1510</f>
        <v>1</v>
      </c>
      <c r="E1515" s="105">
        <f>E1510</f>
        <v>30</v>
      </c>
      <c r="F1515" s="105">
        <f>F1510</f>
        <v>10</v>
      </c>
      <c r="G1515" t="s" s="101">
        <f>G1510</f>
        <v>907</v>
      </c>
      <c r="H1515" s="105">
        <f>H1510</f>
        <v>10</v>
      </c>
      <c r="I1515" s="105">
        <f>I1510</f>
        <v>3</v>
      </c>
      <c r="J1515" s="105">
        <f>J1510</f>
        <v>0</v>
      </c>
      <c r="K1515" s="105">
        <f>H1515*$D$5</f>
        <v>10</v>
      </c>
      <c r="L1515" s="105">
        <f>I1515*$D$5</f>
        <v>3</v>
      </c>
      <c r="M1515" s="105">
        <f>J1515*$D$5</f>
        <v>0</v>
      </c>
    </row>
    <row r="1516" ht="15" customHeight="1">
      <c r="A1516" s="105">
        <f>B1516*10+D1516</f>
        <v>422692</v>
      </c>
      <c r="B1516" s="16">
        <v>42269</v>
      </c>
      <c r="C1516" t="s" s="15">
        <v>1211</v>
      </c>
      <c r="D1516" s="105">
        <f>D1511</f>
        <v>2</v>
      </c>
      <c r="E1516" s="105">
        <f>E1511</f>
        <v>30</v>
      </c>
      <c r="F1516" s="105">
        <f>F1511</f>
        <v>50</v>
      </c>
      <c r="G1516" t="s" s="101">
        <f>G1511</f>
        <v>908</v>
      </c>
      <c r="H1516" s="105">
        <f>H1511</f>
        <v>30</v>
      </c>
      <c r="I1516" s="105">
        <f>I1511</f>
        <v>10</v>
      </c>
      <c r="J1516" s="105">
        <f>J1511</f>
        <v>1</v>
      </c>
      <c r="K1516" s="105">
        <f>H1516*$D$5</f>
        <v>30</v>
      </c>
      <c r="L1516" s="105">
        <f>I1516*$D$5</f>
        <v>10</v>
      </c>
      <c r="M1516" s="105">
        <f>J1516*$D$5</f>
        <v>1</v>
      </c>
    </row>
    <row r="1517" ht="15" customHeight="1">
      <c r="A1517" s="105">
        <f>B1517*10+D1517</f>
        <v>422693</v>
      </c>
      <c r="B1517" s="16">
        <v>42269</v>
      </c>
      <c r="C1517" t="s" s="15">
        <v>1211</v>
      </c>
      <c r="D1517" s="105">
        <f>D1512</f>
        <v>3</v>
      </c>
      <c r="E1517" s="105">
        <f>E1512</f>
        <v>30</v>
      </c>
      <c r="F1517" s="105">
        <f>F1512</f>
        <v>100</v>
      </c>
      <c r="G1517" t="s" s="101">
        <f>G1512</f>
        <v>909</v>
      </c>
      <c r="H1517" s="105">
        <f>H1512</f>
        <v>100</v>
      </c>
      <c r="I1517" s="105">
        <f>I1512</f>
        <v>50</v>
      </c>
      <c r="J1517" s="105">
        <f>J1512</f>
        <v>3</v>
      </c>
      <c r="K1517" s="105">
        <f>H1517*$D$5</f>
        <v>100</v>
      </c>
      <c r="L1517" s="105">
        <f>I1517*$D$5</f>
        <v>50</v>
      </c>
      <c r="M1517" s="105">
        <f>J1517*$D$5</f>
        <v>3</v>
      </c>
    </row>
    <row r="1518" ht="15" customHeight="1">
      <c r="A1518" s="105">
        <f>B1518*10+D1518</f>
        <v>422694</v>
      </c>
      <c r="B1518" s="16">
        <v>42269</v>
      </c>
      <c r="C1518" t="s" s="15">
        <v>1211</v>
      </c>
      <c r="D1518" s="105">
        <f>D1513</f>
        <v>4</v>
      </c>
      <c r="E1518" s="105">
        <f>E1513</f>
        <v>30</v>
      </c>
      <c r="F1518" s="105">
        <f>F1513</f>
        <v>500</v>
      </c>
      <c r="G1518" t="s" s="101">
        <f>G1513</f>
        <v>910</v>
      </c>
      <c r="H1518" s="105">
        <f>H1513</f>
        <v>300</v>
      </c>
      <c r="I1518" s="105">
        <f>I1513</f>
        <v>100</v>
      </c>
      <c r="J1518" s="105">
        <f>J1513</f>
        <v>5</v>
      </c>
      <c r="K1518" s="105">
        <f>H1518*$D$5</f>
        <v>300</v>
      </c>
      <c r="L1518" s="105">
        <f>I1518*$D$5</f>
        <v>100</v>
      </c>
      <c r="M1518" s="105">
        <f>J1518*$D$5</f>
        <v>5</v>
      </c>
    </row>
    <row r="1519" ht="15" customHeight="1">
      <c r="A1519" s="105">
        <f>B1519*10+D1519</f>
        <v>422695</v>
      </c>
      <c r="B1519" s="16">
        <v>42269</v>
      </c>
      <c r="C1519" t="s" s="15">
        <v>1211</v>
      </c>
      <c r="D1519" s="105">
        <f>D1514</f>
        <v>5</v>
      </c>
      <c r="E1519" s="105">
        <f>E1514</f>
        <v>100</v>
      </c>
      <c r="F1519" s="105">
        <f>F1514</f>
        <v>1000</v>
      </c>
      <c r="G1519" t="s" s="101">
        <f>G1514</f>
        <v>451</v>
      </c>
      <c r="H1519" s="105">
        <f>H1514</f>
        <v>500</v>
      </c>
      <c r="I1519" s="105">
        <f>I1514</f>
        <v>200</v>
      </c>
      <c r="J1519" s="105">
        <f>J1514</f>
        <v>10</v>
      </c>
      <c r="K1519" s="105">
        <f>H1519*$D$5</f>
        <v>500</v>
      </c>
      <c r="L1519" s="105">
        <f>I1519*$D$5</f>
        <v>200</v>
      </c>
      <c r="M1519" s="105">
        <f>J1519*$D$5</f>
        <v>10</v>
      </c>
    </row>
    <row r="1520" ht="15" customHeight="1">
      <c r="A1520" s="105">
        <f>B1520*10+D1520</f>
        <v>423041</v>
      </c>
      <c r="B1520" s="16">
        <v>42304</v>
      </c>
      <c r="C1520" t="s" s="15">
        <v>1212</v>
      </c>
      <c r="D1520" s="105">
        <f>D1515</f>
        <v>1</v>
      </c>
      <c r="E1520" s="105">
        <f>E1515</f>
        <v>30</v>
      </c>
      <c r="F1520" s="105">
        <f>F1515</f>
        <v>10</v>
      </c>
      <c r="G1520" t="s" s="101">
        <f>G1515</f>
        <v>907</v>
      </c>
      <c r="H1520" s="105">
        <f>H1515</f>
        <v>10</v>
      </c>
      <c r="I1520" s="105">
        <f>I1515</f>
        <v>3</v>
      </c>
      <c r="J1520" s="105">
        <f>J1515</f>
        <v>0</v>
      </c>
      <c r="K1520" s="105">
        <f>H1520*$D$5</f>
        <v>10</v>
      </c>
      <c r="L1520" s="105">
        <f>I1520*$D$5</f>
        <v>3</v>
      </c>
      <c r="M1520" s="105">
        <f>J1520*$D$5</f>
        <v>0</v>
      </c>
    </row>
    <row r="1521" ht="15" customHeight="1">
      <c r="A1521" s="105">
        <f>B1521*10+D1521</f>
        <v>423042</v>
      </c>
      <c r="B1521" s="16">
        <v>42304</v>
      </c>
      <c r="C1521" t="s" s="15">
        <v>1212</v>
      </c>
      <c r="D1521" s="105">
        <f>D1516</f>
        <v>2</v>
      </c>
      <c r="E1521" s="105">
        <f>E1516</f>
        <v>30</v>
      </c>
      <c r="F1521" s="105">
        <f>F1516</f>
        <v>50</v>
      </c>
      <c r="G1521" t="s" s="101">
        <f>G1516</f>
        <v>908</v>
      </c>
      <c r="H1521" s="105">
        <f>H1516</f>
        <v>30</v>
      </c>
      <c r="I1521" s="105">
        <f>I1516</f>
        <v>10</v>
      </c>
      <c r="J1521" s="105">
        <f>J1516</f>
        <v>1</v>
      </c>
      <c r="K1521" s="105">
        <f>H1521*$D$5</f>
        <v>30</v>
      </c>
      <c r="L1521" s="105">
        <f>I1521*$D$5</f>
        <v>10</v>
      </c>
      <c r="M1521" s="105">
        <f>J1521*$D$5</f>
        <v>1</v>
      </c>
    </row>
    <row r="1522" ht="15" customHeight="1">
      <c r="A1522" s="105">
        <f>B1522*10+D1522</f>
        <v>423043</v>
      </c>
      <c r="B1522" s="16">
        <v>42304</v>
      </c>
      <c r="C1522" t="s" s="15">
        <v>1212</v>
      </c>
      <c r="D1522" s="105">
        <f>D1517</f>
        <v>3</v>
      </c>
      <c r="E1522" s="105">
        <f>E1517</f>
        <v>30</v>
      </c>
      <c r="F1522" s="105">
        <f>F1517</f>
        <v>100</v>
      </c>
      <c r="G1522" t="s" s="101">
        <f>G1517</f>
        <v>909</v>
      </c>
      <c r="H1522" s="105">
        <f>H1517</f>
        <v>100</v>
      </c>
      <c r="I1522" s="105">
        <f>I1517</f>
        <v>50</v>
      </c>
      <c r="J1522" s="105">
        <f>J1517</f>
        <v>3</v>
      </c>
      <c r="K1522" s="105">
        <f>H1522*$D$5</f>
        <v>100</v>
      </c>
      <c r="L1522" s="105">
        <f>I1522*$D$5</f>
        <v>50</v>
      </c>
      <c r="M1522" s="105">
        <f>J1522*$D$5</f>
        <v>3</v>
      </c>
    </row>
    <row r="1523" ht="15" customHeight="1">
      <c r="A1523" s="105">
        <f>B1523*10+D1523</f>
        <v>423044</v>
      </c>
      <c r="B1523" s="16">
        <v>42304</v>
      </c>
      <c r="C1523" t="s" s="15">
        <v>1212</v>
      </c>
      <c r="D1523" s="105">
        <f>D1518</f>
        <v>4</v>
      </c>
      <c r="E1523" s="105">
        <f>E1518</f>
        <v>30</v>
      </c>
      <c r="F1523" s="105">
        <f>F1518</f>
        <v>500</v>
      </c>
      <c r="G1523" t="s" s="101">
        <f>G1518</f>
        <v>910</v>
      </c>
      <c r="H1523" s="105">
        <f>H1518</f>
        <v>300</v>
      </c>
      <c r="I1523" s="105">
        <f>I1518</f>
        <v>100</v>
      </c>
      <c r="J1523" s="105">
        <f>J1518</f>
        <v>5</v>
      </c>
      <c r="K1523" s="105">
        <f>H1523*$D$5</f>
        <v>300</v>
      </c>
      <c r="L1523" s="105">
        <f>I1523*$D$5</f>
        <v>100</v>
      </c>
      <c r="M1523" s="105">
        <f>J1523*$D$5</f>
        <v>5</v>
      </c>
    </row>
    <row r="1524" ht="15" customHeight="1">
      <c r="A1524" s="105">
        <f>B1524*10+D1524</f>
        <v>423045</v>
      </c>
      <c r="B1524" s="16">
        <v>42304</v>
      </c>
      <c r="C1524" t="s" s="15">
        <v>1212</v>
      </c>
      <c r="D1524" s="105">
        <f>D1519</f>
        <v>5</v>
      </c>
      <c r="E1524" s="105">
        <f>E1519</f>
        <v>100</v>
      </c>
      <c r="F1524" s="105">
        <f>F1519</f>
        <v>1000</v>
      </c>
      <c r="G1524" t="s" s="101">
        <f>G1519</f>
        <v>451</v>
      </c>
      <c r="H1524" s="105">
        <f>H1519</f>
        <v>500</v>
      </c>
      <c r="I1524" s="105">
        <f>I1519</f>
        <v>200</v>
      </c>
      <c r="J1524" s="105">
        <f>J1519</f>
        <v>10</v>
      </c>
      <c r="K1524" s="105">
        <f>H1524*$D$5</f>
        <v>500</v>
      </c>
      <c r="L1524" s="105">
        <f>I1524*$D$5</f>
        <v>200</v>
      </c>
      <c r="M1524" s="105">
        <f>J1524*$D$5</f>
        <v>10</v>
      </c>
    </row>
    <row r="1525" ht="15" customHeight="1">
      <c r="A1525" s="105">
        <f>B1525*10+D1525</f>
        <v>423051</v>
      </c>
      <c r="B1525" s="16">
        <v>42305</v>
      </c>
      <c r="C1525" t="s" s="15">
        <v>1213</v>
      </c>
      <c r="D1525" s="105">
        <f>D1520</f>
        <v>1</v>
      </c>
      <c r="E1525" s="105">
        <f>E1520</f>
        <v>30</v>
      </c>
      <c r="F1525" s="105">
        <f>F1520</f>
        <v>10</v>
      </c>
      <c r="G1525" t="s" s="101">
        <f>G1520</f>
        <v>907</v>
      </c>
      <c r="H1525" s="105">
        <f>H1520</f>
        <v>10</v>
      </c>
      <c r="I1525" s="105">
        <f>I1520</f>
        <v>3</v>
      </c>
      <c r="J1525" s="105">
        <f>J1520</f>
        <v>0</v>
      </c>
      <c r="K1525" s="105">
        <f>H1525*$D$5</f>
        <v>10</v>
      </c>
      <c r="L1525" s="105">
        <f>I1525*$D$5</f>
        <v>3</v>
      </c>
      <c r="M1525" s="105">
        <f>J1525*$D$5</f>
        <v>0</v>
      </c>
    </row>
    <row r="1526" ht="15" customHeight="1">
      <c r="A1526" s="105">
        <f>B1526*10+D1526</f>
        <v>423052</v>
      </c>
      <c r="B1526" s="16">
        <v>42305</v>
      </c>
      <c r="C1526" t="s" s="15">
        <v>1213</v>
      </c>
      <c r="D1526" s="105">
        <f>D1521</f>
        <v>2</v>
      </c>
      <c r="E1526" s="105">
        <f>E1521</f>
        <v>30</v>
      </c>
      <c r="F1526" s="105">
        <f>F1521</f>
        <v>50</v>
      </c>
      <c r="G1526" t="s" s="101">
        <f>G1521</f>
        <v>908</v>
      </c>
      <c r="H1526" s="105">
        <f>H1521</f>
        <v>30</v>
      </c>
      <c r="I1526" s="105">
        <f>I1521</f>
        <v>10</v>
      </c>
      <c r="J1526" s="105">
        <f>J1521</f>
        <v>1</v>
      </c>
      <c r="K1526" s="105">
        <f>H1526*$D$5</f>
        <v>30</v>
      </c>
      <c r="L1526" s="105">
        <f>I1526*$D$5</f>
        <v>10</v>
      </c>
      <c r="M1526" s="105">
        <f>J1526*$D$5</f>
        <v>1</v>
      </c>
    </row>
    <row r="1527" ht="15" customHeight="1">
      <c r="A1527" s="105">
        <f>B1527*10+D1527</f>
        <v>423053</v>
      </c>
      <c r="B1527" s="16">
        <v>42305</v>
      </c>
      <c r="C1527" t="s" s="15">
        <v>1213</v>
      </c>
      <c r="D1527" s="105">
        <f>D1522</f>
        <v>3</v>
      </c>
      <c r="E1527" s="105">
        <f>E1522</f>
        <v>30</v>
      </c>
      <c r="F1527" s="105">
        <f>F1522</f>
        <v>100</v>
      </c>
      <c r="G1527" t="s" s="101">
        <f>G1522</f>
        <v>909</v>
      </c>
      <c r="H1527" s="105">
        <f>H1522</f>
        <v>100</v>
      </c>
      <c r="I1527" s="105">
        <f>I1522</f>
        <v>50</v>
      </c>
      <c r="J1527" s="105">
        <f>J1522</f>
        <v>3</v>
      </c>
      <c r="K1527" s="105">
        <f>H1527*$D$5</f>
        <v>100</v>
      </c>
      <c r="L1527" s="105">
        <f>I1527*$D$5</f>
        <v>50</v>
      </c>
      <c r="M1527" s="105">
        <f>J1527*$D$5</f>
        <v>3</v>
      </c>
    </row>
    <row r="1528" ht="15" customHeight="1">
      <c r="A1528" s="105">
        <f>B1528*10+D1528</f>
        <v>423054</v>
      </c>
      <c r="B1528" s="16">
        <v>42305</v>
      </c>
      <c r="C1528" t="s" s="15">
        <v>1213</v>
      </c>
      <c r="D1528" s="105">
        <f>D1523</f>
        <v>4</v>
      </c>
      <c r="E1528" s="105">
        <f>E1523</f>
        <v>30</v>
      </c>
      <c r="F1528" s="105">
        <f>F1523</f>
        <v>500</v>
      </c>
      <c r="G1528" t="s" s="101">
        <f>G1523</f>
        <v>910</v>
      </c>
      <c r="H1528" s="105">
        <f>H1523</f>
        <v>300</v>
      </c>
      <c r="I1528" s="105">
        <f>I1523</f>
        <v>100</v>
      </c>
      <c r="J1528" s="105">
        <f>J1523</f>
        <v>5</v>
      </c>
      <c r="K1528" s="105">
        <f>H1528*$D$5</f>
        <v>300</v>
      </c>
      <c r="L1528" s="105">
        <f>I1528*$D$5</f>
        <v>100</v>
      </c>
      <c r="M1528" s="105">
        <f>J1528*$D$5</f>
        <v>5</v>
      </c>
    </row>
    <row r="1529" ht="15" customHeight="1">
      <c r="A1529" s="105">
        <f>B1529*10+D1529</f>
        <v>423055</v>
      </c>
      <c r="B1529" s="16">
        <v>42305</v>
      </c>
      <c r="C1529" t="s" s="15">
        <v>1213</v>
      </c>
      <c r="D1529" s="105">
        <f>D1524</f>
        <v>5</v>
      </c>
      <c r="E1529" s="105">
        <f>E1524</f>
        <v>100</v>
      </c>
      <c r="F1529" s="105">
        <f>F1524</f>
        <v>1000</v>
      </c>
      <c r="G1529" t="s" s="101">
        <f>G1524</f>
        <v>451</v>
      </c>
      <c r="H1529" s="105">
        <f>H1524</f>
        <v>500</v>
      </c>
      <c r="I1529" s="105">
        <f>I1524</f>
        <v>200</v>
      </c>
      <c r="J1529" s="105">
        <f>J1524</f>
        <v>10</v>
      </c>
      <c r="K1529" s="105">
        <f>H1529*$D$5</f>
        <v>500</v>
      </c>
      <c r="L1529" s="105">
        <f>I1529*$D$5</f>
        <v>200</v>
      </c>
      <c r="M1529" s="105">
        <f>J1529*$D$5</f>
        <v>10</v>
      </c>
    </row>
    <row r="1530" ht="15" customHeight="1">
      <c r="A1530" s="105">
        <f>B1530*10+D1530</f>
        <v>423061</v>
      </c>
      <c r="B1530" s="16">
        <v>42306</v>
      </c>
      <c r="C1530" t="s" s="15">
        <v>1214</v>
      </c>
      <c r="D1530" s="105">
        <f>D1525</f>
        <v>1</v>
      </c>
      <c r="E1530" s="105">
        <f>E1525</f>
        <v>30</v>
      </c>
      <c r="F1530" s="105">
        <f>F1525</f>
        <v>10</v>
      </c>
      <c r="G1530" t="s" s="101">
        <f>G1525</f>
        <v>907</v>
      </c>
      <c r="H1530" s="105">
        <f>H1525</f>
        <v>10</v>
      </c>
      <c r="I1530" s="105">
        <f>I1525</f>
        <v>3</v>
      </c>
      <c r="J1530" s="105">
        <f>J1525</f>
        <v>0</v>
      </c>
      <c r="K1530" s="105">
        <f>H1530*$D$5</f>
        <v>10</v>
      </c>
      <c r="L1530" s="105">
        <f>I1530*$D$5</f>
        <v>3</v>
      </c>
      <c r="M1530" s="105">
        <f>J1530*$D$5</f>
        <v>0</v>
      </c>
    </row>
    <row r="1531" ht="15" customHeight="1">
      <c r="A1531" s="105">
        <f>B1531*10+D1531</f>
        <v>423062</v>
      </c>
      <c r="B1531" s="16">
        <v>42306</v>
      </c>
      <c r="C1531" t="s" s="15">
        <v>1214</v>
      </c>
      <c r="D1531" s="105">
        <f>D1526</f>
        <v>2</v>
      </c>
      <c r="E1531" s="105">
        <f>E1526</f>
        <v>30</v>
      </c>
      <c r="F1531" s="105">
        <f>F1526</f>
        <v>50</v>
      </c>
      <c r="G1531" t="s" s="101">
        <f>G1526</f>
        <v>908</v>
      </c>
      <c r="H1531" s="105">
        <f>H1526</f>
        <v>30</v>
      </c>
      <c r="I1531" s="105">
        <f>I1526</f>
        <v>10</v>
      </c>
      <c r="J1531" s="105">
        <f>J1526</f>
        <v>1</v>
      </c>
      <c r="K1531" s="105">
        <f>H1531*$D$5</f>
        <v>30</v>
      </c>
      <c r="L1531" s="105">
        <f>I1531*$D$5</f>
        <v>10</v>
      </c>
      <c r="M1531" s="105">
        <f>J1531*$D$5</f>
        <v>1</v>
      </c>
    </row>
    <row r="1532" ht="15" customHeight="1">
      <c r="A1532" s="105">
        <f>B1532*10+D1532</f>
        <v>423063</v>
      </c>
      <c r="B1532" s="16">
        <v>42306</v>
      </c>
      <c r="C1532" t="s" s="15">
        <v>1214</v>
      </c>
      <c r="D1532" s="105">
        <f>D1527</f>
        <v>3</v>
      </c>
      <c r="E1532" s="105">
        <f>E1527</f>
        <v>30</v>
      </c>
      <c r="F1532" s="105">
        <f>F1527</f>
        <v>100</v>
      </c>
      <c r="G1532" t="s" s="101">
        <f>G1527</f>
        <v>909</v>
      </c>
      <c r="H1532" s="105">
        <f>H1527</f>
        <v>100</v>
      </c>
      <c r="I1532" s="105">
        <f>I1527</f>
        <v>50</v>
      </c>
      <c r="J1532" s="105">
        <f>J1527</f>
        <v>3</v>
      </c>
      <c r="K1532" s="105">
        <f>H1532*$D$5</f>
        <v>100</v>
      </c>
      <c r="L1532" s="105">
        <f>I1532*$D$5</f>
        <v>50</v>
      </c>
      <c r="M1532" s="105">
        <f>J1532*$D$5</f>
        <v>3</v>
      </c>
    </row>
    <row r="1533" ht="15" customHeight="1">
      <c r="A1533" s="105">
        <f>B1533*10+D1533</f>
        <v>423064</v>
      </c>
      <c r="B1533" s="16">
        <v>42306</v>
      </c>
      <c r="C1533" t="s" s="15">
        <v>1214</v>
      </c>
      <c r="D1533" s="105">
        <f>D1528</f>
        <v>4</v>
      </c>
      <c r="E1533" s="105">
        <f>E1528</f>
        <v>30</v>
      </c>
      <c r="F1533" s="105">
        <f>F1528</f>
        <v>500</v>
      </c>
      <c r="G1533" t="s" s="101">
        <f>G1528</f>
        <v>910</v>
      </c>
      <c r="H1533" s="105">
        <f>H1528</f>
        <v>300</v>
      </c>
      <c r="I1533" s="105">
        <f>I1528</f>
        <v>100</v>
      </c>
      <c r="J1533" s="105">
        <f>J1528</f>
        <v>5</v>
      </c>
      <c r="K1533" s="105">
        <f>H1533*$D$5</f>
        <v>300</v>
      </c>
      <c r="L1533" s="105">
        <f>I1533*$D$5</f>
        <v>100</v>
      </c>
      <c r="M1533" s="105">
        <f>J1533*$D$5</f>
        <v>5</v>
      </c>
    </row>
    <row r="1534" ht="15" customHeight="1">
      <c r="A1534" s="105">
        <f>B1534*10+D1534</f>
        <v>423065</v>
      </c>
      <c r="B1534" s="16">
        <v>42306</v>
      </c>
      <c r="C1534" t="s" s="15">
        <v>1214</v>
      </c>
      <c r="D1534" s="105">
        <f>D1529</f>
        <v>5</v>
      </c>
      <c r="E1534" s="105">
        <f>E1529</f>
        <v>100</v>
      </c>
      <c r="F1534" s="105">
        <f>F1529</f>
        <v>1000</v>
      </c>
      <c r="G1534" t="s" s="101">
        <f>G1529</f>
        <v>451</v>
      </c>
      <c r="H1534" s="105">
        <f>H1529</f>
        <v>500</v>
      </c>
      <c r="I1534" s="105">
        <f>I1529</f>
        <v>200</v>
      </c>
      <c r="J1534" s="105">
        <f>J1529</f>
        <v>10</v>
      </c>
      <c r="K1534" s="105">
        <f>H1534*$D$5</f>
        <v>500</v>
      </c>
      <c r="L1534" s="105">
        <f>I1534*$D$5</f>
        <v>200</v>
      </c>
      <c r="M1534" s="105">
        <f>J1534*$D$5</f>
        <v>10</v>
      </c>
    </row>
    <row r="1535" ht="15" customHeight="1">
      <c r="A1535" s="105">
        <f>B1535*10+D1535</f>
        <v>423071</v>
      </c>
      <c r="B1535" s="16">
        <v>42307</v>
      </c>
      <c r="C1535" t="s" s="15">
        <v>1215</v>
      </c>
      <c r="D1535" s="105">
        <f>D1530</f>
        <v>1</v>
      </c>
      <c r="E1535" s="105">
        <f>E1530</f>
        <v>30</v>
      </c>
      <c r="F1535" s="105">
        <f>F1530</f>
        <v>10</v>
      </c>
      <c r="G1535" t="s" s="101">
        <f>G1530</f>
        <v>907</v>
      </c>
      <c r="H1535" s="105">
        <f>H1530</f>
        <v>10</v>
      </c>
      <c r="I1535" s="105">
        <f>I1530</f>
        <v>3</v>
      </c>
      <c r="J1535" s="105">
        <f>J1530</f>
        <v>0</v>
      </c>
      <c r="K1535" s="105">
        <f>H1535*$D$5</f>
        <v>10</v>
      </c>
      <c r="L1535" s="105">
        <f>I1535*$D$5</f>
        <v>3</v>
      </c>
      <c r="M1535" s="105">
        <f>J1535*$D$5</f>
        <v>0</v>
      </c>
    </row>
    <row r="1536" ht="15" customHeight="1">
      <c r="A1536" s="105">
        <f>B1536*10+D1536</f>
        <v>423072</v>
      </c>
      <c r="B1536" s="16">
        <v>42307</v>
      </c>
      <c r="C1536" t="s" s="15">
        <v>1215</v>
      </c>
      <c r="D1536" s="105">
        <f>D1531</f>
        <v>2</v>
      </c>
      <c r="E1536" s="105">
        <f>E1531</f>
        <v>30</v>
      </c>
      <c r="F1536" s="105">
        <f>F1531</f>
        <v>50</v>
      </c>
      <c r="G1536" t="s" s="101">
        <f>G1531</f>
        <v>908</v>
      </c>
      <c r="H1536" s="105">
        <f>H1531</f>
        <v>30</v>
      </c>
      <c r="I1536" s="105">
        <f>I1531</f>
        <v>10</v>
      </c>
      <c r="J1536" s="105">
        <f>J1531</f>
        <v>1</v>
      </c>
      <c r="K1536" s="105">
        <f>H1536*$D$5</f>
        <v>30</v>
      </c>
      <c r="L1536" s="105">
        <f>I1536*$D$5</f>
        <v>10</v>
      </c>
      <c r="M1536" s="105">
        <f>J1536*$D$5</f>
        <v>1</v>
      </c>
    </row>
    <row r="1537" ht="15" customHeight="1">
      <c r="A1537" s="105">
        <f>B1537*10+D1537</f>
        <v>423073</v>
      </c>
      <c r="B1537" s="16">
        <v>42307</v>
      </c>
      <c r="C1537" t="s" s="15">
        <v>1215</v>
      </c>
      <c r="D1537" s="105">
        <f>D1532</f>
        <v>3</v>
      </c>
      <c r="E1537" s="105">
        <f>E1532</f>
        <v>30</v>
      </c>
      <c r="F1537" s="105">
        <f>F1532</f>
        <v>100</v>
      </c>
      <c r="G1537" t="s" s="101">
        <f>G1532</f>
        <v>909</v>
      </c>
      <c r="H1537" s="105">
        <f>H1532</f>
        <v>100</v>
      </c>
      <c r="I1537" s="105">
        <f>I1532</f>
        <v>50</v>
      </c>
      <c r="J1537" s="105">
        <f>J1532</f>
        <v>3</v>
      </c>
      <c r="K1537" s="105">
        <f>H1537*$D$5</f>
        <v>100</v>
      </c>
      <c r="L1537" s="105">
        <f>I1537*$D$5</f>
        <v>50</v>
      </c>
      <c r="M1537" s="105">
        <f>J1537*$D$5</f>
        <v>3</v>
      </c>
    </row>
    <row r="1538" ht="15" customHeight="1">
      <c r="A1538" s="105">
        <f>B1538*10+D1538</f>
        <v>423074</v>
      </c>
      <c r="B1538" s="16">
        <v>42307</v>
      </c>
      <c r="C1538" t="s" s="15">
        <v>1215</v>
      </c>
      <c r="D1538" s="105">
        <f>D1533</f>
        <v>4</v>
      </c>
      <c r="E1538" s="105">
        <f>E1533</f>
        <v>30</v>
      </c>
      <c r="F1538" s="105">
        <f>F1533</f>
        <v>500</v>
      </c>
      <c r="G1538" t="s" s="101">
        <f>G1533</f>
        <v>910</v>
      </c>
      <c r="H1538" s="105">
        <f>H1533</f>
        <v>300</v>
      </c>
      <c r="I1538" s="105">
        <f>I1533</f>
        <v>100</v>
      </c>
      <c r="J1538" s="105">
        <f>J1533</f>
        <v>5</v>
      </c>
      <c r="K1538" s="105">
        <f>H1538*$D$5</f>
        <v>300</v>
      </c>
      <c r="L1538" s="105">
        <f>I1538*$D$5</f>
        <v>100</v>
      </c>
      <c r="M1538" s="105">
        <f>J1538*$D$5</f>
        <v>5</v>
      </c>
    </row>
    <row r="1539" ht="15" customHeight="1">
      <c r="A1539" s="105">
        <f>B1539*10+D1539</f>
        <v>423075</v>
      </c>
      <c r="B1539" s="16">
        <v>42307</v>
      </c>
      <c r="C1539" t="s" s="15">
        <v>1215</v>
      </c>
      <c r="D1539" s="105">
        <f>D1534</f>
        <v>5</v>
      </c>
      <c r="E1539" s="105">
        <f>E1534</f>
        <v>100</v>
      </c>
      <c r="F1539" s="105">
        <f>F1534</f>
        <v>1000</v>
      </c>
      <c r="G1539" t="s" s="101">
        <f>G1534</f>
        <v>451</v>
      </c>
      <c r="H1539" s="105">
        <f>H1534</f>
        <v>500</v>
      </c>
      <c r="I1539" s="105">
        <f>I1534</f>
        <v>200</v>
      </c>
      <c r="J1539" s="105">
        <f>J1534</f>
        <v>10</v>
      </c>
      <c r="K1539" s="105">
        <f>H1539*$D$5</f>
        <v>500</v>
      </c>
      <c r="L1539" s="105">
        <f>I1539*$D$5</f>
        <v>200</v>
      </c>
      <c r="M1539" s="105">
        <f>J1539*$D$5</f>
        <v>10</v>
      </c>
    </row>
    <row r="1540" ht="15" customHeight="1">
      <c r="A1540" s="105">
        <f>B1540*10+D1540</f>
        <v>423081</v>
      </c>
      <c r="B1540" s="16">
        <v>42308</v>
      </c>
      <c r="C1540" t="s" s="15">
        <v>1216</v>
      </c>
      <c r="D1540" s="105">
        <f>D1535</f>
        <v>1</v>
      </c>
      <c r="E1540" s="105">
        <f>E1535</f>
        <v>30</v>
      </c>
      <c r="F1540" s="105">
        <f>F1535</f>
        <v>10</v>
      </c>
      <c r="G1540" t="s" s="101">
        <f>G1535</f>
        <v>907</v>
      </c>
      <c r="H1540" s="105">
        <f>H1535</f>
        <v>10</v>
      </c>
      <c r="I1540" s="105">
        <f>I1535</f>
        <v>3</v>
      </c>
      <c r="J1540" s="105">
        <f>J1535</f>
        <v>0</v>
      </c>
      <c r="K1540" s="105">
        <f>H1540*$D$5</f>
        <v>10</v>
      </c>
      <c r="L1540" s="105">
        <f>I1540*$D$5</f>
        <v>3</v>
      </c>
      <c r="M1540" s="105">
        <f>J1540*$D$5</f>
        <v>0</v>
      </c>
    </row>
    <row r="1541" ht="15" customHeight="1">
      <c r="A1541" s="105">
        <f>B1541*10+D1541</f>
        <v>423082</v>
      </c>
      <c r="B1541" s="16">
        <v>42308</v>
      </c>
      <c r="C1541" t="s" s="15">
        <v>1216</v>
      </c>
      <c r="D1541" s="105">
        <f>D1536</f>
        <v>2</v>
      </c>
      <c r="E1541" s="105">
        <f>E1536</f>
        <v>30</v>
      </c>
      <c r="F1541" s="105">
        <f>F1536</f>
        <v>50</v>
      </c>
      <c r="G1541" t="s" s="101">
        <f>G1536</f>
        <v>908</v>
      </c>
      <c r="H1541" s="105">
        <f>H1536</f>
        <v>30</v>
      </c>
      <c r="I1541" s="105">
        <f>I1536</f>
        <v>10</v>
      </c>
      <c r="J1541" s="105">
        <f>J1536</f>
        <v>1</v>
      </c>
      <c r="K1541" s="105">
        <f>H1541*$D$5</f>
        <v>30</v>
      </c>
      <c r="L1541" s="105">
        <f>I1541*$D$5</f>
        <v>10</v>
      </c>
      <c r="M1541" s="105">
        <f>J1541*$D$5</f>
        <v>1</v>
      </c>
    </row>
    <row r="1542" ht="15" customHeight="1">
      <c r="A1542" s="105">
        <f>B1542*10+D1542</f>
        <v>423083</v>
      </c>
      <c r="B1542" s="16">
        <v>42308</v>
      </c>
      <c r="C1542" t="s" s="15">
        <v>1216</v>
      </c>
      <c r="D1542" s="105">
        <f>D1537</f>
        <v>3</v>
      </c>
      <c r="E1542" s="105">
        <f>E1537</f>
        <v>30</v>
      </c>
      <c r="F1542" s="105">
        <f>F1537</f>
        <v>100</v>
      </c>
      <c r="G1542" t="s" s="101">
        <f>G1537</f>
        <v>909</v>
      </c>
      <c r="H1542" s="105">
        <f>H1537</f>
        <v>100</v>
      </c>
      <c r="I1542" s="105">
        <f>I1537</f>
        <v>50</v>
      </c>
      <c r="J1542" s="105">
        <f>J1537</f>
        <v>3</v>
      </c>
      <c r="K1542" s="105">
        <f>H1542*$D$5</f>
        <v>100</v>
      </c>
      <c r="L1542" s="105">
        <f>I1542*$D$5</f>
        <v>50</v>
      </c>
      <c r="M1542" s="105">
        <f>J1542*$D$5</f>
        <v>3</v>
      </c>
    </row>
    <row r="1543" ht="15" customHeight="1">
      <c r="A1543" s="105">
        <f>B1543*10+D1543</f>
        <v>423084</v>
      </c>
      <c r="B1543" s="16">
        <v>42308</v>
      </c>
      <c r="C1543" t="s" s="15">
        <v>1216</v>
      </c>
      <c r="D1543" s="105">
        <f>D1538</f>
        <v>4</v>
      </c>
      <c r="E1543" s="105">
        <f>E1538</f>
        <v>30</v>
      </c>
      <c r="F1543" s="105">
        <f>F1538</f>
        <v>500</v>
      </c>
      <c r="G1543" t="s" s="101">
        <f>G1538</f>
        <v>910</v>
      </c>
      <c r="H1543" s="105">
        <f>H1538</f>
        <v>300</v>
      </c>
      <c r="I1543" s="105">
        <f>I1538</f>
        <v>100</v>
      </c>
      <c r="J1543" s="105">
        <f>J1538</f>
        <v>5</v>
      </c>
      <c r="K1543" s="105">
        <f>H1543*$D$5</f>
        <v>300</v>
      </c>
      <c r="L1543" s="105">
        <f>I1543*$D$5</f>
        <v>100</v>
      </c>
      <c r="M1543" s="105">
        <f>J1543*$D$5</f>
        <v>5</v>
      </c>
    </row>
    <row r="1544" ht="15" customHeight="1">
      <c r="A1544" s="105">
        <f>B1544*10+D1544</f>
        <v>423085</v>
      </c>
      <c r="B1544" s="16">
        <v>42308</v>
      </c>
      <c r="C1544" t="s" s="15">
        <v>1216</v>
      </c>
      <c r="D1544" s="105">
        <f>D1539</f>
        <v>5</v>
      </c>
      <c r="E1544" s="105">
        <f>E1539</f>
        <v>100</v>
      </c>
      <c r="F1544" s="105">
        <f>F1539</f>
        <v>1000</v>
      </c>
      <c r="G1544" t="s" s="101">
        <f>G1539</f>
        <v>451</v>
      </c>
      <c r="H1544" s="105">
        <f>H1539</f>
        <v>500</v>
      </c>
      <c r="I1544" s="105">
        <f>I1539</f>
        <v>200</v>
      </c>
      <c r="J1544" s="105">
        <f>J1539</f>
        <v>10</v>
      </c>
      <c r="K1544" s="105">
        <f>H1544*$D$5</f>
        <v>500</v>
      </c>
      <c r="L1544" s="105">
        <f>I1544*$D$5</f>
        <v>200</v>
      </c>
      <c r="M1544" s="105">
        <f>J1544*$D$5</f>
        <v>10</v>
      </c>
    </row>
    <row r="1545" ht="15" customHeight="1">
      <c r="A1545" s="105">
        <f>B1545*10+D1545</f>
        <v>422761</v>
      </c>
      <c r="B1545" s="16">
        <v>42276</v>
      </c>
      <c r="C1545" t="s" s="15">
        <v>1217</v>
      </c>
      <c r="D1545" s="105">
        <f>D1540</f>
        <v>1</v>
      </c>
      <c r="E1545" s="105">
        <f>E1540</f>
        <v>30</v>
      </c>
      <c r="F1545" s="105">
        <f>F1540</f>
        <v>10</v>
      </c>
      <c r="G1545" t="s" s="101">
        <f>G1540</f>
        <v>907</v>
      </c>
      <c r="H1545" s="105">
        <f>H1540</f>
        <v>10</v>
      </c>
      <c r="I1545" s="105">
        <f>I1540</f>
        <v>3</v>
      </c>
      <c r="J1545" s="105">
        <f>J1540</f>
        <v>0</v>
      </c>
      <c r="K1545" s="105">
        <f>H1545*$D$5</f>
        <v>10</v>
      </c>
      <c r="L1545" s="105">
        <f>I1545*$D$5</f>
        <v>3</v>
      </c>
      <c r="M1545" s="105">
        <f>J1545*$D$5</f>
        <v>0</v>
      </c>
    </row>
    <row r="1546" ht="15" customHeight="1">
      <c r="A1546" s="105">
        <f>B1546*10+D1546</f>
        <v>422762</v>
      </c>
      <c r="B1546" s="16">
        <v>42276</v>
      </c>
      <c r="C1546" t="s" s="15">
        <v>1217</v>
      </c>
      <c r="D1546" s="105">
        <f>D1541</f>
        <v>2</v>
      </c>
      <c r="E1546" s="105">
        <f>E1541</f>
        <v>30</v>
      </c>
      <c r="F1546" s="105">
        <f>F1541</f>
        <v>50</v>
      </c>
      <c r="G1546" t="s" s="101">
        <f>G1541</f>
        <v>908</v>
      </c>
      <c r="H1546" s="105">
        <f>H1541</f>
        <v>30</v>
      </c>
      <c r="I1546" s="105">
        <f>I1541</f>
        <v>10</v>
      </c>
      <c r="J1546" s="105">
        <f>J1541</f>
        <v>1</v>
      </c>
      <c r="K1546" s="105">
        <f>H1546*$D$5</f>
        <v>30</v>
      </c>
      <c r="L1546" s="105">
        <f>I1546*$D$5</f>
        <v>10</v>
      </c>
      <c r="M1546" s="105">
        <f>J1546*$D$5</f>
        <v>1</v>
      </c>
    </row>
    <row r="1547" ht="15" customHeight="1">
      <c r="A1547" s="105">
        <f>B1547*10+D1547</f>
        <v>422763</v>
      </c>
      <c r="B1547" s="16">
        <v>42276</v>
      </c>
      <c r="C1547" t="s" s="15">
        <v>1217</v>
      </c>
      <c r="D1547" s="105">
        <f>D1542</f>
        <v>3</v>
      </c>
      <c r="E1547" s="105">
        <f>E1542</f>
        <v>30</v>
      </c>
      <c r="F1547" s="105">
        <f>F1542</f>
        <v>100</v>
      </c>
      <c r="G1547" t="s" s="101">
        <f>G1542</f>
        <v>909</v>
      </c>
      <c r="H1547" s="105">
        <f>H1542</f>
        <v>100</v>
      </c>
      <c r="I1547" s="105">
        <f>I1542</f>
        <v>50</v>
      </c>
      <c r="J1547" s="105">
        <f>J1542</f>
        <v>3</v>
      </c>
      <c r="K1547" s="105">
        <f>H1547*$D$5</f>
        <v>100</v>
      </c>
      <c r="L1547" s="105">
        <f>I1547*$D$5</f>
        <v>50</v>
      </c>
      <c r="M1547" s="105">
        <f>J1547*$D$5</f>
        <v>3</v>
      </c>
    </row>
    <row r="1548" ht="15" customHeight="1">
      <c r="A1548" s="105">
        <f>B1548*10+D1548</f>
        <v>422764</v>
      </c>
      <c r="B1548" s="16">
        <v>42276</v>
      </c>
      <c r="C1548" t="s" s="15">
        <v>1217</v>
      </c>
      <c r="D1548" s="105">
        <f>D1543</f>
        <v>4</v>
      </c>
      <c r="E1548" s="105">
        <f>E1543</f>
        <v>30</v>
      </c>
      <c r="F1548" s="105">
        <f>F1543</f>
        <v>500</v>
      </c>
      <c r="G1548" t="s" s="101">
        <f>G1543</f>
        <v>910</v>
      </c>
      <c r="H1548" s="105">
        <f>H1543</f>
        <v>300</v>
      </c>
      <c r="I1548" s="105">
        <f>I1543</f>
        <v>100</v>
      </c>
      <c r="J1548" s="105">
        <f>J1543</f>
        <v>5</v>
      </c>
      <c r="K1548" s="105">
        <f>H1548*$D$5</f>
        <v>300</v>
      </c>
      <c r="L1548" s="105">
        <f>I1548*$D$5</f>
        <v>100</v>
      </c>
      <c r="M1548" s="105">
        <f>J1548*$D$5</f>
        <v>5</v>
      </c>
    </row>
    <row r="1549" ht="15" customHeight="1">
      <c r="A1549" s="105">
        <f>B1549*10+D1549</f>
        <v>422765</v>
      </c>
      <c r="B1549" s="16">
        <v>42276</v>
      </c>
      <c r="C1549" t="s" s="15">
        <v>1217</v>
      </c>
      <c r="D1549" s="105">
        <f>D1544</f>
        <v>5</v>
      </c>
      <c r="E1549" s="105">
        <f>E1544</f>
        <v>100</v>
      </c>
      <c r="F1549" s="105">
        <f>F1544</f>
        <v>1000</v>
      </c>
      <c r="G1549" t="s" s="101">
        <f>G1544</f>
        <v>451</v>
      </c>
      <c r="H1549" s="105">
        <f>H1544</f>
        <v>500</v>
      </c>
      <c r="I1549" s="105">
        <f>I1544</f>
        <v>200</v>
      </c>
      <c r="J1549" s="105">
        <f>J1544</f>
        <v>10</v>
      </c>
      <c r="K1549" s="105">
        <f>H1549*$D$5</f>
        <v>500</v>
      </c>
      <c r="L1549" s="105">
        <f>I1549*$D$5</f>
        <v>200</v>
      </c>
      <c r="M1549" s="105">
        <f>J1549*$D$5</f>
        <v>10</v>
      </c>
    </row>
    <row r="1550" ht="15" customHeight="1">
      <c r="A1550" s="105">
        <f>B1550*10+D1550</f>
        <v>423101</v>
      </c>
      <c r="B1550" s="16">
        <v>42310</v>
      </c>
      <c r="C1550" t="s" s="15">
        <v>1218</v>
      </c>
      <c r="D1550" s="105">
        <f>D1545</f>
        <v>1</v>
      </c>
      <c r="E1550" s="105">
        <f>E1545</f>
        <v>30</v>
      </c>
      <c r="F1550" s="105">
        <f>F1545</f>
        <v>10</v>
      </c>
      <c r="G1550" t="s" s="101">
        <f>G1545</f>
        <v>907</v>
      </c>
      <c r="H1550" s="105">
        <f>H1545</f>
        <v>10</v>
      </c>
      <c r="I1550" s="105">
        <f>I1545</f>
        <v>3</v>
      </c>
      <c r="J1550" s="105">
        <f>J1545</f>
        <v>0</v>
      </c>
      <c r="K1550" s="105">
        <f>H1550*$D$5</f>
        <v>10</v>
      </c>
      <c r="L1550" s="105">
        <f>I1550*$D$5</f>
        <v>3</v>
      </c>
      <c r="M1550" s="105">
        <f>J1550*$D$5</f>
        <v>0</v>
      </c>
    </row>
    <row r="1551" ht="15" customHeight="1">
      <c r="A1551" s="105">
        <f>B1551*10+D1551</f>
        <v>423102</v>
      </c>
      <c r="B1551" s="16">
        <v>42310</v>
      </c>
      <c r="C1551" t="s" s="15">
        <v>1218</v>
      </c>
      <c r="D1551" s="105">
        <f>D1546</f>
        <v>2</v>
      </c>
      <c r="E1551" s="105">
        <f>E1546</f>
        <v>30</v>
      </c>
      <c r="F1551" s="105">
        <f>F1546</f>
        <v>50</v>
      </c>
      <c r="G1551" t="s" s="101">
        <f>G1546</f>
        <v>908</v>
      </c>
      <c r="H1551" s="105">
        <f>H1546</f>
        <v>30</v>
      </c>
      <c r="I1551" s="105">
        <f>I1546</f>
        <v>10</v>
      </c>
      <c r="J1551" s="105">
        <f>J1546</f>
        <v>1</v>
      </c>
      <c r="K1551" s="105">
        <f>H1551*$D$5</f>
        <v>30</v>
      </c>
      <c r="L1551" s="105">
        <f>I1551*$D$5</f>
        <v>10</v>
      </c>
      <c r="M1551" s="105">
        <f>J1551*$D$5</f>
        <v>1</v>
      </c>
    </row>
    <row r="1552" ht="15" customHeight="1">
      <c r="A1552" s="105">
        <f>B1552*10+D1552</f>
        <v>423103</v>
      </c>
      <c r="B1552" s="16">
        <v>42310</v>
      </c>
      <c r="C1552" t="s" s="15">
        <v>1218</v>
      </c>
      <c r="D1552" s="105">
        <f>D1547</f>
        <v>3</v>
      </c>
      <c r="E1552" s="105">
        <f>E1547</f>
        <v>30</v>
      </c>
      <c r="F1552" s="105">
        <f>F1547</f>
        <v>100</v>
      </c>
      <c r="G1552" t="s" s="101">
        <f>G1547</f>
        <v>909</v>
      </c>
      <c r="H1552" s="105">
        <f>H1547</f>
        <v>100</v>
      </c>
      <c r="I1552" s="105">
        <f>I1547</f>
        <v>50</v>
      </c>
      <c r="J1552" s="105">
        <f>J1547</f>
        <v>3</v>
      </c>
      <c r="K1552" s="105">
        <f>H1552*$D$5</f>
        <v>100</v>
      </c>
      <c r="L1552" s="105">
        <f>I1552*$D$5</f>
        <v>50</v>
      </c>
      <c r="M1552" s="105">
        <f>J1552*$D$5</f>
        <v>3</v>
      </c>
    </row>
    <row r="1553" ht="15" customHeight="1">
      <c r="A1553" s="105">
        <f>B1553*10+D1553</f>
        <v>423104</v>
      </c>
      <c r="B1553" s="16">
        <v>42310</v>
      </c>
      <c r="C1553" t="s" s="15">
        <v>1218</v>
      </c>
      <c r="D1553" s="105">
        <f>D1548</f>
        <v>4</v>
      </c>
      <c r="E1553" s="105">
        <f>E1548</f>
        <v>30</v>
      </c>
      <c r="F1553" s="105">
        <f>F1548</f>
        <v>500</v>
      </c>
      <c r="G1553" t="s" s="101">
        <f>G1548</f>
        <v>910</v>
      </c>
      <c r="H1553" s="105">
        <f>H1548</f>
        <v>300</v>
      </c>
      <c r="I1553" s="105">
        <f>I1548</f>
        <v>100</v>
      </c>
      <c r="J1553" s="105">
        <f>J1548</f>
        <v>5</v>
      </c>
      <c r="K1553" s="105">
        <f>H1553*$D$5</f>
        <v>300</v>
      </c>
      <c r="L1553" s="105">
        <f>I1553*$D$5</f>
        <v>100</v>
      </c>
      <c r="M1553" s="105">
        <f>J1553*$D$5</f>
        <v>5</v>
      </c>
    </row>
    <row r="1554" ht="15" customHeight="1">
      <c r="A1554" s="105">
        <f>B1554*10+D1554</f>
        <v>423105</v>
      </c>
      <c r="B1554" s="16">
        <v>42310</v>
      </c>
      <c r="C1554" t="s" s="15">
        <v>1218</v>
      </c>
      <c r="D1554" s="105">
        <f>D1549</f>
        <v>5</v>
      </c>
      <c r="E1554" s="105">
        <f>E1549</f>
        <v>100</v>
      </c>
      <c r="F1554" s="105">
        <f>F1549</f>
        <v>1000</v>
      </c>
      <c r="G1554" t="s" s="101">
        <f>G1549</f>
        <v>451</v>
      </c>
      <c r="H1554" s="105">
        <f>H1549</f>
        <v>500</v>
      </c>
      <c r="I1554" s="105">
        <f>I1549</f>
        <v>200</v>
      </c>
      <c r="J1554" s="105">
        <f>J1549</f>
        <v>10</v>
      </c>
      <c r="K1554" s="105">
        <f>H1554*$D$5</f>
        <v>500</v>
      </c>
      <c r="L1554" s="105">
        <f>I1554*$D$5</f>
        <v>200</v>
      </c>
      <c r="M1554" s="105">
        <f>J1554*$D$5</f>
        <v>10</v>
      </c>
    </row>
    <row r="1555" ht="15" customHeight="1">
      <c r="A1555" s="105">
        <f>B1555*10+D1555</f>
        <v>422841</v>
      </c>
      <c r="B1555" s="16">
        <v>42284</v>
      </c>
      <c r="C1555" t="s" s="15">
        <v>1219</v>
      </c>
      <c r="D1555" s="105">
        <f>D1550</f>
        <v>1</v>
      </c>
      <c r="E1555" s="105">
        <f>E1550</f>
        <v>30</v>
      </c>
      <c r="F1555" s="105">
        <f>F1550</f>
        <v>10</v>
      </c>
      <c r="G1555" t="s" s="101">
        <f>G1550</f>
        <v>907</v>
      </c>
      <c r="H1555" s="105">
        <f>H1550</f>
        <v>10</v>
      </c>
      <c r="I1555" s="105">
        <f>I1550</f>
        <v>3</v>
      </c>
      <c r="J1555" s="105">
        <f>J1550</f>
        <v>0</v>
      </c>
      <c r="K1555" s="105">
        <f>H1555*$D$5</f>
        <v>10</v>
      </c>
      <c r="L1555" s="105">
        <f>I1555*$D$5</f>
        <v>3</v>
      </c>
      <c r="M1555" s="105">
        <f>J1555*$D$5</f>
        <v>0</v>
      </c>
    </row>
    <row r="1556" ht="15" customHeight="1">
      <c r="A1556" s="105">
        <f>B1556*10+D1556</f>
        <v>422842</v>
      </c>
      <c r="B1556" s="16">
        <v>42284</v>
      </c>
      <c r="C1556" t="s" s="15">
        <v>1219</v>
      </c>
      <c r="D1556" s="105">
        <f>D1551</f>
        <v>2</v>
      </c>
      <c r="E1556" s="105">
        <f>E1551</f>
        <v>30</v>
      </c>
      <c r="F1556" s="105">
        <f>F1551</f>
        <v>50</v>
      </c>
      <c r="G1556" t="s" s="101">
        <f>G1551</f>
        <v>908</v>
      </c>
      <c r="H1556" s="105">
        <f>H1551</f>
        <v>30</v>
      </c>
      <c r="I1556" s="105">
        <f>I1551</f>
        <v>10</v>
      </c>
      <c r="J1556" s="105">
        <f>J1551</f>
        <v>1</v>
      </c>
      <c r="K1556" s="105">
        <f>H1556*$D$5</f>
        <v>30</v>
      </c>
      <c r="L1556" s="105">
        <f>I1556*$D$5</f>
        <v>10</v>
      </c>
      <c r="M1556" s="105">
        <f>J1556*$D$5</f>
        <v>1</v>
      </c>
    </row>
    <row r="1557" ht="15" customHeight="1">
      <c r="A1557" s="105">
        <f>B1557*10+D1557</f>
        <v>422843</v>
      </c>
      <c r="B1557" s="16">
        <v>42284</v>
      </c>
      <c r="C1557" t="s" s="15">
        <v>1219</v>
      </c>
      <c r="D1557" s="105">
        <f>D1552</f>
        <v>3</v>
      </c>
      <c r="E1557" s="105">
        <f>E1552</f>
        <v>30</v>
      </c>
      <c r="F1557" s="105">
        <f>F1552</f>
        <v>100</v>
      </c>
      <c r="G1557" t="s" s="101">
        <f>G1552</f>
        <v>909</v>
      </c>
      <c r="H1557" s="105">
        <f>H1552</f>
        <v>100</v>
      </c>
      <c r="I1557" s="105">
        <f>I1552</f>
        <v>50</v>
      </c>
      <c r="J1557" s="105">
        <f>J1552</f>
        <v>3</v>
      </c>
      <c r="K1557" s="105">
        <f>H1557*$D$5</f>
        <v>100</v>
      </c>
      <c r="L1557" s="105">
        <f>I1557*$D$5</f>
        <v>50</v>
      </c>
      <c r="M1557" s="105">
        <f>J1557*$D$5</f>
        <v>3</v>
      </c>
    </row>
    <row r="1558" ht="15" customHeight="1">
      <c r="A1558" s="105">
        <f>B1558*10+D1558</f>
        <v>422844</v>
      </c>
      <c r="B1558" s="16">
        <v>42284</v>
      </c>
      <c r="C1558" t="s" s="15">
        <v>1219</v>
      </c>
      <c r="D1558" s="105">
        <f>D1553</f>
        <v>4</v>
      </c>
      <c r="E1558" s="105">
        <f>E1553</f>
        <v>30</v>
      </c>
      <c r="F1558" s="105">
        <f>F1553</f>
        <v>500</v>
      </c>
      <c r="G1558" t="s" s="101">
        <f>G1553</f>
        <v>910</v>
      </c>
      <c r="H1558" s="105">
        <f>H1553</f>
        <v>300</v>
      </c>
      <c r="I1558" s="105">
        <f>I1553</f>
        <v>100</v>
      </c>
      <c r="J1558" s="105">
        <f>J1553</f>
        <v>5</v>
      </c>
      <c r="K1558" s="105">
        <f>H1558*$D$5</f>
        <v>300</v>
      </c>
      <c r="L1558" s="105">
        <f>I1558*$D$5</f>
        <v>100</v>
      </c>
      <c r="M1558" s="105">
        <f>J1558*$D$5</f>
        <v>5</v>
      </c>
    </row>
    <row r="1559" ht="15" customHeight="1">
      <c r="A1559" s="105">
        <f>B1559*10+D1559</f>
        <v>422845</v>
      </c>
      <c r="B1559" s="16">
        <v>42284</v>
      </c>
      <c r="C1559" t="s" s="15">
        <v>1219</v>
      </c>
      <c r="D1559" s="105">
        <f>D1554</f>
        <v>5</v>
      </c>
      <c r="E1559" s="105">
        <f>E1554</f>
        <v>100</v>
      </c>
      <c r="F1559" s="105">
        <f>F1554</f>
        <v>1000</v>
      </c>
      <c r="G1559" t="s" s="101">
        <f>G1554</f>
        <v>451</v>
      </c>
      <c r="H1559" s="105">
        <f>H1554</f>
        <v>500</v>
      </c>
      <c r="I1559" s="105">
        <f>I1554</f>
        <v>200</v>
      </c>
      <c r="J1559" s="105">
        <f>J1554</f>
        <v>10</v>
      </c>
      <c r="K1559" s="105">
        <f>H1559*$D$5</f>
        <v>500</v>
      </c>
      <c r="L1559" s="105">
        <f>I1559*$D$5</f>
        <v>200</v>
      </c>
      <c r="M1559" s="105">
        <f>J1559*$D$5</f>
        <v>10</v>
      </c>
    </row>
    <row r="1560" ht="15" customHeight="1">
      <c r="A1560" s="105">
        <f>B1560*10+D1560</f>
        <v>423121</v>
      </c>
      <c r="B1560" s="16">
        <v>42312</v>
      </c>
      <c r="C1560" t="s" s="15">
        <v>1220</v>
      </c>
      <c r="D1560" s="105">
        <f>D1555</f>
        <v>1</v>
      </c>
      <c r="E1560" s="105">
        <f>E1555</f>
        <v>30</v>
      </c>
      <c r="F1560" s="105">
        <f>F1555</f>
        <v>10</v>
      </c>
      <c r="G1560" t="s" s="101">
        <f>G1555</f>
        <v>907</v>
      </c>
      <c r="H1560" s="105">
        <f>H1555</f>
        <v>10</v>
      </c>
      <c r="I1560" s="105">
        <f>I1555</f>
        <v>3</v>
      </c>
      <c r="J1560" s="105">
        <f>J1555</f>
        <v>0</v>
      </c>
      <c r="K1560" s="105">
        <f>H1560*$D$5</f>
        <v>10</v>
      </c>
      <c r="L1560" s="105">
        <f>I1560*$D$5</f>
        <v>3</v>
      </c>
      <c r="M1560" s="105">
        <f>J1560*$D$5</f>
        <v>0</v>
      </c>
    </row>
    <row r="1561" ht="15" customHeight="1">
      <c r="A1561" s="105">
        <f>B1561*10+D1561</f>
        <v>423122</v>
      </c>
      <c r="B1561" s="16">
        <v>42312</v>
      </c>
      <c r="C1561" t="s" s="15">
        <v>1220</v>
      </c>
      <c r="D1561" s="105">
        <f>D1556</f>
        <v>2</v>
      </c>
      <c r="E1561" s="105">
        <f>E1556</f>
        <v>30</v>
      </c>
      <c r="F1561" s="105">
        <f>F1556</f>
        <v>50</v>
      </c>
      <c r="G1561" t="s" s="101">
        <f>G1556</f>
        <v>908</v>
      </c>
      <c r="H1561" s="105">
        <f>H1556</f>
        <v>30</v>
      </c>
      <c r="I1561" s="105">
        <f>I1556</f>
        <v>10</v>
      </c>
      <c r="J1561" s="105">
        <f>J1556</f>
        <v>1</v>
      </c>
      <c r="K1561" s="105">
        <f>H1561*$D$5</f>
        <v>30</v>
      </c>
      <c r="L1561" s="105">
        <f>I1561*$D$5</f>
        <v>10</v>
      </c>
      <c r="M1561" s="105">
        <f>J1561*$D$5</f>
        <v>1</v>
      </c>
    </row>
    <row r="1562" ht="15" customHeight="1">
      <c r="A1562" s="105">
        <f>B1562*10+D1562</f>
        <v>423123</v>
      </c>
      <c r="B1562" s="16">
        <v>42312</v>
      </c>
      <c r="C1562" t="s" s="15">
        <v>1220</v>
      </c>
      <c r="D1562" s="105">
        <f>D1557</f>
        <v>3</v>
      </c>
      <c r="E1562" s="105">
        <f>E1557</f>
        <v>30</v>
      </c>
      <c r="F1562" s="105">
        <f>F1557</f>
        <v>100</v>
      </c>
      <c r="G1562" t="s" s="101">
        <f>G1557</f>
        <v>909</v>
      </c>
      <c r="H1562" s="105">
        <f>H1557</f>
        <v>100</v>
      </c>
      <c r="I1562" s="105">
        <f>I1557</f>
        <v>50</v>
      </c>
      <c r="J1562" s="105">
        <f>J1557</f>
        <v>3</v>
      </c>
      <c r="K1562" s="105">
        <f>H1562*$D$5</f>
        <v>100</v>
      </c>
      <c r="L1562" s="105">
        <f>I1562*$D$5</f>
        <v>50</v>
      </c>
      <c r="M1562" s="105">
        <f>J1562*$D$5</f>
        <v>3</v>
      </c>
    </row>
    <row r="1563" ht="15" customHeight="1">
      <c r="A1563" s="105">
        <f>B1563*10+D1563</f>
        <v>423124</v>
      </c>
      <c r="B1563" s="16">
        <v>42312</v>
      </c>
      <c r="C1563" t="s" s="15">
        <v>1220</v>
      </c>
      <c r="D1563" s="105">
        <f>D1558</f>
        <v>4</v>
      </c>
      <c r="E1563" s="105">
        <f>E1558</f>
        <v>30</v>
      </c>
      <c r="F1563" s="105">
        <f>F1558</f>
        <v>500</v>
      </c>
      <c r="G1563" t="s" s="101">
        <f>G1558</f>
        <v>910</v>
      </c>
      <c r="H1563" s="105">
        <f>H1558</f>
        <v>300</v>
      </c>
      <c r="I1563" s="105">
        <f>I1558</f>
        <v>100</v>
      </c>
      <c r="J1563" s="105">
        <f>J1558</f>
        <v>5</v>
      </c>
      <c r="K1563" s="105">
        <f>H1563*$D$5</f>
        <v>300</v>
      </c>
      <c r="L1563" s="105">
        <f>I1563*$D$5</f>
        <v>100</v>
      </c>
      <c r="M1563" s="105">
        <f>J1563*$D$5</f>
        <v>5</v>
      </c>
    </row>
    <row r="1564" ht="15" customHeight="1">
      <c r="A1564" s="105">
        <f>B1564*10+D1564</f>
        <v>423125</v>
      </c>
      <c r="B1564" s="16">
        <v>42312</v>
      </c>
      <c r="C1564" t="s" s="15">
        <v>1220</v>
      </c>
      <c r="D1564" s="105">
        <f>D1559</f>
        <v>5</v>
      </c>
      <c r="E1564" s="105">
        <f>E1559</f>
        <v>100</v>
      </c>
      <c r="F1564" s="105">
        <f>F1559</f>
        <v>1000</v>
      </c>
      <c r="G1564" t="s" s="101">
        <f>G1559</f>
        <v>451</v>
      </c>
      <c r="H1564" s="105">
        <f>H1559</f>
        <v>500</v>
      </c>
      <c r="I1564" s="105">
        <f>I1559</f>
        <v>200</v>
      </c>
      <c r="J1564" s="105">
        <f>J1559</f>
        <v>10</v>
      </c>
      <c r="K1564" s="105">
        <f>H1564*$D$5</f>
        <v>500</v>
      </c>
      <c r="L1564" s="105">
        <f>I1564*$D$5</f>
        <v>200</v>
      </c>
      <c r="M1564" s="105">
        <f>J1564*$D$5</f>
        <v>10</v>
      </c>
    </row>
    <row r="1565" ht="15" customHeight="1">
      <c r="A1565" s="105">
        <f>B1565*10+D1565</f>
        <v>423131</v>
      </c>
      <c r="B1565" s="16">
        <v>42313</v>
      </c>
      <c r="C1565" t="s" s="15">
        <v>1221</v>
      </c>
      <c r="D1565" s="105">
        <f>D1560</f>
        <v>1</v>
      </c>
      <c r="E1565" s="105">
        <f>E1560</f>
        <v>30</v>
      </c>
      <c r="F1565" s="105">
        <f>F1560</f>
        <v>10</v>
      </c>
      <c r="G1565" t="s" s="101">
        <f>G1560</f>
        <v>907</v>
      </c>
      <c r="H1565" s="105">
        <f>H1560</f>
        <v>10</v>
      </c>
      <c r="I1565" s="105">
        <f>I1560</f>
        <v>3</v>
      </c>
      <c r="J1565" s="105">
        <f>J1560</f>
        <v>0</v>
      </c>
      <c r="K1565" s="105">
        <f>H1565*$D$5</f>
        <v>10</v>
      </c>
      <c r="L1565" s="105">
        <f>I1565*$D$5</f>
        <v>3</v>
      </c>
      <c r="M1565" s="105">
        <f>J1565*$D$5</f>
        <v>0</v>
      </c>
    </row>
    <row r="1566" ht="15" customHeight="1">
      <c r="A1566" s="105">
        <f>B1566*10+D1566</f>
        <v>423132</v>
      </c>
      <c r="B1566" s="16">
        <v>42313</v>
      </c>
      <c r="C1566" t="s" s="15">
        <v>1221</v>
      </c>
      <c r="D1566" s="105">
        <f>D1561</f>
        <v>2</v>
      </c>
      <c r="E1566" s="105">
        <f>E1561</f>
        <v>30</v>
      </c>
      <c r="F1566" s="105">
        <f>F1561</f>
        <v>50</v>
      </c>
      <c r="G1566" t="s" s="101">
        <f>G1561</f>
        <v>908</v>
      </c>
      <c r="H1566" s="105">
        <f>H1561</f>
        <v>30</v>
      </c>
      <c r="I1566" s="105">
        <f>I1561</f>
        <v>10</v>
      </c>
      <c r="J1566" s="105">
        <f>J1561</f>
        <v>1</v>
      </c>
      <c r="K1566" s="105">
        <f>H1566*$D$5</f>
        <v>30</v>
      </c>
      <c r="L1566" s="105">
        <f>I1566*$D$5</f>
        <v>10</v>
      </c>
      <c r="M1566" s="105">
        <f>J1566*$D$5</f>
        <v>1</v>
      </c>
    </row>
    <row r="1567" ht="15" customHeight="1">
      <c r="A1567" s="105">
        <f>B1567*10+D1567</f>
        <v>423133</v>
      </c>
      <c r="B1567" s="16">
        <v>42313</v>
      </c>
      <c r="C1567" t="s" s="15">
        <v>1221</v>
      </c>
      <c r="D1567" s="105">
        <f>D1562</f>
        <v>3</v>
      </c>
      <c r="E1567" s="105">
        <f>E1562</f>
        <v>30</v>
      </c>
      <c r="F1567" s="105">
        <f>F1562</f>
        <v>100</v>
      </c>
      <c r="G1567" t="s" s="101">
        <f>G1562</f>
        <v>909</v>
      </c>
      <c r="H1567" s="105">
        <f>H1562</f>
        <v>100</v>
      </c>
      <c r="I1567" s="105">
        <f>I1562</f>
        <v>50</v>
      </c>
      <c r="J1567" s="105">
        <f>J1562</f>
        <v>3</v>
      </c>
      <c r="K1567" s="105">
        <f>H1567*$D$5</f>
        <v>100</v>
      </c>
      <c r="L1567" s="105">
        <f>I1567*$D$5</f>
        <v>50</v>
      </c>
      <c r="M1567" s="105">
        <f>J1567*$D$5</f>
        <v>3</v>
      </c>
    </row>
    <row r="1568" ht="15" customHeight="1">
      <c r="A1568" s="105">
        <f>B1568*10+D1568</f>
        <v>423134</v>
      </c>
      <c r="B1568" s="16">
        <v>42313</v>
      </c>
      <c r="C1568" t="s" s="15">
        <v>1221</v>
      </c>
      <c r="D1568" s="105">
        <f>D1563</f>
        <v>4</v>
      </c>
      <c r="E1568" s="105">
        <f>E1563</f>
        <v>30</v>
      </c>
      <c r="F1568" s="105">
        <f>F1563</f>
        <v>500</v>
      </c>
      <c r="G1568" t="s" s="101">
        <f>G1563</f>
        <v>910</v>
      </c>
      <c r="H1568" s="105">
        <f>H1563</f>
        <v>300</v>
      </c>
      <c r="I1568" s="105">
        <f>I1563</f>
        <v>100</v>
      </c>
      <c r="J1568" s="105">
        <f>J1563</f>
        <v>5</v>
      </c>
      <c r="K1568" s="105">
        <f>H1568*$D$5</f>
        <v>300</v>
      </c>
      <c r="L1568" s="105">
        <f>I1568*$D$5</f>
        <v>100</v>
      </c>
      <c r="M1568" s="105">
        <f>J1568*$D$5</f>
        <v>5</v>
      </c>
    </row>
    <row r="1569" ht="15" customHeight="1">
      <c r="A1569" s="105">
        <f>B1569*10+D1569</f>
        <v>423135</v>
      </c>
      <c r="B1569" s="16">
        <v>42313</v>
      </c>
      <c r="C1569" t="s" s="15">
        <v>1221</v>
      </c>
      <c r="D1569" s="105">
        <f>D1564</f>
        <v>5</v>
      </c>
      <c r="E1569" s="105">
        <f>E1564</f>
        <v>100</v>
      </c>
      <c r="F1569" s="105">
        <f>F1564</f>
        <v>1000</v>
      </c>
      <c r="G1569" t="s" s="101">
        <f>G1564</f>
        <v>451</v>
      </c>
      <c r="H1569" s="105">
        <f>H1564</f>
        <v>500</v>
      </c>
      <c r="I1569" s="105">
        <f>I1564</f>
        <v>200</v>
      </c>
      <c r="J1569" s="105">
        <f>J1564</f>
        <v>10</v>
      </c>
      <c r="K1569" s="105">
        <f>H1569*$D$5</f>
        <v>500</v>
      </c>
      <c r="L1569" s="105">
        <f>I1569*$D$5</f>
        <v>200</v>
      </c>
      <c r="M1569" s="105">
        <f>J1569*$D$5</f>
        <v>10</v>
      </c>
    </row>
    <row r="1570" ht="15" customHeight="1">
      <c r="A1570" s="105">
        <f>B1570*10+D1570</f>
        <v>422791</v>
      </c>
      <c r="B1570" s="16">
        <v>42279</v>
      </c>
      <c r="C1570" t="s" s="15">
        <v>1222</v>
      </c>
      <c r="D1570" s="105">
        <f>D1565</f>
        <v>1</v>
      </c>
      <c r="E1570" s="105">
        <f>E1565</f>
        <v>30</v>
      </c>
      <c r="F1570" s="105">
        <f>F1565</f>
        <v>10</v>
      </c>
      <c r="G1570" t="s" s="101">
        <f>G1565</f>
        <v>907</v>
      </c>
      <c r="H1570" s="105">
        <f>H1565</f>
        <v>10</v>
      </c>
      <c r="I1570" s="105">
        <f>I1565</f>
        <v>3</v>
      </c>
      <c r="J1570" s="105">
        <f>J1565</f>
        <v>0</v>
      </c>
      <c r="K1570" s="105">
        <f>H1570*$D$5</f>
        <v>10</v>
      </c>
      <c r="L1570" s="105">
        <f>I1570*$D$5</f>
        <v>3</v>
      </c>
      <c r="M1570" s="105">
        <f>J1570*$D$5</f>
        <v>0</v>
      </c>
    </row>
    <row r="1571" ht="15" customHeight="1">
      <c r="A1571" s="105">
        <f>B1571*10+D1571</f>
        <v>422792</v>
      </c>
      <c r="B1571" s="16">
        <v>42279</v>
      </c>
      <c r="C1571" t="s" s="15">
        <v>1222</v>
      </c>
      <c r="D1571" s="105">
        <f>D1566</f>
        <v>2</v>
      </c>
      <c r="E1571" s="105">
        <f>E1566</f>
        <v>30</v>
      </c>
      <c r="F1571" s="105">
        <f>F1566</f>
        <v>50</v>
      </c>
      <c r="G1571" t="s" s="101">
        <f>G1566</f>
        <v>908</v>
      </c>
      <c r="H1571" s="105">
        <f>H1566</f>
        <v>30</v>
      </c>
      <c r="I1571" s="105">
        <f>I1566</f>
        <v>10</v>
      </c>
      <c r="J1571" s="105">
        <f>J1566</f>
        <v>1</v>
      </c>
      <c r="K1571" s="105">
        <f>H1571*$D$5</f>
        <v>30</v>
      </c>
      <c r="L1571" s="105">
        <f>I1571*$D$5</f>
        <v>10</v>
      </c>
      <c r="M1571" s="105">
        <f>J1571*$D$5</f>
        <v>1</v>
      </c>
    </row>
    <row r="1572" ht="15" customHeight="1">
      <c r="A1572" s="105">
        <f>B1572*10+D1572</f>
        <v>422793</v>
      </c>
      <c r="B1572" s="16">
        <v>42279</v>
      </c>
      <c r="C1572" t="s" s="15">
        <v>1222</v>
      </c>
      <c r="D1572" s="105">
        <f>D1567</f>
        <v>3</v>
      </c>
      <c r="E1572" s="105">
        <f>E1567</f>
        <v>30</v>
      </c>
      <c r="F1572" s="105">
        <f>F1567</f>
        <v>100</v>
      </c>
      <c r="G1572" t="s" s="101">
        <f>G1567</f>
        <v>909</v>
      </c>
      <c r="H1572" s="105">
        <f>H1567</f>
        <v>100</v>
      </c>
      <c r="I1572" s="105">
        <f>I1567</f>
        <v>50</v>
      </c>
      <c r="J1572" s="105">
        <f>J1567</f>
        <v>3</v>
      </c>
      <c r="K1572" s="105">
        <f>H1572*$D$5</f>
        <v>100</v>
      </c>
      <c r="L1572" s="105">
        <f>I1572*$D$5</f>
        <v>50</v>
      </c>
      <c r="M1572" s="105">
        <f>J1572*$D$5</f>
        <v>3</v>
      </c>
    </row>
    <row r="1573" ht="15" customHeight="1">
      <c r="A1573" s="105">
        <f>B1573*10+D1573</f>
        <v>422794</v>
      </c>
      <c r="B1573" s="16">
        <v>42279</v>
      </c>
      <c r="C1573" t="s" s="15">
        <v>1222</v>
      </c>
      <c r="D1573" s="105">
        <f>D1568</f>
        <v>4</v>
      </c>
      <c r="E1573" s="105">
        <f>E1568</f>
        <v>30</v>
      </c>
      <c r="F1573" s="105">
        <f>F1568</f>
        <v>500</v>
      </c>
      <c r="G1573" t="s" s="101">
        <f>G1568</f>
        <v>910</v>
      </c>
      <c r="H1573" s="105">
        <f>H1568</f>
        <v>300</v>
      </c>
      <c r="I1573" s="105">
        <f>I1568</f>
        <v>100</v>
      </c>
      <c r="J1573" s="105">
        <f>J1568</f>
        <v>5</v>
      </c>
      <c r="K1573" s="105">
        <f>H1573*$D$5</f>
        <v>300</v>
      </c>
      <c r="L1573" s="105">
        <f>I1573*$D$5</f>
        <v>100</v>
      </c>
      <c r="M1573" s="105">
        <f>J1573*$D$5</f>
        <v>5</v>
      </c>
    </row>
    <row r="1574" ht="15" customHeight="1">
      <c r="A1574" s="105">
        <f>B1574*10+D1574</f>
        <v>422795</v>
      </c>
      <c r="B1574" s="16">
        <v>42279</v>
      </c>
      <c r="C1574" t="s" s="15">
        <v>1222</v>
      </c>
      <c r="D1574" s="105">
        <f>D1569</f>
        <v>5</v>
      </c>
      <c r="E1574" s="105">
        <f>E1569</f>
        <v>100</v>
      </c>
      <c r="F1574" s="105">
        <f>F1569</f>
        <v>1000</v>
      </c>
      <c r="G1574" t="s" s="101">
        <f>G1569</f>
        <v>451</v>
      </c>
      <c r="H1574" s="105">
        <f>H1569</f>
        <v>500</v>
      </c>
      <c r="I1574" s="105">
        <f>I1569</f>
        <v>200</v>
      </c>
      <c r="J1574" s="105">
        <f>J1569</f>
        <v>10</v>
      </c>
      <c r="K1574" s="105">
        <f>H1574*$D$5</f>
        <v>500</v>
      </c>
      <c r="L1574" s="105">
        <f>I1574*$D$5</f>
        <v>200</v>
      </c>
      <c r="M1574" s="105">
        <f>J1574*$D$5</f>
        <v>10</v>
      </c>
    </row>
    <row r="1575" ht="15" customHeight="1">
      <c r="A1575" s="105">
        <f>B1575*10+D1575</f>
        <v>423151</v>
      </c>
      <c r="B1575" s="16">
        <v>42315</v>
      </c>
      <c r="C1575" t="s" s="15">
        <v>1223</v>
      </c>
      <c r="D1575" s="105">
        <f>D1570</f>
        <v>1</v>
      </c>
      <c r="E1575" s="105">
        <f>E1570</f>
        <v>30</v>
      </c>
      <c r="F1575" s="105">
        <f>F1570</f>
        <v>10</v>
      </c>
      <c r="G1575" t="s" s="101">
        <f>G1570</f>
        <v>907</v>
      </c>
      <c r="H1575" s="105">
        <f>H1570</f>
        <v>10</v>
      </c>
      <c r="I1575" s="105">
        <f>I1570</f>
        <v>3</v>
      </c>
      <c r="J1575" s="105">
        <f>J1570</f>
        <v>0</v>
      </c>
      <c r="K1575" s="105">
        <f>H1575*$D$5</f>
        <v>10</v>
      </c>
      <c r="L1575" s="105">
        <f>I1575*$D$5</f>
        <v>3</v>
      </c>
      <c r="M1575" s="105">
        <f>J1575*$D$5</f>
        <v>0</v>
      </c>
    </row>
    <row r="1576" ht="15" customHeight="1">
      <c r="A1576" s="105">
        <f>B1576*10+D1576</f>
        <v>423152</v>
      </c>
      <c r="B1576" s="16">
        <v>42315</v>
      </c>
      <c r="C1576" t="s" s="15">
        <v>1223</v>
      </c>
      <c r="D1576" s="105">
        <f>D1571</f>
        <v>2</v>
      </c>
      <c r="E1576" s="105">
        <f>E1571</f>
        <v>30</v>
      </c>
      <c r="F1576" s="105">
        <f>F1571</f>
        <v>50</v>
      </c>
      <c r="G1576" t="s" s="101">
        <f>G1571</f>
        <v>908</v>
      </c>
      <c r="H1576" s="105">
        <f>H1571</f>
        <v>30</v>
      </c>
      <c r="I1576" s="105">
        <f>I1571</f>
        <v>10</v>
      </c>
      <c r="J1576" s="105">
        <f>J1571</f>
        <v>1</v>
      </c>
      <c r="K1576" s="105">
        <f>H1576*$D$5</f>
        <v>30</v>
      </c>
      <c r="L1576" s="105">
        <f>I1576*$D$5</f>
        <v>10</v>
      </c>
      <c r="M1576" s="105">
        <f>J1576*$D$5</f>
        <v>1</v>
      </c>
    </row>
    <row r="1577" ht="15" customHeight="1">
      <c r="A1577" s="105">
        <f>B1577*10+D1577</f>
        <v>423153</v>
      </c>
      <c r="B1577" s="16">
        <v>42315</v>
      </c>
      <c r="C1577" t="s" s="15">
        <v>1223</v>
      </c>
      <c r="D1577" s="105">
        <f>D1572</f>
        <v>3</v>
      </c>
      <c r="E1577" s="105">
        <f>E1572</f>
        <v>30</v>
      </c>
      <c r="F1577" s="105">
        <f>F1572</f>
        <v>100</v>
      </c>
      <c r="G1577" t="s" s="101">
        <f>G1572</f>
        <v>909</v>
      </c>
      <c r="H1577" s="105">
        <f>H1572</f>
        <v>100</v>
      </c>
      <c r="I1577" s="105">
        <f>I1572</f>
        <v>50</v>
      </c>
      <c r="J1577" s="105">
        <f>J1572</f>
        <v>3</v>
      </c>
      <c r="K1577" s="105">
        <f>H1577*$D$5</f>
        <v>100</v>
      </c>
      <c r="L1577" s="105">
        <f>I1577*$D$5</f>
        <v>50</v>
      </c>
      <c r="M1577" s="105">
        <f>J1577*$D$5</f>
        <v>3</v>
      </c>
    </row>
    <row r="1578" ht="15" customHeight="1">
      <c r="A1578" s="105">
        <f>B1578*10+D1578</f>
        <v>423154</v>
      </c>
      <c r="B1578" s="16">
        <v>42315</v>
      </c>
      <c r="C1578" t="s" s="15">
        <v>1223</v>
      </c>
      <c r="D1578" s="105">
        <f>D1573</f>
        <v>4</v>
      </c>
      <c r="E1578" s="105">
        <f>E1573</f>
        <v>30</v>
      </c>
      <c r="F1578" s="105">
        <f>F1573</f>
        <v>500</v>
      </c>
      <c r="G1578" t="s" s="101">
        <f>G1573</f>
        <v>910</v>
      </c>
      <c r="H1578" s="105">
        <f>H1573</f>
        <v>300</v>
      </c>
      <c r="I1578" s="105">
        <f>I1573</f>
        <v>100</v>
      </c>
      <c r="J1578" s="105">
        <f>J1573</f>
        <v>5</v>
      </c>
      <c r="K1578" s="105">
        <f>H1578*$D$5</f>
        <v>300</v>
      </c>
      <c r="L1578" s="105">
        <f>I1578*$D$5</f>
        <v>100</v>
      </c>
      <c r="M1578" s="105">
        <f>J1578*$D$5</f>
        <v>5</v>
      </c>
    </row>
    <row r="1579" ht="15" customHeight="1">
      <c r="A1579" s="105">
        <f>B1579*10+D1579</f>
        <v>423155</v>
      </c>
      <c r="B1579" s="16">
        <v>42315</v>
      </c>
      <c r="C1579" t="s" s="15">
        <v>1223</v>
      </c>
      <c r="D1579" s="105">
        <f>D1574</f>
        <v>5</v>
      </c>
      <c r="E1579" s="105">
        <f>E1574</f>
        <v>100</v>
      </c>
      <c r="F1579" s="105">
        <f>F1574</f>
        <v>1000</v>
      </c>
      <c r="G1579" t="s" s="101">
        <f>G1574</f>
        <v>451</v>
      </c>
      <c r="H1579" s="105">
        <f>H1574</f>
        <v>500</v>
      </c>
      <c r="I1579" s="105">
        <f>I1574</f>
        <v>200</v>
      </c>
      <c r="J1579" s="105">
        <f>J1574</f>
        <v>10</v>
      </c>
      <c r="K1579" s="105">
        <f>H1579*$D$5</f>
        <v>500</v>
      </c>
      <c r="L1579" s="105">
        <f>I1579*$D$5</f>
        <v>200</v>
      </c>
      <c r="M1579" s="105">
        <f>J1579*$D$5</f>
        <v>10</v>
      </c>
    </row>
    <row r="1580" ht="15" customHeight="1">
      <c r="A1580" s="105">
        <f>B1580*10+D1580</f>
        <v>423161</v>
      </c>
      <c r="B1580" s="16">
        <v>42316</v>
      </c>
      <c r="C1580" t="s" s="15">
        <v>1224</v>
      </c>
      <c r="D1580" s="105">
        <f>D1575</f>
        <v>1</v>
      </c>
      <c r="E1580" s="105">
        <f>E1575</f>
        <v>30</v>
      </c>
      <c r="F1580" s="105">
        <f>F1575</f>
        <v>10</v>
      </c>
      <c r="G1580" t="s" s="101">
        <f>G1575</f>
        <v>907</v>
      </c>
      <c r="H1580" s="105">
        <f>H1575</f>
        <v>10</v>
      </c>
      <c r="I1580" s="105">
        <f>I1575</f>
        <v>3</v>
      </c>
      <c r="J1580" s="105">
        <f>J1575</f>
        <v>0</v>
      </c>
      <c r="K1580" s="105">
        <f>H1580*$D$5</f>
        <v>10</v>
      </c>
      <c r="L1580" s="105">
        <f>I1580*$D$5</f>
        <v>3</v>
      </c>
      <c r="M1580" s="105">
        <f>J1580*$D$5</f>
        <v>0</v>
      </c>
    </row>
    <row r="1581" ht="15" customHeight="1">
      <c r="A1581" s="105">
        <f>B1581*10+D1581</f>
        <v>423162</v>
      </c>
      <c r="B1581" s="16">
        <v>42316</v>
      </c>
      <c r="C1581" t="s" s="15">
        <v>1224</v>
      </c>
      <c r="D1581" s="105">
        <f>D1576</f>
        <v>2</v>
      </c>
      <c r="E1581" s="105">
        <f>E1576</f>
        <v>30</v>
      </c>
      <c r="F1581" s="105">
        <f>F1576</f>
        <v>50</v>
      </c>
      <c r="G1581" t="s" s="101">
        <f>G1576</f>
        <v>908</v>
      </c>
      <c r="H1581" s="105">
        <f>H1576</f>
        <v>30</v>
      </c>
      <c r="I1581" s="105">
        <f>I1576</f>
        <v>10</v>
      </c>
      <c r="J1581" s="105">
        <f>J1576</f>
        <v>1</v>
      </c>
      <c r="K1581" s="105">
        <f>H1581*$D$5</f>
        <v>30</v>
      </c>
      <c r="L1581" s="105">
        <f>I1581*$D$5</f>
        <v>10</v>
      </c>
      <c r="M1581" s="105">
        <f>J1581*$D$5</f>
        <v>1</v>
      </c>
    </row>
    <row r="1582" ht="15" customHeight="1">
      <c r="A1582" s="105">
        <f>B1582*10+D1582</f>
        <v>423163</v>
      </c>
      <c r="B1582" s="16">
        <v>42316</v>
      </c>
      <c r="C1582" t="s" s="15">
        <v>1224</v>
      </c>
      <c r="D1582" s="105">
        <f>D1577</f>
        <v>3</v>
      </c>
      <c r="E1582" s="105">
        <f>E1577</f>
        <v>30</v>
      </c>
      <c r="F1582" s="105">
        <f>F1577</f>
        <v>100</v>
      </c>
      <c r="G1582" t="s" s="101">
        <f>G1577</f>
        <v>909</v>
      </c>
      <c r="H1582" s="105">
        <f>H1577</f>
        <v>100</v>
      </c>
      <c r="I1582" s="105">
        <f>I1577</f>
        <v>50</v>
      </c>
      <c r="J1582" s="105">
        <f>J1577</f>
        <v>3</v>
      </c>
      <c r="K1582" s="105">
        <f>H1582*$D$5</f>
        <v>100</v>
      </c>
      <c r="L1582" s="105">
        <f>I1582*$D$5</f>
        <v>50</v>
      </c>
      <c r="M1582" s="105">
        <f>J1582*$D$5</f>
        <v>3</v>
      </c>
    </row>
    <row r="1583" ht="15" customHeight="1">
      <c r="A1583" s="105">
        <f>B1583*10+D1583</f>
        <v>423164</v>
      </c>
      <c r="B1583" s="16">
        <v>42316</v>
      </c>
      <c r="C1583" t="s" s="15">
        <v>1224</v>
      </c>
      <c r="D1583" s="105">
        <f>D1578</f>
        <v>4</v>
      </c>
      <c r="E1583" s="105">
        <f>E1578</f>
        <v>30</v>
      </c>
      <c r="F1583" s="105">
        <f>F1578</f>
        <v>500</v>
      </c>
      <c r="G1583" t="s" s="101">
        <f>G1578</f>
        <v>910</v>
      </c>
      <c r="H1583" s="105">
        <f>H1578</f>
        <v>300</v>
      </c>
      <c r="I1583" s="105">
        <f>I1578</f>
        <v>100</v>
      </c>
      <c r="J1583" s="105">
        <f>J1578</f>
        <v>5</v>
      </c>
      <c r="K1583" s="105">
        <f>H1583*$D$5</f>
        <v>300</v>
      </c>
      <c r="L1583" s="105">
        <f>I1583*$D$5</f>
        <v>100</v>
      </c>
      <c r="M1583" s="105">
        <f>J1583*$D$5</f>
        <v>5</v>
      </c>
    </row>
    <row r="1584" ht="15" customHeight="1">
      <c r="A1584" s="105">
        <f>B1584*10+D1584</f>
        <v>423165</v>
      </c>
      <c r="B1584" s="16">
        <v>42316</v>
      </c>
      <c r="C1584" t="s" s="15">
        <v>1224</v>
      </c>
      <c r="D1584" s="105">
        <f>D1579</f>
        <v>5</v>
      </c>
      <c r="E1584" s="105">
        <f>E1579</f>
        <v>100</v>
      </c>
      <c r="F1584" s="105">
        <f>F1579</f>
        <v>1000</v>
      </c>
      <c r="G1584" t="s" s="101">
        <f>G1579</f>
        <v>451</v>
      </c>
      <c r="H1584" s="105">
        <f>H1579</f>
        <v>500</v>
      </c>
      <c r="I1584" s="105">
        <f>I1579</f>
        <v>200</v>
      </c>
      <c r="J1584" s="105">
        <f>J1579</f>
        <v>10</v>
      </c>
      <c r="K1584" s="105">
        <f>H1584*$D$5</f>
        <v>500</v>
      </c>
      <c r="L1584" s="105">
        <f>I1584*$D$5</f>
        <v>200</v>
      </c>
      <c r="M1584" s="105">
        <f>J1584*$D$5</f>
        <v>10</v>
      </c>
    </row>
    <row r="1585" ht="15" customHeight="1">
      <c r="A1585" s="105">
        <f>B1585*10+D1585</f>
        <v>423171</v>
      </c>
      <c r="B1585" s="16">
        <v>42317</v>
      </c>
      <c r="C1585" t="s" s="15">
        <v>1225</v>
      </c>
      <c r="D1585" s="105">
        <f>D1580</f>
        <v>1</v>
      </c>
      <c r="E1585" s="105">
        <f>E1580</f>
        <v>30</v>
      </c>
      <c r="F1585" s="105">
        <f>F1580</f>
        <v>10</v>
      </c>
      <c r="G1585" t="s" s="101">
        <f>G1580</f>
        <v>907</v>
      </c>
      <c r="H1585" s="105">
        <f>H1580</f>
        <v>10</v>
      </c>
      <c r="I1585" s="105">
        <f>I1580</f>
        <v>3</v>
      </c>
      <c r="J1585" s="105">
        <f>J1580</f>
        <v>0</v>
      </c>
      <c r="K1585" s="105">
        <f>H1585*$D$5</f>
        <v>10</v>
      </c>
      <c r="L1585" s="105">
        <f>I1585*$D$5</f>
        <v>3</v>
      </c>
      <c r="M1585" s="105">
        <f>J1585*$D$5</f>
        <v>0</v>
      </c>
    </row>
    <row r="1586" ht="15" customHeight="1">
      <c r="A1586" s="105">
        <f>B1586*10+D1586</f>
        <v>423172</v>
      </c>
      <c r="B1586" s="16">
        <v>42317</v>
      </c>
      <c r="C1586" t="s" s="15">
        <v>1225</v>
      </c>
      <c r="D1586" s="105">
        <f>D1581</f>
        <v>2</v>
      </c>
      <c r="E1586" s="105">
        <f>E1581</f>
        <v>30</v>
      </c>
      <c r="F1586" s="105">
        <f>F1581</f>
        <v>50</v>
      </c>
      <c r="G1586" t="s" s="101">
        <f>G1581</f>
        <v>908</v>
      </c>
      <c r="H1586" s="105">
        <f>H1581</f>
        <v>30</v>
      </c>
      <c r="I1586" s="105">
        <f>I1581</f>
        <v>10</v>
      </c>
      <c r="J1586" s="105">
        <f>J1581</f>
        <v>1</v>
      </c>
      <c r="K1586" s="105">
        <f>H1586*$D$5</f>
        <v>30</v>
      </c>
      <c r="L1586" s="105">
        <f>I1586*$D$5</f>
        <v>10</v>
      </c>
      <c r="M1586" s="105">
        <f>J1586*$D$5</f>
        <v>1</v>
      </c>
    </row>
    <row r="1587" ht="15" customHeight="1">
      <c r="A1587" s="105">
        <f>B1587*10+D1587</f>
        <v>423173</v>
      </c>
      <c r="B1587" s="16">
        <v>42317</v>
      </c>
      <c r="C1587" t="s" s="15">
        <v>1225</v>
      </c>
      <c r="D1587" s="105">
        <f>D1582</f>
        <v>3</v>
      </c>
      <c r="E1587" s="105">
        <f>E1582</f>
        <v>30</v>
      </c>
      <c r="F1587" s="105">
        <f>F1582</f>
        <v>100</v>
      </c>
      <c r="G1587" t="s" s="101">
        <f>G1582</f>
        <v>909</v>
      </c>
      <c r="H1587" s="105">
        <f>H1582</f>
        <v>100</v>
      </c>
      <c r="I1587" s="105">
        <f>I1582</f>
        <v>50</v>
      </c>
      <c r="J1587" s="105">
        <f>J1582</f>
        <v>3</v>
      </c>
      <c r="K1587" s="105">
        <f>H1587*$D$5</f>
        <v>100</v>
      </c>
      <c r="L1587" s="105">
        <f>I1587*$D$5</f>
        <v>50</v>
      </c>
      <c r="M1587" s="105">
        <f>J1587*$D$5</f>
        <v>3</v>
      </c>
    </row>
    <row r="1588" ht="15" customHeight="1">
      <c r="A1588" s="105">
        <f>B1588*10+D1588</f>
        <v>423174</v>
      </c>
      <c r="B1588" s="16">
        <v>42317</v>
      </c>
      <c r="C1588" t="s" s="15">
        <v>1225</v>
      </c>
      <c r="D1588" s="105">
        <f>D1583</f>
        <v>4</v>
      </c>
      <c r="E1588" s="105">
        <f>E1583</f>
        <v>30</v>
      </c>
      <c r="F1588" s="105">
        <f>F1583</f>
        <v>500</v>
      </c>
      <c r="G1588" t="s" s="101">
        <f>G1583</f>
        <v>910</v>
      </c>
      <c r="H1588" s="105">
        <f>H1583</f>
        <v>300</v>
      </c>
      <c r="I1588" s="105">
        <f>I1583</f>
        <v>100</v>
      </c>
      <c r="J1588" s="105">
        <f>J1583</f>
        <v>5</v>
      </c>
      <c r="K1588" s="105">
        <f>H1588*$D$5</f>
        <v>300</v>
      </c>
      <c r="L1588" s="105">
        <f>I1588*$D$5</f>
        <v>100</v>
      </c>
      <c r="M1588" s="105">
        <f>J1588*$D$5</f>
        <v>5</v>
      </c>
    </row>
    <row r="1589" ht="15" customHeight="1">
      <c r="A1589" s="105">
        <f>B1589*10+D1589</f>
        <v>423175</v>
      </c>
      <c r="B1589" s="16">
        <v>42317</v>
      </c>
      <c r="C1589" t="s" s="15">
        <v>1225</v>
      </c>
      <c r="D1589" s="105">
        <f>D1584</f>
        <v>5</v>
      </c>
      <c r="E1589" s="105">
        <f>E1584</f>
        <v>100</v>
      </c>
      <c r="F1589" s="105">
        <f>F1584</f>
        <v>1000</v>
      </c>
      <c r="G1589" t="s" s="101">
        <f>G1584</f>
        <v>451</v>
      </c>
      <c r="H1589" s="105">
        <f>H1584</f>
        <v>500</v>
      </c>
      <c r="I1589" s="105">
        <f>I1584</f>
        <v>200</v>
      </c>
      <c r="J1589" s="105">
        <f>J1584</f>
        <v>10</v>
      </c>
      <c r="K1589" s="105">
        <f>H1589*$D$5</f>
        <v>500</v>
      </c>
      <c r="L1589" s="105">
        <f>I1589*$D$5</f>
        <v>200</v>
      </c>
      <c r="M1589" s="105">
        <f>J1589*$D$5</f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32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61" customWidth="1"/>
    <col min="2" max="2" width="16.3516" style="161" customWidth="1"/>
    <col min="3" max="3" width="16.3516" style="161" customWidth="1"/>
    <col min="4" max="4" width="16.3516" style="161" customWidth="1"/>
    <col min="5" max="5" width="16.3516" style="161" customWidth="1"/>
    <col min="6" max="6" width="16.3516" style="161" customWidth="1"/>
    <col min="7" max="7" width="16.3516" style="161" customWidth="1"/>
    <col min="8" max="8" width="16.3516" style="161" customWidth="1"/>
    <col min="9" max="9" width="16.3516" style="161" customWidth="1"/>
    <col min="10" max="10" width="16.3516" style="161" customWidth="1"/>
    <col min="11" max="11" width="16.3516" style="161" customWidth="1"/>
    <col min="12" max="12" width="16.3516" style="161" customWidth="1"/>
    <col min="13" max="13" width="16.3516" style="161" customWidth="1"/>
    <col min="14" max="14" width="16.3516" style="161" customWidth="1"/>
    <col min="15" max="15" width="16.3516" style="161" customWidth="1"/>
    <col min="16" max="16" width="16.3516" style="161" customWidth="1"/>
    <col min="17" max="17" width="16.3516" style="161" customWidth="1"/>
    <col min="18" max="18" width="16.3516" style="161" customWidth="1"/>
    <col min="19" max="19" width="16.3516" style="161" customWidth="1"/>
    <col min="20" max="20" width="16.3516" style="161" customWidth="1"/>
    <col min="21" max="21" width="16.3516" style="161" customWidth="1"/>
    <col min="22" max="22" width="16.3516" style="161" customWidth="1"/>
    <col min="23" max="256" width="16.3516" style="161" customWidth="1"/>
  </cols>
  <sheetData>
    <row r="1" ht="13.2" customHeight="1">
      <c r="A1" t="s" s="15">
        <v>889</v>
      </c>
      <c r="B1" t="s" s="15">
        <v>86</v>
      </c>
      <c r="C1" t="s" s="15">
        <v>1226</v>
      </c>
      <c r="D1" t="s" s="15">
        <v>753</v>
      </c>
      <c r="E1" t="s" s="15">
        <v>1227</v>
      </c>
      <c r="F1" t="s" s="15">
        <v>536</v>
      </c>
      <c r="G1" t="s" s="15">
        <v>1228</v>
      </c>
      <c r="H1" t="s" s="15">
        <v>1229</v>
      </c>
      <c r="I1" t="s" s="15">
        <v>64</v>
      </c>
      <c r="J1" t="s" s="15">
        <v>1230</v>
      </c>
      <c r="K1" t="s" s="15">
        <v>757</v>
      </c>
      <c r="L1" t="s" s="15">
        <v>1231</v>
      </c>
      <c r="M1" t="s" s="15">
        <v>1232</v>
      </c>
      <c r="N1" t="s" s="15">
        <v>1233</v>
      </c>
      <c r="O1" t="s" s="15">
        <v>1234</v>
      </c>
      <c r="P1" t="s" s="15">
        <v>539</v>
      </c>
      <c r="Q1" t="s" s="101">
        <v>544</v>
      </c>
      <c r="R1" t="s" s="101">
        <v>545</v>
      </c>
      <c r="S1" t="s" s="101">
        <v>546</v>
      </c>
      <c r="T1" t="s" s="15">
        <v>547</v>
      </c>
      <c r="U1" t="s" s="15">
        <v>548</v>
      </c>
      <c r="V1" t="s" s="15">
        <v>549</v>
      </c>
    </row>
    <row r="2" ht="13.2" customHeight="1">
      <c r="A2" t="s" s="15">
        <v>10</v>
      </c>
      <c r="B2" t="s" s="15">
        <v>12</v>
      </c>
      <c r="C2" t="s" s="15">
        <v>12</v>
      </c>
      <c r="D2" t="s" s="15">
        <v>12</v>
      </c>
      <c r="E2" t="s" s="15">
        <v>12</v>
      </c>
      <c r="F2" t="s" s="15">
        <v>10</v>
      </c>
      <c r="G2" t="s" s="15">
        <v>10</v>
      </c>
      <c r="H2" t="s" s="15">
        <v>10</v>
      </c>
      <c r="I2" t="s" s="15">
        <v>10</v>
      </c>
      <c r="J2" t="s" s="15">
        <v>10</v>
      </c>
      <c r="K2" t="s" s="15">
        <v>10</v>
      </c>
      <c r="L2" t="s" s="15">
        <v>10</v>
      </c>
      <c r="M2" t="s" s="15">
        <v>10</v>
      </c>
      <c r="N2" t="s" s="15">
        <v>10</v>
      </c>
      <c r="O2" t="s" s="15">
        <v>10</v>
      </c>
      <c r="P2" t="s" s="15">
        <v>10</v>
      </c>
      <c r="Q2" t="s" s="15">
        <v>10</v>
      </c>
      <c r="R2" t="s" s="15">
        <v>10</v>
      </c>
      <c r="S2" t="s" s="15">
        <v>10</v>
      </c>
      <c r="T2" t="s" s="15">
        <v>10</v>
      </c>
      <c r="U2" t="s" s="15">
        <v>10</v>
      </c>
      <c r="V2" t="s" s="15">
        <v>10</v>
      </c>
    </row>
    <row r="3" ht="15" customHeight="1">
      <c r="A3" t="s" s="15">
        <v>422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ht="15" customHeight="1">
      <c r="A4" t="s" s="101">
        <v>63</v>
      </c>
      <c r="B4" t="s" s="101">
        <v>1235</v>
      </c>
      <c r="C4" t="s" s="101">
        <v>1236</v>
      </c>
      <c r="D4" t="s" s="101">
        <v>1237</v>
      </c>
      <c r="E4" t="s" s="101">
        <v>1238</v>
      </c>
      <c r="F4" t="s" s="101">
        <v>1239</v>
      </c>
      <c r="G4" t="s" s="101">
        <v>1240</v>
      </c>
      <c r="H4" t="s" s="101">
        <v>1241</v>
      </c>
      <c r="I4" t="s" s="101">
        <v>1242</v>
      </c>
      <c r="J4" t="s" s="101">
        <v>1243</v>
      </c>
      <c r="K4" t="s" s="15">
        <v>1244</v>
      </c>
      <c r="L4" t="s" s="15">
        <v>1245</v>
      </c>
      <c r="M4" t="s" s="15">
        <v>1246</v>
      </c>
      <c r="N4" t="s" s="15">
        <v>1247</v>
      </c>
      <c r="O4" t="s" s="15">
        <v>1248</v>
      </c>
      <c r="P4" t="s" s="15">
        <v>1249</v>
      </c>
      <c r="Q4" t="s" s="101">
        <v>567</v>
      </c>
      <c r="R4" t="s" s="101">
        <v>568</v>
      </c>
      <c r="S4" t="s" s="101">
        <v>569</v>
      </c>
      <c r="T4" t="s" s="101">
        <v>570</v>
      </c>
      <c r="U4" t="s" s="101">
        <v>571</v>
      </c>
      <c r="V4" t="s" s="101">
        <v>572</v>
      </c>
    </row>
    <row r="5" ht="15" customHeight="1">
      <c r="A5" s="105">
        <v>42001</v>
      </c>
      <c r="B5" t="s" s="101">
        <v>901</v>
      </c>
      <c r="C5" t="s" s="101">
        <v>1250</v>
      </c>
      <c r="D5" t="s" s="101">
        <v>1251</v>
      </c>
      <c r="E5" t="s" s="101">
        <v>1252</v>
      </c>
      <c r="F5" t="s" s="101">
        <v>1253</v>
      </c>
      <c r="G5" s="105">
        <v>1</v>
      </c>
      <c r="H5" s="105">
        <v>5</v>
      </c>
      <c r="I5" t="s" s="101">
        <v>1254</v>
      </c>
      <c r="J5" t="s" s="101">
        <v>1254</v>
      </c>
      <c r="K5" s="16">
        <v>1001</v>
      </c>
      <c r="L5" s="16">
        <v>1</v>
      </c>
      <c r="M5" s="16">
        <v>0</v>
      </c>
      <c r="N5" s="16">
        <v>0</v>
      </c>
      <c r="O5" s="16">
        <v>1</v>
      </c>
      <c r="P5" t="s" s="15">
        <v>1253</v>
      </c>
      <c r="Q5" s="16">
        <v>100</v>
      </c>
      <c r="R5" s="16">
        <v>10</v>
      </c>
      <c r="S5" s="16">
        <v>10</v>
      </c>
      <c r="T5" s="16">
        <v>110</v>
      </c>
      <c r="U5" s="16">
        <v>40</v>
      </c>
      <c r="V5" s="16">
        <v>120</v>
      </c>
    </row>
    <row r="6" ht="15" customHeight="1">
      <c r="A6" s="105">
        <v>42002</v>
      </c>
      <c r="B6" t="s" s="101">
        <v>906</v>
      </c>
      <c r="C6" t="s" s="101">
        <v>1255</v>
      </c>
      <c r="D6" t="s" s="101">
        <v>1256</v>
      </c>
      <c r="E6" t="s" s="101">
        <v>1257</v>
      </c>
      <c r="F6" t="s" s="101">
        <v>1253</v>
      </c>
      <c r="G6" s="105">
        <f>G5</f>
        <v>1</v>
      </c>
      <c r="H6" s="105">
        <v>5</v>
      </c>
      <c r="I6" t="s" s="101">
        <v>1258</v>
      </c>
      <c r="J6" t="s" s="101">
        <v>1258</v>
      </c>
      <c r="K6" s="16">
        <v>1002</v>
      </c>
      <c r="L6" s="16">
        <v>1</v>
      </c>
      <c r="M6" s="16">
        <v>0</v>
      </c>
      <c r="N6" s="16">
        <v>0</v>
      </c>
      <c r="O6" s="16">
        <v>2</v>
      </c>
      <c r="P6" t="s" s="15">
        <v>1253</v>
      </c>
      <c r="Q6" s="16">
        <v>100</v>
      </c>
      <c r="R6" s="16">
        <v>10</v>
      </c>
      <c r="S6" s="16">
        <v>10</v>
      </c>
      <c r="T6" s="16">
        <v>110</v>
      </c>
      <c r="U6" s="16">
        <v>40</v>
      </c>
      <c r="V6" s="16">
        <v>120</v>
      </c>
    </row>
    <row r="7" ht="15" customHeight="1">
      <c r="A7" s="105">
        <v>42003</v>
      </c>
      <c r="B7" t="s" s="101">
        <v>911</v>
      </c>
      <c r="C7" t="s" s="101">
        <v>1259</v>
      </c>
      <c r="D7" t="s" s="101">
        <v>1260</v>
      </c>
      <c r="E7" t="s" s="101">
        <v>1261</v>
      </c>
      <c r="F7" t="s" s="101">
        <v>1253</v>
      </c>
      <c r="G7" s="105">
        <f>G6</f>
        <v>1</v>
      </c>
      <c r="H7" s="105">
        <v>5</v>
      </c>
      <c r="I7" t="s" s="101">
        <v>1262</v>
      </c>
      <c r="J7" t="s" s="101">
        <v>1262</v>
      </c>
      <c r="K7" s="16">
        <v>1003</v>
      </c>
      <c r="L7" s="16">
        <v>1</v>
      </c>
      <c r="M7" s="16">
        <v>0</v>
      </c>
      <c r="N7" s="16">
        <v>0</v>
      </c>
      <c r="O7" s="16">
        <v>3</v>
      </c>
      <c r="P7" t="s" s="15">
        <v>1253</v>
      </c>
      <c r="Q7" s="16">
        <v>100</v>
      </c>
      <c r="R7" s="16">
        <v>10</v>
      </c>
      <c r="S7" s="16">
        <v>10</v>
      </c>
      <c r="T7" s="16">
        <v>110</v>
      </c>
      <c r="U7" s="16">
        <v>40</v>
      </c>
      <c r="V7" s="16">
        <v>120</v>
      </c>
    </row>
    <row r="8" ht="15" customHeight="1">
      <c r="A8" s="105">
        <v>42004</v>
      </c>
      <c r="B8" t="s" s="101">
        <v>912</v>
      </c>
      <c r="C8" t="s" s="101">
        <v>1263</v>
      </c>
      <c r="D8" t="s" s="101">
        <v>1251</v>
      </c>
      <c r="E8" t="s" s="101">
        <v>1264</v>
      </c>
      <c r="F8" t="s" s="101">
        <v>1253</v>
      </c>
      <c r="G8" s="105">
        <f>G7</f>
        <v>1</v>
      </c>
      <c r="H8" s="105">
        <v>5</v>
      </c>
      <c r="I8" t="s" s="101">
        <v>1254</v>
      </c>
      <c r="J8" t="s" s="101">
        <v>1254</v>
      </c>
      <c r="K8" s="16">
        <v>1004</v>
      </c>
      <c r="L8" s="16">
        <v>1</v>
      </c>
      <c r="M8" s="16">
        <v>0</v>
      </c>
      <c r="N8" s="16">
        <v>0</v>
      </c>
      <c r="O8" s="16">
        <v>4</v>
      </c>
      <c r="P8" t="s" s="15">
        <v>1253</v>
      </c>
      <c r="Q8" s="16">
        <v>100</v>
      </c>
      <c r="R8" s="16">
        <v>10</v>
      </c>
      <c r="S8" s="16">
        <v>10</v>
      </c>
      <c r="T8" s="16">
        <v>110</v>
      </c>
      <c r="U8" s="16">
        <v>40</v>
      </c>
      <c r="V8" s="16">
        <v>120</v>
      </c>
    </row>
    <row r="9" ht="15" customHeight="1">
      <c r="A9" s="105">
        <v>42005</v>
      </c>
      <c r="B9" t="s" s="101">
        <v>913</v>
      </c>
      <c r="C9" t="s" s="101">
        <v>1265</v>
      </c>
      <c r="D9" t="s" s="101">
        <v>1256</v>
      </c>
      <c r="E9" t="s" s="101">
        <v>1266</v>
      </c>
      <c r="F9" t="s" s="101">
        <v>1253</v>
      </c>
      <c r="G9" s="105">
        <f>G8</f>
        <v>1</v>
      </c>
      <c r="H9" s="105">
        <v>5</v>
      </c>
      <c r="I9" t="s" s="101">
        <v>1258</v>
      </c>
      <c r="J9" t="s" s="101">
        <v>1258</v>
      </c>
      <c r="K9" s="16">
        <v>1005</v>
      </c>
      <c r="L9" s="16">
        <v>1</v>
      </c>
      <c r="M9" s="16">
        <v>0</v>
      </c>
      <c r="N9" s="16">
        <v>0</v>
      </c>
      <c r="O9" s="16">
        <v>1</v>
      </c>
      <c r="P9" t="s" s="15">
        <v>1253</v>
      </c>
      <c r="Q9" s="16">
        <v>100</v>
      </c>
      <c r="R9" s="16">
        <v>10</v>
      </c>
      <c r="S9" s="16">
        <v>10</v>
      </c>
      <c r="T9" s="16">
        <v>110</v>
      </c>
      <c r="U9" s="16">
        <v>40</v>
      </c>
      <c r="V9" s="16">
        <v>120</v>
      </c>
    </row>
    <row r="10" ht="15" customHeight="1">
      <c r="A10" s="105">
        <v>42006</v>
      </c>
      <c r="B10" t="s" s="101">
        <v>914</v>
      </c>
      <c r="C10" t="s" s="101">
        <v>1267</v>
      </c>
      <c r="D10" t="s" s="101">
        <v>1268</v>
      </c>
      <c r="E10" t="s" s="101">
        <v>1269</v>
      </c>
      <c r="F10" t="s" s="101">
        <v>1253</v>
      </c>
      <c r="G10" s="105">
        <f>G9</f>
        <v>1</v>
      </c>
      <c r="H10" s="105">
        <v>5</v>
      </c>
      <c r="I10" t="s" s="101">
        <v>1253</v>
      </c>
      <c r="J10" t="s" s="101">
        <v>1253</v>
      </c>
      <c r="K10" s="16">
        <v>1006</v>
      </c>
      <c r="L10" s="16">
        <v>1</v>
      </c>
      <c r="M10" s="16">
        <v>0</v>
      </c>
      <c r="N10" s="16">
        <v>0</v>
      </c>
      <c r="O10" s="16">
        <v>2</v>
      </c>
      <c r="P10" t="s" s="15">
        <v>1253</v>
      </c>
      <c r="Q10" s="16">
        <v>100</v>
      </c>
      <c r="R10" s="16">
        <v>10</v>
      </c>
      <c r="S10" s="16">
        <v>10</v>
      </c>
      <c r="T10" s="16">
        <v>110</v>
      </c>
      <c r="U10" s="16">
        <v>40</v>
      </c>
      <c r="V10" s="16">
        <v>120</v>
      </c>
    </row>
    <row r="11" ht="15" customHeight="1">
      <c r="A11" s="105">
        <v>42007</v>
      </c>
      <c r="B11" t="s" s="101">
        <v>915</v>
      </c>
      <c r="C11" t="s" s="101">
        <v>1270</v>
      </c>
      <c r="D11" t="s" s="101">
        <v>1260</v>
      </c>
      <c r="E11" t="s" s="101">
        <v>1271</v>
      </c>
      <c r="F11" t="s" s="101">
        <v>1253</v>
      </c>
      <c r="G11" s="105">
        <f>G10</f>
        <v>1</v>
      </c>
      <c r="H11" s="105">
        <v>5</v>
      </c>
      <c r="I11" t="s" s="101">
        <v>1262</v>
      </c>
      <c r="J11" t="s" s="101">
        <v>1262</v>
      </c>
      <c r="K11" s="16">
        <f>K5</f>
        <v>1001</v>
      </c>
      <c r="L11" s="16">
        <v>1</v>
      </c>
      <c r="M11" s="16">
        <v>0</v>
      </c>
      <c r="N11" s="16">
        <v>0</v>
      </c>
      <c r="O11" s="16">
        <v>3</v>
      </c>
      <c r="P11" t="s" s="15">
        <v>1253</v>
      </c>
      <c r="Q11" s="16">
        <v>100</v>
      </c>
      <c r="R11" s="16">
        <v>10</v>
      </c>
      <c r="S11" s="16">
        <v>10</v>
      </c>
      <c r="T11" s="16">
        <v>110</v>
      </c>
      <c r="U11" s="16">
        <v>40</v>
      </c>
      <c r="V11" s="16">
        <v>120</v>
      </c>
    </row>
    <row r="12" ht="15" customHeight="1">
      <c r="A12" s="105">
        <v>42008</v>
      </c>
      <c r="B12" t="s" s="101">
        <v>916</v>
      </c>
      <c r="C12" t="s" s="101">
        <v>1272</v>
      </c>
      <c r="D12" t="s" s="101">
        <v>1251</v>
      </c>
      <c r="E12" t="s" s="101">
        <v>1273</v>
      </c>
      <c r="F12" t="s" s="101">
        <v>1253</v>
      </c>
      <c r="G12" s="105">
        <f>G11</f>
        <v>1</v>
      </c>
      <c r="H12" s="105">
        <v>5</v>
      </c>
      <c r="I12" t="s" s="101">
        <v>1254</v>
      </c>
      <c r="J12" t="s" s="101">
        <v>1254</v>
      </c>
      <c r="K12" s="16">
        <f>K6</f>
        <v>1002</v>
      </c>
      <c r="L12" s="16">
        <v>1</v>
      </c>
      <c r="M12" s="16">
        <v>0</v>
      </c>
      <c r="N12" s="16">
        <v>0</v>
      </c>
      <c r="O12" s="16">
        <v>4</v>
      </c>
      <c r="P12" t="s" s="15">
        <v>1253</v>
      </c>
      <c r="Q12" s="16">
        <v>100</v>
      </c>
      <c r="R12" s="16">
        <v>10</v>
      </c>
      <c r="S12" s="16">
        <v>10</v>
      </c>
      <c r="T12" s="16">
        <v>110</v>
      </c>
      <c r="U12" s="16">
        <v>40</v>
      </c>
      <c r="V12" s="16">
        <v>120</v>
      </c>
    </row>
    <row r="13" ht="15" customHeight="1">
      <c r="A13" s="105">
        <v>42009</v>
      </c>
      <c r="B13" t="s" s="101">
        <v>917</v>
      </c>
      <c r="C13" t="s" s="101">
        <v>1274</v>
      </c>
      <c r="D13" t="s" s="101">
        <v>1256</v>
      </c>
      <c r="E13" t="s" s="101">
        <v>1275</v>
      </c>
      <c r="F13" t="s" s="101">
        <v>1253</v>
      </c>
      <c r="G13" s="105">
        <f>G12</f>
        <v>1</v>
      </c>
      <c r="H13" s="105">
        <v>5</v>
      </c>
      <c r="I13" t="s" s="101">
        <v>1258</v>
      </c>
      <c r="J13" t="s" s="101">
        <v>1258</v>
      </c>
      <c r="K13" s="16">
        <f>K7</f>
        <v>1003</v>
      </c>
      <c r="L13" s="16">
        <v>1</v>
      </c>
      <c r="M13" s="16">
        <v>0</v>
      </c>
      <c r="N13" s="16">
        <v>0</v>
      </c>
      <c r="O13" s="16">
        <v>1</v>
      </c>
      <c r="P13" t="s" s="15">
        <v>1253</v>
      </c>
      <c r="Q13" s="16">
        <v>100</v>
      </c>
      <c r="R13" s="16">
        <v>10</v>
      </c>
      <c r="S13" s="16">
        <v>10</v>
      </c>
      <c r="T13" s="16">
        <v>110</v>
      </c>
      <c r="U13" s="16">
        <v>40</v>
      </c>
      <c r="V13" s="16">
        <v>120</v>
      </c>
    </row>
    <row r="14" ht="15" customHeight="1">
      <c r="A14" s="105">
        <v>42010</v>
      </c>
      <c r="B14" t="s" s="101">
        <v>918</v>
      </c>
      <c r="C14" t="s" s="101">
        <v>1276</v>
      </c>
      <c r="D14" t="s" s="101">
        <v>1268</v>
      </c>
      <c r="E14" t="s" s="101">
        <v>1277</v>
      </c>
      <c r="F14" t="s" s="101">
        <v>1253</v>
      </c>
      <c r="G14" s="105">
        <f>G13</f>
        <v>1</v>
      </c>
      <c r="H14" s="105">
        <v>5</v>
      </c>
      <c r="I14" t="s" s="101">
        <v>1253</v>
      </c>
      <c r="J14" t="s" s="101">
        <v>1253</v>
      </c>
      <c r="K14" s="16">
        <f>K8</f>
        <v>1004</v>
      </c>
      <c r="L14" s="16">
        <v>1</v>
      </c>
      <c r="M14" s="16">
        <v>0</v>
      </c>
      <c r="N14" s="16">
        <v>0</v>
      </c>
      <c r="O14" s="16">
        <v>2</v>
      </c>
      <c r="P14" t="s" s="15">
        <v>1253</v>
      </c>
      <c r="Q14" s="16">
        <v>100</v>
      </c>
      <c r="R14" s="16">
        <v>10</v>
      </c>
      <c r="S14" s="16">
        <v>10</v>
      </c>
      <c r="T14" s="16">
        <v>110</v>
      </c>
      <c r="U14" s="16">
        <v>40</v>
      </c>
      <c r="V14" s="16">
        <v>120</v>
      </c>
    </row>
    <row r="15" ht="15" customHeight="1">
      <c r="A15" s="105">
        <v>42011</v>
      </c>
      <c r="B15" t="s" s="101">
        <v>919</v>
      </c>
      <c r="C15" t="s" s="101">
        <v>1278</v>
      </c>
      <c r="D15" t="s" s="101">
        <v>1268</v>
      </c>
      <c r="E15" t="s" s="101">
        <v>1279</v>
      </c>
      <c r="F15" t="s" s="101">
        <v>1253</v>
      </c>
      <c r="G15" s="105">
        <f>G14</f>
        <v>1</v>
      </c>
      <c r="H15" s="105">
        <v>5</v>
      </c>
      <c r="I15" t="s" s="101">
        <v>1253</v>
      </c>
      <c r="J15" t="s" s="101">
        <v>1253</v>
      </c>
      <c r="K15" s="16">
        <f>K9</f>
        <v>1005</v>
      </c>
      <c r="L15" s="16">
        <v>1</v>
      </c>
      <c r="M15" s="16">
        <v>0</v>
      </c>
      <c r="N15" s="16">
        <v>0</v>
      </c>
      <c r="O15" s="16">
        <v>3</v>
      </c>
      <c r="P15" t="s" s="15">
        <v>1253</v>
      </c>
      <c r="Q15" s="16">
        <v>100</v>
      </c>
      <c r="R15" s="16">
        <v>10</v>
      </c>
      <c r="S15" s="16">
        <v>10</v>
      </c>
      <c r="T15" s="16">
        <v>110</v>
      </c>
      <c r="U15" s="16">
        <v>40</v>
      </c>
      <c r="V15" s="16">
        <v>120</v>
      </c>
    </row>
    <row r="16" ht="15" customHeight="1">
      <c r="A16" s="105">
        <v>42012</v>
      </c>
      <c r="B16" t="s" s="101">
        <v>920</v>
      </c>
      <c r="C16" t="s" s="101">
        <v>1280</v>
      </c>
      <c r="D16" t="s" s="101">
        <v>1268</v>
      </c>
      <c r="E16" t="s" s="101">
        <v>1281</v>
      </c>
      <c r="F16" t="s" s="101">
        <v>1253</v>
      </c>
      <c r="G16" s="105">
        <f>G15</f>
        <v>1</v>
      </c>
      <c r="H16" s="105">
        <v>5</v>
      </c>
      <c r="I16" t="s" s="101">
        <v>1253</v>
      </c>
      <c r="J16" t="s" s="101">
        <v>1253</v>
      </c>
      <c r="K16" s="16">
        <f>K10</f>
        <v>1006</v>
      </c>
      <c r="L16" s="16">
        <v>1</v>
      </c>
      <c r="M16" s="16">
        <v>0</v>
      </c>
      <c r="N16" s="16">
        <v>0</v>
      </c>
      <c r="O16" s="16">
        <v>4</v>
      </c>
      <c r="P16" t="s" s="15">
        <v>1253</v>
      </c>
      <c r="Q16" s="16">
        <v>100</v>
      </c>
      <c r="R16" s="16">
        <v>10</v>
      </c>
      <c r="S16" s="16">
        <v>10</v>
      </c>
      <c r="T16" s="16">
        <v>110</v>
      </c>
      <c r="U16" s="16">
        <v>40</v>
      </c>
      <c r="V16" s="16">
        <v>120</v>
      </c>
    </row>
    <row r="17" ht="15" customHeight="1">
      <c r="A17" s="105">
        <v>42013</v>
      </c>
      <c r="B17" t="s" s="101">
        <v>921</v>
      </c>
      <c r="C17" t="s" s="101">
        <v>1282</v>
      </c>
      <c r="D17" t="s" s="101">
        <v>1260</v>
      </c>
      <c r="E17" t="s" s="101">
        <v>1283</v>
      </c>
      <c r="F17" t="s" s="101">
        <v>1253</v>
      </c>
      <c r="G17" s="105">
        <f>G16</f>
        <v>1</v>
      </c>
      <c r="H17" s="105">
        <v>5</v>
      </c>
      <c r="I17" t="s" s="101">
        <v>1262</v>
      </c>
      <c r="J17" t="s" s="101">
        <v>1262</v>
      </c>
      <c r="K17" s="16">
        <f>K11</f>
        <v>1001</v>
      </c>
      <c r="L17" s="16">
        <v>1</v>
      </c>
      <c r="M17" s="16">
        <v>0</v>
      </c>
      <c r="N17" s="16">
        <v>0</v>
      </c>
      <c r="O17" s="16">
        <v>1</v>
      </c>
      <c r="P17" t="s" s="15">
        <v>1253</v>
      </c>
      <c r="Q17" s="16">
        <v>100</v>
      </c>
      <c r="R17" s="16">
        <v>10</v>
      </c>
      <c r="S17" s="16">
        <v>10</v>
      </c>
      <c r="T17" s="16">
        <v>110</v>
      </c>
      <c r="U17" s="16">
        <v>40</v>
      </c>
      <c r="V17" s="16">
        <v>120</v>
      </c>
    </row>
    <row r="18" ht="15" customHeight="1">
      <c r="A18" s="105">
        <v>42014</v>
      </c>
      <c r="B18" t="s" s="101">
        <v>922</v>
      </c>
      <c r="C18" t="s" s="101">
        <v>1284</v>
      </c>
      <c r="D18" t="s" s="101">
        <v>1268</v>
      </c>
      <c r="E18" t="s" s="101">
        <v>1285</v>
      </c>
      <c r="F18" t="s" s="101">
        <v>1253</v>
      </c>
      <c r="G18" s="105">
        <f>G17</f>
        <v>1</v>
      </c>
      <c r="H18" s="105">
        <v>5</v>
      </c>
      <c r="I18" t="s" s="101">
        <v>1253</v>
      </c>
      <c r="J18" t="s" s="101">
        <v>1253</v>
      </c>
      <c r="K18" s="16">
        <f>K12</f>
        <v>1002</v>
      </c>
      <c r="L18" s="16">
        <v>1</v>
      </c>
      <c r="M18" s="16">
        <v>0</v>
      </c>
      <c r="N18" s="16">
        <v>0</v>
      </c>
      <c r="O18" s="16">
        <v>2</v>
      </c>
      <c r="P18" t="s" s="15">
        <v>1253</v>
      </c>
      <c r="Q18" s="16">
        <v>100</v>
      </c>
      <c r="R18" s="16">
        <v>10</v>
      </c>
      <c r="S18" s="16">
        <v>10</v>
      </c>
      <c r="T18" s="16">
        <v>110</v>
      </c>
      <c r="U18" s="16">
        <v>40</v>
      </c>
      <c r="V18" s="16">
        <v>120</v>
      </c>
    </row>
    <row r="19" ht="15" customHeight="1">
      <c r="A19" s="105">
        <v>42015</v>
      </c>
      <c r="B19" t="s" s="101">
        <v>923</v>
      </c>
      <c r="C19" t="s" s="101">
        <v>1284</v>
      </c>
      <c r="D19" t="s" s="101">
        <v>1260</v>
      </c>
      <c r="E19" t="s" s="101">
        <v>1286</v>
      </c>
      <c r="F19" t="s" s="101">
        <v>1253</v>
      </c>
      <c r="G19" s="105">
        <f>G18</f>
        <v>1</v>
      </c>
      <c r="H19" s="105">
        <v>5</v>
      </c>
      <c r="I19" t="s" s="101">
        <v>1262</v>
      </c>
      <c r="J19" t="s" s="101">
        <v>1262</v>
      </c>
      <c r="K19" s="16">
        <f>K13</f>
        <v>1003</v>
      </c>
      <c r="L19" s="16">
        <v>1</v>
      </c>
      <c r="M19" s="16">
        <v>0</v>
      </c>
      <c r="N19" s="16">
        <v>0</v>
      </c>
      <c r="O19" s="16">
        <v>3</v>
      </c>
      <c r="P19" t="s" s="15">
        <v>1253</v>
      </c>
      <c r="Q19" s="16">
        <v>100</v>
      </c>
      <c r="R19" s="16">
        <v>10</v>
      </c>
      <c r="S19" s="16">
        <v>10</v>
      </c>
      <c r="T19" s="16">
        <v>110</v>
      </c>
      <c r="U19" s="16">
        <v>40</v>
      </c>
      <c r="V19" s="16">
        <v>120</v>
      </c>
    </row>
    <row r="20" ht="15" customHeight="1">
      <c r="A20" s="105">
        <v>42016</v>
      </c>
      <c r="B20" t="s" s="101">
        <v>924</v>
      </c>
      <c r="C20" t="s" s="101">
        <v>1284</v>
      </c>
      <c r="D20" t="s" s="101">
        <v>1260</v>
      </c>
      <c r="E20" t="s" s="101">
        <v>1287</v>
      </c>
      <c r="F20" t="s" s="101">
        <v>1253</v>
      </c>
      <c r="G20" s="105">
        <f>G19</f>
        <v>1</v>
      </c>
      <c r="H20" s="105">
        <v>5</v>
      </c>
      <c r="I20" t="s" s="101">
        <v>1262</v>
      </c>
      <c r="J20" t="s" s="101">
        <v>1262</v>
      </c>
      <c r="K20" s="16">
        <f>K14</f>
        <v>1004</v>
      </c>
      <c r="L20" s="16">
        <v>1</v>
      </c>
      <c r="M20" s="16">
        <v>0</v>
      </c>
      <c r="N20" s="16">
        <v>0</v>
      </c>
      <c r="O20" s="16">
        <v>4</v>
      </c>
      <c r="P20" t="s" s="15">
        <v>1253</v>
      </c>
      <c r="Q20" s="16">
        <v>100</v>
      </c>
      <c r="R20" s="16">
        <v>10</v>
      </c>
      <c r="S20" s="16">
        <v>10</v>
      </c>
      <c r="T20" s="16">
        <v>110</v>
      </c>
      <c r="U20" s="16">
        <v>40</v>
      </c>
      <c r="V20" s="16">
        <v>120</v>
      </c>
    </row>
    <row r="21" ht="15" customHeight="1">
      <c r="A21" s="105">
        <v>42017</v>
      </c>
      <c r="B21" t="s" s="101">
        <v>925</v>
      </c>
      <c r="C21" t="s" s="101">
        <v>1284</v>
      </c>
      <c r="D21" t="s" s="101">
        <v>1251</v>
      </c>
      <c r="E21" t="s" s="101">
        <v>1288</v>
      </c>
      <c r="F21" t="s" s="101">
        <v>1253</v>
      </c>
      <c r="G21" s="105">
        <f>G20</f>
        <v>1</v>
      </c>
      <c r="H21" s="105">
        <v>5</v>
      </c>
      <c r="I21" t="s" s="101">
        <v>1254</v>
      </c>
      <c r="J21" t="s" s="101">
        <v>1254</v>
      </c>
      <c r="K21" s="16">
        <f>K15</f>
        <v>1005</v>
      </c>
      <c r="L21" s="16">
        <v>1</v>
      </c>
      <c r="M21" s="16">
        <v>0</v>
      </c>
      <c r="N21" s="16">
        <v>0</v>
      </c>
      <c r="O21" s="16">
        <v>1</v>
      </c>
      <c r="P21" t="s" s="15">
        <v>1253</v>
      </c>
      <c r="Q21" s="16">
        <v>100</v>
      </c>
      <c r="R21" s="16">
        <v>10</v>
      </c>
      <c r="S21" s="16">
        <v>10</v>
      </c>
      <c r="T21" s="16">
        <v>110</v>
      </c>
      <c r="U21" s="16">
        <v>40</v>
      </c>
      <c r="V21" s="16">
        <v>120</v>
      </c>
    </row>
    <row r="22" ht="15" customHeight="1">
      <c r="A22" s="105">
        <v>42018</v>
      </c>
      <c r="B22" t="s" s="101">
        <v>926</v>
      </c>
      <c r="C22" t="s" s="101">
        <v>1284</v>
      </c>
      <c r="D22" t="s" s="101">
        <v>1268</v>
      </c>
      <c r="E22" t="s" s="101">
        <v>1289</v>
      </c>
      <c r="F22" t="s" s="101">
        <v>1253</v>
      </c>
      <c r="G22" s="105">
        <f>G21</f>
        <v>1</v>
      </c>
      <c r="H22" s="105">
        <v>5</v>
      </c>
      <c r="I22" t="s" s="101">
        <v>1253</v>
      </c>
      <c r="J22" t="s" s="101">
        <v>1253</v>
      </c>
      <c r="K22" s="16">
        <f>K16</f>
        <v>1006</v>
      </c>
      <c r="L22" s="16">
        <v>1</v>
      </c>
      <c r="M22" s="16">
        <v>0</v>
      </c>
      <c r="N22" s="16">
        <v>0</v>
      </c>
      <c r="O22" s="16">
        <v>2</v>
      </c>
      <c r="P22" t="s" s="15">
        <v>1253</v>
      </c>
      <c r="Q22" s="16">
        <v>100</v>
      </c>
      <c r="R22" s="16">
        <v>10</v>
      </c>
      <c r="S22" s="16">
        <v>10</v>
      </c>
      <c r="T22" s="16">
        <v>110</v>
      </c>
      <c r="U22" s="16">
        <v>40</v>
      </c>
      <c r="V22" s="16">
        <v>120</v>
      </c>
    </row>
    <row r="23" ht="15" customHeight="1">
      <c r="A23" s="105">
        <v>42019</v>
      </c>
      <c r="B23" t="s" s="101">
        <v>927</v>
      </c>
      <c r="C23" t="s" s="101">
        <v>1284</v>
      </c>
      <c r="D23" t="s" s="101">
        <v>1260</v>
      </c>
      <c r="E23" t="s" s="101">
        <v>1290</v>
      </c>
      <c r="F23" t="s" s="101">
        <v>1253</v>
      </c>
      <c r="G23" s="105">
        <f>G22</f>
        <v>1</v>
      </c>
      <c r="H23" s="105">
        <v>5</v>
      </c>
      <c r="I23" t="s" s="101">
        <v>1262</v>
      </c>
      <c r="J23" t="s" s="101">
        <v>1262</v>
      </c>
      <c r="K23" s="16">
        <f>K17</f>
        <v>1001</v>
      </c>
      <c r="L23" s="16">
        <v>1</v>
      </c>
      <c r="M23" s="16">
        <v>0</v>
      </c>
      <c r="N23" s="16">
        <v>0</v>
      </c>
      <c r="O23" s="16">
        <v>3</v>
      </c>
      <c r="P23" t="s" s="15">
        <v>1253</v>
      </c>
      <c r="Q23" s="16">
        <v>100</v>
      </c>
      <c r="R23" s="16">
        <v>10</v>
      </c>
      <c r="S23" s="16">
        <v>10</v>
      </c>
      <c r="T23" s="16">
        <v>110</v>
      </c>
      <c r="U23" s="16">
        <v>40</v>
      </c>
      <c r="V23" s="16">
        <v>120</v>
      </c>
    </row>
    <row r="24" ht="15" customHeight="1">
      <c r="A24" s="105">
        <v>42020</v>
      </c>
      <c r="B24" t="s" s="101">
        <v>928</v>
      </c>
      <c r="C24" t="s" s="101">
        <v>1284</v>
      </c>
      <c r="D24" t="s" s="101">
        <v>1260</v>
      </c>
      <c r="E24" t="s" s="101">
        <v>1291</v>
      </c>
      <c r="F24" t="s" s="101">
        <v>1253</v>
      </c>
      <c r="G24" s="105">
        <f>G23</f>
        <v>1</v>
      </c>
      <c r="H24" s="105">
        <v>5</v>
      </c>
      <c r="I24" t="s" s="101">
        <v>1262</v>
      </c>
      <c r="J24" t="s" s="101">
        <v>1262</v>
      </c>
      <c r="K24" s="16">
        <f>K18</f>
        <v>1002</v>
      </c>
      <c r="L24" s="16">
        <v>1</v>
      </c>
      <c r="M24" s="16">
        <v>0</v>
      </c>
      <c r="N24" s="16">
        <v>0</v>
      </c>
      <c r="O24" s="16">
        <v>4</v>
      </c>
      <c r="P24" t="s" s="15">
        <v>1253</v>
      </c>
      <c r="Q24" s="16">
        <v>100</v>
      </c>
      <c r="R24" s="16">
        <v>10</v>
      </c>
      <c r="S24" s="16">
        <v>10</v>
      </c>
      <c r="T24" s="16">
        <v>110</v>
      </c>
      <c r="U24" s="16">
        <v>40</v>
      </c>
      <c r="V24" s="16">
        <v>120</v>
      </c>
    </row>
    <row r="25" ht="15" customHeight="1">
      <c r="A25" s="105">
        <v>42021</v>
      </c>
      <c r="B25" t="s" s="101">
        <v>929</v>
      </c>
      <c r="C25" t="s" s="101">
        <v>1284</v>
      </c>
      <c r="D25" t="s" s="101">
        <v>1251</v>
      </c>
      <c r="E25" t="s" s="101">
        <v>1292</v>
      </c>
      <c r="F25" t="s" s="101">
        <v>1253</v>
      </c>
      <c r="G25" s="105">
        <f>G24</f>
        <v>1</v>
      </c>
      <c r="H25" s="105">
        <v>5</v>
      </c>
      <c r="I25" t="s" s="101">
        <v>1254</v>
      </c>
      <c r="J25" t="s" s="101">
        <v>1254</v>
      </c>
      <c r="K25" s="16">
        <f>K19</f>
        <v>1003</v>
      </c>
      <c r="L25" s="16">
        <v>1</v>
      </c>
      <c r="M25" s="16">
        <v>0</v>
      </c>
      <c r="N25" s="16">
        <v>0</v>
      </c>
      <c r="O25" s="16">
        <v>1</v>
      </c>
      <c r="P25" t="s" s="15">
        <v>1253</v>
      </c>
      <c r="Q25" s="16">
        <v>100</v>
      </c>
      <c r="R25" s="16">
        <v>10</v>
      </c>
      <c r="S25" s="16">
        <v>10</v>
      </c>
      <c r="T25" s="16">
        <v>110</v>
      </c>
      <c r="U25" s="16">
        <v>40</v>
      </c>
      <c r="V25" s="16">
        <v>120</v>
      </c>
    </row>
    <row r="26" ht="15" customHeight="1">
      <c r="A26" s="105">
        <v>42022</v>
      </c>
      <c r="B26" t="s" s="101">
        <v>930</v>
      </c>
      <c r="C26" t="s" s="101">
        <v>1284</v>
      </c>
      <c r="D26" t="s" s="101">
        <v>1268</v>
      </c>
      <c r="E26" t="s" s="101">
        <v>1293</v>
      </c>
      <c r="F26" t="s" s="101">
        <v>1253</v>
      </c>
      <c r="G26" s="105">
        <f>G25</f>
        <v>1</v>
      </c>
      <c r="H26" s="105">
        <v>5</v>
      </c>
      <c r="I26" t="s" s="101">
        <v>1253</v>
      </c>
      <c r="J26" t="s" s="101">
        <v>1253</v>
      </c>
      <c r="K26" s="16">
        <f>K20</f>
        <v>1004</v>
      </c>
      <c r="L26" s="16">
        <v>1</v>
      </c>
      <c r="M26" s="16">
        <v>0</v>
      </c>
      <c r="N26" s="16">
        <v>0</v>
      </c>
      <c r="O26" s="16">
        <v>2</v>
      </c>
      <c r="P26" t="s" s="15">
        <v>1253</v>
      </c>
      <c r="Q26" s="16">
        <v>100</v>
      </c>
      <c r="R26" s="16">
        <v>10</v>
      </c>
      <c r="S26" s="16">
        <v>10</v>
      </c>
      <c r="T26" s="16">
        <v>110</v>
      </c>
      <c r="U26" s="16">
        <v>40</v>
      </c>
      <c r="V26" s="16">
        <v>120</v>
      </c>
    </row>
    <row r="27" ht="15" customHeight="1">
      <c r="A27" s="105">
        <v>42023</v>
      </c>
      <c r="B27" t="s" s="101">
        <v>931</v>
      </c>
      <c r="C27" t="s" s="101">
        <v>1284</v>
      </c>
      <c r="D27" t="s" s="101">
        <v>1294</v>
      </c>
      <c r="E27" t="s" s="101">
        <v>1295</v>
      </c>
      <c r="F27" t="s" s="101">
        <v>1253</v>
      </c>
      <c r="G27" s="105">
        <f>G26</f>
        <v>1</v>
      </c>
      <c r="H27" s="105">
        <v>5</v>
      </c>
      <c r="I27" t="s" s="101">
        <v>1296</v>
      </c>
      <c r="J27" t="s" s="101">
        <v>1296</v>
      </c>
      <c r="K27" s="16">
        <f>K21</f>
        <v>1005</v>
      </c>
      <c r="L27" s="16">
        <v>1</v>
      </c>
      <c r="M27" s="16">
        <v>0</v>
      </c>
      <c r="N27" s="16">
        <v>0</v>
      </c>
      <c r="O27" s="16">
        <v>3</v>
      </c>
      <c r="P27" t="s" s="15">
        <v>1253</v>
      </c>
      <c r="Q27" s="16">
        <v>100</v>
      </c>
      <c r="R27" s="16">
        <v>10</v>
      </c>
      <c r="S27" s="16">
        <v>10</v>
      </c>
      <c r="T27" s="16">
        <v>110</v>
      </c>
      <c r="U27" s="16">
        <v>40</v>
      </c>
      <c r="V27" s="16">
        <v>120</v>
      </c>
    </row>
    <row r="28" ht="15" customHeight="1">
      <c r="A28" s="105">
        <v>42024</v>
      </c>
      <c r="B28" t="s" s="101">
        <v>932</v>
      </c>
      <c r="C28" t="s" s="101">
        <v>1284</v>
      </c>
      <c r="D28" t="s" s="101">
        <v>1268</v>
      </c>
      <c r="E28" t="s" s="101">
        <v>1297</v>
      </c>
      <c r="F28" t="s" s="101">
        <v>1253</v>
      </c>
      <c r="G28" s="105">
        <f>G27</f>
        <v>1</v>
      </c>
      <c r="H28" s="105">
        <v>5</v>
      </c>
      <c r="I28" t="s" s="101">
        <v>1253</v>
      </c>
      <c r="J28" t="s" s="101">
        <v>1253</v>
      </c>
      <c r="K28" s="16">
        <f>K22</f>
        <v>1006</v>
      </c>
      <c r="L28" s="16">
        <v>1</v>
      </c>
      <c r="M28" s="16">
        <v>0</v>
      </c>
      <c r="N28" s="16">
        <v>0</v>
      </c>
      <c r="O28" s="16">
        <v>4</v>
      </c>
      <c r="P28" t="s" s="15">
        <v>1253</v>
      </c>
      <c r="Q28" s="16">
        <v>100</v>
      </c>
      <c r="R28" s="16">
        <v>10</v>
      </c>
      <c r="S28" s="16">
        <v>10</v>
      </c>
      <c r="T28" s="16">
        <v>110</v>
      </c>
      <c r="U28" s="16">
        <v>40</v>
      </c>
      <c r="V28" s="16">
        <v>120</v>
      </c>
    </row>
    <row r="29" ht="15" customHeight="1">
      <c r="A29" s="105">
        <v>42025</v>
      </c>
      <c r="B29" t="s" s="101">
        <v>933</v>
      </c>
      <c r="C29" t="s" s="101">
        <v>1284</v>
      </c>
      <c r="D29" t="s" s="101">
        <v>1294</v>
      </c>
      <c r="E29" t="s" s="101">
        <v>1298</v>
      </c>
      <c r="F29" t="s" s="101">
        <v>1253</v>
      </c>
      <c r="G29" s="105">
        <f>G28</f>
        <v>1</v>
      </c>
      <c r="H29" s="105">
        <v>5</v>
      </c>
      <c r="I29" t="s" s="101">
        <v>1296</v>
      </c>
      <c r="J29" t="s" s="101">
        <v>1296</v>
      </c>
      <c r="K29" s="16">
        <f>K23</f>
        <v>1001</v>
      </c>
      <c r="L29" s="16">
        <v>1</v>
      </c>
      <c r="M29" s="16">
        <v>0</v>
      </c>
      <c r="N29" s="16">
        <v>0</v>
      </c>
      <c r="O29" s="16">
        <v>1</v>
      </c>
      <c r="P29" t="s" s="15">
        <v>1253</v>
      </c>
      <c r="Q29" s="16">
        <v>100</v>
      </c>
      <c r="R29" s="16">
        <v>10</v>
      </c>
      <c r="S29" s="16">
        <v>10</v>
      </c>
      <c r="T29" s="16">
        <v>110</v>
      </c>
      <c r="U29" s="16">
        <v>40</v>
      </c>
      <c r="V29" s="16">
        <v>120</v>
      </c>
    </row>
    <row r="30" ht="15" customHeight="1">
      <c r="A30" s="105">
        <v>42026</v>
      </c>
      <c r="B30" t="s" s="101">
        <v>934</v>
      </c>
      <c r="C30" t="s" s="101">
        <v>1284</v>
      </c>
      <c r="D30" t="s" s="101">
        <v>1260</v>
      </c>
      <c r="E30" t="s" s="101">
        <v>1299</v>
      </c>
      <c r="F30" t="s" s="101">
        <v>1253</v>
      </c>
      <c r="G30" s="105">
        <f>G29</f>
        <v>1</v>
      </c>
      <c r="H30" s="105">
        <v>5</v>
      </c>
      <c r="I30" t="s" s="101">
        <v>1262</v>
      </c>
      <c r="J30" t="s" s="101">
        <v>1262</v>
      </c>
      <c r="K30" s="16">
        <f>K24</f>
        <v>1002</v>
      </c>
      <c r="L30" s="16">
        <v>1</v>
      </c>
      <c r="M30" s="16">
        <v>0</v>
      </c>
      <c r="N30" s="16">
        <v>0</v>
      </c>
      <c r="O30" s="16">
        <v>2</v>
      </c>
      <c r="P30" t="s" s="15">
        <v>1253</v>
      </c>
      <c r="Q30" s="16">
        <v>100</v>
      </c>
      <c r="R30" s="16">
        <v>10</v>
      </c>
      <c r="S30" s="16">
        <v>10</v>
      </c>
      <c r="T30" s="16">
        <v>110</v>
      </c>
      <c r="U30" s="16">
        <v>40</v>
      </c>
      <c r="V30" s="16">
        <v>120</v>
      </c>
    </row>
    <row r="31" ht="15" customHeight="1">
      <c r="A31" s="105">
        <v>42027</v>
      </c>
      <c r="B31" t="s" s="101">
        <v>935</v>
      </c>
      <c r="C31" t="s" s="101">
        <v>1284</v>
      </c>
      <c r="D31" t="s" s="101">
        <v>1294</v>
      </c>
      <c r="E31" t="s" s="101">
        <v>1300</v>
      </c>
      <c r="F31" t="s" s="101">
        <v>1253</v>
      </c>
      <c r="G31" s="105">
        <f>G30</f>
        <v>1</v>
      </c>
      <c r="H31" s="105">
        <v>5</v>
      </c>
      <c r="I31" t="s" s="101">
        <v>1296</v>
      </c>
      <c r="J31" t="s" s="101">
        <v>1296</v>
      </c>
      <c r="K31" s="16">
        <f>K25</f>
        <v>1003</v>
      </c>
      <c r="L31" s="16">
        <v>1</v>
      </c>
      <c r="M31" s="16">
        <v>0</v>
      </c>
      <c r="N31" s="16">
        <v>0</v>
      </c>
      <c r="O31" s="16">
        <v>3</v>
      </c>
      <c r="P31" t="s" s="15">
        <v>1253</v>
      </c>
      <c r="Q31" s="16">
        <v>100</v>
      </c>
      <c r="R31" s="16">
        <v>10</v>
      </c>
      <c r="S31" s="16">
        <v>10</v>
      </c>
      <c r="T31" s="16">
        <v>110</v>
      </c>
      <c r="U31" s="16">
        <v>40</v>
      </c>
      <c r="V31" s="16">
        <v>120</v>
      </c>
    </row>
    <row r="32" ht="15" customHeight="1">
      <c r="A32" s="105">
        <v>42028</v>
      </c>
      <c r="B32" t="s" s="101">
        <v>936</v>
      </c>
      <c r="C32" t="s" s="101">
        <v>1284</v>
      </c>
      <c r="D32" t="s" s="101">
        <v>1294</v>
      </c>
      <c r="E32" t="s" s="101">
        <v>1301</v>
      </c>
      <c r="F32" t="s" s="101">
        <v>1253</v>
      </c>
      <c r="G32" s="105">
        <f>G31</f>
        <v>1</v>
      </c>
      <c r="H32" s="105">
        <v>5</v>
      </c>
      <c r="I32" t="s" s="101">
        <v>1296</v>
      </c>
      <c r="J32" t="s" s="101">
        <v>1296</v>
      </c>
      <c r="K32" s="16">
        <f>K26</f>
        <v>1004</v>
      </c>
      <c r="L32" s="16">
        <v>1</v>
      </c>
      <c r="M32" s="16">
        <v>0</v>
      </c>
      <c r="N32" s="16">
        <v>0</v>
      </c>
      <c r="O32" s="16">
        <v>4</v>
      </c>
      <c r="P32" t="s" s="15">
        <v>1253</v>
      </c>
      <c r="Q32" s="16">
        <v>100</v>
      </c>
      <c r="R32" s="16">
        <v>10</v>
      </c>
      <c r="S32" s="16">
        <v>10</v>
      </c>
      <c r="T32" s="16">
        <v>110</v>
      </c>
      <c r="U32" s="16">
        <v>40</v>
      </c>
      <c r="V32" s="16">
        <v>120</v>
      </c>
    </row>
    <row r="33" ht="15" customHeight="1">
      <c r="A33" s="105">
        <v>42029</v>
      </c>
      <c r="B33" t="s" s="101">
        <v>937</v>
      </c>
      <c r="C33" t="s" s="101">
        <v>1284</v>
      </c>
      <c r="D33" t="s" s="101">
        <v>1251</v>
      </c>
      <c r="E33" t="s" s="101">
        <v>1302</v>
      </c>
      <c r="F33" t="s" s="101">
        <v>1253</v>
      </c>
      <c r="G33" s="105">
        <f>G32</f>
        <v>1</v>
      </c>
      <c r="H33" s="105">
        <v>5</v>
      </c>
      <c r="I33" t="s" s="101">
        <v>1254</v>
      </c>
      <c r="J33" t="s" s="101">
        <v>1254</v>
      </c>
      <c r="K33" s="16">
        <f>K27</f>
        <v>1005</v>
      </c>
      <c r="L33" s="16">
        <v>1</v>
      </c>
      <c r="M33" s="16">
        <v>0</v>
      </c>
      <c r="N33" s="16">
        <v>0</v>
      </c>
      <c r="O33" s="16">
        <v>1</v>
      </c>
      <c r="P33" t="s" s="15">
        <v>1253</v>
      </c>
      <c r="Q33" s="16">
        <v>100</v>
      </c>
      <c r="R33" s="16">
        <v>10</v>
      </c>
      <c r="S33" s="16">
        <v>10</v>
      </c>
      <c r="T33" s="16">
        <v>110</v>
      </c>
      <c r="U33" s="16">
        <v>40</v>
      </c>
      <c r="V33" s="16">
        <v>120</v>
      </c>
    </row>
    <row r="34" ht="15" customHeight="1">
      <c r="A34" s="105">
        <v>42030</v>
      </c>
      <c r="B34" t="s" s="101">
        <v>938</v>
      </c>
      <c r="C34" t="s" s="101">
        <v>1284</v>
      </c>
      <c r="D34" t="s" s="101">
        <v>1260</v>
      </c>
      <c r="E34" t="s" s="101">
        <v>1303</v>
      </c>
      <c r="F34" t="s" s="101">
        <v>1253</v>
      </c>
      <c r="G34" s="105">
        <f>G33</f>
        <v>1</v>
      </c>
      <c r="H34" s="105">
        <v>5</v>
      </c>
      <c r="I34" t="s" s="101">
        <v>1262</v>
      </c>
      <c r="J34" t="s" s="101">
        <v>1262</v>
      </c>
      <c r="K34" s="16">
        <f>K28</f>
        <v>1006</v>
      </c>
      <c r="L34" s="16">
        <v>1</v>
      </c>
      <c r="M34" s="16">
        <v>0</v>
      </c>
      <c r="N34" s="16">
        <v>0</v>
      </c>
      <c r="O34" s="16">
        <v>2</v>
      </c>
      <c r="P34" t="s" s="15">
        <v>1253</v>
      </c>
      <c r="Q34" s="16">
        <v>100</v>
      </c>
      <c r="R34" s="16">
        <v>10</v>
      </c>
      <c r="S34" s="16">
        <v>10</v>
      </c>
      <c r="T34" s="16">
        <v>110</v>
      </c>
      <c r="U34" s="16">
        <v>40</v>
      </c>
      <c r="V34" s="16">
        <v>120</v>
      </c>
    </row>
    <row r="35" ht="15" customHeight="1">
      <c r="A35" s="105">
        <v>42031</v>
      </c>
      <c r="B35" t="s" s="101">
        <v>939</v>
      </c>
      <c r="C35" t="s" s="101">
        <v>1304</v>
      </c>
      <c r="D35" t="s" s="101">
        <v>1294</v>
      </c>
      <c r="E35" t="s" s="101">
        <v>1305</v>
      </c>
      <c r="F35" t="s" s="101">
        <v>1253</v>
      </c>
      <c r="G35" s="105">
        <f>G34</f>
        <v>1</v>
      </c>
      <c r="H35" s="105">
        <v>5</v>
      </c>
      <c r="I35" t="s" s="101">
        <v>1296</v>
      </c>
      <c r="J35" t="s" s="101">
        <v>1296</v>
      </c>
      <c r="K35" s="16">
        <f>K29</f>
        <v>1001</v>
      </c>
      <c r="L35" s="16">
        <v>1</v>
      </c>
      <c r="M35" s="16">
        <v>0</v>
      </c>
      <c r="N35" s="16">
        <v>0</v>
      </c>
      <c r="O35" s="16">
        <v>3</v>
      </c>
      <c r="P35" t="s" s="15">
        <v>1253</v>
      </c>
      <c r="Q35" s="16">
        <v>100</v>
      </c>
      <c r="R35" s="16">
        <v>10</v>
      </c>
      <c r="S35" s="16">
        <v>10</v>
      </c>
      <c r="T35" s="16">
        <v>110</v>
      </c>
      <c r="U35" s="16">
        <v>40</v>
      </c>
      <c r="V35" s="16">
        <v>120</v>
      </c>
    </row>
    <row r="36" ht="15" customHeight="1">
      <c r="A36" s="105">
        <v>42032</v>
      </c>
      <c r="B36" t="s" s="101">
        <v>940</v>
      </c>
      <c r="C36" t="s" s="101">
        <v>1284</v>
      </c>
      <c r="D36" t="s" s="101">
        <v>1294</v>
      </c>
      <c r="E36" t="s" s="101">
        <v>1306</v>
      </c>
      <c r="F36" t="s" s="101">
        <v>1253</v>
      </c>
      <c r="G36" s="105">
        <f>G35</f>
        <v>1</v>
      </c>
      <c r="H36" s="105">
        <v>5</v>
      </c>
      <c r="I36" t="s" s="101">
        <v>1296</v>
      </c>
      <c r="J36" t="s" s="101">
        <v>1296</v>
      </c>
      <c r="K36" s="16">
        <f>K30</f>
        <v>1002</v>
      </c>
      <c r="L36" s="16">
        <v>1</v>
      </c>
      <c r="M36" s="16">
        <v>0</v>
      </c>
      <c r="N36" s="16">
        <v>0</v>
      </c>
      <c r="O36" s="16">
        <v>4</v>
      </c>
      <c r="P36" t="s" s="15">
        <v>1253</v>
      </c>
      <c r="Q36" s="16">
        <v>100</v>
      </c>
      <c r="R36" s="16">
        <v>10</v>
      </c>
      <c r="S36" s="16">
        <v>10</v>
      </c>
      <c r="T36" s="16">
        <v>110</v>
      </c>
      <c r="U36" s="16">
        <v>40</v>
      </c>
      <c r="V36" s="16">
        <v>120</v>
      </c>
    </row>
    <row r="37" ht="15" customHeight="1">
      <c r="A37" s="105">
        <v>42033</v>
      </c>
      <c r="B37" t="s" s="101">
        <v>941</v>
      </c>
      <c r="C37" t="s" s="101">
        <v>1284</v>
      </c>
      <c r="D37" t="s" s="101">
        <v>1294</v>
      </c>
      <c r="E37" t="s" s="101">
        <v>1307</v>
      </c>
      <c r="F37" t="s" s="101">
        <v>1253</v>
      </c>
      <c r="G37" s="105">
        <f>G36</f>
        <v>1</v>
      </c>
      <c r="H37" s="105">
        <v>5</v>
      </c>
      <c r="I37" t="s" s="101">
        <v>1296</v>
      </c>
      <c r="J37" t="s" s="101">
        <v>1296</v>
      </c>
      <c r="K37" s="16">
        <f>K31</f>
        <v>1003</v>
      </c>
      <c r="L37" s="16">
        <v>1</v>
      </c>
      <c r="M37" s="16">
        <v>0</v>
      </c>
      <c r="N37" s="16">
        <v>0</v>
      </c>
      <c r="O37" s="16">
        <v>1</v>
      </c>
      <c r="P37" t="s" s="15">
        <v>1253</v>
      </c>
      <c r="Q37" s="16">
        <v>100</v>
      </c>
      <c r="R37" s="16">
        <v>10</v>
      </c>
      <c r="S37" s="16">
        <v>10</v>
      </c>
      <c r="T37" s="16">
        <v>110</v>
      </c>
      <c r="U37" s="16">
        <v>40</v>
      </c>
      <c r="V37" s="16">
        <v>120</v>
      </c>
    </row>
    <row r="38" ht="15" customHeight="1">
      <c r="A38" s="105">
        <v>42034</v>
      </c>
      <c r="B38" t="s" s="101">
        <v>942</v>
      </c>
      <c r="C38" t="s" s="101">
        <v>1284</v>
      </c>
      <c r="D38" t="s" s="101">
        <v>1268</v>
      </c>
      <c r="E38" t="s" s="101">
        <v>1308</v>
      </c>
      <c r="F38" t="s" s="101">
        <v>1253</v>
      </c>
      <c r="G38" s="105">
        <f>G37</f>
        <v>1</v>
      </c>
      <c r="H38" s="105">
        <v>5</v>
      </c>
      <c r="I38" t="s" s="101">
        <v>1253</v>
      </c>
      <c r="J38" t="s" s="101">
        <v>1253</v>
      </c>
      <c r="K38" s="16">
        <f>K32</f>
        <v>1004</v>
      </c>
      <c r="L38" s="16">
        <v>1</v>
      </c>
      <c r="M38" s="16">
        <v>0</v>
      </c>
      <c r="N38" s="16">
        <v>0</v>
      </c>
      <c r="O38" s="16">
        <v>2</v>
      </c>
      <c r="P38" t="s" s="15">
        <v>1253</v>
      </c>
      <c r="Q38" s="16">
        <v>100</v>
      </c>
      <c r="R38" s="16">
        <v>10</v>
      </c>
      <c r="S38" s="16">
        <v>10</v>
      </c>
      <c r="T38" s="16">
        <v>110</v>
      </c>
      <c r="U38" s="16">
        <v>40</v>
      </c>
      <c r="V38" s="16">
        <v>120</v>
      </c>
    </row>
    <row r="39" ht="15" customHeight="1">
      <c r="A39" s="105">
        <v>42035</v>
      </c>
      <c r="B39" t="s" s="101">
        <v>943</v>
      </c>
      <c r="C39" t="s" s="101">
        <v>1284</v>
      </c>
      <c r="D39" t="s" s="101">
        <v>1268</v>
      </c>
      <c r="E39" t="s" s="101">
        <v>1309</v>
      </c>
      <c r="F39" t="s" s="101">
        <v>1253</v>
      </c>
      <c r="G39" s="105">
        <f>G38</f>
        <v>1</v>
      </c>
      <c r="H39" s="105">
        <v>5</v>
      </c>
      <c r="I39" t="s" s="101">
        <v>1253</v>
      </c>
      <c r="J39" t="s" s="101">
        <v>1253</v>
      </c>
      <c r="K39" s="16">
        <f>K33</f>
        <v>1005</v>
      </c>
      <c r="L39" s="16">
        <v>1</v>
      </c>
      <c r="M39" s="16">
        <v>0</v>
      </c>
      <c r="N39" s="16">
        <v>0</v>
      </c>
      <c r="O39" s="16">
        <v>3</v>
      </c>
      <c r="P39" t="s" s="15">
        <v>1253</v>
      </c>
      <c r="Q39" s="16">
        <v>100</v>
      </c>
      <c r="R39" s="16">
        <v>10</v>
      </c>
      <c r="S39" s="16">
        <v>10</v>
      </c>
      <c r="T39" s="16">
        <v>110</v>
      </c>
      <c r="U39" s="16">
        <v>40</v>
      </c>
      <c r="V39" s="16">
        <v>120</v>
      </c>
    </row>
    <row r="40" ht="15" customHeight="1">
      <c r="A40" s="105">
        <v>42036</v>
      </c>
      <c r="B40" t="s" s="101">
        <v>944</v>
      </c>
      <c r="C40" t="s" s="101">
        <v>1310</v>
      </c>
      <c r="D40" t="s" s="101">
        <v>1268</v>
      </c>
      <c r="E40" t="s" s="101">
        <v>1311</v>
      </c>
      <c r="F40" t="s" s="101">
        <v>1253</v>
      </c>
      <c r="G40" s="105">
        <f>G39</f>
        <v>1</v>
      </c>
      <c r="H40" s="105">
        <v>5</v>
      </c>
      <c r="I40" t="s" s="101">
        <v>1253</v>
      </c>
      <c r="J40" t="s" s="101">
        <v>1253</v>
      </c>
      <c r="K40" s="16">
        <f>K34</f>
        <v>1006</v>
      </c>
      <c r="L40" s="16">
        <v>1</v>
      </c>
      <c r="M40" s="16">
        <v>0</v>
      </c>
      <c r="N40" s="16">
        <v>0</v>
      </c>
      <c r="O40" s="16">
        <v>4</v>
      </c>
      <c r="P40" t="s" s="15">
        <v>1253</v>
      </c>
      <c r="Q40" s="16">
        <v>100</v>
      </c>
      <c r="R40" s="16">
        <v>10</v>
      </c>
      <c r="S40" s="16">
        <v>10</v>
      </c>
      <c r="T40" s="16">
        <v>110</v>
      </c>
      <c r="U40" s="16">
        <v>40</v>
      </c>
      <c r="V40" s="16">
        <v>120</v>
      </c>
    </row>
    <row r="41" ht="15" customHeight="1">
      <c r="A41" s="105">
        <v>42037</v>
      </c>
      <c r="B41" t="s" s="101">
        <v>945</v>
      </c>
      <c r="C41" t="s" s="101">
        <v>1284</v>
      </c>
      <c r="D41" t="s" s="101">
        <v>1260</v>
      </c>
      <c r="E41" t="s" s="101">
        <v>1312</v>
      </c>
      <c r="F41" t="s" s="101">
        <v>1253</v>
      </c>
      <c r="G41" s="105">
        <f>G40</f>
        <v>1</v>
      </c>
      <c r="H41" s="105">
        <v>5</v>
      </c>
      <c r="I41" t="s" s="101">
        <v>1262</v>
      </c>
      <c r="J41" t="s" s="101">
        <v>1262</v>
      </c>
      <c r="K41" s="16">
        <f>K35</f>
        <v>1001</v>
      </c>
      <c r="L41" s="16">
        <v>1</v>
      </c>
      <c r="M41" s="16">
        <v>0</v>
      </c>
      <c r="N41" s="16">
        <v>0</v>
      </c>
      <c r="O41" s="16">
        <v>1</v>
      </c>
      <c r="P41" t="s" s="15">
        <v>1253</v>
      </c>
      <c r="Q41" s="16">
        <v>100</v>
      </c>
      <c r="R41" s="16">
        <v>10</v>
      </c>
      <c r="S41" s="16">
        <v>10</v>
      </c>
      <c r="T41" s="16">
        <v>110</v>
      </c>
      <c r="U41" s="16">
        <v>40</v>
      </c>
      <c r="V41" s="16">
        <v>120</v>
      </c>
    </row>
    <row r="42" ht="15" customHeight="1">
      <c r="A42" s="105">
        <v>42038</v>
      </c>
      <c r="B42" t="s" s="101">
        <v>946</v>
      </c>
      <c r="C42" t="s" s="101">
        <v>1284</v>
      </c>
      <c r="D42" t="s" s="101">
        <v>1260</v>
      </c>
      <c r="E42" t="s" s="101">
        <v>1313</v>
      </c>
      <c r="F42" t="s" s="101">
        <v>1253</v>
      </c>
      <c r="G42" s="105">
        <f>G41</f>
        <v>1</v>
      </c>
      <c r="H42" s="105">
        <v>5</v>
      </c>
      <c r="I42" t="s" s="101">
        <v>1262</v>
      </c>
      <c r="J42" t="s" s="101">
        <v>1262</v>
      </c>
      <c r="K42" s="16">
        <f>K36</f>
        <v>1002</v>
      </c>
      <c r="L42" s="16">
        <v>1</v>
      </c>
      <c r="M42" s="16">
        <v>0</v>
      </c>
      <c r="N42" s="16">
        <v>0</v>
      </c>
      <c r="O42" s="16">
        <v>2</v>
      </c>
      <c r="P42" t="s" s="15">
        <v>1253</v>
      </c>
      <c r="Q42" s="16">
        <v>100</v>
      </c>
      <c r="R42" s="16">
        <v>10</v>
      </c>
      <c r="S42" s="16">
        <v>10</v>
      </c>
      <c r="T42" s="16">
        <v>110</v>
      </c>
      <c r="U42" s="16">
        <v>40</v>
      </c>
      <c r="V42" s="16">
        <v>120</v>
      </c>
    </row>
    <row r="43" ht="15" customHeight="1">
      <c r="A43" s="105">
        <v>42039</v>
      </c>
      <c r="B43" t="s" s="101">
        <v>947</v>
      </c>
      <c r="C43" t="s" s="101">
        <v>1284</v>
      </c>
      <c r="D43" t="s" s="101">
        <v>1268</v>
      </c>
      <c r="E43" t="s" s="101">
        <v>1314</v>
      </c>
      <c r="F43" t="s" s="101">
        <v>1253</v>
      </c>
      <c r="G43" s="105">
        <f>G42</f>
        <v>1</v>
      </c>
      <c r="H43" s="105">
        <v>5</v>
      </c>
      <c r="I43" t="s" s="101">
        <v>1253</v>
      </c>
      <c r="J43" t="s" s="101">
        <v>1253</v>
      </c>
      <c r="K43" s="16">
        <f>K37</f>
        <v>1003</v>
      </c>
      <c r="L43" s="16">
        <v>1</v>
      </c>
      <c r="M43" s="16">
        <v>0</v>
      </c>
      <c r="N43" s="16">
        <v>0</v>
      </c>
      <c r="O43" s="16">
        <v>3</v>
      </c>
      <c r="P43" t="s" s="15">
        <v>1253</v>
      </c>
      <c r="Q43" s="16">
        <v>100</v>
      </c>
      <c r="R43" s="16">
        <v>10</v>
      </c>
      <c r="S43" s="16">
        <v>10</v>
      </c>
      <c r="T43" s="16">
        <v>110</v>
      </c>
      <c r="U43" s="16">
        <v>40</v>
      </c>
      <c r="V43" s="16">
        <v>120</v>
      </c>
    </row>
    <row r="44" ht="15" customHeight="1">
      <c r="A44" s="105">
        <v>42040</v>
      </c>
      <c r="B44" t="s" s="101">
        <v>948</v>
      </c>
      <c r="C44" t="s" s="101">
        <v>1284</v>
      </c>
      <c r="D44" t="s" s="101">
        <v>1260</v>
      </c>
      <c r="E44" t="s" s="101">
        <v>1315</v>
      </c>
      <c r="F44" t="s" s="101">
        <v>1253</v>
      </c>
      <c r="G44" s="105">
        <f>G43</f>
        <v>1</v>
      </c>
      <c r="H44" s="105">
        <v>5</v>
      </c>
      <c r="I44" t="s" s="101">
        <v>1262</v>
      </c>
      <c r="J44" t="s" s="101">
        <v>1262</v>
      </c>
      <c r="K44" s="16">
        <f>K38</f>
        <v>1004</v>
      </c>
      <c r="L44" s="16">
        <v>1</v>
      </c>
      <c r="M44" s="16">
        <v>0</v>
      </c>
      <c r="N44" s="16">
        <v>0</v>
      </c>
      <c r="O44" s="16">
        <v>4</v>
      </c>
      <c r="P44" t="s" s="15">
        <v>1253</v>
      </c>
      <c r="Q44" s="16">
        <v>100</v>
      </c>
      <c r="R44" s="16">
        <v>10</v>
      </c>
      <c r="S44" s="16">
        <v>10</v>
      </c>
      <c r="T44" s="16">
        <v>110</v>
      </c>
      <c r="U44" s="16">
        <v>40</v>
      </c>
      <c r="V44" s="16">
        <v>120</v>
      </c>
    </row>
    <row r="45" ht="15" customHeight="1">
      <c r="A45" s="105">
        <v>42041</v>
      </c>
      <c r="B45" t="s" s="101">
        <v>949</v>
      </c>
      <c r="C45" t="s" s="101">
        <v>1284</v>
      </c>
      <c r="D45" t="s" s="101">
        <v>1251</v>
      </c>
      <c r="E45" t="s" s="101">
        <v>1316</v>
      </c>
      <c r="F45" t="s" s="101">
        <v>1253</v>
      </c>
      <c r="G45" s="105">
        <f>G44</f>
        <v>1</v>
      </c>
      <c r="H45" s="105">
        <v>5</v>
      </c>
      <c r="I45" t="s" s="101">
        <v>1254</v>
      </c>
      <c r="J45" t="s" s="101">
        <v>1254</v>
      </c>
      <c r="K45" s="16">
        <f>K39</f>
        <v>1005</v>
      </c>
      <c r="L45" s="16">
        <v>1</v>
      </c>
      <c r="M45" s="16">
        <v>0</v>
      </c>
      <c r="N45" s="16">
        <v>0</v>
      </c>
      <c r="O45" s="16">
        <v>1</v>
      </c>
      <c r="P45" t="s" s="15">
        <v>1253</v>
      </c>
      <c r="Q45" s="16">
        <v>100</v>
      </c>
      <c r="R45" s="16">
        <v>10</v>
      </c>
      <c r="S45" s="16">
        <v>10</v>
      </c>
      <c r="T45" s="16">
        <v>110</v>
      </c>
      <c r="U45" s="16">
        <v>40</v>
      </c>
      <c r="V45" s="16">
        <v>120</v>
      </c>
    </row>
    <row r="46" ht="15" customHeight="1">
      <c r="A46" s="105">
        <v>42042</v>
      </c>
      <c r="B46" t="s" s="101">
        <v>950</v>
      </c>
      <c r="C46" t="s" s="101">
        <v>1284</v>
      </c>
      <c r="D46" t="s" s="101">
        <v>1260</v>
      </c>
      <c r="E46" t="s" s="101">
        <v>1317</v>
      </c>
      <c r="F46" t="s" s="101">
        <v>1253</v>
      </c>
      <c r="G46" s="105">
        <f>G45</f>
        <v>1</v>
      </c>
      <c r="H46" s="105">
        <v>5</v>
      </c>
      <c r="I46" t="s" s="101">
        <v>1262</v>
      </c>
      <c r="J46" t="s" s="101">
        <v>1262</v>
      </c>
      <c r="K46" s="16">
        <f>K40</f>
        <v>1006</v>
      </c>
      <c r="L46" s="16">
        <v>1</v>
      </c>
      <c r="M46" s="16">
        <v>0</v>
      </c>
      <c r="N46" s="16">
        <v>0</v>
      </c>
      <c r="O46" s="16">
        <v>2</v>
      </c>
      <c r="P46" t="s" s="15">
        <v>1253</v>
      </c>
      <c r="Q46" s="16">
        <v>100</v>
      </c>
      <c r="R46" s="16">
        <v>10</v>
      </c>
      <c r="S46" s="16">
        <v>10</v>
      </c>
      <c r="T46" s="16">
        <v>110</v>
      </c>
      <c r="U46" s="16">
        <v>40</v>
      </c>
      <c r="V46" s="16">
        <v>120</v>
      </c>
    </row>
    <row r="47" ht="15" customHeight="1">
      <c r="A47" s="105">
        <v>42043</v>
      </c>
      <c r="B47" t="s" s="101">
        <v>951</v>
      </c>
      <c r="C47" t="s" s="101">
        <v>1284</v>
      </c>
      <c r="D47" t="s" s="101">
        <v>1268</v>
      </c>
      <c r="E47" t="s" s="101">
        <v>1318</v>
      </c>
      <c r="F47" t="s" s="101">
        <v>1253</v>
      </c>
      <c r="G47" s="105">
        <f>G46</f>
        <v>1</v>
      </c>
      <c r="H47" s="105">
        <v>5</v>
      </c>
      <c r="I47" t="s" s="101">
        <v>1253</v>
      </c>
      <c r="J47" t="s" s="101">
        <v>1253</v>
      </c>
      <c r="K47" s="16">
        <f>K41</f>
        <v>1001</v>
      </c>
      <c r="L47" s="16">
        <v>1</v>
      </c>
      <c r="M47" s="16">
        <v>0</v>
      </c>
      <c r="N47" s="16">
        <v>0</v>
      </c>
      <c r="O47" s="16">
        <v>3</v>
      </c>
      <c r="P47" t="s" s="15">
        <v>1253</v>
      </c>
      <c r="Q47" s="16">
        <v>100</v>
      </c>
      <c r="R47" s="16">
        <v>10</v>
      </c>
      <c r="S47" s="16">
        <v>10</v>
      </c>
      <c r="T47" s="16">
        <v>110</v>
      </c>
      <c r="U47" s="16">
        <v>40</v>
      </c>
      <c r="V47" s="16">
        <v>120</v>
      </c>
    </row>
    <row r="48" ht="15" customHeight="1">
      <c r="A48" s="105">
        <v>42044</v>
      </c>
      <c r="B48" t="s" s="101">
        <v>952</v>
      </c>
      <c r="C48" t="s" s="101">
        <v>1284</v>
      </c>
      <c r="D48" t="s" s="101">
        <v>1260</v>
      </c>
      <c r="E48" t="s" s="101">
        <v>1319</v>
      </c>
      <c r="F48" t="s" s="101">
        <v>1253</v>
      </c>
      <c r="G48" s="105">
        <f>G47</f>
        <v>1</v>
      </c>
      <c r="H48" s="105">
        <v>5</v>
      </c>
      <c r="I48" t="s" s="101">
        <v>1262</v>
      </c>
      <c r="J48" t="s" s="101">
        <v>1262</v>
      </c>
      <c r="K48" s="16">
        <f>K42</f>
        <v>1002</v>
      </c>
      <c r="L48" s="16">
        <v>1</v>
      </c>
      <c r="M48" s="16">
        <v>0</v>
      </c>
      <c r="N48" s="16">
        <v>0</v>
      </c>
      <c r="O48" s="16">
        <v>4</v>
      </c>
      <c r="P48" t="s" s="15">
        <v>1253</v>
      </c>
      <c r="Q48" s="16">
        <v>100</v>
      </c>
      <c r="R48" s="16">
        <v>10</v>
      </c>
      <c r="S48" s="16">
        <v>10</v>
      </c>
      <c r="T48" s="16">
        <v>110</v>
      </c>
      <c r="U48" s="16">
        <v>40</v>
      </c>
      <c r="V48" s="16">
        <v>120</v>
      </c>
    </row>
    <row r="49" ht="15" customHeight="1">
      <c r="A49" s="105">
        <v>42045</v>
      </c>
      <c r="B49" t="s" s="101">
        <v>953</v>
      </c>
      <c r="C49" t="s" s="101">
        <v>1284</v>
      </c>
      <c r="D49" t="s" s="101">
        <v>1268</v>
      </c>
      <c r="E49" t="s" s="101">
        <v>1320</v>
      </c>
      <c r="F49" t="s" s="101">
        <v>1253</v>
      </c>
      <c r="G49" s="105">
        <f>G48</f>
        <v>1</v>
      </c>
      <c r="H49" s="105">
        <v>5</v>
      </c>
      <c r="I49" t="s" s="101">
        <v>1253</v>
      </c>
      <c r="J49" t="s" s="101">
        <v>1253</v>
      </c>
      <c r="K49" s="16">
        <f>K43</f>
        <v>1003</v>
      </c>
      <c r="L49" s="16">
        <v>1</v>
      </c>
      <c r="M49" s="16">
        <v>0</v>
      </c>
      <c r="N49" s="16">
        <v>0</v>
      </c>
      <c r="O49" s="16">
        <v>1</v>
      </c>
      <c r="P49" t="s" s="15">
        <v>1253</v>
      </c>
      <c r="Q49" s="16">
        <v>100</v>
      </c>
      <c r="R49" s="16">
        <v>10</v>
      </c>
      <c r="S49" s="16">
        <v>10</v>
      </c>
      <c r="T49" s="16">
        <v>110</v>
      </c>
      <c r="U49" s="16">
        <v>40</v>
      </c>
      <c r="V49" s="16">
        <v>120</v>
      </c>
    </row>
    <row r="50" ht="15" customHeight="1">
      <c r="A50" s="105">
        <v>42046</v>
      </c>
      <c r="B50" t="s" s="101">
        <v>954</v>
      </c>
      <c r="C50" t="s" s="101">
        <v>1284</v>
      </c>
      <c r="D50" t="s" s="101">
        <v>1268</v>
      </c>
      <c r="E50" t="s" s="101">
        <v>1321</v>
      </c>
      <c r="F50" t="s" s="101">
        <v>1253</v>
      </c>
      <c r="G50" s="105">
        <f>G49</f>
        <v>1</v>
      </c>
      <c r="H50" s="105">
        <v>5</v>
      </c>
      <c r="I50" t="s" s="101">
        <v>1253</v>
      </c>
      <c r="J50" t="s" s="101">
        <v>1253</v>
      </c>
      <c r="K50" s="16">
        <f>K44</f>
        <v>1004</v>
      </c>
      <c r="L50" s="16">
        <v>1</v>
      </c>
      <c r="M50" s="16">
        <v>0</v>
      </c>
      <c r="N50" s="16">
        <v>0</v>
      </c>
      <c r="O50" s="16">
        <v>2</v>
      </c>
      <c r="P50" t="s" s="15">
        <v>1253</v>
      </c>
      <c r="Q50" s="16">
        <v>100</v>
      </c>
      <c r="R50" s="16">
        <v>10</v>
      </c>
      <c r="S50" s="16">
        <v>10</v>
      </c>
      <c r="T50" s="16">
        <v>110</v>
      </c>
      <c r="U50" s="16">
        <v>40</v>
      </c>
      <c r="V50" s="16">
        <v>120</v>
      </c>
    </row>
    <row r="51" ht="15" customHeight="1">
      <c r="A51" s="105">
        <v>42047</v>
      </c>
      <c r="B51" t="s" s="101">
        <v>955</v>
      </c>
      <c r="C51" t="s" s="101">
        <v>1284</v>
      </c>
      <c r="D51" t="s" s="101">
        <v>1268</v>
      </c>
      <c r="E51" t="s" s="101">
        <v>1322</v>
      </c>
      <c r="F51" t="s" s="101">
        <v>1253</v>
      </c>
      <c r="G51" s="105">
        <f>G50</f>
        <v>1</v>
      </c>
      <c r="H51" s="105">
        <v>5</v>
      </c>
      <c r="I51" t="s" s="101">
        <v>1253</v>
      </c>
      <c r="J51" t="s" s="101">
        <v>1253</v>
      </c>
      <c r="K51" s="16">
        <f>K45</f>
        <v>1005</v>
      </c>
      <c r="L51" s="16">
        <v>1</v>
      </c>
      <c r="M51" s="16">
        <v>0</v>
      </c>
      <c r="N51" s="16">
        <v>0</v>
      </c>
      <c r="O51" s="16">
        <v>3</v>
      </c>
      <c r="P51" t="s" s="15">
        <v>1253</v>
      </c>
      <c r="Q51" s="16">
        <v>100</v>
      </c>
      <c r="R51" s="16">
        <v>10</v>
      </c>
      <c r="S51" s="16">
        <v>10</v>
      </c>
      <c r="T51" s="16">
        <v>110</v>
      </c>
      <c r="U51" s="16">
        <v>40</v>
      </c>
      <c r="V51" s="16">
        <v>120</v>
      </c>
    </row>
    <row r="52" ht="15" customHeight="1">
      <c r="A52" s="105">
        <v>42048</v>
      </c>
      <c r="B52" t="s" s="101">
        <v>956</v>
      </c>
      <c r="C52" t="s" s="101">
        <v>1284</v>
      </c>
      <c r="D52" t="s" s="101">
        <v>1268</v>
      </c>
      <c r="E52" t="s" s="101">
        <v>1323</v>
      </c>
      <c r="F52" t="s" s="101">
        <v>1253</v>
      </c>
      <c r="G52" s="105">
        <f>G51</f>
        <v>1</v>
      </c>
      <c r="H52" s="105">
        <v>5</v>
      </c>
      <c r="I52" t="s" s="101">
        <v>1253</v>
      </c>
      <c r="J52" t="s" s="101">
        <v>1253</v>
      </c>
      <c r="K52" s="16">
        <f>K46</f>
        <v>1006</v>
      </c>
      <c r="L52" s="16">
        <v>1</v>
      </c>
      <c r="M52" s="16">
        <v>0</v>
      </c>
      <c r="N52" s="16">
        <v>0</v>
      </c>
      <c r="O52" s="16">
        <v>4</v>
      </c>
      <c r="P52" t="s" s="15">
        <v>1253</v>
      </c>
      <c r="Q52" s="16">
        <v>100</v>
      </c>
      <c r="R52" s="16">
        <v>10</v>
      </c>
      <c r="S52" s="16">
        <v>10</v>
      </c>
      <c r="T52" s="16">
        <v>110</v>
      </c>
      <c r="U52" s="16">
        <v>40</v>
      </c>
      <c r="V52" s="16">
        <v>120</v>
      </c>
    </row>
    <row r="53" ht="15" customHeight="1">
      <c r="A53" s="105">
        <v>42049</v>
      </c>
      <c r="B53" t="s" s="101">
        <v>957</v>
      </c>
      <c r="C53" t="s" s="101">
        <v>1284</v>
      </c>
      <c r="D53" t="s" s="101">
        <v>1294</v>
      </c>
      <c r="E53" t="s" s="101">
        <v>1324</v>
      </c>
      <c r="F53" t="s" s="101">
        <v>1253</v>
      </c>
      <c r="G53" s="105">
        <f>G52</f>
        <v>1</v>
      </c>
      <c r="H53" s="105">
        <v>5</v>
      </c>
      <c r="I53" t="s" s="101">
        <v>1296</v>
      </c>
      <c r="J53" t="s" s="101">
        <v>1296</v>
      </c>
      <c r="K53" s="16">
        <f>K47</f>
        <v>1001</v>
      </c>
      <c r="L53" s="16">
        <v>1</v>
      </c>
      <c r="M53" s="16">
        <v>0</v>
      </c>
      <c r="N53" s="16">
        <v>0</v>
      </c>
      <c r="O53" s="16">
        <v>1</v>
      </c>
      <c r="P53" t="s" s="15">
        <v>1253</v>
      </c>
      <c r="Q53" s="16">
        <v>100</v>
      </c>
      <c r="R53" s="16">
        <v>10</v>
      </c>
      <c r="S53" s="16">
        <v>10</v>
      </c>
      <c r="T53" s="16">
        <v>110</v>
      </c>
      <c r="U53" s="16">
        <v>40</v>
      </c>
      <c r="V53" s="16">
        <v>120</v>
      </c>
    </row>
    <row r="54" ht="15" customHeight="1">
      <c r="A54" s="105">
        <v>42050</v>
      </c>
      <c r="B54" t="s" s="101">
        <v>958</v>
      </c>
      <c r="C54" t="s" s="101">
        <v>1284</v>
      </c>
      <c r="D54" t="s" s="101">
        <v>1294</v>
      </c>
      <c r="E54" t="s" s="101">
        <v>1325</v>
      </c>
      <c r="F54" t="s" s="101">
        <v>1253</v>
      </c>
      <c r="G54" s="105">
        <f>G53</f>
        <v>1</v>
      </c>
      <c r="H54" s="105">
        <v>5</v>
      </c>
      <c r="I54" t="s" s="101">
        <v>1296</v>
      </c>
      <c r="J54" t="s" s="101">
        <v>1296</v>
      </c>
      <c r="K54" s="16">
        <f>K48</f>
        <v>1002</v>
      </c>
      <c r="L54" s="16">
        <v>1</v>
      </c>
      <c r="M54" s="16">
        <v>0</v>
      </c>
      <c r="N54" s="16">
        <v>0</v>
      </c>
      <c r="O54" s="16">
        <v>2</v>
      </c>
      <c r="P54" t="s" s="15">
        <v>1253</v>
      </c>
      <c r="Q54" s="16">
        <v>100</v>
      </c>
      <c r="R54" s="16">
        <v>10</v>
      </c>
      <c r="S54" s="16">
        <v>10</v>
      </c>
      <c r="T54" s="16">
        <v>110</v>
      </c>
      <c r="U54" s="16">
        <v>40</v>
      </c>
      <c r="V54" s="16">
        <v>120</v>
      </c>
    </row>
    <row r="55" ht="15" customHeight="1">
      <c r="A55" s="105">
        <v>42051</v>
      </c>
      <c r="B55" t="s" s="101">
        <v>959</v>
      </c>
      <c r="C55" t="s" s="101">
        <v>1284</v>
      </c>
      <c r="D55" t="s" s="101">
        <v>1268</v>
      </c>
      <c r="E55" t="s" s="101">
        <v>1326</v>
      </c>
      <c r="F55" t="s" s="101">
        <v>1253</v>
      </c>
      <c r="G55" s="105">
        <f>G54</f>
        <v>1</v>
      </c>
      <c r="H55" s="105">
        <v>5</v>
      </c>
      <c r="I55" t="s" s="101">
        <v>1253</v>
      </c>
      <c r="J55" t="s" s="101">
        <v>1253</v>
      </c>
      <c r="K55" s="16">
        <f>K49</f>
        <v>1003</v>
      </c>
      <c r="L55" s="16">
        <v>1</v>
      </c>
      <c r="M55" s="16">
        <v>0</v>
      </c>
      <c r="N55" s="16">
        <v>0</v>
      </c>
      <c r="O55" s="16">
        <v>3</v>
      </c>
      <c r="P55" t="s" s="15">
        <v>1253</v>
      </c>
      <c r="Q55" s="16">
        <v>100</v>
      </c>
      <c r="R55" s="16">
        <v>10</v>
      </c>
      <c r="S55" s="16">
        <v>10</v>
      </c>
      <c r="T55" s="16">
        <v>110</v>
      </c>
      <c r="U55" s="16">
        <v>40</v>
      </c>
      <c r="V55" s="16">
        <v>120</v>
      </c>
    </row>
    <row r="56" ht="15" customHeight="1">
      <c r="A56" s="105">
        <v>42052</v>
      </c>
      <c r="B56" t="s" s="101">
        <v>960</v>
      </c>
      <c r="C56" t="s" s="101">
        <v>1284</v>
      </c>
      <c r="D56" t="s" s="101">
        <v>1251</v>
      </c>
      <c r="E56" t="s" s="101">
        <v>1327</v>
      </c>
      <c r="F56" t="s" s="101">
        <v>1253</v>
      </c>
      <c r="G56" s="105">
        <f>G55</f>
        <v>1</v>
      </c>
      <c r="H56" s="105">
        <v>5</v>
      </c>
      <c r="I56" t="s" s="101">
        <v>1254</v>
      </c>
      <c r="J56" t="s" s="101">
        <v>1254</v>
      </c>
      <c r="K56" s="16">
        <f>K50</f>
        <v>1004</v>
      </c>
      <c r="L56" s="16">
        <v>1</v>
      </c>
      <c r="M56" s="16">
        <v>0</v>
      </c>
      <c r="N56" s="16">
        <v>0</v>
      </c>
      <c r="O56" s="16">
        <v>4</v>
      </c>
      <c r="P56" t="s" s="15">
        <v>1253</v>
      </c>
      <c r="Q56" s="16">
        <v>100</v>
      </c>
      <c r="R56" s="16">
        <v>10</v>
      </c>
      <c r="S56" s="16">
        <v>10</v>
      </c>
      <c r="T56" s="16">
        <v>110</v>
      </c>
      <c r="U56" s="16">
        <v>40</v>
      </c>
      <c r="V56" s="16">
        <v>120</v>
      </c>
    </row>
    <row r="57" ht="15" customHeight="1">
      <c r="A57" s="105">
        <v>42053</v>
      </c>
      <c r="B57" t="s" s="101">
        <v>961</v>
      </c>
      <c r="C57" t="s" s="101">
        <v>1284</v>
      </c>
      <c r="D57" t="s" s="101">
        <v>1256</v>
      </c>
      <c r="E57" t="s" s="101">
        <v>1328</v>
      </c>
      <c r="F57" t="s" s="101">
        <v>1253</v>
      </c>
      <c r="G57" s="105">
        <f>G56</f>
        <v>1</v>
      </c>
      <c r="H57" s="105">
        <v>5</v>
      </c>
      <c r="I57" t="s" s="101">
        <v>1258</v>
      </c>
      <c r="J57" t="s" s="101">
        <v>1258</v>
      </c>
      <c r="K57" s="16">
        <f>K51</f>
        <v>1005</v>
      </c>
      <c r="L57" s="16">
        <v>1</v>
      </c>
      <c r="M57" s="16">
        <v>0</v>
      </c>
      <c r="N57" s="16">
        <v>0</v>
      </c>
      <c r="O57" s="16">
        <v>1</v>
      </c>
      <c r="P57" t="s" s="15">
        <v>1253</v>
      </c>
      <c r="Q57" s="16">
        <v>100</v>
      </c>
      <c r="R57" s="16">
        <v>10</v>
      </c>
      <c r="S57" s="16">
        <v>10</v>
      </c>
      <c r="T57" s="16">
        <v>110</v>
      </c>
      <c r="U57" s="16">
        <v>40</v>
      </c>
      <c r="V57" s="16">
        <v>120</v>
      </c>
    </row>
    <row r="58" ht="15" customHeight="1">
      <c r="A58" s="105">
        <v>42054</v>
      </c>
      <c r="B58" t="s" s="101">
        <v>962</v>
      </c>
      <c r="C58" t="s" s="101">
        <v>1284</v>
      </c>
      <c r="D58" t="s" s="101">
        <v>1294</v>
      </c>
      <c r="E58" t="s" s="101">
        <v>1329</v>
      </c>
      <c r="F58" t="s" s="101">
        <v>1253</v>
      </c>
      <c r="G58" s="105">
        <f>G57</f>
        <v>1</v>
      </c>
      <c r="H58" s="105">
        <v>5</v>
      </c>
      <c r="I58" t="s" s="101">
        <v>1296</v>
      </c>
      <c r="J58" t="s" s="101">
        <v>1296</v>
      </c>
      <c r="K58" s="16">
        <f>K52</f>
        <v>1006</v>
      </c>
      <c r="L58" s="16">
        <v>1</v>
      </c>
      <c r="M58" s="16">
        <v>0</v>
      </c>
      <c r="N58" s="16">
        <v>0</v>
      </c>
      <c r="O58" s="16">
        <v>2</v>
      </c>
      <c r="P58" t="s" s="15">
        <v>1253</v>
      </c>
      <c r="Q58" s="16">
        <v>100</v>
      </c>
      <c r="R58" s="16">
        <v>10</v>
      </c>
      <c r="S58" s="16">
        <v>10</v>
      </c>
      <c r="T58" s="16">
        <v>110</v>
      </c>
      <c r="U58" s="16">
        <v>40</v>
      </c>
      <c r="V58" s="16">
        <v>120</v>
      </c>
    </row>
    <row r="59" ht="15" customHeight="1">
      <c r="A59" s="105">
        <v>42055</v>
      </c>
      <c r="B59" t="s" s="101">
        <v>963</v>
      </c>
      <c r="C59" t="s" s="101">
        <v>1284</v>
      </c>
      <c r="D59" t="s" s="101">
        <v>1256</v>
      </c>
      <c r="E59" t="s" s="101">
        <v>1330</v>
      </c>
      <c r="F59" t="s" s="101">
        <v>1253</v>
      </c>
      <c r="G59" s="105">
        <f>G58</f>
        <v>1</v>
      </c>
      <c r="H59" s="105">
        <v>5</v>
      </c>
      <c r="I59" t="s" s="101">
        <v>1258</v>
      </c>
      <c r="J59" t="s" s="101">
        <v>1258</v>
      </c>
      <c r="K59" s="16">
        <f>K53</f>
        <v>1001</v>
      </c>
      <c r="L59" s="16">
        <v>1</v>
      </c>
      <c r="M59" s="16">
        <v>0</v>
      </c>
      <c r="N59" s="16">
        <v>0</v>
      </c>
      <c r="O59" s="16">
        <v>3</v>
      </c>
      <c r="P59" t="s" s="15">
        <v>1253</v>
      </c>
      <c r="Q59" s="16">
        <v>100</v>
      </c>
      <c r="R59" s="16">
        <v>10</v>
      </c>
      <c r="S59" s="16">
        <v>10</v>
      </c>
      <c r="T59" s="16">
        <v>110</v>
      </c>
      <c r="U59" s="16">
        <v>40</v>
      </c>
      <c r="V59" s="16">
        <v>120</v>
      </c>
    </row>
    <row r="60" ht="15" customHeight="1">
      <c r="A60" s="105">
        <v>42056</v>
      </c>
      <c r="B60" t="s" s="101">
        <v>964</v>
      </c>
      <c r="C60" t="s" s="101">
        <v>1284</v>
      </c>
      <c r="D60" t="s" s="101">
        <v>1251</v>
      </c>
      <c r="E60" t="s" s="101">
        <v>1331</v>
      </c>
      <c r="F60" t="s" s="101">
        <v>1253</v>
      </c>
      <c r="G60" s="105">
        <f>G59</f>
        <v>1</v>
      </c>
      <c r="H60" s="105">
        <v>5</v>
      </c>
      <c r="I60" t="s" s="101">
        <v>1254</v>
      </c>
      <c r="J60" t="s" s="101">
        <v>1254</v>
      </c>
      <c r="K60" s="16">
        <f>K54</f>
        <v>1002</v>
      </c>
      <c r="L60" s="16">
        <v>1</v>
      </c>
      <c r="M60" s="16">
        <v>0</v>
      </c>
      <c r="N60" s="16">
        <v>0</v>
      </c>
      <c r="O60" s="16">
        <v>4</v>
      </c>
      <c r="P60" t="s" s="15">
        <v>1253</v>
      </c>
      <c r="Q60" s="16">
        <v>100</v>
      </c>
      <c r="R60" s="16">
        <v>10</v>
      </c>
      <c r="S60" s="16">
        <v>10</v>
      </c>
      <c r="T60" s="16">
        <v>110</v>
      </c>
      <c r="U60" s="16">
        <v>40</v>
      </c>
      <c r="V60" s="16">
        <v>120</v>
      </c>
    </row>
    <row r="61" ht="15" customHeight="1">
      <c r="A61" s="105">
        <v>42057</v>
      </c>
      <c r="B61" t="s" s="101">
        <v>965</v>
      </c>
      <c r="C61" t="s" s="101">
        <v>1284</v>
      </c>
      <c r="D61" t="s" s="101">
        <v>1251</v>
      </c>
      <c r="E61" t="s" s="101">
        <v>1332</v>
      </c>
      <c r="F61" t="s" s="101">
        <v>1253</v>
      </c>
      <c r="G61" s="105">
        <f>G60</f>
        <v>1</v>
      </c>
      <c r="H61" s="105">
        <v>5</v>
      </c>
      <c r="I61" t="s" s="101">
        <v>1254</v>
      </c>
      <c r="J61" t="s" s="101">
        <v>1254</v>
      </c>
      <c r="K61" s="16">
        <f>K55</f>
        <v>1003</v>
      </c>
      <c r="L61" s="16">
        <v>1</v>
      </c>
      <c r="M61" s="16">
        <v>0</v>
      </c>
      <c r="N61" s="16">
        <v>0</v>
      </c>
      <c r="O61" s="16">
        <v>1</v>
      </c>
      <c r="P61" t="s" s="15">
        <v>1253</v>
      </c>
      <c r="Q61" s="16">
        <v>100</v>
      </c>
      <c r="R61" s="16">
        <v>10</v>
      </c>
      <c r="S61" s="16">
        <v>10</v>
      </c>
      <c r="T61" s="16">
        <v>110</v>
      </c>
      <c r="U61" s="16">
        <v>40</v>
      </c>
      <c r="V61" s="16">
        <v>120</v>
      </c>
    </row>
    <row r="62" ht="15" customHeight="1">
      <c r="A62" s="105">
        <v>42058</v>
      </c>
      <c r="B62" t="s" s="101">
        <v>966</v>
      </c>
      <c r="C62" t="s" s="101">
        <v>1284</v>
      </c>
      <c r="D62" t="s" s="101">
        <v>1268</v>
      </c>
      <c r="E62" t="s" s="101">
        <v>1333</v>
      </c>
      <c r="F62" t="s" s="101">
        <v>1253</v>
      </c>
      <c r="G62" s="105">
        <f>G61</f>
        <v>1</v>
      </c>
      <c r="H62" s="105">
        <v>5</v>
      </c>
      <c r="I62" t="s" s="101">
        <v>1253</v>
      </c>
      <c r="J62" t="s" s="101">
        <v>1253</v>
      </c>
      <c r="K62" s="16">
        <f>K56</f>
        <v>1004</v>
      </c>
      <c r="L62" s="16">
        <v>1</v>
      </c>
      <c r="M62" s="16">
        <v>0</v>
      </c>
      <c r="N62" s="16">
        <v>0</v>
      </c>
      <c r="O62" s="16">
        <v>2</v>
      </c>
      <c r="P62" t="s" s="15">
        <v>1253</v>
      </c>
      <c r="Q62" s="16">
        <v>100</v>
      </c>
      <c r="R62" s="16">
        <v>10</v>
      </c>
      <c r="S62" s="16">
        <v>10</v>
      </c>
      <c r="T62" s="16">
        <v>110</v>
      </c>
      <c r="U62" s="16">
        <v>40</v>
      </c>
      <c r="V62" s="16">
        <v>120</v>
      </c>
    </row>
    <row r="63" ht="15" customHeight="1">
      <c r="A63" s="105">
        <v>42059</v>
      </c>
      <c r="B63" t="s" s="101">
        <v>967</v>
      </c>
      <c r="C63" t="s" s="101">
        <v>1284</v>
      </c>
      <c r="D63" t="s" s="101">
        <v>1251</v>
      </c>
      <c r="E63" t="s" s="101">
        <v>1334</v>
      </c>
      <c r="F63" t="s" s="101">
        <v>1253</v>
      </c>
      <c r="G63" s="105">
        <f>G62</f>
        <v>1</v>
      </c>
      <c r="H63" s="105">
        <v>5</v>
      </c>
      <c r="I63" t="s" s="101">
        <v>1254</v>
      </c>
      <c r="J63" t="s" s="101">
        <v>1254</v>
      </c>
      <c r="K63" s="16">
        <f>K57</f>
        <v>1005</v>
      </c>
      <c r="L63" s="16">
        <v>1</v>
      </c>
      <c r="M63" s="16">
        <v>0</v>
      </c>
      <c r="N63" s="16">
        <v>0</v>
      </c>
      <c r="O63" s="16">
        <v>3</v>
      </c>
      <c r="P63" t="s" s="15">
        <v>1253</v>
      </c>
      <c r="Q63" s="16">
        <v>100</v>
      </c>
      <c r="R63" s="16">
        <v>10</v>
      </c>
      <c r="S63" s="16">
        <v>10</v>
      </c>
      <c r="T63" s="16">
        <v>110</v>
      </c>
      <c r="U63" s="16">
        <v>40</v>
      </c>
      <c r="V63" s="16">
        <v>120</v>
      </c>
    </row>
    <row r="64" ht="15" customHeight="1">
      <c r="A64" s="105">
        <v>42060</v>
      </c>
      <c r="B64" t="s" s="101">
        <v>968</v>
      </c>
      <c r="C64" t="s" s="101">
        <v>1284</v>
      </c>
      <c r="D64" t="s" s="101">
        <v>1294</v>
      </c>
      <c r="E64" t="s" s="101">
        <v>1335</v>
      </c>
      <c r="F64" t="s" s="101">
        <v>1253</v>
      </c>
      <c r="G64" s="105">
        <f>G63</f>
        <v>1</v>
      </c>
      <c r="H64" s="105">
        <v>5</v>
      </c>
      <c r="I64" t="s" s="101">
        <v>1296</v>
      </c>
      <c r="J64" t="s" s="101">
        <v>1296</v>
      </c>
      <c r="K64" s="16">
        <f>K58</f>
        <v>1006</v>
      </c>
      <c r="L64" s="16">
        <v>1</v>
      </c>
      <c r="M64" s="16">
        <v>0</v>
      </c>
      <c r="N64" s="16">
        <v>0</v>
      </c>
      <c r="O64" s="16">
        <v>4</v>
      </c>
      <c r="P64" t="s" s="15">
        <v>1253</v>
      </c>
      <c r="Q64" s="16">
        <v>100</v>
      </c>
      <c r="R64" s="16">
        <v>10</v>
      </c>
      <c r="S64" s="16">
        <v>10</v>
      </c>
      <c r="T64" s="16">
        <v>110</v>
      </c>
      <c r="U64" s="16">
        <v>40</v>
      </c>
      <c r="V64" s="16">
        <v>120</v>
      </c>
    </row>
    <row r="65" ht="15" customHeight="1">
      <c r="A65" s="105">
        <v>42061</v>
      </c>
      <c r="B65" t="s" s="101">
        <v>969</v>
      </c>
      <c r="C65" t="s" s="101">
        <v>1284</v>
      </c>
      <c r="D65" t="s" s="101">
        <v>1260</v>
      </c>
      <c r="E65" t="s" s="101">
        <v>1336</v>
      </c>
      <c r="F65" t="s" s="101">
        <v>1253</v>
      </c>
      <c r="G65" s="105">
        <f>G64</f>
        <v>1</v>
      </c>
      <c r="H65" s="105">
        <v>5</v>
      </c>
      <c r="I65" t="s" s="101">
        <v>1262</v>
      </c>
      <c r="J65" t="s" s="101">
        <v>1262</v>
      </c>
      <c r="K65" s="16">
        <f>K59</f>
        <v>1001</v>
      </c>
      <c r="L65" s="16">
        <v>1</v>
      </c>
      <c r="M65" s="16">
        <v>0</v>
      </c>
      <c r="N65" s="16">
        <v>0</v>
      </c>
      <c r="O65" s="16">
        <v>1</v>
      </c>
      <c r="P65" t="s" s="15">
        <v>1253</v>
      </c>
      <c r="Q65" s="16">
        <v>100</v>
      </c>
      <c r="R65" s="16">
        <v>10</v>
      </c>
      <c r="S65" s="16">
        <v>10</v>
      </c>
      <c r="T65" s="16">
        <v>110</v>
      </c>
      <c r="U65" s="16">
        <v>40</v>
      </c>
      <c r="V65" s="16">
        <v>120</v>
      </c>
    </row>
    <row r="66" ht="15" customHeight="1">
      <c r="A66" s="105">
        <v>42062</v>
      </c>
      <c r="B66" t="s" s="101">
        <v>970</v>
      </c>
      <c r="C66" t="s" s="101">
        <v>1284</v>
      </c>
      <c r="D66" t="s" s="101">
        <v>1260</v>
      </c>
      <c r="E66" t="s" s="101">
        <v>1337</v>
      </c>
      <c r="F66" t="s" s="101">
        <v>1253</v>
      </c>
      <c r="G66" s="105">
        <f>G65</f>
        <v>1</v>
      </c>
      <c r="H66" s="105">
        <v>5</v>
      </c>
      <c r="I66" t="s" s="101">
        <v>1262</v>
      </c>
      <c r="J66" t="s" s="101">
        <v>1262</v>
      </c>
      <c r="K66" s="16">
        <f>K60</f>
        <v>1002</v>
      </c>
      <c r="L66" s="16">
        <v>1</v>
      </c>
      <c r="M66" s="16">
        <v>0</v>
      </c>
      <c r="N66" s="16">
        <v>0</v>
      </c>
      <c r="O66" s="16">
        <v>2</v>
      </c>
      <c r="P66" t="s" s="15">
        <v>1253</v>
      </c>
      <c r="Q66" s="16">
        <v>100</v>
      </c>
      <c r="R66" s="16">
        <v>10</v>
      </c>
      <c r="S66" s="16">
        <v>10</v>
      </c>
      <c r="T66" s="16">
        <v>110</v>
      </c>
      <c r="U66" s="16">
        <v>40</v>
      </c>
      <c r="V66" s="16">
        <v>120</v>
      </c>
    </row>
    <row r="67" ht="15" customHeight="1">
      <c r="A67" s="105">
        <v>42063</v>
      </c>
      <c r="B67" t="s" s="101">
        <v>971</v>
      </c>
      <c r="C67" t="s" s="101">
        <v>1284</v>
      </c>
      <c r="D67" t="s" s="101">
        <v>1268</v>
      </c>
      <c r="E67" t="s" s="101">
        <v>1338</v>
      </c>
      <c r="F67" t="s" s="101">
        <v>1253</v>
      </c>
      <c r="G67" s="105">
        <f>G66</f>
        <v>1</v>
      </c>
      <c r="H67" s="105">
        <v>5</v>
      </c>
      <c r="I67" t="s" s="101">
        <v>1253</v>
      </c>
      <c r="J67" t="s" s="101">
        <v>1253</v>
      </c>
      <c r="K67" s="16">
        <f>K61</f>
        <v>1003</v>
      </c>
      <c r="L67" s="16">
        <v>1</v>
      </c>
      <c r="M67" s="16">
        <v>0</v>
      </c>
      <c r="N67" s="16">
        <v>0</v>
      </c>
      <c r="O67" s="16">
        <v>3</v>
      </c>
      <c r="P67" t="s" s="15">
        <v>1253</v>
      </c>
      <c r="Q67" s="16">
        <v>100</v>
      </c>
      <c r="R67" s="16">
        <v>10</v>
      </c>
      <c r="S67" s="16">
        <v>10</v>
      </c>
      <c r="T67" s="16">
        <v>110</v>
      </c>
      <c r="U67" s="16">
        <v>40</v>
      </c>
      <c r="V67" s="16">
        <v>120</v>
      </c>
    </row>
    <row r="68" ht="15" customHeight="1">
      <c r="A68" s="105">
        <v>42064</v>
      </c>
      <c r="B68" t="s" s="101">
        <v>972</v>
      </c>
      <c r="C68" t="s" s="101">
        <v>1284</v>
      </c>
      <c r="D68" t="s" s="101">
        <v>1260</v>
      </c>
      <c r="E68" t="s" s="101">
        <v>1339</v>
      </c>
      <c r="F68" t="s" s="101">
        <v>1253</v>
      </c>
      <c r="G68" s="105">
        <f>G67</f>
        <v>1</v>
      </c>
      <c r="H68" s="105">
        <v>5</v>
      </c>
      <c r="I68" t="s" s="101">
        <v>1262</v>
      </c>
      <c r="J68" t="s" s="101">
        <v>1262</v>
      </c>
      <c r="K68" s="16">
        <f>K62</f>
        <v>1004</v>
      </c>
      <c r="L68" s="16">
        <v>1</v>
      </c>
      <c r="M68" s="16">
        <v>0</v>
      </c>
      <c r="N68" s="16">
        <v>0</v>
      </c>
      <c r="O68" s="16">
        <v>4</v>
      </c>
      <c r="P68" t="s" s="15">
        <v>1253</v>
      </c>
      <c r="Q68" s="16">
        <v>100</v>
      </c>
      <c r="R68" s="16">
        <v>10</v>
      </c>
      <c r="S68" s="16">
        <v>10</v>
      </c>
      <c r="T68" s="16">
        <v>110</v>
      </c>
      <c r="U68" s="16">
        <v>40</v>
      </c>
      <c r="V68" s="16">
        <v>120</v>
      </c>
    </row>
    <row r="69" ht="15" customHeight="1">
      <c r="A69" s="105">
        <v>42065</v>
      </c>
      <c r="B69" t="s" s="101">
        <v>973</v>
      </c>
      <c r="C69" t="s" s="101">
        <v>1284</v>
      </c>
      <c r="D69" t="s" s="101">
        <v>1260</v>
      </c>
      <c r="E69" t="s" s="101">
        <v>1340</v>
      </c>
      <c r="F69" t="s" s="101">
        <v>1253</v>
      </c>
      <c r="G69" s="105">
        <f>G68</f>
        <v>1</v>
      </c>
      <c r="H69" s="105">
        <v>5</v>
      </c>
      <c r="I69" t="s" s="101">
        <v>1262</v>
      </c>
      <c r="J69" t="s" s="101">
        <v>1262</v>
      </c>
      <c r="K69" s="16">
        <f>K63</f>
        <v>1005</v>
      </c>
      <c r="L69" s="16">
        <v>1</v>
      </c>
      <c r="M69" s="16">
        <v>0</v>
      </c>
      <c r="N69" s="16">
        <v>0</v>
      </c>
      <c r="O69" s="16">
        <v>1</v>
      </c>
      <c r="P69" t="s" s="15">
        <v>1253</v>
      </c>
      <c r="Q69" s="16">
        <v>100</v>
      </c>
      <c r="R69" s="16">
        <v>10</v>
      </c>
      <c r="S69" s="16">
        <v>10</v>
      </c>
      <c r="T69" s="16">
        <v>110</v>
      </c>
      <c r="U69" s="16">
        <v>40</v>
      </c>
      <c r="V69" s="16">
        <v>120</v>
      </c>
    </row>
    <row r="70" ht="15" customHeight="1">
      <c r="A70" s="105">
        <v>42066</v>
      </c>
      <c r="B70" t="s" s="101">
        <v>974</v>
      </c>
      <c r="C70" t="s" s="101">
        <v>1284</v>
      </c>
      <c r="D70" t="s" s="101">
        <v>1251</v>
      </c>
      <c r="E70" t="s" s="101">
        <v>1341</v>
      </c>
      <c r="F70" t="s" s="101">
        <v>1253</v>
      </c>
      <c r="G70" s="105">
        <f>G69</f>
        <v>1</v>
      </c>
      <c r="H70" s="105">
        <v>5</v>
      </c>
      <c r="I70" t="s" s="101">
        <v>1254</v>
      </c>
      <c r="J70" t="s" s="101">
        <v>1254</v>
      </c>
      <c r="K70" s="16">
        <f>K64</f>
        <v>1006</v>
      </c>
      <c r="L70" s="16">
        <v>1</v>
      </c>
      <c r="M70" s="16">
        <v>0</v>
      </c>
      <c r="N70" s="16">
        <v>0</v>
      </c>
      <c r="O70" s="16">
        <v>2</v>
      </c>
      <c r="P70" t="s" s="15">
        <v>1253</v>
      </c>
      <c r="Q70" s="16">
        <v>100</v>
      </c>
      <c r="R70" s="16">
        <v>10</v>
      </c>
      <c r="S70" s="16">
        <v>10</v>
      </c>
      <c r="T70" s="16">
        <v>110</v>
      </c>
      <c r="U70" s="16">
        <v>40</v>
      </c>
      <c r="V70" s="16">
        <v>120</v>
      </c>
    </row>
    <row r="71" ht="15" customHeight="1">
      <c r="A71" s="105">
        <v>42067</v>
      </c>
      <c r="B71" t="s" s="101">
        <v>975</v>
      </c>
      <c r="C71" t="s" s="101">
        <v>1284</v>
      </c>
      <c r="D71" t="s" s="101">
        <v>1260</v>
      </c>
      <c r="E71" t="s" s="101">
        <v>1342</v>
      </c>
      <c r="F71" t="s" s="101">
        <v>1253</v>
      </c>
      <c r="G71" s="105">
        <f>G70</f>
        <v>1</v>
      </c>
      <c r="H71" s="105">
        <v>5</v>
      </c>
      <c r="I71" t="s" s="101">
        <v>1262</v>
      </c>
      <c r="J71" t="s" s="101">
        <v>1262</v>
      </c>
      <c r="K71" s="16">
        <f>K65</f>
        <v>1001</v>
      </c>
      <c r="L71" s="16">
        <v>1</v>
      </c>
      <c r="M71" s="16">
        <v>0</v>
      </c>
      <c r="N71" s="16">
        <v>0</v>
      </c>
      <c r="O71" s="16">
        <v>3</v>
      </c>
      <c r="P71" t="s" s="15">
        <v>1253</v>
      </c>
      <c r="Q71" s="16">
        <v>100</v>
      </c>
      <c r="R71" s="16">
        <v>10</v>
      </c>
      <c r="S71" s="16">
        <v>10</v>
      </c>
      <c r="T71" s="16">
        <v>110</v>
      </c>
      <c r="U71" s="16">
        <v>40</v>
      </c>
      <c r="V71" s="16">
        <v>120</v>
      </c>
    </row>
    <row r="72" ht="15" customHeight="1">
      <c r="A72" s="105">
        <v>42068</v>
      </c>
      <c r="B72" t="s" s="101">
        <v>976</v>
      </c>
      <c r="C72" t="s" s="101">
        <v>1284</v>
      </c>
      <c r="D72" t="s" s="101">
        <v>1251</v>
      </c>
      <c r="E72" t="s" s="101">
        <v>1343</v>
      </c>
      <c r="F72" t="s" s="101">
        <v>1253</v>
      </c>
      <c r="G72" s="105">
        <f>G71</f>
        <v>1</v>
      </c>
      <c r="H72" s="105">
        <v>5</v>
      </c>
      <c r="I72" t="s" s="101">
        <v>1254</v>
      </c>
      <c r="J72" t="s" s="101">
        <v>1254</v>
      </c>
      <c r="K72" s="16">
        <f>K66</f>
        <v>1002</v>
      </c>
      <c r="L72" s="16">
        <v>1</v>
      </c>
      <c r="M72" s="16">
        <v>0</v>
      </c>
      <c r="N72" s="16">
        <v>0</v>
      </c>
      <c r="O72" s="16">
        <v>4</v>
      </c>
      <c r="P72" t="s" s="15">
        <v>1253</v>
      </c>
      <c r="Q72" s="16">
        <v>100</v>
      </c>
      <c r="R72" s="16">
        <v>10</v>
      </c>
      <c r="S72" s="16">
        <v>10</v>
      </c>
      <c r="T72" s="16">
        <v>110</v>
      </c>
      <c r="U72" s="16">
        <v>40</v>
      </c>
      <c r="V72" s="16">
        <v>120</v>
      </c>
    </row>
    <row r="73" ht="15" customHeight="1">
      <c r="A73" s="105">
        <v>42069</v>
      </c>
      <c r="B73" t="s" s="101">
        <v>977</v>
      </c>
      <c r="C73" t="s" s="101">
        <v>1284</v>
      </c>
      <c r="D73" t="s" s="101">
        <v>1256</v>
      </c>
      <c r="E73" t="s" s="101">
        <v>1344</v>
      </c>
      <c r="F73" t="s" s="101">
        <v>1253</v>
      </c>
      <c r="G73" s="105">
        <f>G72</f>
        <v>1</v>
      </c>
      <c r="H73" s="105">
        <v>5</v>
      </c>
      <c r="I73" t="s" s="101">
        <v>1258</v>
      </c>
      <c r="J73" t="s" s="101">
        <v>1258</v>
      </c>
      <c r="K73" s="16">
        <f>K67</f>
        <v>1003</v>
      </c>
      <c r="L73" s="16">
        <v>1</v>
      </c>
      <c r="M73" s="16">
        <v>0</v>
      </c>
      <c r="N73" s="16">
        <v>0</v>
      </c>
      <c r="O73" s="16">
        <v>1</v>
      </c>
      <c r="P73" t="s" s="15">
        <v>1253</v>
      </c>
      <c r="Q73" s="16">
        <v>100</v>
      </c>
      <c r="R73" s="16">
        <v>10</v>
      </c>
      <c r="S73" s="16">
        <v>10</v>
      </c>
      <c r="T73" s="16">
        <v>110</v>
      </c>
      <c r="U73" s="16">
        <v>40</v>
      </c>
      <c r="V73" s="16">
        <v>120</v>
      </c>
    </row>
    <row r="74" ht="15" customHeight="1">
      <c r="A74" s="105">
        <v>42070</v>
      </c>
      <c r="B74" t="s" s="101">
        <v>978</v>
      </c>
      <c r="C74" t="s" s="101">
        <v>1284</v>
      </c>
      <c r="D74" t="s" s="101">
        <v>1268</v>
      </c>
      <c r="E74" t="s" s="101">
        <v>1345</v>
      </c>
      <c r="F74" t="s" s="101">
        <v>1253</v>
      </c>
      <c r="G74" s="105">
        <f>G73</f>
        <v>1</v>
      </c>
      <c r="H74" s="105">
        <v>5</v>
      </c>
      <c r="I74" t="s" s="101">
        <v>1253</v>
      </c>
      <c r="J74" t="s" s="101">
        <v>1253</v>
      </c>
      <c r="K74" s="16">
        <f>K68</f>
        <v>1004</v>
      </c>
      <c r="L74" s="16">
        <v>1</v>
      </c>
      <c r="M74" s="16">
        <v>0</v>
      </c>
      <c r="N74" s="16">
        <v>0</v>
      </c>
      <c r="O74" s="16">
        <v>2</v>
      </c>
      <c r="P74" t="s" s="15">
        <v>1253</v>
      </c>
      <c r="Q74" s="16">
        <v>100</v>
      </c>
      <c r="R74" s="16">
        <v>10</v>
      </c>
      <c r="S74" s="16">
        <v>10</v>
      </c>
      <c r="T74" s="16">
        <v>110</v>
      </c>
      <c r="U74" s="16">
        <v>40</v>
      </c>
      <c r="V74" s="16">
        <v>120</v>
      </c>
    </row>
    <row r="75" ht="15" customHeight="1">
      <c r="A75" s="105">
        <v>42071</v>
      </c>
      <c r="B75" t="s" s="101">
        <v>979</v>
      </c>
      <c r="C75" t="s" s="101">
        <v>1284</v>
      </c>
      <c r="D75" t="s" s="101">
        <v>1260</v>
      </c>
      <c r="E75" t="s" s="101">
        <v>1346</v>
      </c>
      <c r="F75" t="s" s="101">
        <v>1253</v>
      </c>
      <c r="G75" s="105">
        <f>G74</f>
        <v>1</v>
      </c>
      <c r="H75" s="105">
        <v>5</v>
      </c>
      <c r="I75" t="s" s="101">
        <v>1262</v>
      </c>
      <c r="J75" t="s" s="101">
        <v>1262</v>
      </c>
      <c r="K75" s="16">
        <f>K69</f>
        <v>1005</v>
      </c>
      <c r="L75" s="16">
        <v>1</v>
      </c>
      <c r="M75" s="16">
        <v>0</v>
      </c>
      <c r="N75" s="16">
        <v>0</v>
      </c>
      <c r="O75" s="16">
        <v>3</v>
      </c>
      <c r="P75" t="s" s="15">
        <v>1253</v>
      </c>
      <c r="Q75" s="16">
        <v>100</v>
      </c>
      <c r="R75" s="16">
        <v>10</v>
      </c>
      <c r="S75" s="16">
        <v>10</v>
      </c>
      <c r="T75" s="16">
        <v>110</v>
      </c>
      <c r="U75" s="16">
        <v>40</v>
      </c>
      <c r="V75" s="16">
        <v>120</v>
      </c>
    </row>
    <row r="76" ht="15" customHeight="1">
      <c r="A76" s="105">
        <v>42072</v>
      </c>
      <c r="B76" t="s" s="101">
        <v>980</v>
      </c>
      <c r="C76" t="s" s="101">
        <v>1284</v>
      </c>
      <c r="D76" t="s" s="101">
        <v>1268</v>
      </c>
      <c r="E76" t="s" s="101">
        <v>1347</v>
      </c>
      <c r="F76" t="s" s="101">
        <v>1253</v>
      </c>
      <c r="G76" s="105">
        <f>G75</f>
        <v>1</v>
      </c>
      <c r="H76" s="105">
        <v>5</v>
      </c>
      <c r="I76" t="s" s="101">
        <v>1253</v>
      </c>
      <c r="J76" t="s" s="101">
        <v>1253</v>
      </c>
      <c r="K76" s="16">
        <f>K70</f>
        <v>1006</v>
      </c>
      <c r="L76" s="16">
        <v>1</v>
      </c>
      <c r="M76" s="16">
        <v>0</v>
      </c>
      <c r="N76" s="16">
        <v>0</v>
      </c>
      <c r="O76" s="16">
        <v>4</v>
      </c>
      <c r="P76" t="s" s="15">
        <v>1253</v>
      </c>
      <c r="Q76" s="16">
        <v>100</v>
      </c>
      <c r="R76" s="16">
        <v>10</v>
      </c>
      <c r="S76" s="16">
        <v>10</v>
      </c>
      <c r="T76" s="16">
        <v>110</v>
      </c>
      <c r="U76" s="16">
        <v>40</v>
      </c>
      <c r="V76" s="16">
        <v>120</v>
      </c>
    </row>
    <row r="77" ht="15" customHeight="1">
      <c r="A77" s="105">
        <v>42073</v>
      </c>
      <c r="B77" t="s" s="101">
        <v>981</v>
      </c>
      <c r="C77" t="s" s="101">
        <v>1284</v>
      </c>
      <c r="D77" t="s" s="101">
        <v>1294</v>
      </c>
      <c r="E77" t="s" s="101">
        <v>1348</v>
      </c>
      <c r="F77" t="s" s="101">
        <v>1253</v>
      </c>
      <c r="G77" s="105">
        <f>G76</f>
        <v>1</v>
      </c>
      <c r="H77" s="105">
        <v>5</v>
      </c>
      <c r="I77" t="s" s="101">
        <v>1296</v>
      </c>
      <c r="J77" t="s" s="101">
        <v>1296</v>
      </c>
      <c r="K77" s="16">
        <f>K71</f>
        <v>1001</v>
      </c>
      <c r="L77" s="16">
        <v>1</v>
      </c>
      <c r="M77" s="16">
        <v>0</v>
      </c>
      <c r="N77" s="16">
        <v>0</v>
      </c>
      <c r="O77" s="16">
        <v>1</v>
      </c>
      <c r="P77" t="s" s="15">
        <v>1253</v>
      </c>
      <c r="Q77" s="16">
        <v>100</v>
      </c>
      <c r="R77" s="16">
        <v>10</v>
      </c>
      <c r="S77" s="16">
        <v>10</v>
      </c>
      <c r="T77" s="16">
        <v>110</v>
      </c>
      <c r="U77" s="16">
        <v>40</v>
      </c>
      <c r="V77" s="16">
        <v>120</v>
      </c>
    </row>
    <row r="78" ht="15" customHeight="1">
      <c r="A78" s="105">
        <v>42074</v>
      </c>
      <c r="B78" t="s" s="101">
        <v>982</v>
      </c>
      <c r="C78" t="s" s="101">
        <v>1284</v>
      </c>
      <c r="D78" t="s" s="101">
        <v>1251</v>
      </c>
      <c r="E78" t="s" s="101">
        <v>1349</v>
      </c>
      <c r="F78" t="s" s="101">
        <v>1253</v>
      </c>
      <c r="G78" s="105">
        <f>G77</f>
        <v>1</v>
      </c>
      <c r="H78" s="105">
        <v>5</v>
      </c>
      <c r="I78" t="s" s="101">
        <v>1254</v>
      </c>
      <c r="J78" t="s" s="101">
        <v>1254</v>
      </c>
      <c r="K78" s="16">
        <f>K72</f>
        <v>1002</v>
      </c>
      <c r="L78" s="16">
        <v>1</v>
      </c>
      <c r="M78" s="16">
        <v>0</v>
      </c>
      <c r="N78" s="16">
        <v>0</v>
      </c>
      <c r="O78" s="16">
        <v>2</v>
      </c>
      <c r="P78" t="s" s="15">
        <v>1253</v>
      </c>
      <c r="Q78" s="16">
        <v>100</v>
      </c>
      <c r="R78" s="16">
        <v>10</v>
      </c>
      <c r="S78" s="16">
        <v>10</v>
      </c>
      <c r="T78" s="16">
        <v>110</v>
      </c>
      <c r="U78" s="16">
        <v>40</v>
      </c>
      <c r="V78" s="16">
        <v>120</v>
      </c>
    </row>
    <row r="79" ht="15" customHeight="1">
      <c r="A79" s="105">
        <v>42075</v>
      </c>
      <c r="B79" t="s" s="101">
        <v>983</v>
      </c>
      <c r="C79" t="s" s="101">
        <v>1284</v>
      </c>
      <c r="D79" t="s" s="101">
        <v>1260</v>
      </c>
      <c r="E79" t="s" s="101">
        <v>1350</v>
      </c>
      <c r="F79" t="s" s="101">
        <v>1253</v>
      </c>
      <c r="G79" s="105">
        <f>G78</f>
        <v>1</v>
      </c>
      <c r="H79" s="105">
        <v>5</v>
      </c>
      <c r="I79" t="s" s="101">
        <v>1262</v>
      </c>
      <c r="J79" t="s" s="101">
        <v>1262</v>
      </c>
      <c r="K79" s="16">
        <f>K73</f>
        <v>1003</v>
      </c>
      <c r="L79" s="16">
        <v>1</v>
      </c>
      <c r="M79" s="16">
        <v>0</v>
      </c>
      <c r="N79" s="16">
        <v>0</v>
      </c>
      <c r="O79" s="16">
        <v>3</v>
      </c>
      <c r="P79" t="s" s="15">
        <v>1253</v>
      </c>
      <c r="Q79" s="16">
        <v>100</v>
      </c>
      <c r="R79" s="16">
        <v>10</v>
      </c>
      <c r="S79" s="16">
        <v>10</v>
      </c>
      <c r="T79" s="16">
        <v>110</v>
      </c>
      <c r="U79" s="16">
        <v>40</v>
      </c>
      <c r="V79" s="16">
        <v>120</v>
      </c>
    </row>
    <row r="80" ht="15" customHeight="1">
      <c r="A80" s="105">
        <v>42076</v>
      </c>
      <c r="B80" t="s" s="101">
        <v>984</v>
      </c>
      <c r="C80" t="s" s="101">
        <v>1284</v>
      </c>
      <c r="D80" t="s" s="101">
        <v>1268</v>
      </c>
      <c r="E80" t="s" s="101">
        <v>1351</v>
      </c>
      <c r="F80" t="s" s="101">
        <v>1253</v>
      </c>
      <c r="G80" s="105">
        <f>G79</f>
        <v>1</v>
      </c>
      <c r="H80" s="105">
        <v>5</v>
      </c>
      <c r="I80" t="s" s="101">
        <v>1253</v>
      </c>
      <c r="J80" t="s" s="101">
        <v>1253</v>
      </c>
      <c r="K80" s="16">
        <f>K74</f>
        <v>1004</v>
      </c>
      <c r="L80" s="16">
        <v>1</v>
      </c>
      <c r="M80" s="16">
        <v>0</v>
      </c>
      <c r="N80" s="16">
        <v>0</v>
      </c>
      <c r="O80" s="16">
        <v>4</v>
      </c>
      <c r="P80" t="s" s="15">
        <v>1253</v>
      </c>
      <c r="Q80" s="16">
        <v>100</v>
      </c>
      <c r="R80" s="16">
        <v>10</v>
      </c>
      <c r="S80" s="16">
        <v>10</v>
      </c>
      <c r="T80" s="16">
        <v>110</v>
      </c>
      <c r="U80" s="16">
        <v>40</v>
      </c>
      <c r="V80" s="16">
        <v>120</v>
      </c>
    </row>
    <row r="81" ht="15" customHeight="1">
      <c r="A81" s="105">
        <v>42077</v>
      </c>
      <c r="B81" t="s" s="101">
        <v>985</v>
      </c>
      <c r="C81" t="s" s="101">
        <v>1284</v>
      </c>
      <c r="D81" t="s" s="101">
        <v>1251</v>
      </c>
      <c r="E81" t="s" s="101">
        <v>1352</v>
      </c>
      <c r="F81" t="s" s="101">
        <v>1253</v>
      </c>
      <c r="G81" s="105">
        <f>G80</f>
        <v>1</v>
      </c>
      <c r="H81" s="105">
        <v>5</v>
      </c>
      <c r="I81" t="s" s="101">
        <v>1254</v>
      </c>
      <c r="J81" t="s" s="101">
        <v>1254</v>
      </c>
      <c r="K81" s="16">
        <f>K75</f>
        <v>1005</v>
      </c>
      <c r="L81" s="16">
        <v>1</v>
      </c>
      <c r="M81" s="16">
        <v>0</v>
      </c>
      <c r="N81" s="16">
        <v>0</v>
      </c>
      <c r="O81" s="16">
        <v>1</v>
      </c>
      <c r="P81" t="s" s="15">
        <v>1253</v>
      </c>
      <c r="Q81" s="16">
        <v>100</v>
      </c>
      <c r="R81" s="16">
        <v>10</v>
      </c>
      <c r="S81" s="16">
        <v>10</v>
      </c>
      <c r="T81" s="16">
        <v>110</v>
      </c>
      <c r="U81" s="16">
        <v>40</v>
      </c>
      <c r="V81" s="16">
        <v>120</v>
      </c>
    </row>
    <row r="82" ht="15" customHeight="1">
      <c r="A82" s="105">
        <v>42078</v>
      </c>
      <c r="B82" t="s" s="101">
        <v>986</v>
      </c>
      <c r="C82" t="s" s="101">
        <v>1284</v>
      </c>
      <c r="D82" t="s" s="101">
        <v>1260</v>
      </c>
      <c r="E82" t="s" s="101">
        <v>1353</v>
      </c>
      <c r="F82" t="s" s="101">
        <v>1253</v>
      </c>
      <c r="G82" s="105">
        <f>G81</f>
        <v>1</v>
      </c>
      <c r="H82" s="105">
        <v>5</v>
      </c>
      <c r="I82" t="s" s="101">
        <v>1262</v>
      </c>
      <c r="J82" t="s" s="101">
        <v>1262</v>
      </c>
      <c r="K82" s="16">
        <f>K76</f>
        <v>1006</v>
      </c>
      <c r="L82" s="16">
        <v>1</v>
      </c>
      <c r="M82" s="16">
        <v>0</v>
      </c>
      <c r="N82" s="16">
        <v>0</v>
      </c>
      <c r="O82" s="16">
        <v>2</v>
      </c>
      <c r="P82" t="s" s="15">
        <v>1253</v>
      </c>
      <c r="Q82" s="16">
        <v>100</v>
      </c>
      <c r="R82" s="16">
        <v>10</v>
      </c>
      <c r="S82" s="16">
        <v>10</v>
      </c>
      <c r="T82" s="16">
        <v>110</v>
      </c>
      <c r="U82" s="16">
        <v>40</v>
      </c>
      <c r="V82" s="16">
        <v>120</v>
      </c>
    </row>
    <row r="83" ht="15" customHeight="1">
      <c r="A83" s="105">
        <v>42079</v>
      </c>
      <c r="B83" t="s" s="101">
        <v>987</v>
      </c>
      <c r="C83" t="s" s="101">
        <v>1284</v>
      </c>
      <c r="D83" t="s" s="101">
        <v>1260</v>
      </c>
      <c r="E83" t="s" s="101">
        <v>1354</v>
      </c>
      <c r="F83" t="s" s="101">
        <v>1253</v>
      </c>
      <c r="G83" s="105">
        <f>G82</f>
        <v>1</v>
      </c>
      <c r="H83" s="105">
        <v>5</v>
      </c>
      <c r="I83" t="s" s="101">
        <v>1262</v>
      </c>
      <c r="J83" t="s" s="101">
        <v>1262</v>
      </c>
      <c r="K83" s="16">
        <f>K77</f>
        <v>1001</v>
      </c>
      <c r="L83" s="16">
        <v>1</v>
      </c>
      <c r="M83" s="16">
        <v>0</v>
      </c>
      <c r="N83" s="16">
        <v>0</v>
      </c>
      <c r="O83" s="16">
        <v>3</v>
      </c>
      <c r="P83" t="s" s="15">
        <v>1253</v>
      </c>
      <c r="Q83" s="16">
        <v>100</v>
      </c>
      <c r="R83" s="16">
        <v>10</v>
      </c>
      <c r="S83" s="16">
        <v>10</v>
      </c>
      <c r="T83" s="16">
        <v>110</v>
      </c>
      <c r="U83" s="16">
        <v>40</v>
      </c>
      <c r="V83" s="16">
        <v>120</v>
      </c>
    </row>
    <row r="84" ht="15" customHeight="1">
      <c r="A84" s="105">
        <v>42080</v>
      </c>
      <c r="B84" t="s" s="101">
        <v>988</v>
      </c>
      <c r="C84" t="s" s="101">
        <v>1284</v>
      </c>
      <c r="D84" t="s" s="101">
        <v>1268</v>
      </c>
      <c r="E84" t="s" s="101">
        <v>1355</v>
      </c>
      <c r="F84" t="s" s="101">
        <v>1253</v>
      </c>
      <c r="G84" s="105">
        <f>G83</f>
        <v>1</v>
      </c>
      <c r="H84" s="105">
        <v>5</v>
      </c>
      <c r="I84" t="s" s="101">
        <v>1253</v>
      </c>
      <c r="J84" t="s" s="101">
        <v>1253</v>
      </c>
      <c r="K84" s="16">
        <f>K78</f>
        <v>1002</v>
      </c>
      <c r="L84" s="16">
        <v>1</v>
      </c>
      <c r="M84" s="16">
        <v>0</v>
      </c>
      <c r="N84" s="16">
        <v>0</v>
      </c>
      <c r="O84" s="16">
        <v>4</v>
      </c>
      <c r="P84" t="s" s="15">
        <v>1253</v>
      </c>
      <c r="Q84" s="16">
        <v>100</v>
      </c>
      <c r="R84" s="16">
        <v>10</v>
      </c>
      <c r="S84" s="16">
        <v>10</v>
      </c>
      <c r="T84" s="16">
        <v>110</v>
      </c>
      <c r="U84" s="16">
        <v>40</v>
      </c>
      <c r="V84" s="16">
        <v>120</v>
      </c>
    </row>
    <row r="85" ht="15" customHeight="1">
      <c r="A85" s="105">
        <v>42081</v>
      </c>
      <c r="B85" t="s" s="101">
        <v>989</v>
      </c>
      <c r="C85" t="s" s="101">
        <v>1284</v>
      </c>
      <c r="D85" t="s" s="101">
        <v>1268</v>
      </c>
      <c r="E85" t="s" s="101">
        <v>1356</v>
      </c>
      <c r="F85" t="s" s="101">
        <v>1253</v>
      </c>
      <c r="G85" s="105">
        <f>G84</f>
        <v>1</v>
      </c>
      <c r="H85" s="105">
        <v>5</v>
      </c>
      <c r="I85" t="s" s="101">
        <v>1253</v>
      </c>
      <c r="J85" t="s" s="101">
        <v>1253</v>
      </c>
      <c r="K85" s="16">
        <f>K79</f>
        <v>1003</v>
      </c>
      <c r="L85" s="16">
        <v>1</v>
      </c>
      <c r="M85" s="16">
        <v>0</v>
      </c>
      <c r="N85" s="16">
        <v>0</v>
      </c>
      <c r="O85" s="16">
        <v>1</v>
      </c>
      <c r="P85" t="s" s="15">
        <v>1253</v>
      </c>
      <c r="Q85" s="16">
        <v>100</v>
      </c>
      <c r="R85" s="16">
        <v>10</v>
      </c>
      <c r="S85" s="16">
        <v>10</v>
      </c>
      <c r="T85" s="16">
        <v>110</v>
      </c>
      <c r="U85" s="16">
        <v>40</v>
      </c>
      <c r="V85" s="16">
        <v>120</v>
      </c>
    </row>
    <row r="86" ht="15" customHeight="1">
      <c r="A86" s="105">
        <v>42082</v>
      </c>
      <c r="B86" t="s" s="101">
        <v>990</v>
      </c>
      <c r="C86" t="s" s="101">
        <v>1284</v>
      </c>
      <c r="D86" t="s" s="101">
        <v>1268</v>
      </c>
      <c r="E86" t="s" s="101">
        <v>1357</v>
      </c>
      <c r="F86" t="s" s="101">
        <v>1253</v>
      </c>
      <c r="G86" s="105">
        <f>G85</f>
        <v>1</v>
      </c>
      <c r="H86" s="105">
        <v>5</v>
      </c>
      <c r="I86" t="s" s="101">
        <v>1253</v>
      </c>
      <c r="J86" t="s" s="101">
        <v>1253</v>
      </c>
      <c r="K86" s="16">
        <f>K80</f>
        <v>1004</v>
      </c>
      <c r="L86" s="16">
        <v>1</v>
      </c>
      <c r="M86" s="16">
        <v>0</v>
      </c>
      <c r="N86" s="16">
        <v>0</v>
      </c>
      <c r="O86" s="16">
        <v>2</v>
      </c>
      <c r="P86" t="s" s="15">
        <v>1253</v>
      </c>
      <c r="Q86" s="16">
        <v>100</v>
      </c>
      <c r="R86" s="16">
        <v>10</v>
      </c>
      <c r="S86" s="16">
        <v>10</v>
      </c>
      <c r="T86" s="16">
        <v>110</v>
      </c>
      <c r="U86" s="16">
        <v>40</v>
      </c>
      <c r="V86" s="16">
        <v>120</v>
      </c>
    </row>
    <row r="87" ht="15" customHeight="1">
      <c r="A87" s="105">
        <v>42083</v>
      </c>
      <c r="B87" t="s" s="101">
        <v>991</v>
      </c>
      <c r="C87" t="s" s="101">
        <v>1284</v>
      </c>
      <c r="D87" t="s" s="101">
        <v>1251</v>
      </c>
      <c r="E87" t="s" s="101">
        <v>1358</v>
      </c>
      <c r="F87" t="s" s="101">
        <v>1253</v>
      </c>
      <c r="G87" s="105">
        <f>G86</f>
        <v>1</v>
      </c>
      <c r="H87" s="105">
        <v>5</v>
      </c>
      <c r="I87" t="s" s="101">
        <v>1254</v>
      </c>
      <c r="J87" t="s" s="101">
        <v>1254</v>
      </c>
      <c r="K87" s="16">
        <f>K81</f>
        <v>1005</v>
      </c>
      <c r="L87" s="16">
        <v>1</v>
      </c>
      <c r="M87" s="16">
        <v>0</v>
      </c>
      <c r="N87" s="16">
        <v>0</v>
      </c>
      <c r="O87" s="16">
        <v>3</v>
      </c>
      <c r="P87" t="s" s="15">
        <v>1253</v>
      </c>
      <c r="Q87" s="16">
        <v>100</v>
      </c>
      <c r="R87" s="16">
        <v>10</v>
      </c>
      <c r="S87" s="16">
        <v>10</v>
      </c>
      <c r="T87" s="16">
        <v>110</v>
      </c>
      <c r="U87" s="16">
        <v>40</v>
      </c>
      <c r="V87" s="16">
        <v>120</v>
      </c>
    </row>
    <row r="88" ht="15" customHeight="1">
      <c r="A88" s="105">
        <v>42084</v>
      </c>
      <c r="B88" t="s" s="101">
        <v>992</v>
      </c>
      <c r="C88" t="s" s="101">
        <v>1284</v>
      </c>
      <c r="D88" t="s" s="101">
        <v>1294</v>
      </c>
      <c r="E88" t="s" s="101">
        <v>1359</v>
      </c>
      <c r="F88" t="s" s="101">
        <v>1253</v>
      </c>
      <c r="G88" s="105">
        <f>G87</f>
        <v>1</v>
      </c>
      <c r="H88" s="105">
        <v>5</v>
      </c>
      <c r="I88" t="s" s="101">
        <v>1296</v>
      </c>
      <c r="J88" t="s" s="101">
        <v>1296</v>
      </c>
      <c r="K88" s="16">
        <f>K82</f>
        <v>1006</v>
      </c>
      <c r="L88" s="16">
        <v>1</v>
      </c>
      <c r="M88" s="16">
        <v>0</v>
      </c>
      <c r="N88" s="16">
        <v>0</v>
      </c>
      <c r="O88" s="16">
        <v>4</v>
      </c>
      <c r="P88" t="s" s="15">
        <v>1253</v>
      </c>
      <c r="Q88" s="16">
        <v>100</v>
      </c>
      <c r="R88" s="16">
        <v>10</v>
      </c>
      <c r="S88" s="16">
        <v>10</v>
      </c>
      <c r="T88" s="16">
        <v>110</v>
      </c>
      <c r="U88" s="16">
        <v>40</v>
      </c>
      <c r="V88" s="16">
        <v>120</v>
      </c>
    </row>
    <row r="89" ht="15" customHeight="1">
      <c r="A89" s="105">
        <v>42085</v>
      </c>
      <c r="B89" t="s" s="101">
        <v>993</v>
      </c>
      <c r="C89" t="s" s="101">
        <v>1284</v>
      </c>
      <c r="D89" t="s" s="101">
        <v>1256</v>
      </c>
      <c r="E89" t="s" s="101">
        <v>1360</v>
      </c>
      <c r="F89" t="s" s="101">
        <v>1253</v>
      </c>
      <c r="G89" s="105">
        <f>G88</f>
        <v>1</v>
      </c>
      <c r="H89" s="105">
        <v>5</v>
      </c>
      <c r="I89" t="s" s="101">
        <v>1258</v>
      </c>
      <c r="J89" t="s" s="101">
        <v>1258</v>
      </c>
      <c r="K89" s="16">
        <f>K83</f>
        <v>1001</v>
      </c>
      <c r="L89" s="16">
        <v>1</v>
      </c>
      <c r="M89" s="16">
        <v>0</v>
      </c>
      <c r="N89" s="16">
        <v>0</v>
      </c>
      <c r="O89" s="16">
        <v>1</v>
      </c>
      <c r="P89" t="s" s="15">
        <v>1253</v>
      </c>
      <c r="Q89" s="16">
        <v>100</v>
      </c>
      <c r="R89" s="16">
        <v>10</v>
      </c>
      <c r="S89" s="16">
        <v>10</v>
      </c>
      <c r="T89" s="16">
        <v>110</v>
      </c>
      <c r="U89" s="16">
        <v>40</v>
      </c>
      <c r="V89" s="16">
        <v>120</v>
      </c>
    </row>
    <row r="90" ht="15" customHeight="1">
      <c r="A90" s="105">
        <v>42086</v>
      </c>
      <c r="B90" t="s" s="101">
        <v>994</v>
      </c>
      <c r="C90" t="s" s="101">
        <v>1284</v>
      </c>
      <c r="D90" t="s" s="101">
        <v>1268</v>
      </c>
      <c r="E90" t="s" s="101">
        <v>1361</v>
      </c>
      <c r="F90" t="s" s="101">
        <v>1253</v>
      </c>
      <c r="G90" s="105">
        <f>G89</f>
        <v>1</v>
      </c>
      <c r="H90" s="105">
        <v>5</v>
      </c>
      <c r="I90" t="s" s="101">
        <v>1253</v>
      </c>
      <c r="J90" t="s" s="101">
        <v>1253</v>
      </c>
      <c r="K90" s="16">
        <f>K84</f>
        <v>1002</v>
      </c>
      <c r="L90" s="16">
        <v>1</v>
      </c>
      <c r="M90" s="16">
        <v>0</v>
      </c>
      <c r="N90" s="16">
        <v>0</v>
      </c>
      <c r="O90" s="16">
        <v>2</v>
      </c>
      <c r="P90" t="s" s="15">
        <v>1253</v>
      </c>
      <c r="Q90" s="16">
        <v>100</v>
      </c>
      <c r="R90" s="16">
        <v>10</v>
      </c>
      <c r="S90" s="16">
        <v>10</v>
      </c>
      <c r="T90" s="16">
        <v>110</v>
      </c>
      <c r="U90" s="16">
        <v>40</v>
      </c>
      <c r="V90" s="16">
        <v>120</v>
      </c>
    </row>
    <row r="91" ht="15" customHeight="1">
      <c r="A91" s="105">
        <v>42087</v>
      </c>
      <c r="B91" t="s" s="101">
        <v>995</v>
      </c>
      <c r="C91" t="s" s="101">
        <v>1284</v>
      </c>
      <c r="D91" t="s" s="101">
        <v>1251</v>
      </c>
      <c r="E91" t="s" s="101">
        <v>1362</v>
      </c>
      <c r="F91" t="s" s="101">
        <v>1253</v>
      </c>
      <c r="G91" s="105">
        <f>G90</f>
        <v>1</v>
      </c>
      <c r="H91" s="105">
        <v>5</v>
      </c>
      <c r="I91" t="s" s="101">
        <v>1254</v>
      </c>
      <c r="J91" t="s" s="101">
        <v>1254</v>
      </c>
      <c r="K91" s="16">
        <f>K85</f>
        <v>1003</v>
      </c>
      <c r="L91" s="16">
        <v>1</v>
      </c>
      <c r="M91" s="16">
        <v>0</v>
      </c>
      <c r="N91" s="16">
        <v>0</v>
      </c>
      <c r="O91" s="16">
        <v>3</v>
      </c>
      <c r="P91" t="s" s="15">
        <v>1253</v>
      </c>
      <c r="Q91" s="16">
        <v>100</v>
      </c>
      <c r="R91" s="16">
        <v>10</v>
      </c>
      <c r="S91" s="16">
        <v>10</v>
      </c>
      <c r="T91" s="16">
        <v>110</v>
      </c>
      <c r="U91" s="16">
        <v>40</v>
      </c>
      <c r="V91" s="16">
        <v>120</v>
      </c>
    </row>
    <row r="92" ht="15" customHeight="1">
      <c r="A92" s="105">
        <v>42088</v>
      </c>
      <c r="B92" t="s" s="101">
        <v>996</v>
      </c>
      <c r="C92" t="s" s="101">
        <v>1284</v>
      </c>
      <c r="D92" t="s" s="101">
        <v>1268</v>
      </c>
      <c r="E92" t="s" s="101">
        <v>1363</v>
      </c>
      <c r="F92" t="s" s="101">
        <v>1253</v>
      </c>
      <c r="G92" s="105">
        <f>G91</f>
        <v>1</v>
      </c>
      <c r="H92" s="105">
        <v>5</v>
      </c>
      <c r="I92" t="s" s="101">
        <v>1253</v>
      </c>
      <c r="J92" t="s" s="101">
        <v>1253</v>
      </c>
      <c r="K92" s="16">
        <f>K86</f>
        <v>1004</v>
      </c>
      <c r="L92" s="16">
        <v>1</v>
      </c>
      <c r="M92" s="16">
        <v>0</v>
      </c>
      <c r="N92" s="16">
        <v>0</v>
      </c>
      <c r="O92" s="16">
        <v>4</v>
      </c>
      <c r="P92" t="s" s="15">
        <v>1253</v>
      </c>
      <c r="Q92" s="16">
        <v>100</v>
      </c>
      <c r="R92" s="16">
        <v>10</v>
      </c>
      <c r="S92" s="16">
        <v>10</v>
      </c>
      <c r="T92" s="16">
        <v>110</v>
      </c>
      <c r="U92" s="16">
        <v>40</v>
      </c>
      <c r="V92" s="16">
        <v>120</v>
      </c>
    </row>
    <row r="93" ht="15" customHeight="1">
      <c r="A93" s="105">
        <v>42089</v>
      </c>
      <c r="B93" t="s" s="101">
        <v>997</v>
      </c>
      <c r="C93" t="s" s="101">
        <v>1284</v>
      </c>
      <c r="D93" t="s" s="101">
        <v>1260</v>
      </c>
      <c r="E93" t="s" s="101">
        <v>1364</v>
      </c>
      <c r="F93" t="s" s="101">
        <v>1253</v>
      </c>
      <c r="G93" s="105">
        <f>G92</f>
        <v>1</v>
      </c>
      <c r="H93" s="105">
        <v>5</v>
      </c>
      <c r="I93" t="s" s="101">
        <v>1262</v>
      </c>
      <c r="J93" t="s" s="101">
        <v>1262</v>
      </c>
      <c r="K93" s="16">
        <f>K87</f>
        <v>1005</v>
      </c>
      <c r="L93" s="16">
        <v>1</v>
      </c>
      <c r="M93" s="16">
        <v>0</v>
      </c>
      <c r="N93" s="16">
        <v>0</v>
      </c>
      <c r="O93" s="16">
        <v>1</v>
      </c>
      <c r="P93" t="s" s="15">
        <v>1253</v>
      </c>
      <c r="Q93" s="16">
        <v>100</v>
      </c>
      <c r="R93" s="16">
        <v>10</v>
      </c>
      <c r="S93" s="16">
        <v>10</v>
      </c>
      <c r="T93" s="16">
        <v>110</v>
      </c>
      <c r="U93" s="16">
        <v>40</v>
      </c>
      <c r="V93" s="16">
        <v>120</v>
      </c>
    </row>
    <row r="94" ht="15" customHeight="1">
      <c r="A94" s="105">
        <v>42090</v>
      </c>
      <c r="B94" t="s" s="101">
        <v>998</v>
      </c>
      <c r="C94" t="s" s="101">
        <v>1284</v>
      </c>
      <c r="D94" t="s" s="101">
        <v>1294</v>
      </c>
      <c r="E94" t="s" s="101">
        <v>1365</v>
      </c>
      <c r="F94" t="s" s="101">
        <v>1253</v>
      </c>
      <c r="G94" s="105">
        <f>G93</f>
        <v>1</v>
      </c>
      <c r="H94" s="105">
        <v>5</v>
      </c>
      <c r="I94" t="s" s="101">
        <v>1296</v>
      </c>
      <c r="J94" t="s" s="101">
        <v>1296</v>
      </c>
      <c r="K94" s="16">
        <f>K88</f>
        <v>1006</v>
      </c>
      <c r="L94" s="16">
        <v>1</v>
      </c>
      <c r="M94" s="16">
        <v>0</v>
      </c>
      <c r="N94" s="16">
        <v>0</v>
      </c>
      <c r="O94" s="16">
        <v>2</v>
      </c>
      <c r="P94" t="s" s="15">
        <v>1253</v>
      </c>
      <c r="Q94" s="16">
        <v>100</v>
      </c>
      <c r="R94" s="16">
        <v>10</v>
      </c>
      <c r="S94" s="16">
        <v>10</v>
      </c>
      <c r="T94" s="16">
        <v>110</v>
      </c>
      <c r="U94" s="16">
        <v>40</v>
      </c>
      <c r="V94" s="16">
        <v>120</v>
      </c>
    </row>
    <row r="95" ht="15" customHeight="1">
      <c r="A95" s="105">
        <v>42091</v>
      </c>
      <c r="B95" t="s" s="101">
        <v>999</v>
      </c>
      <c r="C95" t="s" s="101">
        <v>1284</v>
      </c>
      <c r="D95" t="s" s="101">
        <v>1251</v>
      </c>
      <c r="E95" t="s" s="101">
        <v>1366</v>
      </c>
      <c r="F95" t="s" s="101">
        <v>1253</v>
      </c>
      <c r="G95" s="105">
        <f>G94</f>
        <v>1</v>
      </c>
      <c r="H95" s="105">
        <v>5</v>
      </c>
      <c r="I95" t="s" s="101">
        <v>1254</v>
      </c>
      <c r="J95" t="s" s="101">
        <v>1254</v>
      </c>
      <c r="K95" s="16">
        <f>K89</f>
        <v>1001</v>
      </c>
      <c r="L95" s="16">
        <v>1</v>
      </c>
      <c r="M95" s="16">
        <v>0</v>
      </c>
      <c r="N95" s="16">
        <v>0</v>
      </c>
      <c r="O95" s="16">
        <v>3</v>
      </c>
      <c r="P95" t="s" s="15">
        <v>1253</v>
      </c>
      <c r="Q95" s="16">
        <v>100</v>
      </c>
      <c r="R95" s="16">
        <v>10</v>
      </c>
      <c r="S95" s="16">
        <v>10</v>
      </c>
      <c r="T95" s="16">
        <v>110</v>
      </c>
      <c r="U95" s="16">
        <v>40</v>
      </c>
      <c r="V95" s="16">
        <v>120</v>
      </c>
    </row>
    <row r="96" ht="15" customHeight="1">
      <c r="A96" s="105">
        <v>42092</v>
      </c>
      <c r="B96" t="s" s="101">
        <v>1000</v>
      </c>
      <c r="C96" t="s" s="101">
        <v>1284</v>
      </c>
      <c r="D96" t="s" s="101">
        <v>1260</v>
      </c>
      <c r="E96" t="s" s="101">
        <v>1367</v>
      </c>
      <c r="F96" t="s" s="101">
        <v>1253</v>
      </c>
      <c r="G96" s="105">
        <f>G95</f>
        <v>1</v>
      </c>
      <c r="H96" s="105">
        <v>5</v>
      </c>
      <c r="I96" t="s" s="101">
        <v>1262</v>
      </c>
      <c r="J96" t="s" s="101">
        <v>1262</v>
      </c>
      <c r="K96" s="16">
        <f>K90</f>
        <v>1002</v>
      </c>
      <c r="L96" s="16">
        <v>1</v>
      </c>
      <c r="M96" s="16">
        <v>0</v>
      </c>
      <c r="N96" s="16">
        <v>0</v>
      </c>
      <c r="O96" s="16">
        <v>4</v>
      </c>
      <c r="P96" t="s" s="15">
        <v>1253</v>
      </c>
      <c r="Q96" s="16">
        <v>100</v>
      </c>
      <c r="R96" s="16">
        <v>10</v>
      </c>
      <c r="S96" s="16">
        <v>10</v>
      </c>
      <c r="T96" s="16">
        <v>110</v>
      </c>
      <c r="U96" s="16">
        <v>40</v>
      </c>
      <c r="V96" s="16">
        <v>120</v>
      </c>
    </row>
    <row r="97" ht="15" customHeight="1">
      <c r="A97" s="105">
        <v>42093</v>
      </c>
      <c r="B97" t="s" s="101">
        <v>1001</v>
      </c>
      <c r="C97" t="s" s="101">
        <v>1284</v>
      </c>
      <c r="D97" t="s" s="101">
        <v>1268</v>
      </c>
      <c r="E97" t="s" s="101">
        <v>1368</v>
      </c>
      <c r="F97" t="s" s="101">
        <v>1253</v>
      </c>
      <c r="G97" s="105">
        <f>G96</f>
        <v>1</v>
      </c>
      <c r="H97" s="105">
        <v>5</v>
      </c>
      <c r="I97" t="s" s="101">
        <v>1253</v>
      </c>
      <c r="J97" t="s" s="101">
        <v>1253</v>
      </c>
      <c r="K97" s="16">
        <f>K91</f>
        <v>1003</v>
      </c>
      <c r="L97" s="16">
        <v>1</v>
      </c>
      <c r="M97" s="16">
        <v>0</v>
      </c>
      <c r="N97" s="16">
        <v>0</v>
      </c>
      <c r="O97" s="16">
        <v>1</v>
      </c>
      <c r="P97" t="s" s="15">
        <v>1253</v>
      </c>
      <c r="Q97" s="16">
        <v>100</v>
      </c>
      <c r="R97" s="16">
        <v>10</v>
      </c>
      <c r="S97" s="16">
        <v>10</v>
      </c>
      <c r="T97" s="16">
        <v>110</v>
      </c>
      <c r="U97" s="16">
        <v>40</v>
      </c>
      <c r="V97" s="16">
        <v>120</v>
      </c>
    </row>
    <row r="98" ht="15" customHeight="1">
      <c r="A98" s="105">
        <v>42094</v>
      </c>
      <c r="B98" t="s" s="101">
        <v>1002</v>
      </c>
      <c r="C98" t="s" s="101">
        <v>1284</v>
      </c>
      <c r="D98" t="s" s="101">
        <v>1268</v>
      </c>
      <c r="E98" t="s" s="101">
        <v>1369</v>
      </c>
      <c r="F98" t="s" s="101">
        <v>1253</v>
      </c>
      <c r="G98" s="105">
        <f>G97</f>
        <v>1</v>
      </c>
      <c r="H98" s="105">
        <v>5</v>
      </c>
      <c r="I98" t="s" s="101">
        <v>1253</v>
      </c>
      <c r="J98" t="s" s="101">
        <v>1253</v>
      </c>
      <c r="K98" s="16">
        <f>K92</f>
        <v>1004</v>
      </c>
      <c r="L98" s="16">
        <v>1</v>
      </c>
      <c r="M98" s="16">
        <v>0</v>
      </c>
      <c r="N98" s="16">
        <v>0</v>
      </c>
      <c r="O98" s="16">
        <v>2</v>
      </c>
      <c r="P98" t="s" s="15">
        <v>1253</v>
      </c>
      <c r="Q98" s="16">
        <v>100</v>
      </c>
      <c r="R98" s="16">
        <v>10</v>
      </c>
      <c r="S98" s="16">
        <v>10</v>
      </c>
      <c r="T98" s="16">
        <v>110</v>
      </c>
      <c r="U98" s="16">
        <v>40</v>
      </c>
      <c r="V98" s="16">
        <v>120</v>
      </c>
    </row>
    <row r="99" ht="15" customHeight="1">
      <c r="A99" s="105">
        <v>42095</v>
      </c>
      <c r="B99" t="s" s="101">
        <v>1003</v>
      </c>
      <c r="C99" t="s" s="101">
        <v>1284</v>
      </c>
      <c r="D99" t="s" s="101">
        <v>1260</v>
      </c>
      <c r="E99" t="s" s="101">
        <v>1370</v>
      </c>
      <c r="F99" t="s" s="101">
        <v>1253</v>
      </c>
      <c r="G99" s="105">
        <f>G98</f>
        <v>1</v>
      </c>
      <c r="H99" s="105">
        <v>5</v>
      </c>
      <c r="I99" t="s" s="101">
        <v>1262</v>
      </c>
      <c r="J99" t="s" s="101">
        <v>1262</v>
      </c>
      <c r="K99" s="16">
        <f>K93</f>
        <v>1005</v>
      </c>
      <c r="L99" s="16">
        <v>1</v>
      </c>
      <c r="M99" s="16">
        <v>0</v>
      </c>
      <c r="N99" s="16">
        <v>0</v>
      </c>
      <c r="O99" s="16">
        <v>3</v>
      </c>
      <c r="P99" t="s" s="15">
        <v>1253</v>
      </c>
      <c r="Q99" s="16">
        <v>100</v>
      </c>
      <c r="R99" s="16">
        <v>10</v>
      </c>
      <c r="S99" s="16">
        <v>10</v>
      </c>
      <c r="T99" s="16">
        <v>110</v>
      </c>
      <c r="U99" s="16">
        <v>40</v>
      </c>
      <c r="V99" s="16">
        <v>120</v>
      </c>
    </row>
    <row r="100" ht="15" customHeight="1">
      <c r="A100" s="105">
        <v>42096</v>
      </c>
      <c r="B100" t="s" s="101">
        <v>1004</v>
      </c>
      <c r="C100" t="s" s="101">
        <v>1284</v>
      </c>
      <c r="D100" t="s" s="101">
        <v>1251</v>
      </c>
      <c r="E100" t="s" s="101">
        <v>1371</v>
      </c>
      <c r="F100" t="s" s="101">
        <v>1253</v>
      </c>
      <c r="G100" s="105">
        <f>G99</f>
        <v>1</v>
      </c>
      <c r="H100" s="105">
        <v>5</v>
      </c>
      <c r="I100" t="s" s="101">
        <v>1254</v>
      </c>
      <c r="J100" t="s" s="101">
        <v>1254</v>
      </c>
      <c r="K100" s="16">
        <f>K94</f>
        <v>1006</v>
      </c>
      <c r="L100" s="16">
        <v>1</v>
      </c>
      <c r="M100" s="16">
        <v>0</v>
      </c>
      <c r="N100" s="16">
        <v>0</v>
      </c>
      <c r="O100" s="16">
        <v>4</v>
      </c>
      <c r="P100" t="s" s="15">
        <v>1253</v>
      </c>
      <c r="Q100" s="16">
        <v>100</v>
      </c>
      <c r="R100" s="16">
        <v>10</v>
      </c>
      <c r="S100" s="16">
        <v>10</v>
      </c>
      <c r="T100" s="16">
        <v>110</v>
      </c>
      <c r="U100" s="16">
        <v>40</v>
      </c>
      <c r="V100" s="16">
        <v>120</v>
      </c>
    </row>
    <row r="101" ht="15" customHeight="1">
      <c r="A101" s="105">
        <v>42097</v>
      </c>
      <c r="B101" t="s" s="101">
        <v>1005</v>
      </c>
      <c r="C101" t="s" s="101">
        <v>1284</v>
      </c>
      <c r="D101" t="s" s="101">
        <v>1294</v>
      </c>
      <c r="E101" t="s" s="101">
        <v>1372</v>
      </c>
      <c r="F101" t="s" s="101">
        <v>1253</v>
      </c>
      <c r="G101" s="105">
        <f>G100</f>
        <v>1</v>
      </c>
      <c r="H101" s="105">
        <v>5</v>
      </c>
      <c r="I101" t="s" s="101">
        <v>1296</v>
      </c>
      <c r="J101" t="s" s="101">
        <v>1296</v>
      </c>
      <c r="K101" s="16">
        <f>K95</f>
        <v>1001</v>
      </c>
      <c r="L101" s="16">
        <v>1</v>
      </c>
      <c r="M101" s="16">
        <v>0</v>
      </c>
      <c r="N101" s="16">
        <v>0</v>
      </c>
      <c r="O101" s="16">
        <v>1</v>
      </c>
      <c r="P101" t="s" s="15">
        <v>1253</v>
      </c>
      <c r="Q101" s="16">
        <v>100</v>
      </c>
      <c r="R101" s="16">
        <v>10</v>
      </c>
      <c r="S101" s="16">
        <v>10</v>
      </c>
      <c r="T101" s="16">
        <v>110</v>
      </c>
      <c r="U101" s="16">
        <v>40</v>
      </c>
      <c r="V101" s="16">
        <v>120</v>
      </c>
    </row>
    <row r="102" ht="15" customHeight="1">
      <c r="A102" s="105">
        <v>42098</v>
      </c>
      <c r="B102" t="s" s="101">
        <v>1006</v>
      </c>
      <c r="C102" t="s" s="101">
        <v>1284</v>
      </c>
      <c r="D102" t="s" s="101">
        <v>1268</v>
      </c>
      <c r="E102" t="s" s="101">
        <v>1373</v>
      </c>
      <c r="F102" t="s" s="101">
        <v>1253</v>
      </c>
      <c r="G102" s="105">
        <f>G101</f>
        <v>1</v>
      </c>
      <c r="H102" s="105">
        <v>5</v>
      </c>
      <c r="I102" t="s" s="101">
        <v>1253</v>
      </c>
      <c r="J102" t="s" s="101">
        <v>1253</v>
      </c>
      <c r="K102" s="16">
        <f>K96</f>
        <v>1002</v>
      </c>
      <c r="L102" s="16">
        <v>1</v>
      </c>
      <c r="M102" s="16">
        <v>0</v>
      </c>
      <c r="N102" s="16">
        <v>0</v>
      </c>
      <c r="O102" s="16">
        <v>2</v>
      </c>
      <c r="P102" t="s" s="15">
        <v>1253</v>
      </c>
      <c r="Q102" s="16">
        <v>100</v>
      </c>
      <c r="R102" s="16">
        <v>10</v>
      </c>
      <c r="S102" s="16">
        <v>10</v>
      </c>
      <c r="T102" s="16">
        <v>110</v>
      </c>
      <c r="U102" s="16">
        <v>40</v>
      </c>
      <c r="V102" s="16">
        <v>120</v>
      </c>
    </row>
    <row r="103" ht="15" customHeight="1">
      <c r="A103" s="105">
        <v>42099</v>
      </c>
      <c r="B103" t="s" s="101">
        <v>1007</v>
      </c>
      <c r="C103" t="s" s="101">
        <v>1284</v>
      </c>
      <c r="D103" t="s" s="101">
        <v>1268</v>
      </c>
      <c r="E103" t="s" s="101">
        <v>1374</v>
      </c>
      <c r="F103" t="s" s="101">
        <v>1253</v>
      </c>
      <c r="G103" s="105">
        <f>G102</f>
        <v>1</v>
      </c>
      <c r="H103" s="105">
        <v>5</v>
      </c>
      <c r="I103" t="s" s="101">
        <v>1253</v>
      </c>
      <c r="J103" t="s" s="101">
        <v>1253</v>
      </c>
      <c r="K103" s="16">
        <f>K97</f>
        <v>1003</v>
      </c>
      <c r="L103" s="16">
        <v>1</v>
      </c>
      <c r="M103" s="16">
        <v>0</v>
      </c>
      <c r="N103" s="16">
        <v>0</v>
      </c>
      <c r="O103" s="16">
        <v>3</v>
      </c>
      <c r="P103" t="s" s="15">
        <v>1253</v>
      </c>
      <c r="Q103" s="16">
        <v>100</v>
      </c>
      <c r="R103" s="16">
        <v>10</v>
      </c>
      <c r="S103" s="16">
        <v>10</v>
      </c>
      <c r="T103" s="16">
        <v>110</v>
      </c>
      <c r="U103" s="16">
        <v>40</v>
      </c>
      <c r="V103" s="16">
        <v>120</v>
      </c>
    </row>
    <row r="104" ht="15" customHeight="1">
      <c r="A104" s="105">
        <v>42100</v>
      </c>
      <c r="B104" t="s" s="101">
        <v>1008</v>
      </c>
      <c r="C104" t="s" s="101">
        <v>1284</v>
      </c>
      <c r="D104" t="s" s="101">
        <v>1260</v>
      </c>
      <c r="E104" t="s" s="101">
        <v>1375</v>
      </c>
      <c r="F104" t="s" s="101">
        <v>1253</v>
      </c>
      <c r="G104" s="105">
        <f>G103</f>
        <v>1</v>
      </c>
      <c r="H104" s="105">
        <v>5</v>
      </c>
      <c r="I104" t="s" s="101">
        <v>1262</v>
      </c>
      <c r="J104" t="s" s="101">
        <v>1262</v>
      </c>
      <c r="K104" s="16">
        <f>K98</f>
        <v>1004</v>
      </c>
      <c r="L104" s="16">
        <v>1</v>
      </c>
      <c r="M104" s="16">
        <v>0</v>
      </c>
      <c r="N104" s="16">
        <v>0</v>
      </c>
      <c r="O104" s="16">
        <v>4</v>
      </c>
      <c r="P104" t="s" s="15">
        <v>1253</v>
      </c>
      <c r="Q104" s="16">
        <v>100</v>
      </c>
      <c r="R104" s="16">
        <v>10</v>
      </c>
      <c r="S104" s="16">
        <v>10</v>
      </c>
      <c r="T104" s="16">
        <v>110</v>
      </c>
      <c r="U104" s="16">
        <v>40</v>
      </c>
      <c r="V104" s="16">
        <v>120</v>
      </c>
    </row>
    <row r="105" ht="15" customHeight="1">
      <c r="A105" s="105">
        <v>42101</v>
      </c>
      <c r="B105" t="s" s="101">
        <v>1009</v>
      </c>
      <c r="C105" t="s" s="101">
        <v>1284</v>
      </c>
      <c r="D105" t="s" s="101">
        <v>1268</v>
      </c>
      <c r="E105" t="s" s="101">
        <v>1376</v>
      </c>
      <c r="F105" t="s" s="101">
        <v>1253</v>
      </c>
      <c r="G105" s="105">
        <f>G104</f>
        <v>1</v>
      </c>
      <c r="H105" s="105">
        <v>5</v>
      </c>
      <c r="I105" t="s" s="101">
        <v>1253</v>
      </c>
      <c r="J105" t="s" s="101">
        <v>1253</v>
      </c>
      <c r="K105" s="16">
        <f>K99</f>
        <v>1005</v>
      </c>
      <c r="L105" s="16">
        <v>1</v>
      </c>
      <c r="M105" s="16">
        <v>0</v>
      </c>
      <c r="N105" s="16">
        <v>0</v>
      </c>
      <c r="O105" s="16">
        <v>1</v>
      </c>
      <c r="P105" t="s" s="15">
        <v>1253</v>
      </c>
      <c r="Q105" s="16">
        <v>100</v>
      </c>
      <c r="R105" s="16">
        <v>10</v>
      </c>
      <c r="S105" s="16">
        <v>10</v>
      </c>
      <c r="T105" s="16">
        <v>110</v>
      </c>
      <c r="U105" s="16">
        <v>40</v>
      </c>
      <c r="V105" s="16">
        <v>120</v>
      </c>
    </row>
    <row r="106" ht="15" customHeight="1">
      <c r="A106" s="105">
        <v>42102</v>
      </c>
      <c r="B106" t="s" s="101">
        <v>1010</v>
      </c>
      <c r="C106" t="s" s="101">
        <v>1284</v>
      </c>
      <c r="D106" t="s" s="101">
        <v>1294</v>
      </c>
      <c r="E106" t="s" s="101">
        <v>1377</v>
      </c>
      <c r="F106" t="s" s="101">
        <v>1253</v>
      </c>
      <c r="G106" s="105">
        <f>G105</f>
        <v>1</v>
      </c>
      <c r="H106" s="105">
        <v>5</v>
      </c>
      <c r="I106" t="s" s="101">
        <v>1296</v>
      </c>
      <c r="J106" t="s" s="101">
        <v>1296</v>
      </c>
      <c r="K106" s="16">
        <f>K100</f>
        <v>1006</v>
      </c>
      <c r="L106" s="16">
        <v>1</v>
      </c>
      <c r="M106" s="16">
        <v>0</v>
      </c>
      <c r="N106" s="16">
        <v>0</v>
      </c>
      <c r="O106" s="16">
        <v>2</v>
      </c>
      <c r="P106" t="s" s="15">
        <v>1253</v>
      </c>
      <c r="Q106" s="16">
        <v>100</v>
      </c>
      <c r="R106" s="16">
        <v>10</v>
      </c>
      <c r="S106" s="16">
        <v>10</v>
      </c>
      <c r="T106" s="16">
        <v>110</v>
      </c>
      <c r="U106" s="16">
        <v>40</v>
      </c>
      <c r="V106" s="16">
        <v>120</v>
      </c>
    </row>
    <row r="107" ht="15" customHeight="1">
      <c r="A107" s="105">
        <v>42103</v>
      </c>
      <c r="B107" t="s" s="101">
        <v>1011</v>
      </c>
      <c r="C107" t="s" s="101">
        <v>1284</v>
      </c>
      <c r="D107" t="s" s="101">
        <v>1260</v>
      </c>
      <c r="E107" t="s" s="101">
        <v>1378</v>
      </c>
      <c r="F107" t="s" s="101">
        <v>1253</v>
      </c>
      <c r="G107" s="105">
        <f>G106</f>
        <v>1</v>
      </c>
      <c r="H107" s="105">
        <v>5</v>
      </c>
      <c r="I107" t="s" s="101">
        <v>1262</v>
      </c>
      <c r="J107" t="s" s="101">
        <v>1262</v>
      </c>
      <c r="K107" s="16">
        <f>K101</f>
        <v>1001</v>
      </c>
      <c r="L107" s="16">
        <v>1</v>
      </c>
      <c r="M107" s="16">
        <v>0</v>
      </c>
      <c r="N107" s="16">
        <v>0</v>
      </c>
      <c r="O107" s="16">
        <v>3</v>
      </c>
      <c r="P107" t="s" s="15">
        <v>1253</v>
      </c>
      <c r="Q107" s="16">
        <v>100</v>
      </c>
      <c r="R107" s="16">
        <v>10</v>
      </c>
      <c r="S107" s="16">
        <v>10</v>
      </c>
      <c r="T107" s="16">
        <v>110</v>
      </c>
      <c r="U107" s="16">
        <v>40</v>
      </c>
      <c r="V107" s="16">
        <v>120</v>
      </c>
    </row>
    <row r="108" ht="15" customHeight="1">
      <c r="A108" s="105">
        <v>42104</v>
      </c>
      <c r="B108" t="s" s="101">
        <v>1012</v>
      </c>
      <c r="C108" t="s" s="101">
        <v>1284</v>
      </c>
      <c r="D108" t="s" s="101">
        <v>1294</v>
      </c>
      <c r="E108" t="s" s="101">
        <v>1379</v>
      </c>
      <c r="F108" t="s" s="101">
        <v>1253</v>
      </c>
      <c r="G108" s="105">
        <f>G107</f>
        <v>1</v>
      </c>
      <c r="H108" s="105">
        <v>5</v>
      </c>
      <c r="I108" t="s" s="101">
        <v>1296</v>
      </c>
      <c r="J108" t="s" s="101">
        <v>1296</v>
      </c>
      <c r="K108" s="16">
        <f>K102</f>
        <v>1002</v>
      </c>
      <c r="L108" s="16">
        <v>1</v>
      </c>
      <c r="M108" s="16">
        <v>0</v>
      </c>
      <c r="N108" s="16">
        <v>0</v>
      </c>
      <c r="O108" s="16">
        <v>4</v>
      </c>
      <c r="P108" t="s" s="15">
        <v>1253</v>
      </c>
      <c r="Q108" s="16">
        <v>100</v>
      </c>
      <c r="R108" s="16">
        <v>10</v>
      </c>
      <c r="S108" s="16">
        <v>10</v>
      </c>
      <c r="T108" s="16">
        <v>110</v>
      </c>
      <c r="U108" s="16">
        <v>40</v>
      </c>
      <c r="V108" s="16">
        <v>120</v>
      </c>
    </row>
    <row r="109" ht="15" customHeight="1">
      <c r="A109" s="105">
        <v>42105</v>
      </c>
      <c r="B109" t="s" s="101">
        <v>1013</v>
      </c>
      <c r="C109" t="s" s="101">
        <v>1284</v>
      </c>
      <c r="D109" t="s" s="101">
        <v>1294</v>
      </c>
      <c r="E109" t="s" s="101">
        <v>1380</v>
      </c>
      <c r="F109" t="s" s="101">
        <v>1253</v>
      </c>
      <c r="G109" s="105">
        <f>G108</f>
        <v>1</v>
      </c>
      <c r="H109" s="105">
        <v>5</v>
      </c>
      <c r="I109" t="s" s="101">
        <v>1296</v>
      </c>
      <c r="J109" t="s" s="101">
        <v>1296</v>
      </c>
      <c r="K109" s="16">
        <f>K103</f>
        <v>1003</v>
      </c>
      <c r="L109" s="16">
        <v>1</v>
      </c>
      <c r="M109" s="16">
        <v>0</v>
      </c>
      <c r="N109" s="16">
        <v>0</v>
      </c>
      <c r="O109" s="16">
        <v>1</v>
      </c>
      <c r="P109" t="s" s="15">
        <v>1253</v>
      </c>
      <c r="Q109" s="16">
        <v>100</v>
      </c>
      <c r="R109" s="16">
        <v>10</v>
      </c>
      <c r="S109" s="16">
        <v>10</v>
      </c>
      <c r="T109" s="16">
        <v>110</v>
      </c>
      <c r="U109" s="16">
        <v>40</v>
      </c>
      <c r="V109" s="16">
        <v>120</v>
      </c>
    </row>
    <row r="110" ht="15" customHeight="1">
      <c r="A110" s="105">
        <v>42106</v>
      </c>
      <c r="B110" t="s" s="101">
        <v>1014</v>
      </c>
      <c r="C110" t="s" s="101">
        <v>1284</v>
      </c>
      <c r="D110" t="s" s="101">
        <v>1268</v>
      </c>
      <c r="E110" t="s" s="101">
        <v>1381</v>
      </c>
      <c r="F110" t="s" s="101">
        <v>1253</v>
      </c>
      <c r="G110" s="105">
        <f>G109</f>
        <v>1</v>
      </c>
      <c r="H110" s="105">
        <v>5</v>
      </c>
      <c r="I110" t="s" s="101">
        <v>1253</v>
      </c>
      <c r="J110" t="s" s="101">
        <v>1253</v>
      </c>
      <c r="K110" s="16">
        <f>K104</f>
        <v>1004</v>
      </c>
      <c r="L110" s="16">
        <v>1</v>
      </c>
      <c r="M110" s="16">
        <v>0</v>
      </c>
      <c r="N110" s="16">
        <v>0</v>
      </c>
      <c r="O110" s="16">
        <v>2</v>
      </c>
      <c r="P110" t="s" s="15">
        <v>1253</v>
      </c>
      <c r="Q110" s="16">
        <v>100</v>
      </c>
      <c r="R110" s="16">
        <v>10</v>
      </c>
      <c r="S110" s="16">
        <v>10</v>
      </c>
      <c r="T110" s="16">
        <v>110</v>
      </c>
      <c r="U110" s="16">
        <v>40</v>
      </c>
      <c r="V110" s="16">
        <v>120</v>
      </c>
    </row>
    <row r="111" ht="15" customHeight="1">
      <c r="A111" s="105">
        <v>42107</v>
      </c>
      <c r="B111" t="s" s="101">
        <v>1015</v>
      </c>
      <c r="C111" t="s" s="101">
        <v>1382</v>
      </c>
      <c r="D111" t="s" s="101">
        <v>1256</v>
      </c>
      <c r="E111" t="s" s="101">
        <v>1383</v>
      </c>
      <c r="F111" t="s" s="101">
        <v>1253</v>
      </c>
      <c r="G111" s="105">
        <f>G110</f>
        <v>1</v>
      </c>
      <c r="H111" s="105">
        <v>5</v>
      </c>
      <c r="I111" t="s" s="101">
        <v>1258</v>
      </c>
      <c r="J111" t="s" s="101">
        <v>1258</v>
      </c>
      <c r="K111" s="16">
        <f>K105</f>
        <v>1005</v>
      </c>
      <c r="L111" s="16">
        <v>1</v>
      </c>
      <c r="M111" s="16">
        <v>0</v>
      </c>
      <c r="N111" s="16">
        <v>0</v>
      </c>
      <c r="O111" s="16">
        <v>3</v>
      </c>
      <c r="P111" t="s" s="15">
        <v>1253</v>
      </c>
      <c r="Q111" s="16">
        <v>100</v>
      </c>
      <c r="R111" s="16">
        <v>10</v>
      </c>
      <c r="S111" s="16">
        <v>10</v>
      </c>
      <c r="T111" s="16">
        <v>110</v>
      </c>
      <c r="U111" s="16">
        <v>40</v>
      </c>
      <c r="V111" s="16">
        <v>120</v>
      </c>
    </row>
    <row r="112" ht="15" customHeight="1">
      <c r="A112" s="105">
        <v>42108</v>
      </c>
      <c r="B112" t="s" s="101">
        <v>1016</v>
      </c>
      <c r="C112" t="s" s="101">
        <v>1284</v>
      </c>
      <c r="D112" t="s" s="101">
        <v>1251</v>
      </c>
      <c r="E112" t="s" s="101">
        <v>1384</v>
      </c>
      <c r="F112" t="s" s="101">
        <v>1253</v>
      </c>
      <c r="G112" s="105">
        <f>G111</f>
        <v>1</v>
      </c>
      <c r="H112" s="105">
        <v>5</v>
      </c>
      <c r="I112" t="s" s="101">
        <v>1254</v>
      </c>
      <c r="J112" t="s" s="101">
        <v>1254</v>
      </c>
      <c r="K112" s="16">
        <f>K106</f>
        <v>1006</v>
      </c>
      <c r="L112" s="16">
        <v>1</v>
      </c>
      <c r="M112" s="16">
        <v>0</v>
      </c>
      <c r="N112" s="16">
        <v>0</v>
      </c>
      <c r="O112" s="16">
        <v>4</v>
      </c>
      <c r="P112" t="s" s="15">
        <v>1253</v>
      </c>
      <c r="Q112" s="16">
        <v>100</v>
      </c>
      <c r="R112" s="16">
        <v>10</v>
      </c>
      <c r="S112" s="16">
        <v>10</v>
      </c>
      <c r="T112" s="16">
        <v>110</v>
      </c>
      <c r="U112" s="16">
        <v>40</v>
      </c>
      <c r="V112" s="16">
        <v>120</v>
      </c>
    </row>
    <row r="113" ht="15" customHeight="1">
      <c r="A113" s="105">
        <v>42109</v>
      </c>
      <c r="B113" t="s" s="101">
        <v>1017</v>
      </c>
      <c r="C113" t="s" s="101">
        <v>1284</v>
      </c>
      <c r="D113" t="s" s="101">
        <v>1260</v>
      </c>
      <c r="E113" t="s" s="101">
        <v>1385</v>
      </c>
      <c r="F113" t="s" s="101">
        <v>1253</v>
      </c>
      <c r="G113" s="105">
        <f>G112</f>
        <v>1</v>
      </c>
      <c r="H113" s="105">
        <v>5</v>
      </c>
      <c r="I113" t="s" s="101">
        <v>1262</v>
      </c>
      <c r="J113" t="s" s="101">
        <v>1262</v>
      </c>
      <c r="K113" s="16">
        <f>K107</f>
        <v>1001</v>
      </c>
      <c r="L113" s="16">
        <v>1</v>
      </c>
      <c r="M113" s="16">
        <v>0</v>
      </c>
      <c r="N113" s="16">
        <v>0</v>
      </c>
      <c r="O113" s="16">
        <v>1</v>
      </c>
      <c r="P113" t="s" s="15">
        <v>1253</v>
      </c>
      <c r="Q113" s="16">
        <v>100</v>
      </c>
      <c r="R113" s="16">
        <v>10</v>
      </c>
      <c r="S113" s="16">
        <v>10</v>
      </c>
      <c r="T113" s="16">
        <v>110</v>
      </c>
      <c r="U113" s="16">
        <v>40</v>
      </c>
      <c r="V113" s="16">
        <v>120</v>
      </c>
    </row>
    <row r="114" ht="15" customHeight="1">
      <c r="A114" s="105">
        <v>42110</v>
      </c>
      <c r="B114" t="s" s="101">
        <v>1018</v>
      </c>
      <c r="C114" t="s" s="101">
        <v>1284</v>
      </c>
      <c r="D114" t="s" s="101">
        <v>1256</v>
      </c>
      <c r="E114" t="s" s="101">
        <v>1386</v>
      </c>
      <c r="F114" t="s" s="101">
        <v>1253</v>
      </c>
      <c r="G114" s="105">
        <f>G113</f>
        <v>1</v>
      </c>
      <c r="H114" s="105">
        <v>5</v>
      </c>
      <c r="I114" t="s" s="101">
        <v>1258</v>
      </c>
      <c r="J114" t="s" s="101">
        <v>1258</v>
      </c>
      <c r="K114" s="16">
        <f>K108</f>
        <v>1002</v>
      </c>
      <c r="L114" s="16">
        <v>1</v>
      </c>
      <c r="M114" s="16">
        <v>0</v>
      </c>
      <c r="N114" s="16">
        <v>0</v>
      </c>
      <c r="O114" s="16">
        <v>2</v>
      </c>
      <c r="P114" t="s" s="15">
        <v>1253</v>
      </c>
      <c r="Q114" s="16">
        <v>100</v>
      </c>
      <c r="R114" s="16">
        <v>10</v>
      </c>
      <c r="S114" s="16">
        <v>10</v>
      </c>
      <c r="T114" s="16">
        <v>110</v>
      </c>
      <c r="U114" s="16">
        <v>40</v>
      </c>
      <c r="V114" s="16">
        <v>120</v>
      </c>
    </row>
    <row r="115" ht="15" customHeight="1">
      <c r="A115" s="105">
        <v>42111</v>
      </c>
      <c r="B115" t="s" s="101">
        <v>1019</v>
      </c>
      <c r="C115" t="s" s="101">
        <v>1284</v>
      </c>
      <c r="D115" t="s" s="101">
        <v>1268</v>
      </c>
      <c r="E115" t="s" s="101">
        <v>1387</v>
      </c>
      <c r="F115" t="s" s="101">
        <v>1253</v>
      </c>
      <c r="G115" s="105">
        <f>G114</f>
        <v>1</v>
      </c>
      <c r="H115" s="105">
        <v>5</v>
      </c>
      <c r="I115" t="s" s="101">
        <v>1253</v>
      </c>
      <c r="J115" t="s" s="101">
        <v>1253</v>
      </c>
      <c r="K115" s="16">
        <f>K109</f>
        <v>1003</v>
      </c>
      <c r="L115" s="16">
        <v>1</v>
      </c>
      <c r="M115" s="16">
        <v>0</v>
      </c>
      <c r="N115" s="16">
        <v>0</v>
      </c>
      <c r="O115" s="16">
        <v>3</v>
      </c>
      <c r="P115" t="s" s="15">
        <v>1253</v>
      </c>
      <c r="Q115" s="16">
        <v>100</v>
      </c>
      <c r="R115" s="16">
        <v>10</v>
      </c>
      <c r="S115" s="16">
        <v>10</v>
      </c>
      <c r="T115" s="16">
        <v>110</v>
      </c>
      <c r="U115" s="16">
        <v>40</v>
      </c>
      <c r="V115" s="16">
        <v>120</v>
      </c>
    </row>
    <row r="116" ht="15" customHeight="1">
      <c r="A116" s="105">
        <v>42112</v>
      </c>
      <c r="B116" t="s" s="101">
        <v>1020</v>
      </c>
      <c r="C116" t="s" s="101">
        <v>1284</v>
      </c>
      <c r="D116" t="s" s="101">
        <v>1260</v>
      </c>
      <c r="E116" t="s" s="101">
        <v>1388</v>
      </c>
      <c r="F116" t="s" s="101">
        <v>1253</v>
      </c>
      <c r="G116" s="105">
        <f>G115</f>
        <v>1</v>
      </c>
      <c r="H116" s="105">
        <v>5</v>
      </c>
      <c r="I116" t="s" s="101">
        <v>1262</v>
      </c>
      <c r="J116" t="s" s="101">
        <v>1262</v>
      </c>
      <c r="K116" s="16">
        <f>K110</f>
        <v>1004</v>
      </c>
      <c r="L116" s="16">
        <v>1</v>
      </c>
      <c r="M116" s="16">
        <v>0</v>
      </c>
      <c r="N116" s="16">
        <v>0</v>
      </c>
      <c r="O116" s="16">
        <v>4</v>
      </c>
      <c r="P116" t="s" s="15">
        <v>1253</v>
      </c>
      <c r="Q116" s="16">
        <v>100</v>
      </c>
      <c r="R116" s="16">
        <v>10</v>
      </c>
      <c r="S116" s="16">
        <v>10</v>
      </c>
      <c r="T116" s="16">
        <v>110</v>
      </c>
      <c r="U116" s="16">
        <v>40</v>
      </c>
      <c r="V116" s="16">
        <v>120</v>
      </c>
    </row>
    <row r="117" ht="15" customHeight="1">
      <c r="A117" s="105">
        <v>42113</v>
      </c>
      <c r="B117" t="s" s="101">
        <v>1021</v>
      </c>
      <c r="C117" t="s" s="101">
        <v>1284</v>
      </c>
      <c r="D117" t="s" s="101">
        <v>1251</v>
      </c>
      <c r="E117" t="s" s="101">
        <v>1389</v>
      </c>
      <c r="F117" t="s" s="101">
        <v>1253</v>
      </c>
      <c r="G117" s="105">
        <f>G116</f>
        <v>1</v>
      </c>
      <c r="H117" s="105">
        <v>5</v>
      </c>
      <c r="I117" t="s" s="101">
        <v>1254</v>
      </c>
      <c r="J117" t="s" s="101">
        <v>1254</v>
      </c>
      <c r="K117" s="16">
        <f>K111</f>
        <v>1005</v>
      </c>
      <c r="L117" s="16">
        <v>1</v>
      </c>
      <c r="M117" s="16">
        <v>0</v>
      </c>
      <c r="N117" s="16">
        <v>0</v>
      </c>
      <c r="O117" s="16">
        <v>1</v>
      </c>
      <c r="P117" t="s" s="15">
        <v>1253</v>
      </c>
      <c r="Q117" s="16">
        <v>100</v>
      </c>
      <c r="R117" s="16">
        <v>10</v>
      </c>
      <c r="S117" s="16">
        <v>10</v>
      </c>
      <c r="T117" s="16">
        <v>110</v>
      </c>
      <c r="U117" s="16">
        <v>40</v>
      </c>
      <c r="V117" s="16">
        <v>120</v>
      </c>
    </row>
    <row r="118" ht="15" customHeight="1">
      <c r="A118" s="105">
        <v>42114</v>
      </c>
      <c r="B118" t="s" s="101">
        <v>1022</v>
      </c>
      <c r="C118" t="s" s="101">
        <v>1284</v>
      </c>
      <c r="D118" t="s" s="101">
        <v>1251</v>
      </c>
      <c r="E118" t="s" s="101">
        <v>1390</v>
      </c>
      <c r="F118" t="s" s="101">
        <v>1253</v>
      </c>
      <c r="G118" s="105">
        <f>G117</f>
        <v>1</v>
      </c>
      <c r="H118" s="105">
        <v>5</v>
      </c>
      <c r="I118" t="s" s="101">
        <v>1254</v>
      </c>
      <c r="J118" t="s" s="101">
        <v>1254</v>
      </c>
      <c r="K118" s="16">
        <f>K112</f>
        <v>1006</v>
      </c>
      <c r="L118" s="16">
        <v>1</v>
      </c>
      <c r="M118" s="16">
        <v>0</v>
      </c>
      <c r="N118" s="16">
        <v>0</v>
      </c>
      <c r="O118" s="16">
        <v>2</v>
      </c>
      <c r="P118" t="s" s="15">
        <v>1253</v>
      </c>
      <c r="Q118" s="16">
        <v>100</v>
      </c>
      <c r="R118" s="16">
        <v>10</v>
      </c>
      <c r="S118" s="16">
        <v>10</v>
      </c>
      <c r="T118" s="16">
        <v>110</v>
      </c>
      <c r="U118" s="16">
        <v>40</v>
      </c>
      <c r="V118" s="16">
        <v>120</v>
      </c>
    </row>
    <row r="119" ht="15" customHeight="1">
      <c r="A119" s="105">
        <v>42115</v>
      </c>
      <c r="B119" t="s" s="101">
        <v>1023</v>
      </c>
      <c r="C119" t="s" s="101">
        <v>1284</v>
      </c>
      <c r="D119" t="s" s="101">
        <v>1260</v>
      </c>
      <c r="E119" t="s" s="101">
        <v>1391</v>
      </c>
      <c r="F119" t="s" s="101">
        <v>1253</v>
      </c>
      <c r="G119" s="105">
        <f>G118</f>
        <v>1</v>
      </c>
      <c r="H119" s="105">
        <v>5</v>
      </c>
      <c r="I119" t="s" s="101">
        <v>1262</v>
      </c>
      <c r="J119" t="s" s="101">
        <v>1262</v>
      </c>
      <c r="K119" s="16">
        <f>K113</f>
        <v>1001</v>
      </c>
      <c r="L119" s="16">
        <v>1</v>
      </c>
      <c r="M119" s="16">
        <v>0</v>
      </c>
      <c r="N119" s="16">
        <v>0</v>
      </c>
      <c r="O119" s="16">
        <v>3</v>
      </c>
      <c r="P119" t="s" s="15">
        <v>1253</v>
      </c>
      <c r="Q119" s="16">
        <v>100</v>
      </c>
      <c r="R119" s="16">
        <v>10</v>
      </c>
      <c r="S119" s="16">
        <v>10</v>
      </c>
      <c r="T119" s="16">
        <v>110</v>
      </c>
      <c r="U119" s="16">
        <v>40</v>
      </c>
      <c r="V119" s="16">
        <v>120</v>
      </c>
    </row>
    <row r="120" ht="15" customHeight="1">
      <c r="A120" s="105">
        <v>42116</v>
      </c>
      <c r="B120" t="s" s="101">
        <v>1024</v>
      </c>
      <c r="C120" t="s" s="101">
        <v>1284</v>
      </c>
      <c r="D120" t="s" s="101">
        <v>1251</v>
      </c>
      <c r="E120" t="s" s="101">
        <v>1392</v>
      </c>
      <c r="F120" t="s" s="101">
        <v>1253</v>
      </c>
      <c r="G120" s="105">
        <f>G119</f>
        <v>1</v>
      </c>
      <c r="H120" s="105">
        <v>5</v>
      </c>
      <c r="I120" t="s" s="101">
        <v>1254</v>
      </c>
      <c r="J120" t="s" s="101">
        <v>1254</v>
      </c>
      <c r="K120" s="16">
        <f>K114</f>
        <v>1002</v>
      </c>
      <c r="L120" s="16">
        <v>1</v>
      </c>
      <c r="M120" s="16">
        <v>0</v>
      </c>
      <c r="N120" s="16">
        <v>0</v>
      </c>
      <c r="O120" s="16">
        <v>4</v>
      </c>
      <c r="P120" t="s" s="15">
        <v>1253</v>
      </c>
      <c r="Q120" s="16">
        <v>100</v>
      </c>
      <c r="R120" s="16">
        <v>10</v>
      </c>
      <c r="S120" s="16">
        <v>10</v>
      </c>
      <c r="T120" s="16">
        <v>110</v>
      </c>
      <c r="U120" s="16">
        <v>40</v>
      </c>
      <c r="V120" s="16">
        <v>120</v>
      </c>
    </row>
    <row r="121" ht="15" customHeight="1">
      <c r="A121" s="105">
        <v>42117</v>
      </c>
      <c r="B121" t="s" s="101">
        <v>1025</v>
      </c>
      <c r="C121" t="s" s="101">
        <v>1284</v>
      </c>
      <c r="D121" t="s" s="101">
        <v>1268</v>
      </c>
      <c r="E121" t="s" s="101">
        <v>1393</v>
      </c>
      <c r="F121" t="s" s="101">
        <v>1253</v>
      </c>
      <c r="G121" s="105">
        <f>G120</f>
        <v>1</v>
      </c>
      <c r="H121" s="105">
        <v>5</v>
      </c>
      <c r="I121" t="s" s="101">
        <v>1253</v>
      </c>
      <c r="J121" t="s" s="101">
        <v>1253</v>
      </c>
      <c r="K121" s="16">
        <f>K115</f>
        <v>1003</v>
      </c>
      <c r="L121" s="16">
        <v>1</v>
      </c>
      <c r="M121" s="16">
        <v>0</v>
      </c>
      <c r="N121" s="16">
        <v>0</v>
      </c>
      <c r="O121" s="16">
        <v>1</v>
      </c>
      <c r="P121" t="s" s="15">
        <v>1253</v>
      </c>
      <c r="Q121" s="16">
        <v>100</v>
      </c>
      <c r="R121" s="16">
        <v>10</v>
      </c>
      <c r="S121" s="16">
        <v>10</v>
      </c>
      <c r="T121" s="16">
        <v>110</v>
      </c>
      <c r="U121" s="16">
        <v>40</v>
      </c>
      <c r="V121" s="16">
        <v>120</v>
      </c>
    </row>
    <row r="122" ht="15" customHeight="1">
      <c r="A122" s="105">
        <v>42118</v>
      </c>
      <c r="B122" t="s" s="101">
        <v>1026</v>
      </c>
      <c r="C122" t="s" s="101">
        <v>1284</v>
      </c>
      <c r="D122" t="s" s="101">
        <v>1294</v>
      </c>
      <c r="E122" t="s" s="101">
        <v>1394</v>
      </c>
      <c r="F122" t="s" s="101">
        <v>1253</v>
      </c>
      <c r="G122" s="105">
        <f>G121</f>
        <v>1</v>
      </c>
      <c r="H122" s="105">
        <v>5</v>
      </c>
      <c r="I122" t="s" s="101">
        <v>1296</v>
      </c>
      <c r="J122" t="s" s="101">
        <v>1296</v>
      </c>
      <c r="K122" s="16">
        <f>K116</f>
        <v>1004</v>
      </c>
      <c r="L122" s="16">
        <v>1</v>
      </c>
      <c r="M122" s="16">
        <v>0</v>
      </c>
      <c r="N122" s="16">
        <v>0</v>
      </c>
      <c r="O122" s="16">
        <v>2</v>
      </c>
      <c r="P122" t="s" s="15">
        <v>1253</v>
      </c>
      <c r="Q122" s="16">
        <v>100</v>
      </c>
      <c r="R122" s="16">
        <v>10</v>
      </c>
      <c r="S122" s="16">
        <v>10</v>
      </c>
      <c r="T122" s="16">
        <v>110</v>
      </c>
      <c r="U122" s="16">
        <v>40</v>
      </c>
      <c r="V122" s="16">
        <v>120</v>
      </c>
    </row>
    <row r="123" ht="15" customHeight="1">
      <c r="A123" s="105">
        <v>42119</v>
      </c>
      <c r="B123" t="s" s="101">
        <v>1027</v>
      </c>
      <c r="C123" t="s" s="101">
        <v>1284</v>
      </c>
      <c r="D123" t="s" s="101">
        <v>1294</v>
      </c>
      <c r="E123" t="s" s="101">
        <v>1395</v>
      </c>
      <c r="F123" t="s" s="101">
        <v>1253</v>
      </c>
      <c r="G123" s="105">
        <f>G122</f>
        <v>1</v>
      </c>
      <c r="H123" s="105">
        <v>5</v>
      </c>
      <c r="I123" t="s" s="101">
        <v>1296</v>
      </c>
      <c r="J123" t="s" s="101">
        <v>1296</v>
      </c>
      <c r="K123" s="16">
        <f>K117</f>
        <v>1005</v>
      </c>
      <c r="L123" s="16">
        <v>1</v>
      </c>
      <c r="M123" s="16">
        <v>0</v>
      </c>
      <c r="N123" s="16">
        <v>0</v>
      </c>
      <c r="O123" s="16">
        <v>3</v>
      </c>
      <c r="P123" t="s" s="15">
        <v>1253</v>
      </c>
      <c r="Q123" s="16">
        <v>100</v>
      </c>
      <c r="R123" s="16">
        <v>10</v>
      </c>
      <c r="S123" s="16">
        <v>10</v>
      </c>
      <c r="T123" s="16">
        <v>110</v>
      </c>
      <c r="U123" s="16">
        <v>40</v>
      </c>
      <c r="V123" s="16">
        <v>120</v>
      </c>
    </row>
    <row r="124" ht="15" customHeight="1">
      <c r="A124" s="105">
        <v>42120</v>
      </c>
      <c r="B124" t="s" s="101">
        <v>1028</v>
      </c>
      <c r="C124" t="s" s="101">
        <v>1284</v>
      </c>
      <c r="D124" t="s" s="101">
        <v>1268</v>
      </c>
      <c r="E124" t="s" s="101">
        <v>1396</v>
      </c>
      <c r="F124" t="s" s="101">
        <v>1253</v>
      </c>
      <c r="G124" s="105">
        <f>G123</f>
        <v>1</v>
      </c>
      <c r="H124" s="105">
        <v>5</v>
      </c>
      <c r="I124" t="s" s="101">
        <v>1253</v>
      </c>
      <c r="J124" t="s" s="101">
        <v>1253</v>
      </c>
      <c r="K124" s="16">
        <f>K118</f>
        <v>1006</v>
      </c>
      <c r="L124" s="16">
        <v>1</v>
      </c>
      <c r="M124" s="16">
        <v>0</v>
      </c>
      <c r="N124" s="16">
        <v>0</v>
      </c>
      <c r="O124" s="16">
        <v>4</v>
      </c>
      <c r="P124" t="s" s="15">
        <v>1253</v>
      </c>
      <c r="Q124" s="16">
        <v>100</v>
      </c>
      <c r="R124" s="16">
        <v>10</v>
      </c>
      <c r="S124" s="16">
        <v>10</v>
      </c>
      <c r="T124" s="16">
        <v>110</v>
      </c>
      <c r="U124" s="16">
        <v>40</v>
      </c>
      <c r="V124" s="16">
        <v>120</v>
      </c>
    </row>
    <row r="125" ht="15" customHeight="1">
      <c r="A125" s="105">
        <v>42121</v>
      </c>
      <c r="B125" t="s" s="101">
        <v>1029</v>
      </c>
      <c r="C125" t="s" s="101">
        <v>1284</v>
      </c>
      <c r="D125" t="s" s="101">
        <v>1294</v>
      </c>
      <c r="E125" t="s" s="101">
        <v>1397</v>
      </c>
      <c r="F125" t="s" s="101">
        <v>1253</v>
      </c>
      <c r="G125" s="105">
        <f>G124</f>
        <v>1</v>
      </c>
      <c r="H125" s="105">
        <v>5</v>
      </c>
      <c r="I125" t="s" s="101">
        <v>1296</v>
      </c>
      <c r="J125" t="s" s="101">
        <v>1296</v>
      </c>
      <c r="K125" s="16">
        <f>K119</f>
        <v>1001</v>
      </c>
      <c r="L125" s="16">
        <v>1</v>
      </c>
      <c r="M125" s="16">
        <v>0</v>
      </c>
      <c r="N125" s="16">
        <v>0</v>
      </c>
      <c r="O125" s="16">
        <v>1</v>
      </c>
      <c r="P125" t="s" s="15">
        <v>1253</v>
      </c>
      <c r="Q125" s="16">
        <v>100</v>
      </c>
      <c r="R125" s="16">
        <v>10</v>
      </c>
      <c r="S125" s="16">
        <v>10</v>
      </c>
      <c r="T125" s="16">
        <v>110</v>
      </c>
      <c r="U125" s="16">
        <v>40</v>
      </c>
      <c r="V125" s="16">
        <v>120</v>
      </c>
    </row>
    <row r="126" ht="15" customHeight="1">
      <c r="A126" s="105">
        <v>42122</v>
      </c>
      <c r="B126" t="s" s="101">
        <v>1030</v>
      </c>
      <c r="C126" t="s" s="101">
        <v>1284</v>
      </c>
      <c r="D126" t="s" s="101">
        <v>1251</v>
      </c>
      <c r="E126" t="s" s="101">
        <v>1398</v>
      </c>
      <c r="F126" t="s" s="101">
        <v>1253</v>
      </c>
      <c r="G126" s="105">
        <f>G125</f>
        <v>1</v>
      </c>
      <c r="H126" s="105">
        <v>5</v>
      </c>
      <c r="I126" t="s" s="101">
        <v>1254</v>
      </c>
      <c r="J126" t="s" s="101">
        <v>1254</v>
      </c>
      <c r="K126" s="16">
        <f>K120</f>
        <v>1002</v>
      </c>
      <c r="L126" s="16">
        <v>1</v>
      </c>
      <c r="M126" s="16">
        <v>0</v>
      </c>
      <c r="N126" s="16">
        <v>0</v>
      </c>
      <c r="O126" s="16">
        <v>2</v>
      </c>
      <c r="P126" t="s" s="15">
        <v>1253</v>
      </c>
      <c r="Q126" s="16">
        <v>100</v>
      </c>
      <c r="R126" s="16">
        <v>10</v>
      </c>
      <c r="S126" s="16">
        <v>10</v>
      </c>
      <c r="T126" s="16">
        <v>110</v>
      </c>
      <c r="U126" s="16">
        <v>40</v>
      </c>
      <c r="V126" s="16">
        <v>120</v>
      </c>
    </row>
    <row r="127" ht="15" customHeight="1">
      <c r="A127" s="105">
        <v>42123</v>
      </c>
      <c r="B127" t="s" s="101">
        <v>1031</v>
      </c>
      <c r="C127" t="s" s="101">
        <v>1284</v>
      </c>
      <c r="D127" t="s" s="101">
        <v>1268</v>
      </c>
      <c r="E127" t="s" s="101">
        <v>1399</v>
      </c>
      <c r="F127" t="s" s="101">
        <v>1253</v>
      </c>
      <c r="G127" s="105">
        <f>G126</f>
        <v>1</v>
      </c>
      <c r="H127" s="105">
        <v>5</v>
      </c>
      <c r="I127" t="s" s="101">
        <v>1253</v>
      </c>
      <c r="J127" t="s" s="101">
        <v>1253</v>
      </c>
      <c r="K127" s="16">
        <f>K121</f>
        <v>1003</v>
      </c>
      <c r="L127" s="16">
        <v>1</v>
      </c>
      <c r="M127" s="16">
        <v>0</v>
      </c>
      <c r="N127" s="16">
        <v>0</v>
      </c>
      <c r="O127" s="16">
        <v>3</v>
      </c>
      <c r="P127" t="s" s="15">
        <v>1253</v>
      </c>
      <c r="Q127" s="16">
        <v>100</v>
      </c>
      <c r="R127" s="16">
        <v>10</v>
      </c>
      <c r="S127" s="16">
        <v>10</v>
      </c>
      <c r="T127" s="16">
        <v>110</v>
      </c>
      <c r="U127" s="16">
        <v>40</v>
      </c>
      <c r="V127" s="16">
        <v>120</v>
      </c>
    </row>
    <row r="128" ht="15" customHeight="1">
      <c r="A128" s="105">
        <v>42124</v>
      </c>
      <c r="B128" t="s" s="101">
        <v>1032</v>
      </c>
      <c r="C128" t="s" s="101">
        <v>1284</v>
      </c>
      <c r="D128" t="s" s="101">
        <v>1294</v>
      </c>
      <c r="E128" t="s" s="101">
        <v>1400</v>
      </c>
      <c r="F128" t="s" s="101">
        <v>1253</v>
      </c>
      <c r="G128" s="105">
        <f>G127</f>
        <v>1</v>
      </c>
      <c r="H128" s="105">
        <v>5</v>
      </c>
      <c r="I128" t="s" s="101">
        <v>1296</v>
      </c>
      <c r="J128" t="s" s="101">
        <v>1296</v>
      </c>
      <c r="K128" s="16">
        <f>K122</f>
        <v>1004</v>
      </c>
      <c r="L128" s="16">
        <v>1</v>
      </c>
      <c r="M128" s="16">
        <v>0</v>
      </c>
      <c r="N128" s="16">
        <v>0</v>
      </c>
      <c r="O128" s="16">
        <v>4</v>
      </c>
      <c r="P128" t="s" s="15">
        <v>1253</v>
      </c>
      <c r="Q128" s="16">
        <v>100</v>
      </c>
      <c r="R128" s="16">
        <v>10</v>
      </c>
      <c r="S128" s="16">
        <v>10</v>
      </c>
      <c r="T128" s="16">
        <v>110</v>
      </c>
      <c r="U128" s="16">
        <v>40</v>
      </c>
      <c r="V128" s="16">
        <v>120</v>
      </c>
    </row>
    <row r="129" ht="15" customHeight="1">
      <c r="A129" s="105">
        <v>42125</v>
      </c>
      <c r="B129" t="s" s="101">
        <v>1033</v>
      </c>
      <c r="C129" t="s" s="101">
        <v>1284</v>
      </c>
      <c r="D129" t="s" s="101">
        <v>1268</v>
      </c>
      <c r="E129" t="s" s="101">
        <v>1401</v>
      </c>
      <c r="F129" t="s" s="101">
        <v>1253</v>
      </c>
      <c r="G129" s="105">
        <f>G128</f>
        <v>1</v>
      </c>
      <c r="H129" s="105">
        <v>5</v>
      </c>
      <c r="I129" t="s" s="101">
        <v>1253</v>
      </c>
      <c r="J129" t="s" s="101">
        <v>1253</v>
      </c>
      <c r="K129" s="16">
        <f>K123</f>
        <v>1005</v>
      </c>
      <c r="L129" s="16">
        <v>1</v>
      </c>
      <c r="M129" s="16">
        <v>0</v>
      </c>
      <c r="N129" s="16">
        <v>0</v>
      </c>
      <c r="O129" s="16">
        <v>1</v>
      </c>
      <c r="P129" t="s" s="15">
        <v>1253</v>
      </c>
      <c r="Q129" s="16">
        <v>100</v>
      </c>
      <c r="R129" s="16">
        <v>10</v>
      </c>
      <c r="S129" s="16">
        <v>10</v>
      </c>
      <c r="T129" s="16">
        <v>110</v>
      </c>
      <c r="U129" s="16">
        <v>40</v>
      </c>
      <c r="V129" s="16">
        <v>120</v>
      </c>
    </row>
    <row r="130" ht="15" customHeight="1">
      <c r="A130" s="105">
        <v>42126</v>
      </c>
      <c r="B130" t="s" s="101">
        <v>1034</v>
      </c>
      <c r="C130" t="s" s="101">
        <v>1284</v>
      </c>
      <c r="D130" t="s" s="101">
        <v>1268</v>
      </c>
      <c r="E130" t="s" s="101">
        <v>1402</v>
      </c>
      <c r="F130" t="s" s="101">
        <v>1253</v>
      </c>
      <c r="G130" s="105">
        <f>G129</f>
        <v>1</v>
      </c>
      <c r="H130" s="105">
        <v>5</v>
      </c>
      <c r="I130" t="s" s="101">
        <v>1253</v>
      </c>
      <c r="J130" t="s" s="101">
        <v>1253</v>
      </c>
      <c r="K130" s="16">
        <f>K124</f>
        <v>1006</v>
      </c>
      <c r="L130" s="16">
        <v>1</v>
      </c>
      <c r="M130" s="16">
        <v>0</v>
      </c>
      <c r="N130" s="16">
        <v>0</v>
      </c>
      <c r="O130" s="16">
        <v>2</v>
      </c>
      <c r="P130" t="s" s="15">
        <v>1253</v>
      </c>
      <c r="Q130" s="16">
        <v>100</v>
      </c>
      <c r="R130" s="16">
        <v>10</v>
      </c>
      <c r="S130" s="16">
        <v>10</v>
      </c>
      <c r="T130" s="16">
        <v>110</v>
      </c>
      <c r="U130" s="16">
        <v>40</v>
      </c>
      <c r="V130" s="16">
        <v>120</v>
      </c>
    </row>
    <row r="131" ht="15" customHeight="1">
      <c r="A131" s="105">
        <v>42127</v>
      </c>
      <c r="B131" t="s" s="101">
        <v>1035</v>
      </c>
      <c r="C131" t="s" s="101">
        <v>1284</v>
      </c>
      <c r="D131" t="s" s="101">
        <v>1294</v>
      </c>
      <c r="E131" t="s" s="101">
        <v>1403</v>
      </c>
      <c r="F131" t="s" s="101">
        <v>1253</v>
      </c>
      <c r="G131" s="105">
        <f>G130</f>
        <v>1</v>
      </c>
      <c r="H131" s="105">
        <v>5</v>
      </c>
      <c r="I131" t="s" s="101">
        <v>1296</v>
      </c>
      <c r="J131" t="s" s="101">
        <v>1296</v>
      </c>
      <c r="K131" s="16">
        <f>K125</f>
        <v>1001</v>
      </c>
      <c r="L131" s="16">
        <v>1</v>
      </c>
      <c r="M131" s="16">
        <v>0</v>
      </c>
      <c r="N131" s="16">
        <v>0</v>
      </c>
      <c r="O131" s="16">
        <v>3</v>
      </c>
      <c r="P131" t="s" s="15">
        <v>1253</v>
      </c>
      <c r="Q131" s="16">
        <v>100</v>
      </c>
      <c r="R131" s="16">
        <v>10</v>
      </c>
      <c r="S131" s="16">
        <v>10</v>
      </c>
      <c r="T131" s="16">
        <v>110</v>
      </c>
      <c r="U131" s="16">
        <v>40</v>
      </c>
      <c r="V131" s="16">
        <v>120</v>
      </c>
    </row>
    <row r="132" ht="15" customHeight="1">
      <c r="A132" s="105">
        <v>42128</v>
      </c>
      <c r="B132" t="s" s="101">
        <v>1036</v>
      </c>
      <c r="C132" t="s" s="101">
        <v>1284</v>
      </c>
      <c r="D132" t="s" s="101">
        <v>1260</v>
      </c>
      <c r="E132" t="s" s="101">
        <v>1404</v>
      </c>
      <c r="F132" t="s" s="101">
        <v>1253</v>
      </c>
      <c r="G132" s="105">
        <f>G131</f>
        <v>1</v>
      </c>
      <c r="H132" s="105">
        <v>5</v>
      </c>
      <c r="I132" t="s" s="101">
        <v>1262</v>
      </c>
      <c r="J132" t="s" s="101">
        <v>1262</v>
      </c>
      <c r="K132" s="16">
        <f>K126</f>
        <v>1002</v>
      </c>
      <c r="L132" s="16">
        <v>1</v>
      </c>
      <c r="M132" s="16">
        <v>0</v>
      </c>
      <c r="N132" s="16">
        <v>0</v>
      </c>
      <c r="O132" s="16">
        <v>4</v>
      </c>
      <c r="P132" t="s" s="15">
        <v>1253</v>
      </c>
      <c r="Q132" s="16">
        <v>100</v>
      </c>
      <c r="R132" s="16">
        <v>10</v>
      </c>
      <c r="S132" s="16">
        <v>10</v>
      </c>
      <c r="T132" s="16">
        <v>110</v>
      </c>
      <c r="U132" s="16">
        <v>40</v>
      </c>
      <c r="V132" s="16">
        <v>120</v>
      </c>
    </row>
    <row r="133" ht="15" customHeight="1">
      <c r="A133" s="105">
        <v>42129</v>
      </c>
      <c r="B133" t="s" s="101">
        <v>1037</v>
      </c>
      <c r="C133" t="s" s="101">
        <v>1284</v>
      </c>
      <c r="D133" t="s" s="101">
        <v>1294</v>
      </c>
      <c r="E133" t="s" s="101">
        <v>1405</v>
      </c>
      <c r="F133" t="s" s="101">
        <v>1253</v>
      </c>
      <c r="G133" s="105">
        <f>G132</f>
        <v>1</v>
      </c>
      <c r="H133" s="105">
        <v>5</v>
      </c>
      <c r="I133" t="s" s="101">
        <v>1296</v>
      </c>
      <c r="J133" t="s" s="101">
        <v>1296</v>
      </c>
      <c r="K133" s="16">
        <f>K127</f>
        <v>1003</v>
      </c>
      <c r="L133" s="16">
        <v>1</v>
      </c>
      <c r="M133" s="16">
        <v>0</v>
      </c>
      <c r="N133" s="16">
        <v>0</v>
      </c>
      <c r="O133" s="16">
        <v>1</v>
      </c>
      <c r="P133" t="s" s="15">
        <v>1253</v>
      </c>
      <c r="Q133" s="16">
        <v>100</v>
      </c>
      <c r="R133" s="16">
        <v>10</v>
      </c>
      <c r="S133" s="16">
        <v>10</v>
      </c>
      <c r="T133" s="16">
        <v>110</v>
      </c>
      <c r="U133" s="16">
        <v>40</v>
      </c>
      <c r="V133" s="16">
        <v>120</v>
      </c>
    </row>
    <row r="134" ht="15" customHeight="1">
      <c r="A134" s="105">
        <v>42130</v>
      </c>
      <c r="B134" t="s" s="101">
        <v>1038</v>
      </c>
      <c r="C134" t="s" s="101">
        <v>1284</v>
      </c>
      <c r="D134" t="s" s="101">
        <v>1256</v>
      </c>
      <c r="E134" t="s" s="101">
        <v>1406</v>
      </c>
      <c r="F134" t="s" s="101">
        <v>1253</v>
      </c>
      <c r="G134" s="105">
        <f>G133</f>
        <v>1</v>
      </c>
      <c r="H134" s="105">
        <v>5</v>
      </c>
      <c r="I134" t="s" s="101">
        <v>1258</v>
      </c>
      <c r="J134" t="s" s="101">
        <v>1258</v>
      </c>
      <c r="K134" s="16">
        <f>K128</f>
        <v>1004</v>
      </c>
      <c r="L134" s="16">
        <v>1</v>
      </c>
      <c r="M134" s="16">
        <v>0</v>
      </c>
      <c r="N134" s="16">
        <v>0</v>
      </c>
      <c r="O134" s="16">
        <v>2</v>
      </c>
      <c r="P134" t="s" s="15">
        <v>1253</v>
      </c>
      <c r="Q134" s="16">
        <v>100</v>
      </c>
      <c r="R134" s="16">
        <v>10</v>
      </c>
      <c r="S134" s="16">
        <v>10</v>
      </c>
      <c r="T134" s="16">
        <v>110</v>
      </c>
      <c r="U134" s="16">
        <v>40</v>
      </c>
      <c r="V134" s="16">
        <v>120</v>
      </c>
    </row>
    <row r="135" ht="15" customHeight="1">
      <c r="A135" s="105">
        <v>42131</v>
      </c>
      <c r="B135" t="s" s="101">
        <v>1039</v>
      </c>
      <c r="C135" t="s" s="101">
        <v>1284</v>
      </c>
      <c r="D135" t="s" s="101">
        <v>1260</v>
      </c>
      <c r="E135" t="s" s="101">
        <v>1407</v>
      </c>
      <c r="F135" t="s" s="101">
        <v>1253</v>
      </c>
      <c r="G135" s="105">
        <f>G134</f>
        <v>1</v>
      </c>
      <c r="H135" s="105">
        <v>5</v>
      </c>
      <c r="I135" t="s" s="101">
        <v>1262</v>
      </c>
      <c r="J135" t="s" s="101">
        <v>1262</v>
      </c>
      <c r="K135" s="16">
        <f>K129</f>
        <v>1005</v>
      </c>
      <c r="L135" s="16">
        <v>1</v>
      </c>
      <c r="M135" s="16">
        <v>0</v>
      </c>
      <c r="N135" s="16">
        <v>0</v>
      </c>
      <c r="O135" s="16">
        <v>3</v>
      </c>
      <c r="P135" t="s" s="15">
        <v>1253</v>
      </c>
      <c r="Q135" s="16">
        <v>100</v>
      </c>
      <c r="R135" s="16">
        <v>10</v>
      </c>
      <c r="S135" s="16">
        <v>10</v>
      </c>
      <c r="T135" s="16">
        <v>110</v>
      </c>
      <c r="U135" s="16">
        <v>40</v>
      </c>
      <c r="V135" s="16">
        <v>120</v>
      </c>
    </row>
    <row r="136" ht="15" customHeight="1">
      <c r="A136" s="105">
        <v>42132</v>
      </c>
      <c r="B136" t="s" s="101">
        <v>1040</v>
      </c>
      <c r="C136" t="s" s="101">
        <v>1284</v>
      </c>
      <c r="D136" t="s" s="101">
        <v>1294</v>
      </c>
      <c r="E136" t="s" s="101">
        <v>1408</v>
      </c>
      <c r="F136" t="s" s="101">
        <v>1253</v>
      </c>
      <c r="G136" s="105">
        <f>G135</f>
        <v>1</v>
      </c>
      <c r="H136" s="105">
        <v>5</v>
      </c>
      <c r="I136" t="s" s="101">
        <v>1296</v>
      </c>
      <c r="J136" t="s" s="101">
        <v>1296</v>
      </c>
      <c r="K136" s="16">
        <f>K130</f>
        <v>1006</v>
      </c>
      <c r="L136" s="16">
        <v>1</v>
      </c>
      <c r="M136" s="16">
        <v>0</v>
      </c>
      <c r="N136" s="16">
        <v>0</v>
      </c>
      <c r="O136" s="16">
        <v>4</v>
      </c>
      <c r="P136" t="s" s="15">
        <v>1253</v>
      </c>
      <c r="Q136" s="16">
        <v>100</v>
      </c>
      <c r="R136" s="16">
        <v>10</v>
      </c>
      <c r="S136" s="16">
        <v>10</v>
      </c>
      <c r="T136" s="16">
        <v>110</v>
      </c>
      <c r="U136" s="16">
        <v>40</v>
      </c>
      <c r="V136" s="16">
        <v>120</v>
      </c>
    </row>
    <row r="137" ht="15" customHeight="1">
      <c r="A137" s="105">
        <v>42133</v>
      </c>
      <c r="B137" t="s" s="101">
        <v>1041</v>
      </c>
      <c r="C137" t="s" s="101">
        <v>1284</v>
      </c>
      <c r="D137" t="s" s="101">
        <v>1251</v>
      </c>
      <c r="E137" t="s" s="101">
        <v>1409</v>
      </c>
      <c r="F137" t="s" s="101">
        <v>1253</v>
      </c>
      <c r="G137" s="105">
        <f>G136</f>
        <v>1</v>
      </c>
      <c r="H137" s="105">
        <v>5</v>
      </c>
      <c r="I137" t="s" s="101">
        <v>1254</v>
      </c>
      <c r="J137" t="s" s="101">
        <v>1254</v>
      </c>
      <c r="K137" s="16">
        <f>K131</f>
        <v>1001</v>
      </c>
      <c r="L137" s="16">
        <v>1</v>
      </c>
      <c r="M137" s="16">
        <v>0</v>
      </c>
      <c r="N137" s="16">
        <v>0</v>
      </c>
      <c r="O137" s="16">
        <v>1</v>
      </c>
      <c r="P137" t="s" s="15">
        <v>1253</v>
      </c>
      <c r="Q137" s="16">
        <v>100</v>
      </c>
      <c r="R137" s="16">
        <v>10</v>
      </c>
      <c r="S137" s="16">
        <v>10</v>
      </c>
      <c r="T137" s="16">
        <v>110</v>
      </c>
      <c r="U137" s="16">
        <v>40</v>
      </c>
      <c r="V137" s="16">
        <v>120</v>
      </c>
    </row>
    <row r="138" ht="15" customHeight="1">
      <c r="A138" s="105">
        <v>42134</v>
      </c>
      <c r="B138" t="s" s="101">
        <v>1042</v>
      </c>
      <c r="C138" t="s" s="101">
        <v>1284</v>
      </c>
      <c r="D138" t="s" s="101">
        <v>1260</v>
      </c>
      <c r="E138" t="s" s="101">
        <v>1410</v>
      </c>
      <c r="F138" t="s" s="101">
        <v>1253</v>
      </c>
      <c r="G138" s="105">
        <f>G137</f>
        <v>1</v>
      </c>
      <c r="H138" s="105">
        <v>5</v>
      </c>
      <c r="I138" t="s" s="101">
        <v>1262</v>
      </c>
      <c r="J138" t="s" s="101">
        <v>1262</v>
      </c>
      <c r="K138" s="16">
        <f>K132</f>
        <v>1002</v>
      </c>
      <c r="L138" s="16">
        <v>1</v>
      </c>
      <c r="M138" s="16">
        <v>0</v>
      </c>
      <c r="N138" s="16">
        <v>0</v>
      </c>
      <c r="O138" s="16">
        <v>2</v>
      </c>
      <c r="P138" t="s" s="15">
        <v>1253</v>
      </c>
      <c r="Q138" s="16">
        <v>100</v>
      </c>
      <c r="R138" s="16">
        <v>10</v>
      </c>
      <c r="S138" s="16">
        <v>10</v>
      </c>
      <c r="T138" s="16">
        <v>110</v>
      </c>
      <c r="U138" s="16">
        <v>40</v>
      </c>
      <c r="V138" s="16">
        <v>120</v>
      </c>
    </row>
    <row r="139" ht="15" customHeight="1">
      <c r="A139" s="105">
        <v>42135</v>
      </c>
      <c r="B139" t="s" s="101">
        <v>1043</v>
      </c>
      <c r="C139" t="s" s="101">
        <v>1284</v>
      </c>
      <c r="D139" t="s" s="101">
        <v>1294</v>
      </c>
      <c r="E139" t="s" s="101">
        <v>1411</v>
      </c>
      <c r="F139" t="s" s="101">
        <v>1253</v>
      </c>
      <c r="G139" s="105">
        <f>G138</f>
        <v>1</v>
      </c>
      <c r="H139" s="105">
        <v>5</v>
      </c>
      <c r="I139" t="s" s="101">
        <v>1296</v>
      </c>
      <c r="J139" t="s" s="101">
        <v>1296</v>
      </c>
      <c r="K139" s="16">
        <f>K133</f>
        <v>1003</v>
      </c>
      <c r="L139" s="16">
        <v>1</v>
      </c>
      <c r="M139" s="16">
        <v>0</v>
      </c>
      <c r="N139" s="16">
        <v>0</v>
      </c>
      <c r="O139" s="16">
        <v>3</v>
      </c>
      <c r="P139" t="s" s="15">
        <v>1253</v>
      </c>
      <c r="Q139" s="16">
        <v>100</v>
      </c>
      <c r="R139" s="16">
        <v>10</v>
      </c>
      <c r="S139" s="16">
        <v>10</v>
      </c>
      <c r="T139" s="16">
        <v>110</v>
      </c>
      <c r="U139" s="16">
        <v>40</v>
      </c>
      <c r="V139" s="16">
        <v>120</v>
      </c>
    </row>
    <row r="140" ht="15" customHeight="1">
      <c r="A140" s="105">
        <v>42136</v>
      </c>
      <c r="B140" t="s" s="101">
        <v>1044</v>
      </c>
      <c r="C140" t="s" s="101">
        <v>1284</v>
      </c>
      <c r="D140" t="s" s="101">
        <v>1251</v>
      </c>
      <c r="E140" t="s" s="101">
        <v>1412</v>
      </c>
      <c r="F140" t="s" s="101">
        <v>1253</v>
      </c>
      <c r="G140" s="105">
        <f>G139</f>
        <v>1</v>
      </c>
      <c r="H140" s="105">
        <v>5</v>
      </c>
      <c r="I140" t="s" s="101">
        <v>1254</v>
      </c>
      <c r="J140" t="s" s="101">
        <v>1254</v>
      </c>
      <c r="K140" s="16">
        <f>K134</f>
        <v>1004</v>
      </c>
      <c r="L140" s="16">
        <v>1</v>
      </c>
      <c r="M140" s="16">
        <v>0</v>
      </c>
      <c r="N140" s="16">
        <v>0</v>
      </c>
      <c r="O140" s="16">
        <v>4</v>
      </c>
      <c r="P140" t="s" s="15">
        <v>1253</v>
      </c>
      <c r="Q140" s="16">
        <v>100</v>
      </c>
      <c r="R140" s="16">
        <v>10</v>
      </c>
      <c r="S140" s="16">
        <v>10</v>
      </c>
      <c r="T140" s="16">
        <v>110</v>
      </c>
      <c r="U140" s="16">
        <v>40</v>
      </c>
      <c r="V140" s="16">
        <v>120</v>
      </c>
    </row>
    <row r="141" ht="15" customHeight="1">
      <c r="A141" s="105">
        <v>42137</v>
      </c>
      <c r="B141" t="s" s="101">
        <v>1045</v>
      </c>
      <c r="C141" t="s" s="101">
        <v>1284</v>
      </c>
      <c r="D141" t="s" s="101">
        <v>1260</v>
      </c>
      <c r="E141" t="s" s="101">
        <v>1413</v>
      </c>
      <c r="F141" t="s" s="101">
        <v>1253</v>
      </c>
      <c r="G141" s="105">
        <f>G140</f>
        <v>1</v>
      </c>
      <c r="H141" s="105">
        <v>5</v>
      </c>
      <c r="I141" t="s" s="101">
        <v>1262</v>
      </c>
      <c r="J141" t="s" s="101">
        <v>1262</v>
      </c>
      <c r="K141" s="16">
        <f>K135</f>
        <v>1005</v>
      </c>
      <c r="L141" s="16">
        <v>1</v>
      </c>
      <c r="M141" s="16">
        <v>0</v>
      </c>
      <c r="N141" s="16">
        <v>0</v>
      </c>
      <c r="O141" s="16">
        <v>1</v>
      </c>
      <c r="P141" t="s" s="15">
        <v>1253</v>
      </c>
      <c r="Q141" s="16">
        <v>100</v>
      </c>
      <c r="R141" s="16">
        <v>10</v>
      </c>
      <c r="S141" s="16">
        <v>10</v>
      </c>
      <c r="T141" s="16">
        <v>110</v>
      </c>
      <c r="U141" s="16">
        <v>40</v>
      </c>
      <c r="V141" s="16">
        <v>120</v>
      </c>
    </row>
    <row r="142" ht="15" customHeight="1">
      <c r="A142" s="105">
        <v>42138</v>
      </c>
      <c r="B142" t="s" s="101">
        <v>1046</v>
      </c>
      <c r="C142" t="s" s="101">
        <v>1284</v>
      </c>
      <c r="D142" t="s" s="101">
        <v>1294</v>
      </c>
      <c r="E142" t="s" s="101">
        <v>1414</v>
      </c>
      <c r="F142" t="s" s="101">
        <v>1253</v>
      </c>
      <c r="G142" s="105">
        <f>G141</f>
        <v>1</v>
      </c>
      <c r="H142" s="105">
        <v>5</v>
      </c>
      <c r="I142" t="s" s="101">
        <v>1296</v>
      </c>
      <c r="J142" t="s" s="101">
        <v>1296</v>
      </c>
      <c r="K142" s="16">
        <f>K136</f>
        <v>1006</v>
      </c>
      <c r="L142" s="16">
        <v>1</v>
      </c>
      <c r="M142" s="16">
        <v>0</v>
      </c>
      <c r="N142" s="16">
        <v>0</v>
      </c>
      <c r="O142" s="16">
        <v>2</v>
      </c>
      <c r="P142" t="s" s="15">
        <v>1253</v>
      </c>
      <c r="Q142" s="16">
        <v>100</v>
      </c>
      <c r="R142" s="16">
        <v>10</v>
      </c>
      <c r="S142" s="16">
        <v>10</v>
      </c>
      <c r="T142" s="16">
        <v>110</v>
      </c>
      <c r="U142" s="16">
        <v>40</v>
      </c>
      <c r="V142" s="16">
        <v>120</v>
      </c>
    </row>
    <row r="143" ht="15" customHeight="1">
      <c r="A143" s="105">
        <v>42139</v>
      </c>
      <c r="B143" t="s" s="101">
        <v>1047</v>
      </c>
      <c r="C143" t="s" s="101">
        <v>1284</v>
      </c>
      <c r="D143" t="s" s="101">
        <v>1260</v>
      </c>
      <c r="E143" t="s" s="101">
        <v>1415</v>
      </c>
      <c r="F143" t="s" s="101">
        <v>1253</v>
      </c>
      <c r="G143" s="105">
        <f>G142</f>
        <v>1</v>
      </c>
      <c r="H143" s="105">
        <v>5</v>
      </c>
      <c r="I143" t="s" s="101">
        <v>1262</v>
      </c>
      <c r="J143" t="s" s="101">
        <v>1262</v>
      </c>
      <c r="K143" s="16">
        <f>K137</f>
        <v>1001</v>
      </c>
      <c r="L143" s="16">
        <v>1</v>
      </c>
      <c r="M143" s="16">
        <v>0</v>
      </c>
      <c r="N143" s="16">
        <v>0</v>
      </c>
      <c r="O143" s="16">
        <v>3</v>
      </c>
      <c r="P143" t="s" s="15">
        <v>1253</v>
      </c>
      <c r="Q143" s="16">
        <v>100</v>
      </c>
      <c r="R143" s="16">
        <v>10</v>
      </c>
      <c r="S143" s="16">
        <v>10</v>
      </c>
      <c r="T143" s="16">
        <v>110</v>
      </c>
      <c r="U143" s="16">
        <v>40</v>
      </c>
      <c r="V143" s="16">
        <v>120</v>
      </c>
    </row>
    <row r="144" ht="15" customHeight="1">
      <c r="A144" s="105">
        <v>42140</v>
      </c>
      <c r="B144" t="s" s="101">
        <v>1048</v>
      </c>
      <c r="C144" t="s" s="101">
        <v>1284</v>
      </c>
      <c r="D144" t="s" s="101">
        <v>1294</v>
      </c>
      <c r="E144" t="s" s="101">
        <v>1416</v>
      </c>
      <c r="F144" t="s" s="101">
        <v>1253</v>
      </c>
      <c r="G144" s="105">
        <f>G143</f>
        <v>1</v>
      </c>
      <c r="H144" s="105">
        <v>5</v>
      </c>
      <c r="I144" t="s" s="101">
        <v>1296</v>
      </c>
      <c r="J144" t="s" s="101">
        <v>1296</v>
      </c>
      <c r="K144" s="16">
        <f>K138</f>
        <v>1002</v>
      </c>
      <c r="L144" s="16">
        <v>1</v>
      </c>
      <c r="M144" s="16">
        <v>0</v>
      </c>
      <c r="N144" s="16">
        <v>0</v>
      </c>
      <c r="O144" s="16">
        <v>4</v>
      </c>
      <c r="P144" t="s" s="15">
        <v>1253</v>
      </c>
      <c r="Q144" s="16">
        <v>100</v>
      </c>
      <c r="R144" s="16">
        <v>10</v>
      </c>
      <c r="S144" s="16">
        <v>10</v>
      </c>
      <c r="T144" s="16">
        <v>110</v>
      </c>
      <c r="U144" s="16">
        <v>40</v>
      </c>
      <c r="V144" s="16">
        <v>120</v>
      </c>
    </row>
    <row r="145" ht="15" customHeight="1">
      <c r="A145" s="105">
        <v>42141</v>
      </c>
      <c r="B145" t="s" s="101">
        <v>1049</v>
      </c>
      <c r="C145" t="s" s="101">
        <v>1284</v>
      </c>
      <c r="D145" t="s" s="101">
        <v>1294</v>
      </c>
      <c r="E145" t="s" s="101">
        <v>1417</v>
      </c>
      <c r="F145" t="s" s="101">
        <v>1253</v>
      </c>
      <c r="G145" s="105">
        <f>G144</f>
        <v>1</v>
      </c>
      <c r="H145" s="105">
        <v>5</v>
      </c>
      <c r="I145" t="s" s="101">
        <v>1296</v>
      </c>
      <c r="J145" t="s" s="101">
        <v>1296</v>
      </c>
      <c r="K145" s="16">
        <f>K139</f>
        <v>1003</v>
      </c>
      <c r="L145" s="16">
        <v>1</v>
      </c>
      <c r="M145" s="16">
        <v>0</v>
      </c>
      <c r="N145" s="16">
        <v>0</v>
      </c>
      <c r="O145" s="16">
        <v>1</v>
      </c>
      <c r="P145" t="s" s="15">
        <v>1253</v>
      </c>
      <c r="Q145" s="16">
        <v>100</v>
      </c>
      <c r="R145" s="16">
        <v>10</v>
      </c>
      <c r="S145" s="16">
        <v>10</v>
      </c>
      <c r="T145" s="16">
        <v>110</v>
      </c>
      <c r="U145" s="16">
        <v>40</v>
      </c>
      <c r="V145" s="16">
        <v>120</v>
      </c>
    </row>
    <row r="146" ht="15" customHeight="1">
      <c r="A146" s="105">
        <v>42142</v>
      </c>
      <c r="B146" t="s" s="101">
        <v>1050</v>
      </c>
      <c r="C146" t="s" s="101">
        <v>1284</v>
      </c>
      <c r="D146" t="s" s="101">
        <v>1268</v>
      </c>
      <c r="E146" t="s" s="101">
        <v>1418</v>
      </c>
      <c r="F146" t="s" s="101">
        <v>1253</v>
      </c>
      <c r="G146" s="105">
        <f>G145</f>
        <v>1</v>
      </c>
      <c r="H146" s="105">
        <v>5</v>
      </c>
      <c r="I146" t="s" s="101">
        <v>1253</v>
      </c>
      <c r="J146" t="s" s="101">
        <v>1253</v>
      </c>
      <c r="K146" s="16">
        <f>K140</f>
        <v>1004</v>
      </c>
      <c r="L146" s="16">
        <v>1</v>
      </c>
      <c r="M146" s="16">
        <v>0</v>
      </c>
      <c r="N146" s="16">
        <v>0</v>
      </c>
      <c r="O146" s="16">
        <v>2</v>
      </c>
      <c r="P146" t="s" s="15">
        <v>1253</v>
      </c>
      <c r="Q146" s="16">
        <v>100</v>
      </c>
      <c r="R146" s="16">
        <v>10</v>
      </c>
      <c r="S146" s="16">
        <v>10</v>
      </c>
      <c r="T146" s="16">
        <v>110</v>
      </c>
      <c r="U146" s="16">
        <v>40</v>
      </c>
      <c r="V146" s="16">
        <v>120</v>
      </c>
    </row>
    <row r="147" ht="15" customHeight="1">
      <c r="A147" s="105">
        <v>42143</v>
      </c>
      <c r="B147" t="s" s="101">
        <v>1051</v>
      </c>
      <c r="C147" t="s" s="101">
        <v>1284</v>
      </c>
      <c r="D147" t="s" s="101">
        <v>1260</v>
      </c>
      <c r="E147" t="s" s="101">
        <v>1419</v>
      </c>
      <c r="F147" t="s" s="101">
        <v>1253</v>
      </c>
      <c r="G147" s="105">
        <f>G146</f>
        <v>1</v>
      </c>
      <c r="H147" s="105">
        <v>5</v>
      </c>
      <c r="I147" t="s" s="101">
        <v>1262</v>
      </c>
      <c r="J147" t="s" s="101">
        <v>1262</v>
      </c>
      <c r="K147" s="16">
        <f>K141</f>
        <v>1005</v>
      </c>
      <c r="L147" s="16">
        <v>1</v>
      </c>
      <c r="M147" s="16">
        <v>0</v>
      </c>
      <c r="N147" s="16">
        <v>0</v>
      </c>
      <c r="O147" s="16">
        <v>3</v>
      </c>
      <c r="P147" t="s" s="15">
        <v>1253</v>
      </c>
      <c r="Q147" s="16">
        <v>100</v>
      </c>
      <c r="R147" s="16">
        <v>10</v>
      </c>
      <c r="S147" s="16">
        <v>10</v>
      </c>
      <c r="T147" s="16">
        <v>110</v>
      </c>
      <c r="U147" s="16">
        <v>40</v>
      </c>
      <c r="V147" s="16">
        <v>120</v>
      </c>
    </row>
    <row r="148" ht="15" customHeight="1">
      <c r="A148" s="105">
        <v>42144</v>
      </c>
      <c r="B148" t="s" s="101">
        <v>1052</v>
      </c>
      <c r="C148" t="s" s="101">
        <v>1284</v>
      </c>
      <c r="D148" t="s" s="101">
        <v>1256</v>
      </c>
      <c r="E148" t="s" s="101">
        <v>1420</v>
      </c>
      <c r="F148" t="s" s="101">
        <v>1253</v>
      </c>
      <c r="G148" s="105">
        <f>G147</f>
        <v>1</v>
      </c>
      <c r="H148" s="105">
        <v>5</v>
      </c>
      <c r="I148" t="s" s="101">
        <v>1258</v>
      </c>
      <c r="J148" t="s" s="101">
        <v>1258</v>
      </c>
      <c r="K148" s="16">
        <f>K142</f>
        <v>1006</v>
      </c>
      <c r="L148" s="16">
        <v>1</v>
      </c>
      <c r="M148" s="16">
        <v>0</v>
      </c>
      <c r="N148" s="16">
        <v>0</v>
      </c>
      <c r="O148" s="16">
        <v>4</v>
      </c>
      <c r="P148" t="s" s="15">
        <v>1253</v>
      </c>
      <c r="Q148" s="16">
        <v>100</v>
      </c>
      <c r="R148" s="16">
        <v>10</v>
      </c>
      <c r="S148" s="16">
        <v>10</v>
      </c>
      <c r="T148" s="16">
        <v>110</v>
      </c>
      <c r="U148" s="16">
        <v>40</v>
      </c>
      <c r="V148" s="16">
        <v>120</v>
      </c>
    </row>
    <row r="149" ht="15" customHeight="1">
      <c r="A149" s="105">
        <v>42145</v>
      </c>
      <c r="B149" t="s" s="101">
        <v>1053</v>
      </c>
      <c r="C149" t="s" s="101">
        <v>1284</v>
      </c>
      <c r="D149" t="s" s="101">
        <v>1260</v>
      </c>
      <c r="E149" t="s" s="101">
        <v>1421</v>
      </c>
      <c r="F149" t="s" s="101">
        <v>1253</v>
      </c>
      <c r="G149" s="105">
        <f>G148</f>
        <v>1</v>
      </c>
      <c r="H149" s="105">
        <v>5</v>
      </c>
      <c r="I149" t="s" s="101">
        <v>1262</v>
      </c>
      <c r="J149" t="s" s="101">
        <v>1262</v>
      </c>
      <c r="K149" s="16">
        <f>K143</f>
        <v>1001</v>
      </c>
      <c r="L149" s="16">
        <v>1</v>
      </c>
      <c r="M149" s="16">
        <v>0</v>
      </c>
      <c r="N149" s="16">
        <v>0</v>
      </c>
      <c r="O149" s="16">
        <v>1</v>
      </c>
      <c r="P149" t="s" s="15">
        <v>1253</v>
      </c>
      <c r="Q149" s="16">
        <v>100</v>
      </c>
      <c r="R149" s="16">
        <v>10</v>
      </c>
      <c r="S149" s="16">
        <v>10</v>
      </c>
      <c r="T149" s="16">
        <v>110</v>
      </c>
      <c r="U149" s="16">
        <v>40</v>
      </c>
      <c r="V149" s="16">
        <v>120</v>
      </c>
    </row>
    <row r="150" ht="15" customHeight="1">
      <c r="A150" s="105">
        <v>42146</v>
      </c>
      <c r="B150" t="s" s="101">
        <v>1054</v>
      </c>
      <c r="C150" t="s" s="101">
        <v>1284</v>
      </c>
      <c r="D150" t="s" s="101">
        <v>1260</v>
      </c>
      <c r="E150" t="s" s="101">
        <v>1422</v>
      </c>
      <c r="F150" t="s" s="101">
        <v>1253</v>
      </c>
      <c r="G150" s="105">
        <f>G149</f>
        <v>1</v>
      </c>
      <c r="H150" s="105">
        <v>5</v>
      </c>
      <c r="I150" t="s" s="101">
        <v>1262</v>
      </c>
      <c r="J150" t="s" s="101">
        <v>1262</v>
      </c>
      <c r="K150" s="16">
        <f>K144</f>
        <v>1002</v>
      </c>
      <c r="L150" s="16">
        <v>1</v>
      </c>
      <c r="M150" s="16">
        <v>0</v>
      </c>
      <c r="N150" s="16">
        <v>0</v>
      </c>
      <c r="O150" s="16">
        <v>2</v>
      </c>
      <c r="P150" t="s" s="15">
        <v>1253</v>
      </c>
      <c r="Q150" s="16">
        <v>100</v>
      </c>
      <c r="R150" s="16">
        <v>10</v>
      </c>
      <c r="S150" s="16">
        <v>10</v>
      </c>
      <c r="T150" s="16">
        <v>110</v>
      </c>
      <c r="U150" s="16">
        <v>40</v>
      </c>
      <c r="V150" s="16">
        <v>120</v>
      </c>
    </row>
    <row r="151" ht="15" customHeight="1">
      <c r="A151" s="105">
        <v>42147</v>
      </c>
      <c r="B151" t="s" s="101">
        <v>1055</v>
      </c>
      <c r="C151" t="s" s="101">
        <v>1284</v>
      </c>
      <c r="D151" t="s" s="101">
        <v>1294</v>
      </c>
      <c r="E151" t="s" s="101">
        <v>1423</v>
      </c>
      <c r="F151" t="s" s="101">
        <v>1253</v>
      </c>
      <c r="G151" s="105">
        <f>G150</f>
        <v>1</v>
      </c>
      <c r="H151" s="105">
        <v>5</v>
      </c>
      <c r="I151" t="s" s="101">
        <v>1296</v>
      </c>
      <c r="J151" t="s" s="101">
        <v>1296</v>
      </c>
      <c r="K151" s="16">
        <f>K145</f>
        <v>1003</v>
      </c>
      <c r="L151" s="16">
        <v>1</v>
      </c>
      <c r="M151" s="16">
        <v>0</v>
      </c>
      <c r="N151" s="16">
        <v>0</v>
      </c>
      <c r="O151" s="16">
        <v>3</v>
      </c>
      <c r="P151" t="s" s="15">
        <v>1253</v>
      </c>
      <c r="Q151" s="16">
        <v>100</v>
      </c>
      <c r="R151" s="16">
        <v>10</v>
      </c>
      <c r="S151" s="16">
        <v>10</v>
      </c>
      <c r="T151" s="16">
        <v>110</v>
      </c>
      <c r="U151" s="16">
        <v>40</v>
      </c>
      <c r="V151" s="16">
        <v>120</v>
      </c>
    </row>
    <row r="152" ht="15" customHeight="1">
      <c r="A152" s="105">
        <v>42148</v>
      </c>
      <c r="B152" t="s" s="101">
        <v>1056</v>
      </c>
      <c r="C152" t="s" s="101">
        <v>1284</v>
      </c>
      <c r="D152" t="s" s="101">
        <v>1251</v>
      </c>
      <c r="E152" t="s" s="101">
        <v>1424</v>
      </c>
      <c r="F152" t="s" s="101">
        <v>1253</v>
      </c>
      <c r="G152" s="105">
        <f>G151</f>
        <v>1</v>
      </c>
      <c r="H152" s="105">
        <v>5</v>
      </c>
      <c r="I152" t="s" s="101">
        <v>1254</v>
      </c>
      <c r="J152" t="s" s="101">
        <v>1254</v>
      </c>
      <c r="K152" s="16">
        <f>K146</f>
        <v>1004</v>
      </c>
      <c r="L152" s="16">
        <v>1</v>
      </c>
      <c r="M152" s="16">
        <v>0</v>
      </c>
      <c r="N152" s="16">
        <v>0</v>
      </c>
      <c r="O152" s="16">
        <v>4</v>
      </c>
      <c r="P152" t="s" s="15">
        <v>1253</v>
      </c>
      <c r="Q152" s="16">
        <v>100</v>
      </c>
      <c r="R152" s="16">
        <v>10</v>
      </c>
      <c r="S152" s="16">
        <v>10</v>
      </c>
      <c r="T152" s="16">
        <v>110</v>
      </c>
      <c r="U152" s="16">
        <v>40</v>
      </c>
      <c r="V152" s="16">
        <v>120</v>
      </c>
    </row>
    <row r="153" ht="15" customHeight="1">
      <c r="A153" s="105">
        <v>42149</v>
      </c>
      <c r="B153" t="s" s="101">
        <v>1057</v>
      </c>
      <c r="C153" t="s" s="101">
        <v>1284</v>
      </c>
      <c r="D153" t="s" s="101">
        <v>1294</v>
      </c>
      <c r="E153" t="s" s="101">
        <v>1425</v>
      </c>
      <c r="F153" t="s" s="101">
        <v>1253</v>
      </c>
      <c r="G153" s="105">
        <f>G152</f>
        <v>1</v>
      </c>
      <c r="H153" s="105">
        <v>5</v>
      </c>
      <c r="I153" t="s" s="101">
        <v>1296</v>
      </c>
      <c r="J153" t="s" s="101">
        <v>1296</v>
      </c>
      <c r="K153" s="16">
        <f>K147</f>
        <v>1005</v>
      </c>
      <c r="L153" s="16">
        <v>1</v>
      </c>
      <c r="M153" s="16">
        <v>0</v>
      </c>
      <c r="N153" s="16">
        <v>0</v>
      </c>
      <c r="O153" s="16">
        <v>1</v>
      </c>
      <c r="P153" t="s" s="15">
        <v>1253</v>
      </c>
      <c r="Q153" s="16">
        <v>100</v>
      </c>
      <c r="R153" s="16">
        <v>10</v>
      </c>
      <c r="S153" s="16">
        <v>10</v>
      </c>
      <c r="T153" s="16">
        <v>110</v>
      </c>
      <c r="U153" s="16">
        <v>40</v>
      </c>
      <c r="V153" s="16">
        <v>120</v>
      </c>
    </row>
    <row r="154" ht="15" customHeight="1">
      <c r="A154" s="105">
        <v>42150</v>
      </c>
      <c r="B154" t="s" s="101">
        <v>1058</v>
      </c>
      <c r="C154" t="s" s="101">
        <v>1284</v>
      </c>
      <c r="D154" t="s" s="101">
        <v>1260</v>
      </c>
      <c r="E154" t="s" s="101">
        <v>1426</v>
      </c>
      <c r="F154" t="s" s="101">
        <v>1253</v>
      </c>
      <c r="G154" s="105">
        <f>G153</f>
        <v>1</v>
      </c>
      <c r="H154" s="105">
        <v>5</v>
      </c>
      <c r="I154" t="s" s="101">
        <v>1262</v>
      </c>
      <c r="J154" t="s" s="101">
        <v>1262</v>
      </c>
      <c r="K154" s="16">
        <f>K148</f>
        <v>1006</v>
      </c>
      <c r="L154" s="16">
        <v>1</v>
      </c>
      <c r="M154" s="16">
        <v>0</v>
      </c>
      <c r="N154" s="16">
        <v>0</v>
      </c>
      <c r="O154" s="16">
        <v>2</v>
      </c>
      <c r="P154" t="s" s="15">
        <v>1253</v>
      </c>
      <c r="Q154" s="16">
        <v>100</v>
      </c>
      <c r="R154" s="16">
        <v>10</v>
      </c>
      <c r="S154" s="16">
        <v>10</v>
      </c>
      <c r="T154" s="16">
        <v>110</v>
      </c>
      <c r="U154" s="16">
        <v>40</v>
      </c>
      <c r="V154" s="16">
        <v>120</v>
      </c>
    </row>
    <row r="155" ht="15" customHeight="1">
      <c r="A155" s="105">
        <v>42151</v>
      </c>
      <c r="B155" t="s" s="101">
        <v>1059</v>
      </c>
      <c r="C155" t="s" s="101">
        <v>1284</v>
      </c>
      <c r="D155" t="s" s="101">
        <v>1294</v>
      </c>
      <c r="E155" t="s" s="101">
        <v>1427</v>
      </c>
      <c r="F155" t="s" s="101">
        <v>1253</v>
      </c>
      <c r="G155" s="105">
        <f>G154</f>
        <v>1</v>
      </c>
      <c r="H155" s="105">
        <v>5</v>
      </c>
      <c r="I155" t="s" s="101">
        <v>1296</v>
      </c>
      <c r="J155" t="s" s="101">
        <v>1296</v>
      </c>
      <c r="K155" s="16">
        <f>K149</f>
        <v>1001</v>
      </c>
      <c r="L155" s="16">
        <v>1</v>
      </c>
      <c r="M155" s="16">
        <v>0</v>
      </c>
      <c r="N155" s="16">
        <v>0</v>
      </c>
      <c r="O155" s="16">
        <v>3</v>
      </c>
      <c r="P155" t="s" s="15">
        <v>1253</v>
      </c>
      <c r="Q155" s="16">
        <v>100</v>
      </c>
      <c r="R155" s="16">
        <v>10</v>
      </c>
      <c r="S155" s="16">
        <v>10</v>
      </c>
      <c r="T155" s="16">
        <v>110</v>
      </c>
      <c r="U155" s="16">
        <v>40</v>
      </c>
      <c r="V155" s="16">
        <v>120</v>
      </c>
    </row>
    <row r="156" ht="15" customHeight="1">
      <c r="A156" s="105">
        <v>42152</v>
      </c>
      <c r="B156" t="s" s="101">
        <v>1060</v>
      </c>
      <c r="C156" t="s" s="101">
        <v>1284</v>
      </c>
      <c r="D156" t="s" s="101">
        <v>1268</v>
      </c>
      <c r="E156" t="s" s="101">
        <v>1428</v>
      </c>
      <c r="F156" t="s" s="101">
        <v>1253</v>
      </c>
      <c r="G156" s="105">
        <f>G155</f>
        <v>1</v>
      </c>
      <c r="H156" s="105">
        <v>5</v>
      </c>
      <c r="I156" t="s" s="101">
        <v>1253</v>
      </c>
      <c r="J156" t="s" s="101">
        <v>1253</v>
      </c>
      <c r="K156" s="16">
        <f>K150</f>
        <v>1002</v>
      </c>
      <c r="L156" s="16">
        <v>1</v>
      </c>
      <c r="M156" s="16">
        <v>0</v>
      </c>
      <c r="N156" s="16">
        <v>0</v>
      </c>
      <c r="O156" s="16">
        <v>4</v>
      </c>
      <c r="P156" t="s" s="15">
        <v>1253</v>
      </c>
      <c r="Q156" s="16">
        <v>100</v>
      </c>
      <c r="R156" s="16">
        <v>10</v>
      </c>
      <c r="S156" s="16">
        <v>10</v>
      </c>
      <c r="T156" s="16">
        <v>110</v>
      </c>
      <c r="U156" s="16">
        <v>40</v>
      </c>
      <c r="V156" s="16">
        <v>120</v>
      </c>
    </row>
    <row r="157" ht="15" customHeight="1">
      <c r="A157" s="105">
        <v>42153</v>
      </c>
      <c r="B157" t="s" s="101">
        <v>1061</v>
      </c>
      <c r="C157" t="s" s="101">
        <v>1284</v>
      </c>
      <c r="D157" t="s" s="101">
        <v>1294</v>
      </c>
      <c r="E157" t="s" s="101">
        <v>1429</v>
      </c>
      <c r="F157" t="s" s="101">
        <v>1253</v>
      </c>
      <c r="G157" s="105">
        <f>G156</f>
        <v>1</v>
      </c>
      <c r="H157" s="105">
        <v>5</v>
      </c>
      <c r="I157" t="s" s="101">
        <v>1296</v>
      </c>
      <c r="J157" t="s" s="101">
        <v>1296</v>
      </c>
      <c r="K157" s="16">
        <f>K151</f>
        <v>1003</v>
      </c>
      <c r="L157" s="16">
        <v>1</v>
      </c>
      <c r="M157" s="16">
        <v>0</v>
      </c>
      <c r="N157" s="16">
        <v>0</v>
      </c>
      <c r="O157" s="16">
        <v>1</v>
      </c>
      <c r="P157" t="s" s="15">
        <v>1253</v>
      </c>
      <c r="Q157" s="16">
        <v>100</v>
      </c>
      <c r="R157" s="16">
        <v>10</v>
      </c>
      <c r="S157" s="16">
        <v>10</v>
      </c>
      <c r="T157" s="16">
        <v>110</v>
      </c>
      <c r="U157" s="16">
        <v>40</v>
      </c>
      <c r="V157" s="16">
        <v>120</v>
      </c>
    </row>
    <row r="158" ht="15" customHeight="1">
      <c r="A158" s="105">
        <v>42154</v>
      </c>
      <c r="B158" t="s" s="101">
        <v>1062</v>
      </c>
      <c r="C158" t="s" s="101">
        <v>1284</v>
      </c>
      <c r="D158" t="s" s="101">
        <v>1268</v>
      </c>
      <c r="E158" t="s" s="101">
        <v>1430</v>
      </c>
      <c r="F158" t="s" s="101">
        <v>1253</v>
      </c>
      <c r="G158" s="105">
        <f>G157</f>
        <v>1</v>
      </c>
      <c r="H158" s="105">
        <v>5</v>
      </c>
      <c r="I158" t="s" s="101">
        <v>1253</v>
      </c>
      <c r="J158" t="s" s="101">
        <v>1253</v>
      </c>
      <c r="K158" s="16">
        <f>K152</f>
        <v>1004</v>
      </c>
      <c r="L158" s="16">
        <v>1</v>
      </c>
      <c r="M158" s="16">
        <v>0</v>
      </c>
      <c r="N158" s="16">
        <v>0</v>
      </c>
      <c r="O158" s="16">
        <v>2</v>
      </c>
      <c r="P158" t="s" s="15">
        <v>1253</v>
      </c>
      <c r="Q158" s="16">
        <v>100</v>
      </c>
      <c r="R158" s="16">
        <v>10</v>
      </c>
      <c r="S158" s="16">
        <v>10</v>
      </c>
      <c r="T158" s="16">
        <v>110</v>
      </c>
      <c r="U158" s="16">
        <v>40</v>
      </c>
      <c r="V158" s="16">
        <v>120</v>
      </c>
    </row>
    <row r="159" ht="15" customHeight="1">
      <c r="A159" s="105">
        <v>42155</v>
      </c>
      <c r="B159" t="s" s="101">
        <v>1063</v>
      </c>
      <c r="C159" t="s" s="101">
        <v>1284</v>
      </c>
      <c r="D159" t="s" s="101">
        <v>1294</v>
      </c>
      <c r="E159" t="s" s="101">
        <v>1431</v>
      </c>
      <c r="F159" t="s" s="101">
        <v>1253</v>
      </c>
      <c r="G159" s="105">
        <f>G158</f>
        <v>1</v>
      </c>
      <c r="H159" s="105">
        <v>5</v>
      </c>
      <c r="I159" t="s" s="101">
        <v>1296</v>
      </c>
      <c r="J159" t="s" s="101">
        <v>1296</v>
      </c>
      <c r="K159" s="16">
        <f>K153</f>
        <v>1005</v>
      </c>
      <c r="L159" s="16">
        <v>1</v>
      </c>
      <c r="M159" s="16">
        <v>0</v>
      </c>
      <c r="N159" s="16">
        <v>0</v>
      </c>
      <c r="O159" s="16">
        <v>3</v>
      </c>
      <c r="P159" t="s" s="15">
        <v>1253</v>
      </c>
      <c r="Q159" s="16">
        <v>100</v>
      </c>
      <c r="R159" s="16">
        <v>10</v>
      </c>
      <c r="S159" s="16">
        <v>10</v>
      </c>
      <c r="T159" s="16">
        <v>110</v>
      </c>
      <c r="U159" s="16">
        <v>40</v>
      </c>
      <c r="V159" s="16">
        <v>120</v>
      </c>
    </row>
    <row r="160" ht="15" customHeight="1">
      <c r="A160" s="105">
        <v>42156</v>
      </c>
      <c r="B160" t="s" s="101">
        <v>1064</v>
      </c>
      <c r="C160" t="s" s="101">
        <v>1284</v>
      </c>
      <c r="D160" t="s" s="101">
        <v>1256</v>
      </c>
      <c r="E160" t="s" s="101">
        <v>1432</v>
      </c>
      <c r="F160" t="s" s="101">
        <v>1253</v>
      </c>
      <c r="G160" s="105">
        <f>G159</f>
        <v>1</v>
      </c>
      <c r="H160" s="105">
        <v>5</v>
      </c>
      <c r="I160" t="s" s="101">
        <v>1258</v>
      </c>
      <c r="J160" t="s" s="101">
        <v>1258</v>
      </c>
      <c r="K160" s="16">
        <f>K154</f>
        <v>1006</v>
      </c>
      <c r="L160" s="16">
        <v>1</v>
      </c>
      <c r="M160" s="16">
        <v>0</v>
      </c>
      <c r="N160" s="16">
        <v>0</v>
      </c>
      <c r="O160" s="16">
        <v>4</v>
      </c>
      <c r="P160" t="s" s="15">
        <v>1253</v>
      </c>
      <c r="Q160" s="16">
        <v>100</v>
      </c>
      <c r="R160" s="16">
        <v>10</v>
      </c>
      <c r="S160" s="16">
        <v>10</v>
      </c>
      <c r="T160" s="16">
        <v>110</v>
      </c>
      <c r="U160" s="16">
        <v>40</v>
      </c>
      <c r="V160" s="16">
        <v>120</v>
      </c>
    </row>
    <row r="161" ht="15" customHeight="1">
      <c r="A161" s="105">
        <v>42157</v>
      </c>
      <c r="B161" t="s" s="101">
        <v>1065</v>
      </c>
      <c r="C161" t="s" s="101">
        <v>1284</v>
      </c>
      <c r="D161" t="s" s="101">
        <v>1294</v>
      </c>
      <c r="E161" t="s" s="101">
        <v>1433</v>
      </c>
      <c r="F161" t="s" s="101">
        <v>1253</v>
      </c>
      <c r="G161" s="105">
        <f>G160</f>
        <v>1</v>
      </c>
      <c r="H161" s="105">
        <v>5</v>
      </c>
      <c r="I161" t="s" s="101">
        <v>1296</v>
      </c>
      <c r="J161" t="s" s="101">
        <v>1296</v>
      </c>
      <c r="K161" s="16">
        <f>K155</f>
        <v>1001</v>
      </c>
      <c r="L161" s="16">
        <v>1</v>
      </c>
      <c r="M161" s="16">
        <v>0</v>
      </c>
      <c r="N161" s="16">
        <v>0</v>
      </c>
      <c r="O161" s="16">
        <v>1</v>
      </c>
      <c r="P161" t="s" s="15">
        <v>1253</v>
      </c>
      <c r="Q161" s="16">
        <v>100</v>
      </c>
      <c r="R161" s="16">
        <v>10</v>
      </c>
      <c r="S161" s="16">
        <v>10</v>
      </c>
      <c r="T161" s="16">
        <v>110</v>
      </c>
      <c r="U161" s="16">
        <v>40</v>
      </c>
      <c r="V161" s="16">
        <v>120</v>
      </c>
    </row>
    <row r="162" ht="15" customHeight="1">
      <c r="A162" s="105">
        <v>42158</v>
      </c>
      <c r="B162" t="s" s="101">
        <v>1066</v>
      </c>
      <c r="C162" t="s" s="101">
        <v>1284</v>
      </c>
      <c r="D162" t="s" s="101">
        <v>1294</v>
      </c>
      <c r="E162" t="s" s="101">
        <v>1434</v>
      </c>
      <c r="F162" t="s" s="101">
        <v>1253</v>
      </c>
      <c r="G162" s="105">
        <f>G161</f>
        <v>1</v>
      </c>
      <c r="H162" s="105">
        <v>5</v>
      </c>
      <c r="I162" t="s" s="101">
        <v>1296</v>
      </c>
      <c r="J162" t="s" s="101">
        <v>1296</v>
      </c>
      <c r="K162" s="16">
        <f>K156</f>
        <v>1002</v>
      </c>
      <c r="L162" s="16">
        <v>1</v>
      </c>
      <c r="M162" s="16">
        <v>0</v>
      </c>
      <c r="N162" s="16">
        <v>0</v>
      </c>
      <c r="O162" s="16">
        <v>2</v>
      </c>
      <c r="P162" t="s" s="15">
        <v>1253</v>
      </c>
      <c r="Q162" s="16">
        <v>100</v>
      </c>
      <c r="R162" s="16">
        <v>10</v>
      </c>
      <c r="S162" s="16">
        <v>10</v>
      </c>
      <c r="T162" s="16">
        <v>110</v>
      </c>
      <c r="U162" s="16">
        <v>40</v>
      </c>
      <c r="V162" s="16">
        <v>120</v>
      </c>
    </row>
    <row r="163" ht="15" customHeight="1">
      <c r="A163" s="105">
        <v>42159</v>
      </c>
      <c r="B163" t="s" s="101">
        <v>1067</v>
      </c>
      <c r="C163" t="s" s="101">
        <v>1284</v>
      </c>
      <c r="D163" t="s" s="101">
        <v>1294</v>
      </c>
      <c r="E163" t="s" s="101">
        <v>1435</v>
      </c>
      <c r="F163" t="s" s="101">
        <v>1253</v>
      </c>
      <c r="G163" s="105">
        <f>G162</f>
        <v>1</v>
      </c>
      <c r="H163" s="105">
        <v>5</v>
      </c>
      <c r="I163" t="s" s="101">
        <v>1296</v>
      </c>
      <c r="J163" t="s" s="101">
        <v>1296</v>
      </c>
      <c r="K163" s="16">
        <f>K157</f>
        <v>1003</v>
      </c>
      <c r="L163" s="16">
        <v>1</v>
      </c>
      <c r="M163" s="16">
        <v>0</v>
      </c>
      <c r="N163" s="16">
        <v>0</v>
      </c>
      <c r="O163" s="16">
        <v>3</v>
      </c>
      <c r="P163" t="s" s="15">
        <v>1253</v>
      </c>
      <c r="Q163" s="16">
        <v>100</v>
      </c>
      <c r="R163" s="16">
        <v>10</v>
      </c>
      <c r="S163" s="16">
        <v>10</v>
      </c>
      <c r="T163" s="16">
        <v>110</v>
      </c>
      <c r="U163" s="16">
        <v>40</v>
      </c>
      <c r="V163" s="16">
        <v>120</v>
      </c>
    </row>
    <row r="164" ht="15" customHeight="1">
      <c r="A164" s="105">
        <v>42160</v>
      </c>
      <c r="B164" t="s" s="101">
        <v>1068</v>
      </c>
      <c r="C164" t="s" s="101">
        <v>1284</v>
      </c>
      <c r="D164" t="s" s="101">
        <v>1294</v>
      </c>
      <c r="E164" t="s" s="101">
        <v>1436</v>
      </c>
      <c r="F164" t="s" s="101">
        <v>1253</v>
      </c>
      <c r="G164" s="105">
        <f>G163</f>
        <v>1</v>
      </c>
      <c r="H164" s="105">
        <v>5</v>
      </c>
      <c r="I164" t="s" s="101">
        <v>1296</v>
      </c>
      <c r="J164" t="s" s="101">
        <v>1296</v>
      </c>
      <c r="K164" s="16">
        <f>K158</f>
        <v>1004</v>
      </c>
      <c r="L164" s="16">
        <v>1</v>
      </c>
      <c r="M164" s="16">
        <v>0</v>
      </c>
      <c r="N164" s="16">
        <v>0</v>
      </c>
      <c r="O164" s="16">
        <v>4</v>
      </c>
      <c r="P164" t="s" s="15">
        <v>1253</v>
      </c>
      <c r="Q164" s="16">
        <v>100</v>
      </c>
      <c r="R164" s="16">
        <v>10</v>
      </c>
      <c r="S164" s="16">
        <v>10</v>
      </c>
      <c r="T164" s="16">
        <v>110</v>
      </c>
      <c r="U164" s="16">
        <v>40</v>
      </c>
      <c r="V164" s="16">
        <v>120</v>
      </c>
    </row>
    <row r="165" ht="15" customHeight="1">
      <c r="A165" s="105">
        <v>42161</v>
      </c>
      <c r="B165" t="s" s="101">
        <v>1069</v>
      </c>
      <c r="C165" t="s" s="101">
        <v>1437</v>
      </c>
      <c r="D165" t="s" s="101">
        <v>1294</v>
      </c>
      <c r="E165" t="s" s="101">
        <v>1438</v>
      </c>
      <c r="F165" t="s" s="101">
        <v>1253</v>
      </c>
      <c r="G165" s="105">
        <f>G164</f>
        <v>1</v>
      </c>
      <c r="H165" s="105">
        <v>5</v>
      </c>
      <c r="I165" t="s" s="101">
        <v>1296</v>
      </c>
      <c r="J165" t="s" s="101">
        <v>1296</v>
      </c>
      <c r="K165" s="16">
        <f>K159</f>
        <v>1005</v>
      </c>
      <c r="L165" s="16">
        <v>1</v>
      </c>
      <c r="M165" s="16">
        <v>0</v>
      </c>
      <c r="N165" s="16">
        <v>0</v>
      </c>
      <c r="O165" s="16">
        <v>1</v>
      </c>
      <c r="P165" t="s" s="15">
        <v>1253</v>
      </c>
      <c r="Q165" s="16">
        <v>100</v>
      </c>
      <c r="R165" s="16">
        <v>10</v>
      </c>
      <c r="S165" s="16">
        <v>10</v>
      </c>
      <c r="T165" s="16">
        <v>110</v>
      </c>
      <c r="U165" s="16">
        <v>40</v>
      </c>
      <c r="V165" s="16">
        <v>120</v>
      </c>
    </row>
    <row r="166" ht="15" customHeight="1">
      <c r="A166" s="105">
        <v>42162</v>
      </c>
      <c r="B166" t="s" s="101">
        <v>1070</v>
      </c>
      <c r="C166" t="s" s="101">
        <v>1284</v>
      </c>
      <c r="D166" t="s" s="101">
        <v>1294</v>
      </c>
      <c r="E166" t="s" s="101">
        <v>1439</v>
      </c>
      <c r="F166" t="s" s="101">
        <v>1253</v>
      </c>
      <c r="G166" s="105">
        <f>G165</f>
        <v>1</v>
      </c>
      <c r="H166" s="105">
        <v>5</v>
      </c>
      <c r="I166" t="s" s="101">
        <v>1296</v>
      </c>
      <c r="J166" t="s" s="101">
        <v>1296</v>
      </c>
      <c r="K166" s="16">
        <f>K160</f>
        <v>1006</v>
      </c>
      <c r="L166" s="16">
        <v>1</v>
      </c>
      <c r="M166" s="16">
        <v>0</v>
      </c>
      <c r="N166" s="16">
        <v>0</v>
      </c>
      <c r="O166" s="16">
        <v>2</v>
      </c>
      <c r="P166" t="s" s="15">
        <v>1253</v>
      </c>
      <c r="Q166" s="16">
        <v>100</v>
      </c>
      <c r="R166" s="16">
        <v>10</v>
      </c>
      <c r="S166" s="16">
        <v>10</v>
      </c>
      <c r="T166" s="16">
        <v>110</v>
      </c>
      <c r="U166" s="16">
        <v>40</v>
      </c>
      <c r="V166" s="16">
        <v>120</v>
      </c>
    </row>
    <row r="167" ht="15" customHeight="1">
      <c r="A167" s="105">
        <v>42163</v>
      </c>
      <c r="B167" t="s" s="101">
        <v>1071</v>
      </c>
      <c r="C167" t="s" s="101">
        <v>1284</v>
      </c>
      <c r="D167" t="s" s="101">
        <v>1251</v>
      </c>
      <c r="E167" t="s" s="101">
        <v>1440</v>
      </c>
      <c r="F167" t="s" s="101">
        <v>1253</v>
      </c>
      <c r="G167" s="105">
        <f>G166</f>
        <v>1</v>
      </c>
      <c r="H167" s="105">
        <v>5</v>
      </c>
      <c r="I167" t="s" s="101">
        <v>1254</v>
      </c>
      <c r="J167" t="s" s="101">
        <v>1254</v>
      </c>
      <c r="K167" s="16">
        <f>K161</f>
        <v>1001</v>
      </c>
      <c r="L167" s="16">
        <v>1</v>
      </c>
      <c r="M167" s="16">
        <v>0</v>
      </c>
      <c r="N167" s="16">
        <v>0</v>
      </c>
      <c r="O167" s="16">
        <v>3</v>
      </c>
      <c r="P167" t="s" s="15">
        <v>1253</v>
      </c>
      <c r="Q167" s="16">
        <v>100</v>
      </c>
      <c r="R167" s="16">
        <v>10</v>
      </c>
      <c r="S167" s="16">
        <v>10</v>
      </c>
      <c r="T167" s="16">
        <v>110</v>
      </c>
      <c r="U167" s="16">
        <v>40</v>
      </c>
      <c r="V167" s="16">
        <v>120</v>
      </c>
    </row>
    <row r="168" ht="15" customHeight="1">
      <c r="A168" s="105">
        <v>42164</v>
      </c>
      <c r="B168" t="s" s="101">
        <v>1072</v>
      </c>
      <c r="C168" t="s" s="101">
        <v>1284</v>
      </c>
      <c r="D168" t="s" s="101">
        <v>1268</v>
      </c>
      <c r="E168" t="s" s="101">
        <v>1441</v>
      </c>
      <c r="F168" t="s" s="101">
        <v>1253</v>
      </c>
      <c r="G168" s="105">
        <f>G167</f>
        <v>1</v>
      </c>
      <c r="H168" s="105">
        <v>5</v>
      </c>
      <c r="I168" t="s" s="101">
        <v>1253</v>
      </c>
      <c r="J168" t="s" s="101">
        <v>1253</v>
      </c>
      <c r="K168" s="16">
        <f>K162</f>
        <v>1002</v>
      </c>
      <c r="L168" s="16">
        <v>1</v>
      </c>
      <c r="M168" s="16">
        <v>0</v>
      </c>
      <c r="N168" s="16">
        <v>0</v>
      </c>
      <c r="O168" s="16">
        <v>4</v>
      </c>
      <c r="P168" t="s" s="15">
        <v>1253</v>
      </c>
      <c r="Q168" s="16">
        <v>100</v>
      </c>
      <c r="R168" s="16">
        <v>10</v>
      </c>
      <c r="S168" s="16">
        <v>10</v>
      </c>
      <c r="T168" s="16">
        <v>110</v>
      </c>
      <c r="U168" s="16">
        <v>40</v>
      </c>
      <c r="V168" s="16">
        <v>120</v>
      </c>
    </row>
    <row r="169" ht="15" customHeight="1">
      <c r="A169" s="105">
        <v>42165</v>
      </c>
      <c r="B169" t="s" s="101">
        <v>1073</v>
      </c>
      <c r="C169" t="s" s="101">
        <v>1284</v>
      </c>
      <c r="D169" t="s" s="101">
        <v>1251</v>
      </c>
      <c r="E169" t="s" s="101">
        <v>1442</v>
      </c>
      <c r="F169" t="s" s="101">
        <v>1253</v>
      </c>
      <c r="G169" s="105">
        <f>G168</f>
        <v>1</v>
      </c>
      <c r="H169" s="105">
        <v>5</v>
      </c>
      <c r="I169" t="s" s="101">
        <v>1254</v>
      </c>
      <c r="J169" t="s" s="101">
        <v>1254</v>
      </c>
      <c r="K169" s="16">
        <f>K163</f>
        <v>1003</v>
      </c>
      <c r="L169" s="16">
        <v>1</v>
      </c>
      <c r="M169" s="16">
        <v>0</v>
      </c>
      <c r="N169" s="16">
        <v>0</v>
      </c>
      <c r="O169" s="16">
        <v>1</v>
      </c>
      <c r="P169" t="s" s="15">
        <v>1253</v>
      </c>
      <c r="Q169" s="16">
        <v>100</v>
      </c>
      <c r="R169" s="16">
        <v>10</v>
      </c>
      <c r="S169" s="16">
        <v>10</v>
      </c>
      <c r="T169" s="16">
        <v>110</v>
      </c>
      <c r="U169" s="16">
        <v>40</v>
      </c>
      <c r="V169" s="16">
        <v>120</v>
      </c>
    </row>
    <row r="170" ht="15" customHeight="1">
      <c r="A170" s="105">
        <v>42166</v>
      </c>
      <c r="B170" t="s" s="101">
        <v>1074</v>
      </c>
      <c r="C170" t="s" s="101">
        <v>1284</v>
      </c>
      <c r="D170" t="s" s="101">
        <v>1294</v>
      </c>
      <c r="E170" t="s" s="101">
        <v>1443</v>
      </c>
      <c r="F170" t="s" s="101">
        <v>1253</v>
      </c>
      <c r="G170" s="105">
        <f>G169</f>
        <v>1</v>
      </c>
      <c r="H170" s="105">
        <v>5</v>
      </c>
      <c r="I170" t="s" s="101">
        <v>1296</v>
      </c>
      <c r="J170" t="s" s="101">
        <v>1296</v>
      </c>
      <c r="K170" s="16">
        <f>K164</f>
        <v>1004</v>
      </c>
      <c r="L170" s="16">
        <v>1</v>
      </c>
      <c r="M170" s="16">
        <v>0</v>
      </c>
      <c r="N170" s="16">
        <v>0</v>
      </c>
      <c r="O170" s="16">
        <v>2</v>
      </c>
      <c r="P170" t="s" s="15">
        <v>1253</v>
      </c>
      <c r="Q170" s="16">
        <v>100</v>
      </c>
      <c r="R170" s="16">
        <v>10</v>
      </c>
      <c r="S170" s="16">
        <v>10</v>
      </c>
      <c r="T170" s="16">
        <v>110</v>
      </c>
      <c r="U170" s="16">
        <v>40</v>
      </c>
      <c r="V170" s="16">
        <v>120</v>
      </c>
    </row>
    <row r="171" ht="15" customHeight="1">
      <c r="A171" s="105">
        <v>42167</v>
      </c>
      <c r="B171" t="s" s="101">
        <v>1075</v>
      </c>
      <c r="C171" t="s" s="101">
        <v>1284</v>
      </c>
      <c r="D171" t="s" s="101">
        <v>1268</v>
      </c>
      <c r="E171" t="s" s="101">
        <v>1444</v>
      </c>
      <c r="F171" t="s" s="101">
        <v>1253</v>
      </c>
      <c r="G171" s="105">
        <f>G170</f>
        <v>1</v>
      </c>
      <c r="H171" s="105">
        <v>5</v>
      </c>
      <c r="I171" t="s" s="101">
        <v>1253</v>
      </c>
      <c r="J171" t="s" s="101">
        <v>1253</v>
      </c>
      <c r="K171" s="16">
        <f>K165</f>
        <v>1005</v>
      </c>
      <c r="L171" s="16">
        <v>1</v>
      </c>
      <c r="M171" s="16">
        <v>0</v>
      </c>
      <c r="N171" s="16">
        <v>0</v>
      </c>
      <c r="O171" s="16">
        <v>3</v>
      </c>
      <c r="P171" t="s" s="15">
        <v>1253</v>
      </c>
      <c r="Q171" s="16">
        <v>100</v>
      </c>
      <c r="R171" s="16">
        <v>10</v>
      </c>
      <c r="S171" s="16">
        <v>10</v>
      </c>
      <c r="T171" s="16">
        <v>110</v>
      </c>
      <c r="U171" s="16">
        <v>40</v>
      </c>
      <c r="V171" s="16">
        <v>120</v>
      </c>
    </row>
    <row r="172" ht="15" customHeight="1">
      <c r="A172" s="105">
        <v>42168</v>
      </c>
      <c r="B172" t="s" s="101">
        <v>1076</v>
      </c>
      <c r="C172" t="s" s="101">
        <v>1284</v>
      </c>
      <c r="D172" t="s" s="101">
        <v>1260</v>
      </c>
      <c r="E172" t="s" s="101">
        <v>1445</v>
      </c>
      <c r="F172" t="s" s="101">
        <v>1253</v>
      </c>
      <c r="G172" s="105">
        <f>G171</f>
        <v>1</v>
      </c>
      <c r="H172" s="105">
        <v>5</v>
      </c>
      <c r="I172" t="s" s="101">
        <v>1262</v>
      </c>
      <c r="J172" t="s" s="101">
        <v>1262</v>
      </c>
      <c r="K172" s="16">
        <f>K166</f>
        <v>1006</v>
      </c>
      <c r="L172" s="16">
        <v>1</v>
      </c>
      <c r="M172" s="16">
        <v>0</v>
      </c>
      <c r="N172" s="16">
        <v>0</v>
      </c>
      <c r="O172" s="16">
        <v>4</v>
      </c>
      <c r="P172" t="s" s="15">
        <v>1253</v>
      </c>
      <c r="Q172" s="16">
        <v>100</v>
      </c>
      <c r="R172" s="16">
        <v>10</v>
      </c>
      <c r="S172" s="16">
        <v>10</v>
      </c>
      <c r="T172" s="16">
        <v>110</v>
      </c>
      <c r="U172" s="16">
        <v>40</v>
      </c>
      <c r="V172" s="16">
        <v>120</v>
      </c>
    </row>
    <row r="173" ht="15" customHeight="1">
      <c r="A173" s="105">
        <v>42169</v>
      </c>
      <c r="B173" t="s" s="101">
        <v>1077</v>
      </c>
      <c r="C173" t="s" s="101">
        <v>1284</v>
      </c>
      <c r="D173" t="s" s="101">
        <v>1268</v>
      </c>
      <c r="E173" t="s" s="101">
        <v>1446</v>
      </c>
      <c r="F173" t="s" s="101">
        <v>1253</v>
      </c>
      <c r="G173" s="105">
        <f>G172</f>
        <v>1</v>
      </c>
      <c r="H173" s="105">
        <v>5</v>
      </c>
      <c r="I173" t="s" s="101">
        <v>1253</v>
      </c>
      <c r="J173" t="s" s="101">
        <v>1253</v>
      </c>
      <c r="K173" s="16">
        <f>K167</f>
        <v>1001</v>
      </c>
      <c r="L173" s="16">
        <v>1</v>
      </c>
      <c r="M173" s="16">
        <v>0</v>
      </c>
      <c r="N173" s="16">
        <v>0</v>
      </c>
      <c r="O173" s="16">
        <v>1</v>
      </c>
      <c r="P173" t="s" s="15">
        <v>1253</v>
      </c>
      <c r="Q173" s="16">
        <v>100</v>
      </c>
      <c r="R173" s="16">
        <v>10</v>
      </c>
      <c r="S173" s="16">
        <v>10</v>
      </c>
      <c r="T173" s="16">
        <v>110</v>
      </c>
      <c r="U173" s="16">
        <v>40</v>
      </c>
      <c r="V173" s="16">
        <v>120</v>
      </c>
    </row>
    <row r="174" ht="15" customHeight="1">
      <c r="A174" s="105">
        <v>42170</v>
      </c>
      <c r="B174" t="s" s="101">
        <v>1078</v>
      </c>
      <c r="C174" t="s" s="101">
        <v>1284</v>
      </c>
      <c r="D174" t="s" s="101">
        <v>1251</v>
      </c>
      <c r="E174" t="s" s="101">
        <v>1447</v>
      </c>
      <c r="F174" t="s" s="101">
        <v>1253</v>
      </c>
      <c r="G174" s="105">
        <f>G173</f>
        <v>1</v>
      </c>
      <c r="H174" s="105">
        <v>5</v>
      </c>
      <c r="I174" t="s" s="101">
        <v>1254</v>
      </c>
      <c r="J174" t="s" s="101">
        <v>1254</v>
      </c>
      <c r="K174" s="16">
        <f>K168</f>
        <v>1002</v>
      </c>
      <c r="L174" s="16">
        <v>1</v>
      </c>
      <c r="M174" s="16">
        <v>0</v>
      </c>
      <c r="N174" s="16">
        <v>0</v>
      </c>
      <c r="O174" s="16">
        <v>2</v>
      </c>
      <c r="P174" t="s" s="15">
        <v>1253</v>
      </c>
      <c r="Q174" s="16">
        <v>100</v>
      </c>
      <c r="R174" s="16">
        <v>10</v>
      </c>
      <c r="S174" s="16">
        <v>10</v>
      </c>
      <c r="T174" s="16">
        <v>110</v>
      </c>
      <c r="U174" s="16">
        <v>40</v>
      </c>
      <c r="V174" s="16">
        <v>120</v>
      </c>
    </row>
    <row r="175" ht="15" customHeight="1">
      <c r="A175" s="105">
        <v>42171</v>
      </c>
      <c r="B175" t="s" s="101">
        <v>1079</v>
      </c>
      <c r="C175" t="s" s="101">
        <v>1284</v>
      </c>
      <c r="D175" t="s" s="101">
        <v>1294</v>
      </c>
      <c r="E175" t="s" s="101">
        <v>1448</v>
      </c>
      <c r="F175" t="s" s="101">
        <v>1253</v>
      </c>
      <c r="G175" s="105">
        <f>G174</f>
        <v>1</v>
      </c>
      <c r="H175" s="105">
        <v>5</v>
      </c>
      <c r="I175" t="s" s="101">
        <v>1296</v>
      </c>
      <c r="J175" t="s" s="101">
        <v>1296</v>
      </c>
      <c r="K175" s="16">
        <f>K169</f>
        <v>1003</v>
      </c>
      <c r="L175" s="16">
        <v>1</v>
      </c>
      <c r="M175" s="16">
        <v>0</v>
      </c>
      <c r="N175" s="16">
        <v>0</v>
      </c>
      <c r="O175" s="16">
        <v>3</v>
      </c>
      <c r="P175" t="s" s="15">
        <v>1253</v>
      </c>
      <c r="Q175" s="16">
        <v>100</v>
      </c>
      <c r="R175" s="16">
        <v>10</v>
      </c>
      <c r="S175" s="16">
        <v>10</v>
      </c>
      <c r="T175" s="16">
        <v>110</v>
      </c>
      <c r="U175" s="16">
        <v>40</v>
      </c>
      <c r="V175" s="16">
        <v>120</v>
      </c>
    </row>
    <row r="176" ht="15" customHeight="1">
      <c r="A176" s="105">
        <v>42172</v>
      </c>
      <c r="B176" t="s" s="101">
        <v>1080</v>
      </c>
      <c r="C176" t="s" s="101">
        <v>1284</v>
      </c>
      <c r="D176" t="s" s="101">
        <v>1294</v>
      </c>
      <c r="E176" t="s" s="101">
        <v>1449</v>
      </c>
      <c r="F176" t="s" s="101">
        <v>1253</v>
      </c>
      <c r="G176" s="105">
        <f>G175</f>
        <v>1</v>
      </c>
      <c r="H176" s="105">
        <v>5</v>
      </c>
      <c r="I176" t="s" s="101">
        <v>1296</v>
      </c>
      <c r="J176" t="s" s="101">
        <v>1296</v>
      </c>
      <c r="K176" s="16">
        <f>K170</f>
        <v>1004</v>
      </c>
      <c r="L176" s="16">
        <v>1</v>
      </c>
      <c r="M176" s="16">
        <v>0</v>
      </c>
      <c r="N176" s="16">
        <v>0</v>
      </c>
      <c r="O176" s="16">
        <v>4</v>
      </c>
      <c r="P176" t="s" s="15">
        <v>1253</v>
      </c>
      <c r="Q176" s="16">
        <v>100</v>
      </c>
      <c r="R176" s="16">
        <v>10</v>
      </c>
      <c r="S176" s="16">
        <v>10</v>
      </c>
      <c r="T176" s="16">
        <v>110</v>
      </c>
      <c r="U176" s="16">
        <v>40</v>
      </c>
      <c r="V176" s="16">
        <v>120</v>
      </c>
    </row>
    <row r="177" ht="15" customHeight="1">
      <c r="A177" s="105">
        <v>42173</v>
      </c>
      <c r="B177" t="s" s="101">
        <v>1081</v>
      </c>
      <c r="C177" t="s" s="101">
        <v>1284</v>
      </c>
      <c r="D177" t="s" s="101">
        <v>1294</v>
      </c>
      <c r="E177" t="s" s="101">
        <v>1450</v>
      </c>
      <c r="F177" t="s" s="101">
        <v>1253</v>
      </c>
      <c r="G177" s="105">
        <f>G176</f>
        <v>1</v>
      </c>
      <c r="H177" s="105">
        <v>5</v>
      </c>
      <c r="I177" t="s" s="101">
        <v>1296</v>
      </c>
      <c r="J177" t="s" s="101">
        <v>1296</v>
      </c>
      <c r="K177" s="16">
        <f>K171</f>
        <v>1005</v>
      </c>
      <c r="L177" s="16">
        <v>1</v>
      </c>
      <c r="M177" s="16">
        <v>0</v>
      </c>
      <c r="N177" s="16">
        <v>0</v>
      </c>
      <c r="O177" s="16">
        <v>1</v>
      </c>
      <c r="P177" t="s" s="15">
        <v>1253</v>
      </c>
      <c r="Q177" s="16">
        <v>100</v>
      </c>
      <c r="R177" s="16">
        <v>10</v>
      </c>
      <c r="S177" s="16">
        <v>10</v>
      </c>
      <c r="T177" s="16">
        <v>110</v>
      </c>
      <c r="U177" s="16">
        <v>40</v>
      </c>
      <c r="V177" s="16">
        <v>120</v>
      </c>
    </row>
    <row r="178" ht="15" customHeight="1">
      <c r="A178" s="105">
        <v>42174</v>
      </c>
      <c r="B178" t="s" s="101">
        <v>1082</v>
      </c>
      <c r="C178" t="s" s="101">
        <v>1284</v>
      </c>
      <c r="D178" t="s" s="101">
        <v>1251</v>
      </c>
      <c r="E178" t="s" s="101">
        <v>1451</v>
      </c>
      <c r="F178" t="s" s="101">
        <v>1253</v>
      </c>
      <c r="G178" s="105">
        <f>G177</f>
        <v>1</v>
      </c>
      <c r="H178" s="105">
        <v>5</v>
      </c>
      <c r="I178" t="s" s="101">
        <v>1254</v>
      </c>
      <c r="J178" t="s" s="101">
        <v>1254</v>
      </c>
      <c r="K178" s="16">
        <f>K172</f>
        <v>1006</v>
      </c>
      <c r="L178" s="16">
        <v>1</v>
      </c>
      <c r="M178" s="16">
        <v>0</v>
      </c>
      <c r="N178" s="16">
        <v>0</v>
      </c>
      <c r="O178" s="16">
        <v>2</v>
      </c>
      <c r="P178" t="s" s="15">
        <v>1253</v>
      </c>
      <c r="Q178" s="16">
        <v>100</v>
      </c>
      <c r="R178" s="16">
        <v>10</v>
      </c>
      <c r="S178" s="16">
        <v>10</v>
      </c>
      <c r="T178" s="16">
        <v>110</v>
      </c>
      <c r="U178" s="16">
        <v>40</v>
      </c>
      <c r="V178" s="16">
        <v>120</v>
      </c>
    </row>
    <row r="179" ht="15" customHeight="1">
      <c r="A179" s="105">
        <v>42175</v>
      </c>
      <c r="B179" t="s" s="101">
        <v>1083</v>
      </c>
      <c r="C179" t="s" s="101">
        <v>1452</v>
      </c>
      <c r="D179" t="s" s="101">
        <v>1453</v>
      </c>
      <c r="E179" t="s" s="101">
        <v>1454</v>
      </c>
      <c r="F179" t="s" s="101">
        <v>1258</v>
      </c>
      <c r="G179" s="105">
        <f>G178</f>
        <v>1</v>
      </c>
      <c r="H179" s="105">
        <v>5</v>
      </c>
      <c r="I179" t="s" s="101">
        <v>1455</v>
      </c>
      <c r="J179" t="s" s="101">
        <v>1455</v>
      </c>
      <c r="K179" s="16">
        <f>K173</f>
        <v>1001</v>
      </c>
      <c r="L179" s="16">
        <v>1</v>
      </c>
      <c r="M179" s="16">
        <v>0</v>
      </c>
      <c r="N179" s="16">
        <v>0</v>
      </c>
      <c r="O179" s="16">
        <v>3</v>
      </c>
      <c r="P179" t="s" s="15">
        <v>1258</v>
      </c>
      <c r="Q179" s="16">
        <v>100</v>
      </c>
      <c r="R179" s="16">
        <v>10</v>
      </c>
      <c r="S179" s="16">
        <v>10</v>
      </c>
      <c r="T179" s="16">
        <v>110</v>
      </c>
      <c r="U179" s="16">
        <v>40</v>
      </c>
      <c r="V179" s="16">
        <v>120</v>
      </c>
    </row>
    <row r="180" ht="15" customHeight="1">
      <c r="A180" s="105">
        <v>42176</v>
      </c>
      <c r="B180" t="s" s="101">
        <v>1084</v>
      </c>
      <c r="C180" t="s" s="101">
        <v>1456</v>
      </c>
      <c r="D180" t="s" s="101">
        <v>1256</v>
      </c>
      <c r="E180" t="s" s="101">
        <v>1457</v>
      </c>
      <c r="F180" t="s" s="101">
        <v>1258</v>
      </c>
      <c r="G180" s="105">
        <f>G179</f>
        <v>1</v>
      </c>
      <c r="H180" s="105">
        <v>5</v>
      </c>
      <c r="I180" t="s" s="101">
        <v>1258</v>
      </c>
      <c r="J180" t="s" s="101">
        <v>1258</v>
      </c>
      <c r="K180" s="16">
        <f>K174</f>
        <v>1002</v>
      </c>
      <c r="L180" s="16">
        <v>1</v>
      </c>
      <c r="M180" s="16">
        <v>0</v>
      </c>
      <c r="N180" s="16">
        <v>0</v>
      </c>
      <c r="O180" s="16">
        <v>4</v>
      </c>
      <c r="P180" t="s" s="15">
        <v>1258</v>
      </c>
      <c r="Q180" s="16">
        <v>100</v>
      </c>
      <c r="R180" s="16">
        <v>10</v>
      </c>
      <c r="S180" s="16">
        <v>10</v>
      </c>
      <c r="T180" s="16">
        <v>110</v>
      </c>
      <c r="U180" s="16">
        <v>40</v>
      </c>
      <c r="V180" s="16">
        <v>120</v>
      </c>
    </row>
    <row r="181" ht="15" customHeight="1">
      <c r="A181" s="105">
        <v>42177</v>
      </c>
      <c r="B181" t="s" s="101">
        <v>1085</v>
      </c>
      <c r="C181" t="s" s="101">
        <v>1458</v>
      </c>
      <c r="D181" t="s" s="101">
        <v>1251</v>
      </c>
      <c r="E181" t="s" s="101">
        <v>1459</v>
      </c>
      <c r="F181" t="s" s="101">
        <v>1258</v>
      </c>
      <c r="G181" s="105">
        <f>G180</f>
        <v>1</v>
      </c>
      <c r="H181" s="105">
        <v>5</v>
      </c>
      <c r="I181" t="s" s="101">
        <v>1254</v>
      </c>
      <c r="J181" t="s" s="101">
        <v>1254</v>
      </c>
      <c r="K181" s="16">
        <f>K175</f>
        <v>1003</v>
      </c>
      <c r="L181" s="16">
        <v>1</v>
      </c>
      <c r="M181" s="16">
        <v>0</v>
      </c>
      <c r="N181" s="16">
        <v>0</v>
      </c>
      <c r="O181" s="16">
        <v>1</v>
      </c>
      <c r="P181" t="s" s="15">
        <v>1258</v>
      </c>
      <c r="Q181" s="16">
        <v>100</v>
      </c>
      <c r="R181" s="16">
        <v>10</v>
      </c>
      <c r="S181" s="16">
        <v>10</v>
      </c>
      <c r="T181" s="16">
        <v>110</v>
      </c>
      <c r="U181" s="16">
        <v>40</v>
      </c>
      <c r="V181" s="16">
        <v>120</v>
      </c>
    </row>
    <row r="182" ht="15" customHeight="1">
      <c r="A182" s="105">
        <v>42178</v>
      </c>
      <c r="B182" t="s" s="101">
        <v>1086</v>
      </c>
      <c r="C182" t="s" s="101">
        <v>1460</v>
      </c>
      <c r="D182" t="s" s="101">
        <v>1453</v>
      </c>
      <c r="E182" t="s" s="101">
        <v>1461</v>
      </c>
      <c r="F182" t="s" s="101">
        <v>1258</v>
      </c>
      <c r="G182" s="105">
        <f>G181</f>
        <v>1</v>
      </c>
      <c r="H182" s="105">
        <v>5</v>
      </c>
      <c r="I182" t="s" s="101">
        <v>1455</v>
      </c>
      <c r="J182" t="s" s="101">
        <v>1455</v>
      </c>
      <c r="K182" s="16">
        <f>K176</f>
        <v>1004</v>
      </c>
      <c r="L182" s="16">
        <v>1</v>
      </c>
      <c r="M182" s="16">
        <v>0</v>
      </c>
      <c r="N182" s="16">
        <v>0</v>
      </c>
      <c r="O182" s="16">
        <v>2</v>
      </c>
      <c r="P182" t="s" s="15">
        <v>1258</v>
      </c>
      <c r="Q182" s="16">
        <v>100</v>
      </c>
      <c r="R182" s="16">
        <v>10</v>
      </c>
      <c r="S182" s="16">
        <v>10</v>
      </c>
      <c r="T182" s="16">
        <v>110</v>
      </c>
      <c r="U182" s="16">
        <v>40</v>
      </c>
      <c r="V182" s="16">
        <v>120</v>
      </c>
    </row>
    <row r="183" ht="15" customHeight="1">
      <c r="A183" s="105">
        <v>42179</v>
      </c>
      <c r="B183" t="s" s="101">
        <v>1087</v>
      </c>
      <c r="C183" t="s" s="101">
        <v>1462</v>
      </c>
      <c r="D183" t="s" s="101">
        <v>1256</v>
      </c>
      <c r="E183" t="s" s="101">
        <v>1463</v>
      </c>
      <c r="F183" t="s" s="101">
        <v>1258</v>
      </c>
      <c r="G183" s="105">
        <f>G182</f>
        <v>1</v>
      </c>
      <c r="H183" s="105">
        <v>5</v>
      </c>
      <c r="I183" t="s" s="101">
        <v>1258</v>
      </c>
      <c r="J183" t="s" s="101">
        <v>1258</v>
      </c>
      <c r="K183" s="16">
        <f>K177</f>
        <v>1005</v>
      </c>
      <c r="L183" s="16">
        <v>1</v>
      </c>
      <c r="M183" s="16">
        <v>0</v>
      </c>
      <c r="N183" s="16">
        <v>0</v>
      </c>
      <c r="O183" s="16">
        <v>3</v>
      </c>
      <c r="P183" t="s" s="15">
        <v>1258</v>
      </c>
      <c r="Q183" s="16">
        <v>100</v>
      </c>
      <c r="R183" s="16">
        <v>10</v>
      </c>
      <c r="S183" s="16">
        <v>10</v>
      </c>
      <c r="T183" s="16">
        <v>110</v>
      </c>
      <c r="U183" s="16">
        <v>40</v>
      </c>
      <c r="V183" s="16">
        <v>120</v>
      </c>
    </row>
    <row r="184" ht="15" customHeight="1">
      <c r="A184" s="105">
        <v>42180</v>
      </c>
      <c r="B184" t="s" s="101">
        <v>1088</v>
      </c>
      <c r="C184" t="s" s="101">
        <v>1464</v>
      </c>
      <c r="D184" t="s" s="101">
        <v>1294</v>
      </c>
      <c r="E184" t="s" s="101">
        <v>1465</v>
      </c>
      <c r="F184" t="s" s="101">
        <v>1258</v>
      </c>
      <c r="G184" s="105">
        <f>G183</f>
        <v>1</v>
      </c>
      <c r="H184" s="105">
        <v>5</v>
      </c>
      <c r="I184" t="s" s="101">
        <v>1296</v>
      </c>
      <c r="J184" t="s" s="101">
        <v>1296</v>
      </c>
      <c r="K184" s="16">
        <f>K178</f>
        <v>1006</v>
      </c>
      <c r="L184" s="16">
        <v>1</v>
      </c>
      <c r="M184" s="16">
        <v>0</v>
      </c>
      <c r="N184" s="16">
        <v>0</v>
      </c>
      <c r="O184" s="16">
        <v>4</v>
      </c>
      <c r="P184" t="s" s="15">
        <v>1258</v>
      </c>
      <c r="Q184" s="16">
        <v>100</v>
      </c>
      <c r="R184" s="16">
        <v>10</v>
      </c>
      <c r="S184" s="16">
        <v>10</v>
      </c>
      <c r="T184" s="16">
        <v>110</v>
      </c>
      <c r="U184" s="16">
        <v>40</v>
      </c>
      <c r="V184" s="16">
        <v>120</v>
      </c>
    </row>
    <row r="185" ht="15" customHeight="1">
      <c r="A185" s="105">
        <v>42181</v>
      </c>
      <c r="B185" t="s" s="101">
        <v>1089</v>
      </c>
      <c r="C185" t="s" s="101">
        <v>1466</v>
      </c>
      <c r="D185" t="s" s="101">
        <v>1294</v>
      </c>
      <c r="E185" t="s" s="101">
        <v>1467</v>
      </c>
      <c r="F185" t="s" s="101">
        <v>1258</v>
      </c>
      <c r="G185" s="105">
        <f>G184</f>
        <v>1</v>
      </c>
      <c r="H185" s="105">
        <v>5</v>
      </c>
      <c r="I185" t="s" s="101">
        <v>1296</v>
      </c>
      <c r="J185" t="s" s="101">
        <v>1296</v>
      </c>
      <c r="K185" s="16">
        <f>K179</f>
        <v>1001</v>
      </c>
      <c r="L185" s="16">
        <v>1</v>
      </c>
      <c r="M185" s="16">
        <v>0</v>
      </c>
      <c r="N185" s="16">
        <v>0</v>
      </c>
      <c r="O185" s="16">
        <v>1</v>
      </c>
      <c r="P185" t="s" s="15">
        <v>1258</v>
      </c>
      <c r="Q185" s="16">
        <v>100</v>
      </c>
      <c r="R185" s="16">
        <v>10</v>
      </c>
      <c r="S185" s="16">
        <v>10</v>
      </c>
      <c r="T185" s="16">
        <v>110</v>
      </c>
      <c r="U185" s="16">
        <v>40</v>
      </c>
      <c r="V185" s="16">
        <v>120</v>
      </c>
    </row>
    <row r="186" ht="15" customHeight="1">
      <c r="A186" s="105">
        <v>42182</v>
      </c>
      <c r="B186" t="s" s="101">
        <v>1090</v>
      </c>
      <c r="C186" t="s" s="101">
        <v>1468</v>
      </c>
      <c r="D186" t="s" s="101">
        <v>1268</v>
      </c>
      <c r="E186" t="s" s="101">
        <v>1469</v>
      </c>
      <c r="F186" t="s" s="101">
        <v>1258</v>
      </c>
      <c r="G186" s="105">
        <f>G185</f>
        <v>1</v>
      </c>
      <c r="H186" s="105">
        <v>5</v>
      </c>
      <c r="I186" t="s" s="101">
        <v>1253</v>
      </c>
      <c r="J186" t="s" s="101">
        <v>1253</v>
      </c>
      <c r="K186" s="16">
        <f>K180</f>
        <v>1002</v>
      </c>
      <c r="L186" s="16">
        <v>1</v>
      </c>
      <c r="M186" s="16">
        <v>0</v>
      </c>
      <c r="N186" s="16">
        <v>0</v>
      </c>
      <c r="O186" s="16">
        <v>2</v>
      </c>
      <c r="P186" t="s" s="15">
        <v>1258</v>
      </c>
      <c r="Q186" s="16">
        <v>100</v>
      </c>
      <c r="R186" s="16">
        <v>10</v>
      </c>
      <c r="S186" s="16">
        <v>10</v>
      </c>
      <c r="T186" s="16">
        <v>110</v>
      </c>
      <c r="U186" s="16">
        <v>40</v>
      </c>
      <c r="V186" s="16">
        <v>120</v>
      </c>
    </row>
    <row r="187" ht="15" customHeight="1">
      <c r="A187" s="105">
        <v>42183</v>
      </c>
      <c r="B187" t="s" s="101">
        <v>1091</v>
      </c>
      <c r="C187" t="s" s="101">
        <v>1470</v>
      </c>
      <c r="D187" t="s" s="101">
        <v>1268</v>
      </c>
      <c r="E187" t="s" s="101">
        <v>1471</v>
      </c>
      <c r="F187" t="s" s="101">
        <v>1258</v>
      </c>
      <c r="G187" s="105">
        <f>G186</f>
        <v>1</v>
      </c>
      <c r="H187" s="105">
        <v>5</v>
      </c>
      <c r="I187" t="s" s="101">
        <v>1253</v>
      </c>
      <c r="J187" t="s" s="101">
        <v>1253</v>
      </c>
      <c r="K187" s="16">
        <f>K181</f>
        <v>1003</v>
      </c>
      <c r="L187" s="16">
        <v>1</v>
      </c>
      <c r="M187" s="16">
        <v>0</v>
      </c>
      <c r="N187" s="16">
        <v>0</v>
      </c>
      <c r="O187" s="16">
        <v>3</v>
      </c>
      <c r="P187" t="s" s="15">
        <v>1258</v>
      </c>
      <c r="Q187" s="16">
        <v>100</v>
      </c>
      <c r="R187" s="16">
        <v>10</v>
      </c>
      <c r="S187" s="16">
        <v>10</v>
      </c>
      <c r="T187" s="16">
        <v>110</v>
      </c>
      <c r="U187" s="16">
        <v>40</v>
      </c>
      <c r="V187" s="16">
        <v>120</v>
      </c>
    </row>
    <row r="188" ht="15" customHeight="1">
      <c r="A188" s="105">
        <v>42184</v>
      </c>
      <c r="B188" t="s" s="101">
        <v>1092</v>
      </c>
      <c r="C188" t="s" s="101">
        <v>1472</v>
      </c>
      <c r="D188" t="s" s="101">
        <v>1294</v>
      </c>
      <c r="E188" t="s" s="101">
        <v>1473</v>
      </c>
      <c r="F188" t="s" s="101">
        <v>1258</v>
      </c>
      <c r="G188" s="105">
        <f>G187</f>
        <v>1</v>
      </c>
      <c r="H188" s="105">
        <v>5</v>
      </c>
      <c r="I188" t="s" s="101">
        <v>1296</v>
      </c>
      <c r="J188" t="s" s="101">
        <v>1296</v>
      </c>
      <c r="K188" s="16">
        <f>K182</f>
        <v>1004</v>
      </c>
      <c r="L188" s="16">
        <v>1</v>
      </c>
      <c r="M188" s="16">
        <v>0</v>
      </c>
      <c r="N188" s="16">
        <v>0</v>
      </c>
      <c r="O188" s="16">
        <v>4</v>
      </c>
      <c r="P188" t="s" s="15">
        <v>1258</v>
      </c>
      <c r="Q188" s="16">
        <v>100</v>
      </c>
      <c r="R188" s="16">
        <v>10</v>
      </c>
      <c r="S188" s="16">
        <v>10</v>
      </c>
      <c r="T188" s="16">
        <v>110</v>
      </c>
      <c r="U188" s="16">
        <v>40</v>
      </c>
      <c r="V188" s="16">
        <v>120</v>
      </c>
    </row>
    <row r="189" ht="15" customHeight="1">
      <c r="A189" s="105">
        <v>42185</v>
      </c>
      <c r="B189" t="s" s="101">
        <v>1093</v>
      </c>
      <c r="C189" t="s" s="101">
        <v>1474</v>
      </c>
      <c r="D189" t="s" s="101">
        <v>1294</v>
      </c>
      <c r="E189" t="s" s="101">
        <v>1475</v>
      </c>
      <c r="F189" t="s" s="101">
        <v>1258</v>
      </c>
      <c r="G189" s="105">
        <f>G188</f>
        <v>1</v>
      </c>
      <c r="H189" s="105">
        <v>5</v>
      </c>
      <c r="I189" t="s" s="101">
        <v>1296</v>
      </c>
      <c r="J189" t="s" s="101">
        <v>1296</v>
      </c>
      <c r="K189" s="16">
        <f>K183</f>
        <v>1005</v>
      </c>
      <c r="L189" s="16">
        <v>1</v>
      </c>
      <c r="M189" s="16">
        <v>0</v>
      </c>
      <c r="N189" s="16">
        <v>0</v>
      </c>
      <c r="O189" s="16">
        <v>1</v>
      </c>
      <c r="P189" t="s" s="15">
        <v>1258</v>
      </c>
      <c r="Q189" s="16">
        <v>100</v>
      </c>
      <c r="R189" s="16">
        <v>10</v>
      </c>
      <c r="S189" s="16">
        <v>10</v>
      </c>
      <c r="T189" s="16">
        <v>110</v>
      </c>
      <c r="U189" s="16">
        <v>40</v>
      </c>
      <c r="V189" s="16">
        <v>120</v>
      </c>
    </row>
    <row r="190" ht="15" customHeight="1">
      <c r="A190" s="105">
        <v>42186</v>
      </c>
      <c r="B190" t="s" s="101">
        <v>1094</v>
      </c>
      <c r="C190" t="s" s="101">
        <v>1476</v>
      </c>
      <c r="D190" t="s" s="101">
        <v>1260</v>
      </c>
      <c r="E190" t="s" s="101">
        <v>1477</v>
      </c>
      <c r="F190" t="s" s="101">
        <v>1258</v>
      </c>
      <c r="G190" s="105">
        <f>G189</f>
        <v>1</v>
      </c>
      <c r="H190" s="105">
        <v>5</v>
      </c>
      <c r="I190" t="s" s="101">
        <v>1262</v>
      </c>
      <c r="J190" t="s" s="101">
        <v>1262</v>
      </c>
      <c r="K190" s="16">
        <f>K184</f>
        <v>1006</v>
      </c>
      <c r="L190" s="16">
        <v>1</v>
      </c>
      <c r="M190" s="16">
        <v>0</v>
      </c>
      <c r="N190" s="16">
        <v>0</v>
      </c>
      <c r="O190" s="16">
        <v>2</v>
      </c>
      <c r="P190" t="s" s="15">
        <v>1258</v>
      </c>
      <c r="Q190" s="16">
        <v>100</v>
      </c>
      <c r="R190" s="16">
        <v>10</v>
      </c>
      <c r="S190" s="16">
        <v>10</v>
      </c>
      <c r="T190" s="16">
        <v>110</v>
      </c>
      <c r="U190" s="16">
        <v>40</v>
      </c>
      <c r="V190" s="16">
        <v>120</v>
      </c>
    </row>
    <row r="191" ht="15" customHeight="1">
      <c r="A191" s="105">
        <v>42187</v>
      </c>
      <c r="B191" t="s" s="101">
        <v>1095</v>
      </c>
      <c r="C191" t="s" s="101">
        <v>1478</v>
      </c>
      <c r="D191" t="s" s="101">
        <v>1260</v>
      </c>
      <c r="E191" t="s" s="101">
        <v>1479</v>
      </c>
      <c r="F191" t="s" s="101">
        <v>1258</v>
      </c>
      <c r="G191" s="105">
        <f>G190</f>
        <v>1</v>
      </c>
      <c r="H191" s="105">
        <v>5</v>
      </c>
      <c r="I191" t="s" s="101">
        <v>1262</v>
      </c>
      <c r="J191" t="s" s="101">
        <v>1262</v>
      </c>
      <c r="K191" s="16">
        <f>K185</f>
        <v>1001</v>
      </c>
      <c r="L191" s="16">
        <v>1</v>
      </c>
      <c r="M191" s="16">
        <v>0</v>
      </c>
      <c r="N191" s="16">
        <v>0</v>
      </c>
      <c r="O191" s="16">
        <v>3</v>
      </c>
      <c r="P191" t="s" s="15">
        <v>1258</v>
      </c>
      <c r="Q191" s="16">
        <v>100</v>
      </c>
      <c r="R191" s="16">
        <v>10</v>
      </c>
      <c r="S191" s="16">
        <v>10</v>
      </c>
      <c r="T191" s="16">
        <v>110</v>
      </c>
      <c r="U191" s="16">
        <v>40</v>
      </c>
      <c r="V191" s="16">
        <v>120</v>
      </c>
    </row>
    <row r="192" ht="15" customHeight="1">
      <c r="A192" s="105">
        <v>42188</v>
      </c>
      <c r="B192" t="s" s="101">
        <v>1096</v>
      </c>
      <c r="C192" t="s" s="101">
        <v>1284</v>
      </c>
      <c r="D192" t="s" s="101">
        <v>1294</v>
      </c>
      <c r="E192" t="s" s="101">
        <v>1480</v>
      </c>
      <c r="F192" t="s" s="101">
        <v>1258</v>
      </c>
      <c r="G192" s="105">
        <f>G191</f>
        <v>1</v>
      </c>
      <c r="H192" s="105">
        <v>5</v>
      </c>
      <c r="I192" t="s" s="101">
        <v>1296</v>
      </c>
      <c r="J192" t="s" s="101">
        <v>1296</v>
      </c>
      <c r="K192" s="16">
        <f>K186</f>
        <v>1002</v>
      </c>
      <c r="L192" s="16">
        <v>1</v>
      </c>
      <c r="M192" s="16">
        <v>0</v>
      </c>
      <c r="N192" s="16">
        <v>0</v>
      </c>
      <c r="O192" s="16">
        <v>4</v>
      </c>
      <c r="P192" t="s" s="15">
        <v>1258</v>
      </c>
      <c r="Q192" s="16">
        <v>100</v>
      </c>
      <c r="R192" s="16">
        <v>10</v>
      </c>
      <c r="S192" s="16">
        <v>10</v>
      </c>
      <c r="T192" s="16">
        <v>110</v>
      </c>
      <c r="U192" s="16">
        <v>40</v>
      </c>
      <c r="V192" s="16">
        <v>120</v>
      </c>
    </row>
    <row r="193" ht="15" customHeight="1">
      <c r="A193" s="105">
        <v>42189</v>
      </c>
      <c r="B193" t="s" s="101">
        <v>1097</v>
      </c>
      <c r="C193" t="s" s="101">
        <v>1284</v>
      </c>
      <c r="D193" t="s" s="101">
        <v>1260</v>
      </c>
      <c r="E193" t="s" s="101">
        <v>1481</v>
      </c>
      <c r="F193" t="s" s="101">
        <v>1258</v>
      </c>
      <c r="G193" s="105">
        <f>G192</f>
        <v>1</v>
      </c>
      <c r="H193" s="105">
        <v>5</v>
      </c>
      <c r="I193" t="s" s="101">
        <v>1262</v>
      </c>
      <c r="J193" t="s" s="101">
        <v>1262</v>
      </c>
      <c r="K193" s="16">
        <f>K187</f>
        <v>1003</v>
      </c>
      <c r="L193" s="16">
        <v>1</v>
      </c>
      <c r="M193" s="16">
        <v>0</v>
      </c>
      <c r="N193" s="16">
        <v>0</v>
      </c>
      <c r="O193" s="16">
        <v>1</v>
      </c>
      <c r="P193" t="s" s="15">
        <v>1258</v>
      </c>
      <c r="Q193" s="16">
        <v>100</v>
      </c>
      <c r="R193" s="16">
        <v>10</v>
      </c>
      <c r="S193" s="16">
        <v>10</v>
      </c>
      <c r="T193" s="16">
        <v>110</v>
      </c>
      <c r="U193" s="16">
        <v>40</v>
      </c>
      <c r="V193" s="16">
        <v>120</v>
      </c>
    </row>
    <row r="194" ht="15" customHeight="1">
      <c r="A194" s="105">
        <v>42190</v>
      </c>
      <c r="B194" t="s" s="101">
        <v>1098</v>
      </c>
      <c r="C194" t="s" s="101">
        <v>1284</v>
      </c>
      <c r="D194" t="s" s="101">
        <v>1294</v>
      </c>
      <c r="E194" t="s" s="101">
        <v>1482</v>
      </c>
      <c r="F194" t="s" s="101">
        <v>1258</v>
      </c>
      <c r="G194" s="105">
        <f>G193</f>
        <v>1</v>
      </c>
      <c r="H194" s="105">
        <v>5</v>
      </c>
      <c r="I194" t="s" s="101">
        <v>1296</v>
      </c>
      <c r="J194" t="s" s="101">
        <v>1296</v>
      </c>
      <c r="K194" s="16">
        <f>K188</f>
        <v>1004</v>
      </c>
      <c r="L194" s="16">
        <v>1</v>
      </c>
      <c r="M194" s="16">
        <v>0</v>
      </c>
      <c r="N194" s="16">
        <v>0</v>
      </c>
      <c r="O194" s="16">
        <v>2</v>
      </c>
      <c r="P194" t="s" s="15">
        <v>1258</v>
      </c>
      <c r="Q194" s="16">
        <v>100</v>
      </c>
      <c r="R194" s="16">
        <v>10</v>
      </c>
      <c r="S194" s="16">
        <v>10</v>
      </c>
      <c r="T194" s="16">
        <v>110</v>
      </c>
      <c r="U194" s="16">
        <v>40</v>
      </c>
      <c r="V194" s="16">
        <v>120</v>
      </c>
    </row>
    <row r="195" ht="15" customHeight="1">
      <c r="A195" s="105">
        <v>42191</v>
      </c>
      <c r="B195" t="s" s="101">
        <v>1099</v>
      </c>
      <c r="C195" t="s" s="101">
        <v>1284</v>
      </c>
      <c r="D195" t="s" s="101">
        <v>1294</v>
      </c>
      <c r="E195" t="s" s="101">
        <v>1483</v>
      </c>
      <c r="F195" t="s" s="101">
        <v>1258</v>
      </c>
      <c r="G195" s="105">
        <f>G194</f>
        <v>1</v>
      </c>
      <c r="H195" s="105">
        <v>5</v>
      </c>
      <c r="I195" t="s" s="101">
        <v>1296</v>
      </c>
      <c r="J195" t="s" s="101">
        <v>1296</v>
      </c>
      <c r="K195" s="16">
        <f>K189</f>
        <v>1005</v>
      </c>
      <c r="L195" s="16">
        <v>1</v>
      </c>
      <c r="M195" s="16">
        <v>0</v>
      </c>
      <c r="N195" s="16">
        <v>0</v>
      </c>
      <c r="O195" s="16">
        <v>3</v>
      </c>
      <c r="P195" t="s" s="15">
        <v>1258</v>
      </c>
      <c r="Q195" s="16">
        <v>100</v>
      </c>
      <c r="R195" s="16">
        <v>10</v>
      </c>
      <c r="S195" s="16">
        <v>10</v>
      </c>
      <c r="T195" s="16">
        <v>110</v>
      </c>
      <c r="U195" s="16">
        <v>40</v>
      </c>
      <c r="V195" s="16">
        <v>120</v>
      </c>
    </row>
    <row r="196" ht="15" customHeight="1">
      <c r="A196" s="105">
        <v>42192</v>
      </c>
      <c r="B196" t="s" s="101">
        <v>1100</v>
      </c>
      <c r="C196" t="s" s="101">
        <v>1284</v>
      </c>
      <c r="D196" t="s" s="101">
        <v>1260</v>
      </c>
      <c r="E196" t="s" s="101">
        <v>1484</v>
      </c>
      <c r="F196" t="s" s="101">
        <v>1258</v>
      </c>
      <c r="G196" s="105">
        <f>G195</f>
        <v>1</v>
      </c>
      <c r="H196" s="105">
        <v>5</v>
      </c>
      <c r="I196" t="s" s="101">
        <v>1262</v>
      </c>
      <c r="J196" t="s" s="101">
        <v>1262</v>
      </c>
      <c r="K196" s="16">
        <f>K190</f>
        <v>1006</v>
      </c>
      <c r="L196" s="16">
        <v>1</v>
      </c>
      <c r="M196" s="16">
        <v>0</v>
      </c>
      <c r="N196" s="16">
        <v>0</v>
      </c>
      <c r="O196" s="16">
        <v>4</v>
      </c>
      <c r="P196" t="s" s="15">
        <v>1258</v>
      </c>
      <c r="Q196" s="16">
        <v>100</v>
      </c>
      <c r="R196" s="16">
        <v>10</v>
      </c>
      <c r="S196" s="16">
        <v>10</v>
      </c>
      <c r="T196" s="16">
        <v>110</v>
      </c>
      <c r="U196" s="16">
        <v>40</v>
      </c>
      <c r="V196" s="16">
        <v>120</v>
      </c>
    </row>
    <row r="197" ht="15" customHeight="1">
      <c r="A197" s="105">
        <v>42193</v>
      </c>
      <c r="B197" t="s" s="101">
        <v>1101</v>
      </c>
      <c r="C197" t="s" s="101">
        <v>1284</v>
      </c>
      <c r="D197" t="s" s="101">
        <v>1268</v>
      </c>
      <c r="E197" t="s" s="101">
        <v>1485</v>
      </c>
      <c r="F197" t="s" s="101">
        <v>1258</v>
      </c>
      <c r="G197" s="105">
        <f>G196</f>
        <v>1</v>
      </c>
      <c r="H197" s="105">
        <v>5</v>
      </c>
      <c r="I197" t="s" s="101">
        <v>1253</v>
      </c>
      <c r="J197" t="s" s="101">
        <v>1253</v>
      </c>
      <c r="K197" s="16">
        <f>K191</f>
        <v>1001</v>
      </c>
      <c r="L197" s="16">
        <v>1</v>
      </c>
      <c r="M197" s="16">
        <v>0</v>
      </c>
      <c r="N197" s="16">
        <v>0</v>
      </c>
      <c r="O197" s="16">
        <v>1</v>
      </c>
      <c r="P197" t="s" s="15">
        <v>1258</v>
      </c>
      <c r="Q197" s="16">
        <v>100</v>
      </c>
      <c r="R197" s="16">
        <v>10</v>
      </c>
      <c r="S197" s="16">
        <v>10</v>
      </c>
      <c r="T197" s="16">
        <v>110</v>
      </c>
      <c r="U197" s="16">
        <v>40</v>
      </c>
      <c r="V197" s="16">
        <v>120</v>
      </c>
    </row>
    <row r="198" ht="15" customHeight="1">
      <c r="A198" s="105">
        <v>42194</v>
      </c>
      <c r="B198" t="s" s="101">
        <v>1102</v>
      </c>
      <c r="C198" t="s" s="101">
        <v>1284</v>
      </c>
      <c r="D198" t="s" s="101">
        <v>1256</v>
      </c>
      <c r="E198" t="s" s="101">
        <v>1486</v>
      </c>
      <c r="F198" t="s" s="101">
        <v>1258</v>
      </c>
      <c r="G198" s="105">
        <f>G197</f>
        <v>1</v>
      </c>
      <c r="H198" s="105">
        <v>5</v>
      </c>
      <c r="I198" t="s" s="101">
        <v>1258</v>
      </c>
      <c r="J198" t="s" s="101">
        <v>1258</v>
      </c>
      <c r="K198" s="16">
        <f>K192</f>
        <v>1002</v>
      </c>
      <c r="L198" s="16">
        <v>1</v>
      </c>
      <c r="M198" s="16">
        <v>0</v>
      </c>
      <c r="N198" s="16">
        <v>0</v>
      </c>
      <c r="O198" s="16">
        <v>2</v>
      </c>
      <c r="P198" t="s" s="15">
        <v>1258</v>
      </c>
      <c r="Q198" s="16">
        <v>100</v>
      </c>
      <c r="R198" s="16">
        <v>10</v>
      </c>
      <c r="S198" s="16">
        <v>10</v>
      </c>
      <c r="T198" s="16">
        <v>110</v>
      </c>
      <c r="U198" s="16">
        <v>40</v>
      </c>
      <c r="V198" s="16">
        <v>120</v>
      </c>
    </row>
    <row r="199" ht="15" customHeight="1">
      <c r="A199" s="105">
        <v>42195</v>
      </c>
      <c r="B199" t="s" s="101">
        <v>1103</v>
      </c>
      <c r="C199" t="s" s="101">
        <v>1284</v>
      </c>
      <c r="D199" t="s" s="101">
        <v>1268</v>
      </c>
      <c r="E199" t="s" s="101">
        <v>1487</v>
      </c>
      <c r="F199" t="s" s="101">
        <v>1258</v>
      </c>
      <c r="G199" s="105">
        <f>G198</f>
        <v>1</v>
      </c>
      <c r="H199" s="105">
        <v>5</v>
      </c>
      <c r="I199" t="s" s="101">
        <v>1253</v>
      </c>
      <c r="J199" t="s" s="101">
        <v>1253</v>
      </c>
      <c r="K199" s="16">
        <f>K193</f>
        <v>1003</v>
      </c>
      <c r="L199" s="16">
        <v>1</v>
      </c>
      <c r="M199" s="16">
        <v>0</v>
      </c>
      <c r="N199" s="16">
        <v>0</v>
      </c>
      <c r="O199" s="16">
        <v>3</v>
      </c>
      <c r="P199" t="s" s="15">
        <v>1258</v>
      </c>
      <c r="Q199" s="16">
        <v>100</v>
      </c>
      <c r="R199" s="16">
        <v>10</v>
      </c>
      <c r="S199" s="16">
        <v>10</v>
      </c>
      <c r="T199" s="16">
        <v>110</v>
      </c>
      <c r="U199" s="16">
        <v>40</v>
      </c>
      <c r="V199" s="16">
        <v>120</v>
      </c>
    </row>
    <row r="200" ht="15" customHeight="1">
      <c r="A200" s="105">
        <v>42196</v>
      </c>
      <c r="B200" t="s" s="101">
        <v>1104</v>
      </c>
      <c r="C200" t="s" s="101">
        <v>1284</v>
      </c>
      <c r="D200" t="s" s="101">
        <v>1260</v>
      </c>
      <c r="E200" t="s" s="101">
        <v>1488</v>
      </c>
      <c r="F200" t="s" s="101">
        <v>1258</v>
      </c>
      <c r="G200" s="105">
        <f>G199</f>
        <v>1</v>
      </c>
      <c r="H200" s="105">
        <v>5</v>
      </c>
      <c r="I200" t="s" s="101">
        <v>1262</v>
      </c>
      <c r="J200" t="s" s="101">
        <v>1262</v>
      </c>
      <c r="K200" s="16">
        <f>K194</f>
        <v>1004</v>
      </c>
      <c r="L200" s="16">
        <v>1</v>
      </c>
      <c r="M200" s="16">
        <v>0</v>
      </c>
      <c r="N200" s="16">
        <v>0</v>
      </c>
      <c r="O200" s="16">
        <v>4</v>
      </c>
      <c r="P200" t="s" s="15">
        <v>1258</v>
      </c>
      <c r="Q200" s="16">
        <v>100</v>
      </c>
      <c r="R200" s="16">
        <v>10</v>
      </c>
      <c r="S200" s="16">
        <v>10</v>
      </c>
      <c r="T200" s="16">
        <v>110</v>
      </c>
      <c r="U200" s="16">
        <v>40</v>
      </c>
      <c r="V200" s="16">
        <v>120</v>
      </c>
    </row>
    <row r="201" ht="15" customHeight="1">
      <c r="A201" s="105">
        <v>42197</v>
      </c>
      <c r="B201" t="s" s="101">
        <v>1105</v>
      </c>
      <c r="C201" t="s" s="101">
        <v>1284</v>
      </c>
      <c r="D201" t="s" s="101">
        <v>1251</v>
      </c>
      <c r="E201" t="s" s="101">
        <v>1489</v>
      </c>
      <c r="F201" t="s" s="101">
        <v>1258</v>
      </c>
      <c r="G201" s="105">
        <f>G200</f>
        <v>1</v>
      </c>
      <c r="H201" s="105">
        <v>5</v>
      </c>
      <c r="I201" t="s" s="101">
        <v>1254</v>
      </c>
      <c r="J201" t="s" s="101">
        <v>1254</v>
      </c>
      <c r="K201" s="16">
        <f>K195</f>
        <v>1005</v>
      </c>
      <c r="L201" s="16">
        <v>1</v>
      </c>
      <c r="M201" s="16">
        <v>0</v>
      </c>
      <c r="N201" s="16">
        <v>0</v>
      </c>
      <c r="O201" s="16">
        <v>1</v>
      </c>
      <c r="P201" t="s" s="15">
        <v>1258</v>
      </c>
      <c r="Q201" s="16">
        <v>100</v>
      </c>
      <c r="R201" s="16">
        <v>10</v>
      </c>
      <c r="S201" s="16">
        <v>10</v>
      </c>
      <c r="T201" s="16">
        <v>110</v>
      </c>
      <c r="U201" s="16">
        <v>40</v>
      </c>
      <c r="V201" s="16">
        <v>120</v>
      </c>
    </row>
    <row r="202" ht="15" customHeight="1">
      <c r="A202" s="105">
        <v>42198</v>
      </c>
      <c r="B202" t="s" s="101">
        <v>1106</v>
      </c>
      <c r="C202" t="s" s="101">
        <v>1284</v>
      </c>
      <c r="D202" t="s" s="101">
        <v>1260</v>
      </c>
      <c r="E202" t="s" s="101">
        <v>1490</v>
      </c>
      <c r="F202" t="s" s="101">
        <v>1258</v>
      </c>
      <c r="G202" s="105">
        <f>G201</f>
        <v>1</v>
      </c>
      <c r="H202" s="105">
        <v>5</v>
      </c>
      <c r="I202" t="s" s="101">
        <v>1262</v>
      </c>
      <c r="J202" t="s" s="101">
        <v>1262</v>
      </c>
      <c r="K202" s="16">
        <f>K196</f>
        <v>1006</v>
      </c>
      <c r="L202" s="16">
        <v>1</v>
      </c>
      <c r="M202" s="16">
        <v>0</v>
      </c>
      <c r="N202" s="16">
        <v>0</v>
      </c>
      <c r="O202" s="16">
        <v>2</v>
      </c>
      <c r="P202" t="s" s="15">
        <v>1258</v>
      </c>
      <c r="Q202" s="16">
        <v>100</v>
      </c>
      <c r="R202" s="16">
        <v>10</v>
      </c>
      <c r="S202" s="16">
        <v>10</v>
      </c>
      <c r="T202" s="16">
        <v>110</v>
      </c>
      <c r="U202" s="16">
        <v>40</v>
      </c>
      <c r="V202" s="16">
        <v>120</v>
      </c>
    </row>
    <row r="203" ht="15" customHeight="1">
      <c r="A203" s="105">
        <v>42199</v>
      </c>
      <c r="B203" t="s" s="101">
        <v>1107</v>
      </c>
      <c r="C203" t="s" s="101">
        <v>1284</v>
      </c>
      <c r="D203" t="s" s="101">
        <v>1294</v>
      </c>
      <c r="E203" t="s" s="101">
        <v>1491</v>
      </c>
      <c r="F203" t="s" s="101">
        <v>1258</v>
      </c>
      <c r="G203" s="105">
        <f>G202</f>
        <v>1</v>
      </c>
      <c r="H203" s="105">
        <v>5</v>
      </c>
      <c r="I203" t="s" s="101">
        <v>1296</v>
      </c>
      <c r="J203" t="s" s="101">
        <v>1296</v>
      </c>
      <c r="K203" s="16">
        <f>K197</f>
        <v>1001</v>
      </c>
      <c r="L203" s="16">
        <v>1</v>
      </c>
      <c r="M203" s="16">
        <v>0</v>
      </c>
      <c r="N203" s="16">
        <v>0</v>
      </c>
      <c r="O203" s="16">
        <v>3</v>
      </c>
      <c r="P203" t="s" s="15">
        <v>1258</v>
      </c>
      <c r="Q203" s="16">
        <v>100</v>
      </c>
      <c r="R203" s="16">
        <v>10</v>
      </c>
      <c r="S203" s="16">
        <v>10</v>
      </c>
      <c r="T203" s="16">
        <v>110</v>
      </c>
      <c r="U203" s="16">
        <v>40</v>
      </c>
      <c r="V203" s="16">
        <v>120</v>
      </c>
    </row>
    <row r="204" ht="15" customHeight="1">
      <c r="A204" s="105">
        <v>42200</v>
      </c>
      <c r="B204" t="s" s="101">
        <v>1108</v>
      </c>
      <c r="C204" t="s" s="101">
        <v>1284</v>
      </c>
      <c r="D204" t="s" s="101">
        <v>1256</v>
      </c>
      <c r="E204" t="s" s="101">
        <v>1492</v>
      </c>
      <c r="F204" t="s" s="101">
        <v>1258</v>
      </c>
      <c r="G204" s="105">
        <f>G203</f>
        <v>1</v>
      </c>
      <c r="H204" s="105">
        <v>5</v>
      </c>
      <c r="I204" t="s" s="101">
        <v>1258</v>
      </c>
      <c r="J204" t="s" s="101">
        <v>1258</v>
      </c>
      <c r="K204" s="16">
        <f>K198</f>
        <v>1002</v>
      </c>
      <c r="L204" s="16">
        <v>1</v>
      </c>
      <c r="M204" s="16">
        <v>0</v>
      </c>
      <c r="N204" s="16">
        <v>0</v>
      </c>
      <c r="O204" s="16">
        <v>4</v>
      </c>
      <c r="P204" t="s" s="15">
        <v>1258</v>
      </c>
      <c r="Q204" s="16">
        <v>100</v>
      </c>
      <c r="R204" s="16">
        <v>10</v>
      </c>
      <c r="S204" s="16">
        <v>10</v>
      </c>
      <c r="T204" s="16">
        <v>110</v>
      </c>
      <c r="U204" s="16">
        <v>40</v>
      </c>
      <c r="V204" s="16">
        <v>120</v>
      </c>
    </row>
    <row r="205" ht="15" customHeight="1">
      <c r="A205" s="105">
        <v>42201</v>
      </c>
      <c r="B205" t="s" s="101">
        <v>1109</v>
      </c>
      <c r="C205" t="s" s="101">
        <v>1493</v>
      </c>
      <c r="D205" t="s" s="101">
        <v>1453</v>
      </c>
      <c r="E205" t="s" s="101">
        <v>1494</v>
      </c>
      <c r="F205" t="s" s="101">
        <v>1258</v>
      </c>
      <c r="G205" s="105">
        <f>G204</f>
        <v>1</v>
      </c>
      <c r="H205" s="105">
        <v>5</v>
      </c>
      <c r="I205" t="s" s="101">
        <v>1455</v>
      </c>
      <c r="J205" t="s" s="101">
        <v>1455</v>
      </c>
      <c r="K205" s="16">
        <f>K199</f>
        <v>1003</v>
      </c>
      <c r="L205" s="16">
        <v>1</v>
      </c>
      <c r="M205" s="16">
        <v>0</v>
      </c>
      <c r="N205" s="16">
        <v>0</v>
      </c>
      <c r="O205" s="16">
        <v>1</v>
      </c>
      <c r="P205" t="s" s="15">
        <v>1258</v>
      </c>
      <c r="Q205" s="16">
        <v>100</v>
      </c>
      <c r="R205" s="16">
        <v>10</v>
      </c>
      <c r="S205" s="16">
        <v>10</v>
      </c>
      <c r="T205" s="16">
        <v>110</v>
      </c>
      <c r="U205" s="16">
        <v>40</v>
      </c>
      <c r="V205" s="16">
        <v>120</v>
      </c>
    </row>
    <row r="206" ht="15" customHeight="1">
      <c r="A206" s="105">
        <v>42202</v>
      </c>
      <c r="B206" t="s" s="101">
        <v>1110</v>
      </c>
      <c r="C206" t="s" s="101">
        <v>1495</v>
      </c>
      <c r="D206" t="s" s="101">
        <v>1294</v>
      </c>
      <c r="E206" t="s" s="101">
        <v>1496</v>
      </c>
      <c r="F206" t="s" s="101">
        <v>1258</v>
      </c>
      <c r="G206" s="105">
        <f>G205</f>
        <v>1</v>
      </c>
      <c r="H206" s="105">
        <v>5</v>
      </c>
      <c r="I206" t="s" s="101">
        <v>1296</v>
      </c>
      <c r="J206" t="s" s="101">
        <v>1296</v>
      </c>
      <c r="K206" s="16">
        <f>K200</f>
        <v>1004</v>
      </c>
      <c r="L206" s="16">
        <v>1</v>
      </c>
      <c r="M206" s="16">
        <v>0</v>
      </c>
      <c r="N206" s="16">
        <v>0</v>
      </c>
      <c r="O206" s="16">
        <v>2</v>
      </c>
      <c r="P206" t="s" s="15">
        <v>1258</v>
      </c>
      <c r="Q206" s="16">
        <v>100</v>
      </c>
      <c r="R206" s="16">
        <v>10</v>
      </c>
      <c r="S206" s="16">
        <v>10</v>
      </c>
      <c r="T206" s="16">
        <v>110</v>
      </c>
      <c r="U206" s="16">
        <v>40</v>
      </c>
      <c r="V206" s="16">
        <v>120</v>
      </c>
    </row>
    <row r="207" ht="15" customHeight="1">
      <c r="A207" s="105">
        <v>42203</v>
      </c>
      <c r="B207" t="s" s="101">
        <v>1111</v>
      </c>
      <c r="C207" t="s" s="101">
        <v>1284</v>
      </c>
      <c r="D207" t="s" s="101">
        <v>1260</v>
      </c>
      <c r="E207" t="s" s="101">
        <v>1497</v>
      </c>
      <c r="F207" t="s" s="101">
        <v>1258</v>
      </c>
      <c r="G207" s="105">
        <f>G206</f>
        <v>1</v>
      </c>
      <c r="H207" s="105">
        <v>5</v>
      </c>
      <c r="I207" t="s" s="101">
        <v>1262</v>
      </c>
      <c r="J207" t="s" s="101">
        <v>1262</v>
      </c>
      <c r="K207" s="16">
        <f>K201</f>
        <v>1005</v>
      </c>
      <c r="L207" s="16">
        <v>1</v>
      </c>
      <c r="M207" s="16">
        <v>0</v>
      </c>
      <c r="N207" s="16">
        <v>0</v>
      </c>
      <c r="O207" s="16">
        <v>3</v>
      </c>
      <c r="P207" t="s" s="15">
        <v>1258</v>
      </c>
      <c r="Q207" s="16">
        <v>100</v>
      </c>
      <c r="R207" s="16">
        <v>10</v>
      </c>
      <c r="S207" s="16">
        <v>10</v>
      </c>
      <c r="T207" s="16">
        <v>110</v>
      </c>
      <c r="U207" s="16">
        <v>40</v>
      </c>
      <c r="V207" s="16">
        <v>120</v>
      </c>
    </row>
    <row r="208" ht="15" customHeight="1">
      <c r="A208" s="105">
        <v>42204</v>
      </c>
      <c r="B208" t="s" s="101">
        <v>1112</v>
      </c>
      <c r="C208" t="s" s="101">
        <v>1284</v>
      </c>
      <c r="D208" t="s" s="101">
        <v>1294</v>
      </c>
      <c r="E208" t="s" s="101">
        <v>1498</v>
      </c>
      <c r="F208" t="s" s="101">
        <v>1258</v>
      </c>
      <c r="G208" s="105">
        <f>G207</f>
        <v>1</v>
      </c>
      <c r="H208" s="105">
        <v>5</v>
      </c>
      <c r="I208" t="s" s="101">
        <v>1296</v>
      </c>
      <c r="J208" t="s" s="101">
        <v>1296</v>
      </c>
      <c r="K208" s="16">
        <f>K202</f>
        <v>1006</v>
      </c>
      <c r="L208" s="16">
        <v>1</v>
      </c>
      <c r="M208" s="16">
        <v>0</v>
      </c>
      <c r="N208" s="16">
        <v>0</v>
      </c>
      <c r="O208" s="16">
        <v>4</v>
      </c>
      <c r="P208" t="s" s="15">
        <v>1258</v>
      </c>
      <c r="Q208" s="16">
        <v>100</v>
      </c>
      <c r="R208" s="16">
        <v>10</v>
      </c>
      <c r="S208" s="16">
        <v>10</v>
      </c>
      <c r="T208" s="16">
        <v>110</v>
      </c>
      <c r="U208" s="16">
        <v>40</v>
      </c>
      <c r="V208" s="16">
        <v>120</v>
      </c>
    </row>
    <row r="209" ht="15" customHeight="1">
      <c r="A209" s="105">
        <v>42205</v>
      </c>
      <c r="B209" t="s" s="101">
        <v>1113</v>
      </c>
      <c r="C209" t="s" s="101">
        <v>1284</v>
      </c>
      <c r="D209" t="s" s="101">
        <v>1294</v>
      </c>
      <c r="E209" t="s" s="101">
        <v>1499</v>
      </c>
      <c r="F209" t="s" s="101">
        <v>1258</v>
      </c>
      <c r="G209" s="105">
        <f>G208</f>
        <v>1</v>
      </c>
      <c r="H209" s="105">
        <v>5</v>
      </c>
      <c r="I209" t="s" s="101">
        <v>1296</v>
      </c>
      <c r="J209" t="s" s="101">
        <v>1296</v>
      </c>
      <c r="K209" s="16">
        <f>K203</f>
        <v>1001</v>
      </c>
      <c r="L209" s="16">
        <v>1</v>
      </c>
      <c r="M209" s="16">
        <v>0</v>
      </c>
      <c r="N209" s="16">
        <v>0</v>
      </c>
      <c r="O209" s="16">
        <v>1</v>
      </c>
      <c r="P209" t="s" s="15">
        <v>1258</v>
      </c>
      <c r="Q209" s="16">
        <v>100</v>
      </c>
      <c r="R209" s="16">
        <v>10</v>
      </c>
      <c r="S209" s="16">
        <v>10</v>
      </c>
      <c r="T209" s="16">
        <v>110</v>
      </c>
      <c r="U209" s="16">
        <v>40</v>
      </c>
      <c r="V209" s="16">
        <v>120</v>
      </c>
    </row>
    <row r="210" ht="15" customHeight="1">
      <c r="A210" s="105">
        <v>42206</v>
      </c>
      <c r="B210" t="s" s="101">
        <v>1114</v>
      </c>
      <c r="C210" t="s" s="101">
        <v>1284</v>
      </c>
      <c r="D210" t="s" s="101">
        <v>1294</v>
      </c>
      <c r="E210" t="s" s="101">
        <v>1500</v>
      </c>
      <c r="F210" t="s" s="101">
        <v>1258</v>
      </c>
      <c r="G210" s="105">
        <f>G209</f>
        <v>1</v>
      </c>
      <c r="H210" s="105">
        <v>5</v>
      </c>
      <c r="I210" t="s" s="101">
        <v>1296</v>
      </c>
      <c r="J210" t="s" s="101">
        <v>1296</v>
      </c>
      <c r="K210" s="16">
        <f>K204</f>
        <v>1002</v>
      </c>
      <c r="L210" s="16">
        <v>1</v>
      </c>
      <c r="M210" s="16">
        <v>0</v>
      </c>
      <c r="N210" s="16">
        <v>0</v>
      </c>
      <c r="O210" s="16">
        <v>2</v>
      </c>
      <c r="P210" t="s" s="15">
        <v>1258</v>
      </c>
      <c r="Q210" s="16">
        <v>100</v>
      </c>
      <c r="R210" s="16">
        <v>10</v>
      </c>
      <c r="S210" s="16">
        <v>10</v>
      </c>
      <c r="T210" s="16">
        <v>110</v>
      </c>
      <c r="U210" s="16">
        <v>40</v>
      </c>
      <c r="V210" s="16">
        <v>120</v>
      </c>
    </row>
    <row r="211" ht="15" customHeight="1">
      <c r="A211" s="105">
        <v>42207</v>
      </c>
      <c r="B211" t="s" s="101">
        <v>1115</v>
      </c>
      <c r="C211" t="s" s="101">
        <v>1284</v>
      </c>
      <c r="D211" t="s" s="101">
        <v>1294</v>
      </c>
      <c r="E211" t="s" s="101">
        <v>1501</v>
      </c>
      <c r="F211" t="s" s="101">
        <v>1258</v>
      </c>
      <c r="G211" s="105">
        <f>G210</f>
        <v>1</v>
      </c>
      <c r="H211" s="105">
        <v>5</v>
      </c>
      <c r="I211" t="s" s="101">
        <v>1296</v>
      </c>
      <c r="J211" t="s" s="101">
        <v>1296</v>
      </c>
      <c r="K211" s="16">
        <f>K205</f>
        <v>1003</v>
      </c>
      <c r="L211" s="16">
        <v>1</v>
      </c>
      <c r="M211" s="16">
        <v>0</v>
      </c>
      <c r="N211" s="16">
        <v>0</v>
      </c>
      <c r="O211" s="16">
        <v>3</v>
      </c>
      <c r="P211" t="s" s="15">
        <v>1258</v>
      </c>
      <c r="Q211" s="16">
        <v>100</v>
      </c>
      <c r="R211" s="16">
        <v>10</v>
      </c>
      <c r="S211" s="16">
        <v>10</v>
      </c>
      <c r="T211" s="16">
        <v>110</v>
      </c>
      <c r="U211" s="16">
        <v>40</v>
      </c>
      <c r="V211" s="16">
        <v>120</v>
      </c>
    </row>
    <row r="212" ht="15" customHeight="1">
      <c r="A212" s="105">
        <v>42208</v>
      </c>
      <c r="B212" t="s" s="101">
        <v>1116</v>
      </c>
      <c r="C212" t="s" s="101">
        <v>1284</v>
      </c>
      <c r="D212" t="s" s="101">
        <v>1294</v>
      </c>
      <c r="E212" t="s" s="101">
        <v>1502</v>
      </c>
      <c r="F212" t="s" s="101">
        <v>1258</v>
      </c>
      <c r="G212" s="105">
        <f>G211</f>
        <v>1</v>
      </c>
      <c r="H212" s="105">
        <v>5</v>
      </c>
      <c r="I212" t="s" s="101">
        <v>1296</v>
      </c>
      <c r="J212" t="s" s="101">
        <v>1296</v>
      </c>
      <c r="K212" s="16">
        <f>K206</f>
        <v>1004</v>
      </c>
      <c r="L212" s="16">
        <v>1</v>
      </c>
      <c r="M212" s="16">
        <v>0</v>
      </c>
      <c r="N212" s="16">
        <v>0</v>
      </c>
      <c r="O212" s="16">
        <v>4</v>
      </c>
      <c r="P212" t="s" s="15">
        <v>1258</v>
      </c>
      <c r="Q212" s="16">
        <v>100</v>
      </c>
      <c r="R212" s="16">
        <v>10</v>
      </c>
      <c r="S212" s="16">
        <v>10</v>
      </c>
      <c r="T212" s="16">
        <v>110</v>
      </c>
      <c r="U212" s="16">
        <v>40</v>
      </c>
      <c r="V212" s="16">
        <v>120</v>
      </c>
    </row>
    <row r="213" ht="15" customHeight="1">
      <c r="A213" s="105">
        <v>42209</v>
      </c>
      <c r="B213" t="s" s="101">
        <v>1117</v>
      </c>
      <c r="C213" t="s" s="101">
        <v>1284</v>
      </c>
      <c r="D213" t="s" s="101">
        <v>1294</v>
      </c>
      <c r="E213" t="s" s="101">
        <v>1503</v>
      </c>
      <c r="F213" t="s" s="101">
        <v>1258</v>
      </c>
      <c r="G213" s="105">
        <f>G212</f>
        <v>1</v>
      </c>
      <c r="H213" s="105">
        <v>5</v>
      </c>
      <c r="I213" t="s" s="101">
        <v>1296</v>
      </c>
      <c r="J213" t="s" s="101">
        <v>1296</v>
      </c>
      <c r="K213" s="16">
        <f>K207</f>
        <v>1005</v>
      </c>
      <c r="L213" s="16">
        <v>1</v>
      </c>
      <c r="M213" s="16">
        <v>0</v>
      </c>
      <c r="N213" s="16">
        <v>0</v>
      </c>
      <c r="O213" s="16">
        <v>1</v>
      </c>
      <c r="P213" t="s" s="15">
        <v>1258</v>
      </c>
      <c r="Q213" s="16">
        <v>100</v>
      </c>
      <c r="R213" s="16">
        <v>10</v>
      </c>
      <c r="S213" s="16">
        <v>10</v>
      </c>
      <c r="T213" s="16">
        <v>110</v>
      </c>
      <c r="U213" s="16">
        <v>40</v>
      </c>
      <c r="V213" s="16">
        <v>120</v>
      </c>
    </row>
    <row r="214" ht="15" customHeight="1">
      <c r="A214" s="105">
        <v>42210</v>
      </c>
      <c r="B214" t="s" s="101">
        <v>1118</v>
      </c>
      <c r="C214" t="s" s="101">
        <v>1284</v>
      </c>
      <c r="D214" t="s" s="101">
        <v>1294</v>
      </c>
      <c r="E214" t="s" s="101">
        <v>1504</v>
      </c>
      <c r="F214" t="s" s="101">
        <v>1258</v>
      </c>
      <c r="G214" s="105">
        <f>G213</f>
        <v>1</v>
      </c>
      <c r="H214" s="105">
        <v>5</v>
      </c>
      <c r="I214" t="s" s="101">
        <v>1296</v>
      </c>
      <c r="J214" t="s" s="101">
        <v>1296</v>
      </c>
      <c r="K214" s="16">
        <f>K208</f>
        <v>1006</v>
      </c>
      <c r="L214" s="16">
        <v>1</v>
      </c>
      <c r="M214" s="16">
        <v>0</v>
      </c>
      <c r="N214" s="16">
        <v>0</v>
      </c>
      <c r="O214" s="16">
        <v>2</v>
      </c>
      <c r="P214" t="s" s="15">
        <v>1258</v>
      </c>
      <c r="Q214" s="16">
        <v>100</v>
      </c>
      <c r="R214" s="16">
        <v>10</v>
      </c>
      <c r="S214" s="16">
        <v>10</v>
      </c>
      <c r="T214" s="16">
        <v>110</v>
      </c>
      <c r="U214" s="16">
        <v>40</v>
      </c>
      <c r="V214" s="16">
        <v>120</v>
      </c>
    </row>
    <row r="215" ht="15" customHeight="1">
      <c r="A215" s="105">
        <v>42211</v>
      </c>
      <c r="B215" t="s" s="101">
        <v>1119</v>
      </c>
      <c r="C215" t="s" s="101">
        <v>1284</v>
      </c>
      <c r="D215" t="s" s="101">
        <v>1294</v>
      </c>
      <c r="E215" t="s" s="101">
        <v>1505</v>
      </c>
      <c r="F215" t="s" s="101">
        <v>1258</v>
      </c>
      <c r="G215" s="105">
        <f>G214</f>
        <v>1</v>
      </c>
      <c r="H215" s="105">
        <v>5</v>
      </c>
      <c r="I215" t="s" s="101">
        <v>1296</v>
      </c>
      <c r="J215" t="s" s="101">
        <v>1296</v>
      </c>
      <c r="K215" s="16">
        <f>K209</f>
        <v>1001</v>
      </c>
      <c r="L215" s="16">
        <v>1</v>
      </c>
      <c r="M215" s="16">
        <v>0</v>
      </c>
      <c r="N215" s="16">
        <v>0</v>
      </c>
      <c r="O215" s="16">
        <v>3</v>
      </c>
      <c r="P215" t="s" s="15">
        <v>1258</v>
      </c>
      <c r="Q215" s="16">
        <v>100</v>
      </c>
      <c r="R215" s="16">
        <v>10</v>
      </c>
      <c r="S215" s="16">
        <v>10</v>
      </c>
      <c r="T215" s="16">
        <v>110</v>
      </c>
      <c r="U215" s="16">
        <v>40</v>
      </c>
      <c r="V215" s="16">
        <v>120</v>
      </c>
    </row>
    <row r="216" ht="15" customHeight="1">
      <c r="A216" s="105">
        <v>42212</v>
      </c>
      <c r="B216" t="s" s="101">
        <v>1120</v>
      </c>
      <c r="C216" t="s" s="101">
        <v>1284</v>
      </c>
      <c r="D216" t="s" s="101">
        <v>1294</v>
      </c>
      <c r="E216" t="s" s="101">
        <v>1506</v>
      </c>
      <c r="F216" t="s" s="101">
        <v>1258</v>
      </c>
      <c r="G216" s="105">
        <f>G215</f>
        <v>1</v>
      </c>
      <c r="H216" s="105">
        <v>5</v>
      </c>
      <c r="I216" t="s" s="101">
        <v>1296</v>
      </c>
      <c r="J216" t="s" s="101">
        <v>1296</v>
      </c>
      <c r="K216" s="16">
        <f>K210</f>
        <v>1002</v>
      </c>
      <c r="L216" s="16">
        <v>1</v>
      </c>
      <c r="M216" s="16">
        <v>0</v>
      </c>
      <c r="N216" s="16">
        <v>0</v>
      </c>
      <c r="O216" s="16">
        <v>4</v>
      </c>
      <c r="P216" t="s" s="15">
        <v>1258</v>
      </c>
      <c r="Q216" s="16">
        <v>100</v>
      </c>
      <c r="R216" s="16">
        <v>10</v>
      </c>
      <c r="S216" s="16">
        <v>10</v>
      </c>
      <c r="T216" s="16">
        <v>110</v>
      </c>
      <c r="U216" s="16">
        <v>40</v>
      </c>
      <c r="V216" s="16">
        <v>120</v>
      </c>
    </row>
    <row r="217" ht="15" customHeight="1">
      <c r="A217" s="105">
        <v>42213</v>
      </c>
      <c r="B217" t="s" s="101">
        <v>1121</v>
      </c>
      <c r="C217" t="s" s="101">
        <v>1284</v>
      </c>
      <c r="D217" t="s" s="101">
        <v>1294</v>
      </c>
      <c r="E217" t="s" s="101">
        <v>1507</v>
      </c>
      <c r="F217" t="s" s="101">
        <v>1258</v>
      </c>
      <c r="G217" s="105">
        <f>G216</f>
        <v>1</v>
      </c>
      <c r="H217" s="105">
        <v>5</v>
      </c>
      <c r="I217" t="s" s="101">
        <v>1296</v>
      </c>
      <c r="J217" t="s" s="101">
        <v>1296</v>
      </c>
      <c r="K217" s="16">
        <f>K211</f>
        <v>1003</v>
      </c>
      <c r="L217" s="16">
        <v>1</v>
      </c>
      <c r="M217" s="16">
        <v>0</v>
      </c>
      <c r="N217" s="16">
        <v>0</v>
      </c>
      <c r="O217" s="16">
        <v>1</v>
      </c>
      <c r="P217" t="s" s="15">
        <v>1258</v>
      </c>
      <c r="Q217" s="16">
        <v>100</v>
      </c>
      <c r="R217" s="16">
        <v>10</v>
      </c>
      <c r="S217" s="16">
        <v>10</v>
      </c>
      <c r="T217" s="16">
        <v>110</v>
      </c>
      <c r="U217" s="16">
        <v>40</v>
      </c>
      <c r="V217" s="16">
        <v>120</v>
      </c>
    </row>
    <row r="218" ht="15" customHeight="1">
      <c r="A218" s="105">
        <v>42214</v>
      </c>
      <c r="B218" t="s" s="101">
        <v>1122</v>
      </c>
      <c r="C218" t="s" s="101">
        <v>1284</v>
      </c>
      <c r="D218" t="s" s="101">
        <v>1260</v>
      </c>
      <c r="E218" t="s" s="101">
        <v>1508</v>
      </c>
      <c r="F218" t="s" s="101">
        <v>1258</v>
      </c>
      <c r="G218" s="105">
        <f>G217</f>
        <v>1</v>
      </c>
      <c r="H218" s="105">
        <v>5</v>
      </c>
      <c r="I218" t="s" s="101">
        <v>1262</v>
      </c>
      <c r="J218" t="s" s="101">
        <v>1262</v>
      </c>
      <c r="K218" s="16">
        <f>K212</f>
        <v>1004</v>
      </c>
      <c r="L218" s="16">
        <v>1</v>
      </c>
      <c r="M218" s="16">
        <v>0</v>
      </c>
      <c r="N218" s="16">
        <v>0</v>
      </c>
      <c r="O218" s="16">
        <v>2</v>
      </c>
      <c r="P218" t="s" s="15">
        <v>1258</v>
      </c>
      <c r="Q218" s="16">
        <v>100</v>
      </c>
      <c r="R218" s="16">
        <v>10</v>
      </c>
      <c r="S218" s="16">
        <v>10</v>
      </c>
      <c r="T218" s="16">
        <v>110</v>
      </c>
      <c r="U218" s="16">
        <v>40</v>
      </c>
      <c r="V218" s="16">
        <v>120</v>
      </c>
    </row>
    <row r="219" ht="15" customHeight="1">
      <c r="A219" s="105">
        <v>42215</v>
      </c>
      <c r="B219" t="s" s="101">
        <v>1123</v>
      </c>
      <c r="C219" t="s" s="101">
        <v>1284</v>
      </c>
      <c r="D219" t="s" s="101">
        <v>1260</v>
      </c>
      <c r="E219" t="s" s="101">
        <v>1509</v>
      </c>
      <c r="F219" t="s" s="101">
        <v>1258</v>
      </c>
      <c r="G219" s="105">
        <f>G218</f>
        <v>1</v>
      </c>
      <c r="H219" s="105">
        <v>5</v>
      </c>
      <c r="I219" t="s" s="101">
        <v>1262</v>
      </c>
      <c r="J219" t="s" s="101">
        <v>1262</v>
      </c>
      <c r="K219" s="16">
        <f>K213</f>
        <v>1005</v>
      </c>
      <c r="L219" s="16">
        <v>1</v>
      </c>
      <c r="M219" s="16">
        <v>0</v>
      </c>
      <c r="N219" s="16">
        <v>0</v>
      </c>
      <c r="O219" s="16">
        <v>3</v>
      </c>
      <c r="P219" t="s" s="15">
        <v>1258</v>
      </c>
      <c r="Q219" s="16">
        <v>100</v>
      </c>
      <c r="R219" s="16">
        <v>10</v>
      </c>
      <c r="S219" s="16">
        <v>10</v>
      </c>
      <c r="T219" s="16">
        <v>110</v>
      </c>
      <c r="U219" s="16">
        <v>40</v>
      </c>
      <c r="V219" s="16">
        <v>120</v>
      </c>
    </row>
    <row r="220" ht="15" customHeight="1">
      <c r="A220" s="105">
        <v>42216</v>
      </c>
      <c r="B220" t="s" s="101">
        <v>1124</v>
      </c>
      <c r="C220" t="s" s="101">
        <v>1284</v>
      </c>
      <c r="D220" t="s" s="101">
        <v>1268</v>
      </c>
      <c r="E220" t="s" s="101">
        <v>1510</v>
      </c>
      <c r="F220" t="s" s="101">
        <v>1258</v>
      </c>
      <c r="G220" s="105">
        <f>G219</f>
        <v>1</v>
      </c>
      <c r="H220" s="105">
        <v>5</v>
      </c>
      <c r="I220" t="s" s="101">
        <v>1253</v>
      </c>
      <c r="J220" t="s" s="101">
        <v>1253</v>
      </c>
      <c r="K220" s="16">
        <f>K214</f>
        <v>1006</v>
      </c>
      <c r="L220" s="16">
        <v>1</v>
      </c>
      <c r="M220" s="16">
        <v>0</v>
      </c>
      <c r="N220" s="16">
        <v>0</v>
      </c>
      <c r="O220" s="16">
        <v>4</v>
      </c>
      <c r="P220" t="s" s="15">
        <v>1258</v>
      </c>
      <c r="Q220" s="16">
        <v>100</v>
      </c>
      <c r="R220" s="16">
        <v>10</v>
      </c>
      <c r="S220" s="16">
        <v>10</v>
      </c>
      <c r="T220" s="16">
        <v>110</v>
      </c>
      <c r="U220" s="16">
        <v>40</v>
      </c>
      <c r="V220" s="16">
        <v>120</v>
      </c>
    </row>
    <row r="221" ht="15" customHeight="1">
      <c r="A221" s="105">
        <v>42217</v>
      </c>
      <c r="B221" t="s" s="101">
        <v>1125</v>
      </c>
      <c r="C221" t="s" s="101">
        <v>1284</v>
      </c>
      <c r="D221" t="s" s="101">
        <v>1268</v>
      </c>
      <c r="E221" t="s" s="101">
        <v>1511</v>
      </c>
      <c r="F221" t="s" s="101">
        <v>1258</v>
      </c>
      <c r="G221" s="105">
        <f>G220</f>
        <v>1</v>
      </c>
      <c r="H221" s="105">
        <v>5</v>
      </c>
      <c r="I221" t="s" s="101">
        <v>1253</v>
      </c>
      <c r="J221" t="s" s="101">
        <v>1253</v>
      </c>
      <c r="K221" s="16">
        <f>K215</f>
        <v>1001</v>
      </c>
      <c r="L221" s="16">
        <v>1</v>
      </c>
      <c r="M221" s="16">
        <v>0</v>
      </c>
      <c r="N221" s="16">
        <v>0</v>
      </c>
      <c r="O221" s="16">
        <v>1</v>
      </c>
      <c r="P221" t="s" s="15">
        <v>1258</v>
      </c>
      <c r="Q221" s="16">
        <v>100</v>
      </c>
      <c r="R221" s="16">
        <v>10</v>
      </c>
      <c r="S221" s="16">
        <v>10</v>
      </c>
      <c r="T221" s="16">
        <v>110</v>
      </c>
      <c r="U221" s="16">
        <v>40</v>
      </c>
      <c r="V221" s="16">
        <v>120</v>
      </c>
    </row>
    <row r="222" ht="15" customHeight="1">
      <c r="A222" s="105">
        <v>42218</v>
      </c>
      <c r="B222" t="s" s="101">
        <v>1126</v>
      </c>
      <c r="C222" t="s" s="101">
        <v>1284</v>
      </c>
      <c r="D222" t="s" s="101">
        <v>1294</v>
      </c>
      <c r="E222" t="s" s="101">
        <v>1512</v>
      </c>
      <c r="F222" t="s" s="101">
        <v>1258</v>
      </c>
      <c r="G222" s="105">
        <f>G221</f>
        <v>1</v>
      </c>
      <c r="H222" s="105">
        <v>5</v>
      </c>
      <c r="I222" t="s" s="101">
        <v>1296</v>
      </c>
      <c r="J222" t="s" s="101">
        <v>1296</v>
      </c>
      <c r="K222" s="16">
        <f>K216</f>
        <v>1002</v>
      </c>
      <c r="L222" s="16">
        <v>1</v>
      </c>
      <c r="M222" s="16">
        <v>0</v>
      </c>
      <c r="N222" s="16">
        <v>0</v>
      </c>
      <c r="O222" s="16">
        <v>2</v>
      </c>
      <c r="P222" t="s" s="15">
        <v>1258</v>
      </c>
      <c r="Q222" s="16">
        <v>100</v>
      </c>
      <c r="R222" s="16">
        <v>10</v>
      </c>
      <c r="S222" s="16">
        <v>10</v>
      </c>
      <c r="T222" s="16">
        <v>110</v>
      </c>
      <c r="U222" s="16">
        <v>40</v>
      </c>
      <c r="V222" s="16">
        <v>120</v>
      </c>
    </row>
    <row r="223" ht="15" customHeight="1">
      <c r="A223" s="105">
        <v>42219</v>
      </c>
      <c r="B223" t="s" s="101">
        <v>1127</v>
      </c>
      <c r="C223" t="s" s="101">
        <v>1284</v>
      </c>
      <c r="D223" t="s" s="101">
        <v>1256</v>
      </c>
      <c r="E223" t="s" s="101">
        <v>1513</v>
      </c>
      <c r="F223" t="s" s="101">
        <v>1258</v>
      </c>
      <c r="G223" s="105">
        <f>G222</f>
        <v>1</v>
      </c>
      <c r="H223" s="105">
        <v>5</v>
      </c>
      <c r="I223" t="s" s="101">
        <v>1258</v>
      </c>
      <c r="J223" t="s" s="101">
        <v>1258</v>
      </c>
      <c r="K223" s="16">
        <f>K217</f>
        <v>1003</v>
      </c>
      <c r="L223" s="16">
        <v>1</v>
      </c>
      <c r="M223" s="16">
        <v>0</v>
      </c>
      <c r="N223" s="16">
        <v>0</v>
      </c>
      <c r="O223" s="16">
        <v>3</v>
      </c>
      <c r="P223" t="s" s="15">
        <v>1258</v>
      </c>
      <c r="Q223" s="16">
        <v>100</v>
      </c>
      <c r="R223" s="16">
        <v>10</v>
      </c>
      <c r="S223" s="16">
        <v>10</v>
      </c>
      <c r="T223" s="16">
        <v>110</v>
      </c>
      <c r="U223" s="16">
        <v>40</v>
      </c>
      <c r="V223" s="16">
        <v>120</v>
      </c>
    </row>
    <row r="224" ht="15" customHeight="1">
      <c r="A224" s="105">
        <v>42220</v>
      </c>
      <c r="B224" t="s" s="101">
        <v>1128</v>
      </c>
      <c r="C224" t="s" s="101">
        <v>1514</v>
      </c>
      <c r="D224" t="s" s="101">
        <v>1251</v>
      </c>
      <c r="E224" t="s" s="101">
        <v>1515</v>
      </c>
      <c r="F224" t="s" s="101">
        <v>1258</v>
      </c>
      <c r="G224" s="105">
        <f>G223</f>
        <v>1</v>
      </c>
      <c r="H224" s="105">
        <v>5</v>
      </c>
      <c r="I224" t="s" s="101">
        <v>1254</v>
      </c>
      <c r="J224" t="s" s="101">
        <v>1254</v>
      </c>
      <c r="K224" s="16">
        <f>K218</f>
        <v>1004</v>
      </c>
      <c r="L224" s="16">
        <v>1</v>
      </c>
      <c r="M224" s="16">
        <v>0</v>
      </c>
      <c r="N224" s="16">
        <v>0</v>
      </c>
      <c r="O224" s="16">
        <v>4</v>
      </c>
      <c r="P224" t="s" s="15">
        <v>1258</v>
      </c>
      <c r="Q224" s="16">
        <v>100</v>
      </c>
      <c r="R224" s="16">
        <v>10</v>
      </c>
      <c r="S224" s="16">
        <v>10</v>
      </c>
      <c r="T224" s="16">
        <v>110</v>
      </c>
      <c r="U224" s="16">
        <v>40</v>
      </c>
      <c r="V224" s="16">
        <v>120</v>
      </c>
    </row>
    <row r="225" ht="15" customHeight="1">
      <c r="A225" s="105">
        <v>42221</v>
      </c>
      <c r="B225" t="s" s="101">
        <v>1129</v>
      </c>
      <c r="C225" t="s" s="101">
        <v>1284</v>
      </c>
      <c r="D225" t="s" s="101">
        <v>1294</v>
      </c>
      <c r="E225" t="s" s="101">
        <v>1516</v>
      </c>
      <c r="F225" t="s" s="101">
        <v>1258</v>
      </c>
      <c r="G225" s="105">
        <f>G224</f>
        <v>1</v>
      </c>
      <c r="H225" s="105">
        <v>5</v>
      </c>
      <c r="I225" t="s" s="101">
        <v>1296</v>
      </c>
      <c r="J225" t="s" s="101">
        <v>1296</v>
      </c>
      <c r="K225" s="16">
        <f>K219</f>
        <v>1005</v>
      </c>
      <c r="L225" s="16">
        <v>1</v>
      </c>
      <c r="M225" s="16">
        <v>0</v>
      </c>
      <c r="N225" s="16">
        <v>0</v>
      </c>
      <c r="O225" s="16">
        <v>1</v>
      </c>
      <c r="P225" t="s" s="15">
        <v>1258</v>
      </c>
      <c r="Q225" s="16">
        <v>100</v>
      </c>
      <c r="R225" s="16">
        <v>10</v>
      </c>
      <c r="S225" s="16">
        <v>10</v>
      </c>
      <c r="T225" s="16">
        <v>110</v>
      </c>
      <c r="U225" s="16">
        <v>40</v>
      </c>
      <c r="V225" s="16">
        <v>120</v>
      </c>
    </row>
    <row r="226" ht="15" customHeight="1">
      <c r="A226" s="105">
        <v>42222</v>
      </c>
      <c r="B226" t="s" s="101">
        <v>1130</v>
      </c>
      <c r="C226" t="s" s="101">
        <v>1284</v>
      </c>
      <c r="D226" t="s" s="101">
        <v>1251</v>
      </c>
      <c r="E226" t="s" s="101">
        <v>1517</v>
      </c>
      <c r="F226" t="s" s="101">
        <v>1258</v>
      </c>
      <c r="G226" s="105">
        <f>G225</f>
        <v>1</v>
      </c>
      <c r="H226" s="105">
        <v>5</v>
      </c>
      <c r="I226" t="s" s="101">
        <v>1254</v>
      </c>
      <c r="J226" t="s" s="101">
        <v>1254</v>
      </c>
      <c r="K226" s="16">
        <f>K220</f>
        <v>1006</v>
      </c>
      <c r="L226" s="16">
        <v>1</v>
      </c>
      <c r="M226" s="16">
        <v>0</v>
      </c>
      <c r="N226" s="16">
        <v>0</v>
      </c>
      <c r="O226" s="16">
        <v>2</v>
      </c>
      <c r="P226" t="s" s="15">
        <v>1258</v>
      </c>
      <c r="Q226" s="16">
        <v>100</v>
      </c>
      <c r="R226" s="16">
        <v>10</v>
      </c>
      <c r="S226" s="16">
        <v>10</v>
      </c>
      <c r="T226" s="16">
        <v>110</v>
      </c>
      <c r="U226" s="16">
        <v>40</v>
      </c>
      <c r="V226" s="16">
        <v>120</v>
      </c>
    </row>
    <row r="227" ht="15" customHeight="1">
      <c r="A227" s="105">
        <v>42223</v>
      </c>
      <c r="B227" t="s" s="101">
        <v>1131</v>
      </c>
      <c r="C227" t="s" s="101">
        <v>1284</v>
      </c>
      <c r="D227" t="s" s="101">
        <v>1260</v>
      </c>
      <c r="E227" t="s" s="101">
        <v>1518</v>
      </c>
      <c r="F227" t="s" s="101">
        <v>1258</v>
      </c>
      <c r="G227" s="105">
        <f>G226</f>
        <v>1</v>
      </c>
      <c r="H227" s="105">
        <v>5</v>
      </c>
      <c r="I227" t="s" s="101">
        <v>1262</v>
      </c>
      <c r="J227" t="s" s="101">
        <v>1262</v>
      </c>
      <c r="K227" s="16">
        <f>K221</f>
        <v>1001</v>
      </c>
      <c r="L227" s="16">
        <v>1</v>
      </c>
      <c r="M227" s="16">
        <v>0</v>
      </c>
      <c r="N227" s="16">
        <v>0</v>
      </c>
      <c r="O227" s="16">
        <v>3</v>
      </c>
      <c r="P227" t="s" s="15">
        <v>1258</v>
      </c>
      <c r="Q227" s="16">
        <v>100</v>
      </c>
      <c r="R227" s="16">
        <v>10</v>
      </c>
      <c r="S227" s="16">
        <v>10</v>
      </c>
      <c r="T227" s="16">
        <v>110</v>
      </c>
      <c r="U227" s="16">
        <v>40</v>
      </c>
      <c r="V227" s="16">
        <v>120</v>
      </c>
    </row>
    <row r="228" ht="15" customHeight="1">
      <c r="A228" s="105">
        <v>42224</v>
      </c>
      <c r="B228" t="s" s="101">
        <v>1132</v>
      </c>
      <c r="C228" t="s" s="101">
        <v>1284</v>
      </c>
      <c r="D228" t="s" s="101">
        <v>1260</v>
      </c>
      <c r="E228" t="s" s="101">
        <v>1519</v>
      </c>
      <c r="F228" t="s" s="101">
        <v>1258</v>
      </c>
      <c r="G228" s="105">
        <f>G227</f>
        <v>1</v>
      </c>
      <c r="H228" s="105">
        <v>5</v>
      </c>
      <c r="I228" t="s" s="101">
        <v>1262</v>
      </c>
      <c r="J228" t="s" s="101">
        <v>1262</v>
      </c>
      <c r="K228" s="16">
        <f>K222</f>
        <v>1002</v>
      </c>
      <c r="L228" s="16">
        <v>1</v>
      </c>
      <c r="M228" s="16">
        <v>0</v>
      </c>
      <c r="N228" s="16">
        <v>0</v>
      </c>
      <c r="O228" s="16">
        <v>4</v>
      </c>
      <c r="P228" t="s" s="15">
        <v>1258</v>
      </c>
      <c r="Q228" s="16">
        <v>100</v>
      </c>
      <c r="R228" s="16">
        <v>10</v>
      </c>
      <c r="S228" s="16">
        <v>10</v>
      </c>
      <c r="T228" s="16">
        <v>110</v>
      </c>
      <c r="U228" s="16">
        <v>40</v>
      </c>
      <c r="V228" s="16">
        <v>120</v>
      </c>
    </row>
    <row r="229" ht="15" customHeight="1">
      <c r="A229" s="105">
        <v>42225</v>
      </c>
      <c r="B229" t="s" s="101">
        <v>1133</v>
      </c>
      <c r="C229" t="s" s="101">
        <v>1284</v>
      </c>
      <c r="D229" t="s" s="101">
        <v>1268</v>
      </c>
      <c r="E229" t="s" s="101">
        <v>1520</v>
      </c>
      <c r="F229" t="s" s="101">
        <v>1258</v>
      </c>
      <c r="G229" s="105">
        <f>G228</f>
        <v>1</v>
      </c>
      <c r="H229" s="105">
        <v>5</v>
      </c>
      <c r="I229" t="s" s="101">
        <v>1253</v>
      </c>
      <c r="J229" t="s" s="101">
        <v>1253</v>
      </c>
      <c r="K229" s="16">
        <f>K223</f>
        <v>1003</v>
      </c>
      <c r="L229" s="16">
        <v>1</v>
      </c>
      <c r="M229" s="16">
        <v>0</v>
      </c>
      <c r="N229" s="16">
        <v>0</v>
      </c>
      <c r="O229" s="16">
        <v>1</v>
      </c>
      <c r="P229" t="s" s="15">
        <v>1258</v>
      </c>
      <c r="Q229" s="16">
        <v>100</v>
      </c>
      <c r="R229" s="16">
        <v>10</v>
      </c>
      <c r="S229" s="16">
        <v>10</v>
      </c>
      <c r="T229" s="16">
        <v>110</v>
      </c>
      <c r="U229" s="16">
        <v>40</v>
      </c>
      <c r="V229" s="16">
        <v>120</v>
      </c>
    </row>
    <row r="230" ht="15" customHeight="1">
      <c r="A230" s="105">
        <v>42226</v>
      </c>
      <c r="B230" t="s" s="101">
        <v>1134</v>
      </c>
      <c r="C230" t="s" s="101">
        <v>1284</v>
      </c>
      <c r="D230" t="s" s="101">
        <v>1294</v>
      </c>
      <c r="E230" t="s" s="101">
        <v>1521</v>
      </c>
      <c r="F230" t="s" s="101">
        <v>1258</v>
      </c>
      <c r="G230" s="105">
        <f>G229</f>
        <v>1</v>
      </c>
      <c r="H230" s="105">
        <v>5</v>
      </c>
      <c r="I230" t="s" s="101">
        <v>1296</v>
      </c>
      <c r="J230" t="s" s="101">
        <v>1296</v>
      </c>
      <c r="K230" s="16">
        <f>K224</f>
        <v>1004</v>
      </c>
      <c r="L230" s="16">
        <v>1</v>
      </c>
      <c r="M230" s="16">
        <v>0</v>
      </c>
      <c r="N230" s="16">
        <v>0</v>
      </c>
      <c r="O230" s="16">
        <v>2</v>
      </c>
      <c r="P230" t="s" s="15">
        <v>1258</v>
      </c>
      <c r="Q230" s="16">
        <v>100</v>
      </c>
      <c r="R230" s="16">
        <v>10</v>
      </c>
      <c r="S230" s="16">
        <v>10</v>
      </c>
      <c r="T230" s="16">
        <v>110</v>
      </c>
      <c r="U230" s="16">
        <v>40</v>
      </c>
      <c r="V230" s="16">
        <v>120</v>
      </c>
    </row>
    <row r="231" ht="15" customHeight="1">
      <c r="A231" s="105">
        <v>42227</v>
      </c>
      <c r="B231" t="s" s="101">
        <v>1135</v>
      </c>
      <c r="C231" t="s" s="101">
        <v>1522</v>
      </c>
      <c r="D231" t="s" s="101">
        <v>1260</v>
      </c>
      <c r="E231" t="s" s="101">
        <v>1523</v>
      </c>
      <c r="F231" t="s" s="101">
        <v>1262</v>
      </c>
      <c r="G231" s="105">
        <f>G230</f>
        <v>1</v>
      </c>
      <c r="H231" s="105">
        <v>5</v>
      </c>
      <c r="I231" t="s" s="101">
        <v>1262</v>
      </c>
      <c r="J231" t="s" s="101">
        <v>1262</v>
      </c>
      <c r="K231" s="16">
        <f>K225</f>
        <v>1005</v>
      </c>
      <c r="L231" s="16">
        <v>1</v>
      </c>
      <c r="M231" s="16">
        <v>0</v>
      </c>
      <c r="N231" s="16">
        <v>0</v>
      </c>
      <c r="O231" s="16">
        <v>3</v>
      </c>
      <c r="P231" t="s" s="15">
        <v>1262</v>
      </c>
      <c r="Q231" s="16">
        <v>100</v>
      </c>
      <c r="R231" s="16">
        <v>10</v>
      </c>
      <c r="S231" s="16">
        <v>10</v>
      </c>
      <c r="T231" s="16">
        <v>110</v>
      </c>
      <c r="U231" s="16">
        <v>40</v>
      </c>
      <c r="V231" s="16">
        <v>120</v>
      </c>
    </row>
    <row r="232" ht="15" customHeight="1">
      <c r="A232" s="105">
        <v>42228</v>
      </c>
      <c r="B232" t="s" s="101">
        <v>1136</v>
      </c>
      <c r="C232" t="s" s="101">
        <v>1524</v>
      </c>
      <c r="D232" t="s" s="101">
        <v>1256</v>
      </c>
      <c r="E232" t="s" s="101">
        <v>1525</v>
      </c>
      <c r="F232" t="s" s="101">
        <v>1262</v>
      </c>
      <c r="G232" s="105">
        <f>G231</f>
        <v>1</v>
      </c>
      <c r="H232" s="105">
        <v>5</v>
      </c>
      <c r="I232" t="s" s="101">
        <v>1258</v>
      </c>
      <c r="J232" t="s" s="101">
        <v>1258</v>
      </c>
      <c r="K232" s="16">
        <f>K226</f>
        <v>1006</v>
      </c>
      <c r="L232" s="16">
        <v>1</v>
      </c>
      <c r="M232" s="16">
        <v>0</v>
      </c>
      <c r="N232" s="16">
        <v>0</v>
      </c>
      <c r="O232" s="16">
        <v>4</v>
      </c>
      <c r="P232" t="s" s="15">
        <v>1262</v>
      </c>
      <c r="Q232" s="16">
        <v>100</v>
      </c>
      <c r="R232" s="16">
        <v>10</v>
      </c>
      <c r="S232" s="16">
        <v>10</v>
      </c>
      <c r="T232" s="16">
        <v>110</v>
      </c>
      <c r="U232" s="16">
        <v>40</v>
      </c>
      <c r="V232" s="16">
        <v>120</v>
      </c>
    </row>
    <row r="233" ht="15" customHeight="1">
      <c r="A233" s="105">
        <v>42229</v>
      </c>
      <c r="B233" t="s" s="101">
        <v>1137</v>
      </c>
      <c r="C233" t="s" s="101">
        <v>1526</v>
      </c>
      <c r="D233" t="s" s="101">
        <v>1260</v>
      </c>
      <c r="E233" t="s" s="101">
        <v>1527</v>
      </c>
      <c r="F233" t="s" s="101">
        <v>1262</v>
      </c>
      <c r="G233" s="105">
        <f>G232</f>
        <v>1</v>
      </c>
      <c r="H233" s="105">
        <v>5</v>
      </c>
      <c r="I233" t="s" s="101">
        <v>1262</v>
      </c>
      <c r="J233" t="s" s="101">
        <v>1262</v>
      </c>
      <c r="K233" s="16">
        <f>K227</f>
        <v>1001</v>
      </c>
      <c r="L233" s="16">
        <v>1</v>
      </c>
      <c r="M233" s="16">
        <v>0</v>
      </c>
      <c r="N233" s="16">
        <v>0</v>
      </c>
      <c r="O233" s="16">
        <v>1</v>
      </c>
      <c r="P233" t="s" s="15">
        <v>1262</v>
      </c>
      <c r="Q233" s="16">
        <v>100</v>
      </c>
      <c r="R233" s="16">
        <v>10</v>
      </c>
      <c r="S233" s="16">
        <v>10</v>
      </c>
      <c r="T233" s="16">
        <v>110</v>
      </c>
      <c r="U233" s="16">
        <v>40</v>
      </c>
      <c r="V233" s="16">
        <v>120</v>
      </c>
    </row>
    <row r="234" ht="15" customHeight="1">
      <c r="A234" s="105">
        <v>42230</v>
      </c>
      <c r="B234" t="s" s="101">
        <v>1138</v>
      </c>
      <c r="C234" t="s" s="101">
        <v>1528</v>
      </c>
      <c r="D234" t="s" s="101">
        <v>1251</v>
      </c>
      <c r="E234" t="s" s="101">
        <v>1529</v>
      </c>
      <c r="F234" t="s" s="101">
        <v>1262</v>
      </c>
      <c r="G234" s="105">
        <f>G233</f>
        <v>1</v>
      </c>
      <c r="H234" s="105">
        <v>5</v>
      </c>
      <c r="I234" t="s" s="101">
        <v>1254</v>
      </c>
      <c r="J234" t="s" s="101">
        <v>1254</v>
      </c>
      <c r="K234" s="16">
        <f>K228</f>
        <v>1002</v>
      </c>
      <c r="L234" s="16">
        <v>1</v>
      </c>
      <c r="M234" s="16">
        <v>0</v>
      </c>
      <c r="N234" s="16">
        <v>0</v>
      </c>
      <c r="O234" s="16">
        <v>2</v>
      </c>
      <c r="P234" t="s" s="15">
        <v>1262</v>
      </c>
      <c r="Q234" s="16">
        <v>100</v>
      </c>
      <c r="R234" s="16">
        <v>10</v>
      </c>
      <c r="S234" s="16">
        <v>10</v>
      </c>
      <c r="T234" s="16">
        <v>110</v>
      </c>
      <c r="U234" s="16">
        <v>40</v>
      </c>
      <c r="V234" s="16">
        <v>120</v>
      </c>
    </row>
    <row r="235" ht="15" customHeight="1">
      <c r="A235" s="105">
        <v>42231</v>
      </c>
      <c r="B235" t="s" s="101">
        <v>1139</v>
      </c>
      <c r="C235" t="s" s="101">
        <v>1530</v>
      </c>
      <c r="D235" t="s" s="101">
        <v>1260</v>
      </c>
      <c r="E235" t="s" s="101">
        <v>1531</v>
      </c>
      <c r="F235" t="s" s="101">
        <v>1262</v>
      </c>
      <c r="G235" s="105">
        <f>G234</f>
        <v>1</v>
      </c>
      <c r="H235" s="105">
        <v>5</v>
      </c>
      <c r="I235" t="s" s="101">
        <v>1262</v>
      </c>
      <c r="J235" t="s" s="101">
        <v>1262</v>
      </c>
      <c r="K235" s="16">
        <f>K229</f>
        <v>1003</v>
      </c>
      <c r="L235" s="16">
        <v>1</v>
      </c>
      <c r="M235" s="16">
        <v>0</v>
      </c>
      <c r="N235" s="16">
        <v>0</v>
      </c>
      <c r="O235" s="16">
        <v>3</v>
      </c>
      <c r="P235" t="s" s="15">
        <v>1262</v>
      </c>
      <c r="Q235" s="16">
        <v>100</v>
      </c>
      <c r="R235" s="16">
        <v>10</v>
      </c>
      <c r="S235" s="16">
        <v>10</v>
      </c>
      <c r="T235" s="16">
        <v>110</v>
      </c>
      <c r="U235" s="16">
        <v>40</v>
      </c>
      <c r="V235" s="16">
        <v>120</v>
      </c>
    </row>
    <row r="236" ht="15" customHeight="1">
      <c r="A236" s="105">
        <v>42232</v>
      </c>
      <c r="B236" t="s" s="101">
        <v>1140</v>
      </c>
      <c r="C236" t="s" s="101">
        <v>1532</v>
      </c>
      <c r="D236" t="s" s="101">
        <v>1294</v>
      </c>
      <c r="E236" t="s" s="101">
        <v>1533</v>
      </c>
      <c r="F236" t="s" s="101">
        <v>1262</v>
      </c>
      <c r="G236" s="105">
        <f>G235</f>
        <v>1</v>
      </c>
      <c r="H236" s="105">
        <v>5</v>
      </c>
      <c r="I236" t="s" s="101">
        <v>1296</v>
      </c>
      <c r="J236" t="s" s="101">
        <v>1296</v>
      </c>
      <c r="K236" s="16">
        <f>K230</f>
        <v>1004</v>
      </c>
      <c r="L236" s="16">
        <v>1</v>
      </c>
      <c r="M236" s="16">
        <v>0</v>
      </c>
      <c r="N236" s="16">
        <v>0</v>
      </c>
      <c r="O236" s="16">
        <v>4</v>
      </c>
      <c r="P236" t="s" s="15">
        <v>1262</v>
      </c>
      <c r="Q236" s="16">
        <v>100</v>
      </c>
      <c r="R236" s="16">
        <v>10</v>
      </c>
      <c r="S236" s="16">
        <v>10</v>
      </c>
      <c r="T236" s="16">
        <v>110</v>
      </c>
      <c r="U236" s="16">
        <v>40</v>
      </c>
      <c r="V236" s="16">
        <v>120</v>
      </c>
    </row>
    <row r="237" ht="15" customHeight="1">
      <c r="A237" s="105">
        <v>42233</v>
      </c>
      <c r="B237" t="s" s="101">
        <v>1141</v>
      </c>
      <c r="C237" t="s" s="101">
        <v>1534</v>
      </c>
      <c r="D237" t="s" s="101">
        <v>1260</v>
      </c>
      <c r="E237" t="s" s="101">
        <v>1535</v>
      </c>
      <c r="F237" t="s" s="101">
        <v>1262</v>
      </c>
      <c r="G237" s="105">
        <f>G236</f>
        <v>1</v>
      </c>
      <c r="H237" s="105">
        <v>5</v>
      </c>
      <c r="I237" t="s" s="101">
        <v>1262</v>
      </c>
      <c r="J237" t="s" s="101">
        <v>1262</v>
      </c>
      <c r="K237" s="16">
        <f>K231</f>
        <v>1005</v>
      </c>
      <c r="L237" s="16">
        <v>1</v>
      </c>
      <c r="M237" s="16">
        <v>0</v>
      </c>
      <c r="N237" s="16">
        <v>0</v>
      </c>
      <c r="O237" s="16">
        <v>1</v>
      </c>
      <c r="P237" t="s" s="15">
        <v>1262</v>
      </c>
      <c r="Q237" s="16">
        <v>100</v>
      </c>
      <c r="R237" s="16">
        <v>10</v>
      </c>
      <c r="S237" s="16">
        <v>10</v>
      </c>
      <c r="T237" s="16">
        <v>110</v>
      </c>
      <c r="U237" s="16">
        <v>40</v>
      </c>
      <c r="V237" s="16">
        <v>120</v>
      </c>
    </row>
    <row r="238" ht="15" customHeight="1">
      <c r="A238" s="105">
        <v>42234</v>
      </c>
      <c r="B238" t="s" s="101">
        <v>1142</v>
      </c>
      <c r="C238" t="s" s="101">
        <v>1536</v>
      </c>
      <c r="D238" t="s" s="101">
        <v>1256</v>
      </c>
      <c r="E238" t="s" s="101">
        <v>1537</v>
      </c>
      <c r="F238" t="s" s="101">
        <v>1262</v>
      </c>
      <c r="G238" s="105">
        <f>G237</f>
        <v>1</v>
      </c>
      <c r="H238" s="105">
        <v>5</v>
      </c>
      <c r="I238" t="s" s="101">
        <v>1258</v>
      </c>
      <c r="J238" t="s" s="101">
        <v>1258</v>
      </c>
      <c r="K238" s="16">
        <f>K232</f>
        <v>1006</v>
      </c>
      <c r="L238" s="16">
        <v>1</v>
      </c>
      <c r="M238" s="16">
        <v>0</v>
      </c>
      <c r="N238" s="16">
        <v>0</v>
      </c>
      <c r="O238" s="16">
        <v>2</v>
      </c>
      <c r="P238" t="s" s="15">
        <v>1262</v>
      </c>
      <c r="Q238" s="16">
        <v>100</v>
      </c>
      <c r="R238" s="16">
        <v>10</v>
      </c>
      <c r="S238" s="16">
        <v>10</v>
      </c>
      <c r="T238" s="16">
        <v>110</v>
      </c>
      <c r="U238" s="16">
        <v>40</v>
      </c>
      <c r="V238" s="16">
        <v>120</v>
      </c>
    </row>
    <row r="239" ht="15" customHeight="1">
      <c r="A239" s="105">
        <v>42235</v>
      </c>
      <c r="B239" t="s" s="101">
        <v>1143</v>
      </c>
      <c r="C239" t="s" s="101">
        <v>1538</v>
      </c>
      <c r="D239" t="s" s="101">
        <v>1294</v>
      </c>
      <c r="E239" t="s" s="101">
        <v>1539</v>
      </c>
      <c r="F239" t="s" s="101">
        <v>1262</v>
      </c>
      <c r="G239" s="105">
        <f>G238</f>
        <v>1</v>
      </c>
      <c r="H239" s="105">
        <v>5</v>
      </c>
      <c r="I239" t="s" s="101">
        <v>1296</v>
      </c>
      <c r="J239" t="s" s="101">
        <v>1296</v>
      </c>
      <c r="K239" s="16">
        <f>K233</f>
        <v>1001</v>
      </c>
      <c r="L239" s="16">
        <v>1</v>
      </c>
      <c r="M239" s="16">
        <v>0</v>
      </c>
      <c r="N239" s="16">
        <v>0</v>
      </c>
      <c r="O239" s="16">
        <v>3</v>
      </c>
      <c r="P239" t="s" s="15">
        <v>1262</v>
      </c>
      <c r="Q239" s="16">
        <v>100</v>
      </c>
      <c r="R239" s="16">
        <v>10</v>
      </c>
      <c r="S239" s="16">
        <v>10</v>
      </c>
      <c r="T239" s="16">
        <v>110</v>
      </c>
      <c r="U239" s="16">
        <v>40</v>
      </c>
      <c r="V239" s="16">
        <v>120</v>
      </c>
    </row>
    <row r="240" ht="15" customHeight="1">
      <c r="A240" s="105">
        <v>42236</v>
      </c>
      <c r="B240" t="s" s="101">
        <v>1144</v>
      </c>
      <c r="C240" t="s" s="101">
        <v>1540</v>
      </c>
      <c r="D240" t="s" s="101">
        <v>1294</v>
      </c>
      <c r="E240" t="s" s="101">
        <v>1541</v>
      </c>
      <c r="F240" t="s" s="101">
        <v>1262</v>
      </c>
      <c r="G240" s="105">
        <f>G239</f>
        <v>1</v>
      </c>
      <c r="H240" s="105">
        <v>5</v>
      </c>
      <c r="I240" t="s" s="101">
        <v>1296</v>
      </c>
      <c r="J240" t="s" s="101">
        <v>1296</v>
      </c>
      <c r="K240" s="16">
        <f>K234</f>
        <v>1002</v>
      </c>
      <c r="L240" s="16">
        <v>1</v>
      </c>
      <c r="M240" s="16">
        <v>0</v>
      </c>
      <c r="N240" s="16">
        <v>0</v>
      </c>
      <c r="O240" s="16">
        <v>4</v>
      </c>
      <c r="P240" t="s" s="15">
        <v>1262</v>
      </c>
      <c r="Q240" s="16">
        <v>100</v>
      </c>
      <c r="R240" s="16">
        <v>10</v>
      </c>
      <c r="S240" s="16">
        <v>10</v>
      </c>
      <c r="T240" s="16">
        <v>110</v>
      </c>
      <c r="U240" s="16">
        <v>40</v>
      </c>
      <c r="V240" s="16">
        <v>120</v>
      </c>
    </row>
    <row r="241" ht="15" customHeight="1">
      <c r="A241" s="105">
        <v>42237</v>
      </c>
      <c r="B241" t="s" s="101">
        <v>1145</v>
      </c>
      <c r="C241" t="s" s="101">
        <v>1542</v>
      </c>
      <c r="D241" t="s" s="101">
        <v>1251</v>
      </c>
      <c r="E241" t="s" s="101">
        <v>1543</v>
      </c>
      <c r="F241" t="s" s="101">
        <v>1262</v>
      </c>
      <c r="G241" s="105">
        <f>G240</f>
        <v>1</v>
      </c>
      <c r="H241" s="105">
        <v>5</v>
      </c>
      <c r="I241" t="s" s="101">
        <v>1254</v>
      </c>
      <c r="J241" t="s" s="101">
        <v>1254</v>
      </c>
      <c r="K241" s="16">
        <f>K235</f>
        <v>1003</v>
      </c>
      <c r="L241" s="16">
        <v>1</v>
      </c>
      <c r="M241" s="16">
        <v>0</v>
      </c>
      <c r="N241" s="16">
        <v>0</v>
      </c>
      <c r="O241" s="16">
        <v>1</v>
      </c>
      <c r="P241" t="s" s="15">
        <v>1262</v>
      </c>
      <c r="Q241" s="16">
        <v>100</v>
      </c>
      <c r="R241" s="16">
        <v>10</v>
      </c>
      <c r="S241" s="16">
        <v>10</v>
      </c>
      <c r="T241" s="16">
        <v>110</v>
      </c>
      <c r="U241" s="16">
        <v>40</v>
      </c>
      <c r="V241" s="16">
        <v>120</v>
      </c>
    </row>
    <row r="242" ht="15" customHeight="1">
      <c r="A242" s="105">
        <v>42238</v>
      </c>
      <c r="B242" t="s" s="101">
        <v>1146</v>
      </c>
      <c r="C242" t="s" s="101">
        <v>1544</v>
      </c>
      <c r="D242" t="s" s="101">
        <v>1294</v>
      </c>
      <c r="E242" t="s" s="101">
        <v>1545</v>
      </c>
      <c r="F242" t="s" s="101">
        <v>1262</v>
      </c>
      <c r="G242" s="105">
        <f>G241</f>
        <v>1</v>
      </c>
      <c r="H242" s="105">
        <v>5</v>
      </c>
      <c r="I242" t="s" s="101">
        <v>1296</v>
      </c>
      <c r="J242" t="s" s="101">
        <v>1296</v>
      </c>
      <c r="K242" s="16">
        <f>K236</f>
        <v>1004</v>
      </c>
      <c r="L242" s="16">
        <v>1</v>
      </c>
      <c r="M242" s="16">
        <v>0</v>
      </c>
      <c r="N242" s="16">
        <v>0</v>
      </c>
      <c r="O242" s="16">
        <v>2</v>
      </c>
      <c r="P242" t="s" s="15">
        <v>1262</v>
      </c>
      <c r="Q242" s="16">
        <v>100</v>
      </c>
      <c r="R242" s="16">
        <v>10</v>
      </c>
      <c r="S242" s="16">
        <v>10</v>
      </c>
      <c r="T242" s="16">
        <v>110</v>
      </c>
      <c r="U242" s="16">
        <v>40</v>
      </c>
      <c r="V242" s="16">
        <v>120</v>
      </c>
    </row>
    <row r="243" ht="15" customHeight="1">
      <c r="A243" s="105">
        <v>42239</v>
      </c>
      <c r="B243" t="s" s="101">
        <v>1147</v>
      </c>
      <c r="C243" t="s" s="101">
        <v>1546</v>
      </c>
      <c r="D243" t="s" s="101">
        <v>1251</v>
      </c>
      <c r="E243" t="s" s="101">
        <v>1547</v>
      </c>
      <c r="F243" t="s" s="101">
        <v>1262</v>
      </c>
      <c r="G243" s="105">
        <f>G242</f>
        <v>1</v>
      </c>
      <c r="H243" s="105">
        <v>5</v>
      </c>
      <c r="I243" t="s" s="101">
        <v>1254</v>
      </c>
      <c r="J243" t="s" s="101">
        <v>1254</v>
      </c>
      <c r="K243" s="16">
        <f>K237</f>
        <v>1005</v>
      </c>
      <c r="L243" s="16">
        <v>1</v>
      </c>
      <c r="M243" s="16">
        <v>0</v>
      </c>
      <c r="N243" s="16">
        <v>0</v>
      </c>
      <c r="O243" s="16">
        <v>3</v>
      </c>
      <c r="P243" t="s" s="15">
        <v>1262</v>
      </c>
      <c r="Q243" s="16">
        <v>100</v>
      </c>
      <c r="R243" s="16">
        <v>10</v>
      </c>
      <c r="S243" s="16">
        <v>10</v>
      </c>
      <c r="T243" s="16">
        <v>110</v>
      </c>
      <c r="U243" s="16">
        <v>40</v>
      </c>
      <c r="V243" s="16">
        <v>120</v>
      </c>
    </row>
    <row r="244" ht="15" customHeight="1">
      <c r="A244" s="105">
        <v>42240</v>
      </c>
      <c r="B244" t="s" s="101">
        <v>1148</v>
      </c>
      <c r="C244" t="s" s="101">
        <v>1548</v>
      </c>
      <c r="D244" t="s" s="101">
        <v>1256</v>
      </c>
      <c r="E244" t="s" s="101">
        <v>1549</v>
      </c>
      <c r="F244" t="s" s="101">
        <v>1262</v>
      </c>
      <c r="G244" s="105">
        <f>G243</f>
        <v>1</v>
      </c>
      <c r="H244" s="105">
        <v>5</v>
      </c>
      <c r="I244" t="s" s="101">
        <v>1258</v>
      </c>
      <c r="J244" t="s" s="101">
        <v>1258</v>
      </c>
      <c r="K244" s="16">
        <f>K238</f>
        <v>1006</v>
      </c>
      <c r="L244" s="16">
        <v>1</v>
      </c>
      <c r="M244" s="16">
        <v>0</v>
      </c>
      <c r="N244" s="16">
        <v>0</v>
      </c>
      <c r="O244" s="16">
        <v>4</v>
      </c>
      <c r="P244" t="s" s="15">
        <v>1262</v>
      </c>
      <c r="Q244" s="16">
        <v>100</v>
      </c>
      <c r="R244" s="16">
        <v>10</v>
      </c>
      <c r="S244" s="16">
        <v>10</v>
      </c>
      <c r="T244" s="16">
        <v>110</v>
      </c>
      <c r="U244" s="16">
        <v>40</v>
      </c>
      <c r="V244" s="16">
        <v>120</v>
      </c>
    </row>
    <row r="245" ht="15" customHeight="1">
      <c r="A245" s="105">
        <v>42241</v>
      </c>
      <c r="B245" t="s" s="101">
        <v>1149</v>
      </c>
      <c r="C245" t="s" s="101">
        <v>1550</v>
      </c>
      <c r="D245" t="s" s="101">
        <v>1294</v>
      </c>
      <c r="E245" t="s" s="101">
        <v>1551</v>
      </c>
      <c r="F245" t="s" s="101">
        <v>1262</v>
      </c>
      <c r="G245" s="105">
        <f>G244</f>
        <v>1</v>
      </c>
      <c r="H245" s="105">
        <v>5</v>
      </c>
      <c r="I245" t="s" s="101">
        <v>1296</v>
      </c>
      <c r="J245" t="s" s="101">
        <v>1296</v>
      </c>
      <c r="K245" s="16">
        <f>K239</f>
        <v>1001</v>
      </c>
      <c r="L245" s="16">
        <v>1</v>
      </c>
      <c r="M245" s="16">
        <v>0</v>
      </c>
      <c r="N245" s="16">
        <v>0</v>
      </c>
      <c r="O245" s="16">
        <v>1</v>
      </c>
      <c r="P245" t="s" s="15">
        <v>1262</v>
      </c>
      <c r="Q245" s="16">
        <v>100</v>
      </c>
      <c r="R245" s="16">
        <v>10</v>
      </c>
      <c r="S245" s="16">
        <v>10</v>
      </c>
      <c r="T245" s="16">
        <v>110</v>
      </c>
      <c r="U245" s="16">
        <v>40</v>
      </c>
      <c r="V245" s="16">
        <v>120</v>
      </c>
    </row>
    <row r="246" ht="15" customHeight="1">
      <c r="A246" s="105">
        <v>42242</v>
      </c>
      <c r="B246" t="s" s="101">
        <v>1150</v>
      </c>
      <c r="C246" t="s" s="101">
        <v>1552</v>
      </c>
      <c r="D246" t="s" s="101">
        <v>1294</v>
      </c>
      <c r="E246" t="s" s="101">
        <v>1553</v>
      </c>
      <c r="F246" t="s" s="101">
        <v>1262</v>
      </c>
      <c r="G246" s="105">
        <f>G245</f>
        <v>1</v>
      </c>
      <c r="H246" s="105">
        <v>5</v>
      </c>
      <c r="I246" t="s" s="101">
        <v>1296</v>
      </c>
      <c r="J246" t="s" s="101">
        <v>1296</v>
      </c>
      <c r="K246" s="16">
        <f>K240</f>
        <v>1002</v>
      </c>
      <c r="L246" s="16">
        <v>1</v>
      </c>
      <c r="M246" s="16">
        <v>0</v>
      </c>
      <c r="N246" s="16">
        <v>0</v>
      </c>
      <c r="O246" s="16">
        <v>2</v>
      </c>
      <c r="P246" t="s" s="15">
        <v>1262</v>
      </c>
      <c r="Q246" s="16">
        <v>100</v>
      </c>
      <c r="R246" s="16">
        <v>10</v>
      </c>
      <c r="S246" s="16">
        <v>10</v>
      </c>
      <c r="T246" s="16">
        <v>110</v>
      </c>
      <c r="U246" s="16">
        <v>40</v>
      </c>
      <c r="V246" s="16">
        <v>120</v>
      </c>
    </row>
    <row r="247" ht="15" customHeight="1">
      <c r="A247" s="105">
        <v>42243</v>
      </c>
      <c r="B247" t="s" s="101">
        <v>1151</v>
      </c>
      <c r="C247" t="s" s="101">
        <v>1554</v>
      </c>
      <c r="D247" t="s" s="101">
        <v>1294</v>
      </c>
      <c r="E247" t="s" s="101">
        <v>1555</v>
      </c>
      <c r="F247" t="s" s="101">
        <v>1262</v>
      </c>
      <c r="G247" s="105">
        <f>G246</f>
        <v>1</v>
      </c>
      <c r="H247" s="105">
        <v>5</v>
      </c>
      <c r="I247" t="s" s="101">
        <v>1296</v>
      </c>
      <c r="J247" t="s" s="101">
        <v>1296</v>
      </c>
      <c r="K247" s="16">
        <f>K241</f>
        <v>1003</v>
      </c>
      <c r="L247" s="16">
        <v>1</v>
      </c>
      <c r="M247" s="16">
        <v>0</v>
      </c>
      <c r="N247" s="16">
        <v>0</v>
      </c>
      <c r="O247" s="16">
        <v>3</v>
      </c>
      <c r="P247" t="s" s="15">
        <v>1262</v>
      </c>
      <c r="Q247" s="16">
        <v>100</v>
      </c>
      <c r="R247" s="16">
        <v>10</v>
      </c>
      <c r="S247" s="16">
        <v>10</v>
      </c>
      <c r="T247" s="16">
        <v>110</v>
      </c>
      <c r="U247" s="16">
        <v>40</v>
      </c>
      <c r="V247" s="16">
        <v>120</v>
      </c>
    </row>
    <row r="248" ht="15" customHeight="1">
      <c r="A248" s="105">
        <v>42244</v>
      </c>
      <c r="B248" t="s" s="101">
        <v>1152</v>
      </c>
      <c r="C248" t="s" s="101">
        <v>1556</v>
      </c>
      <c r="D248" t="s" s="101">
        <v>1268</v>
      </c>
      <c r="E248" t="s" s="101">
        <v>1557</v>
      </c>
      <c r="F248" t="s" s="101">
        <v>1262</v>
      </c>
      <c r="G248" s="105">
        <f>G247</f>
        <v>1</v>
      </c>
      <c r="H248" s="105">
        <v>5</v>
      </c>
      <c r="I248" t="s" s="101">
        <v>1253</v>
      </c>
      <c r="J248" t="s" s="101">
        <v>1253</v>
      </c>
      <c r="K248" s="16">
        <f>K242</f>
        <v>1004</v>
      </c>
      <c r="L248" s="16">
        <v>1</v>
      </c>
      <c r="M248" s="16">
        <v>0</v>
      </c>
      <c r="N248" s="16">
        <v>0</v>
      </c>
      <c r="O248" s="16">
        <v>4</v>
      </c>
      <c r="P248" t="s" s="15">
        <v>1262</v>
      </c>
      <c r="Q248" s="16">
        <v>100</v>
      </c>
      <c r="R248" s="16">
        <v>10</v>
      </c>
      <c r="S248" s="16">
        <v>10</v>
      </c>
      <c r="T248" s="16">
        <v>110</v>
      </c>
      <c r="U248" s="16">
        <v>40</v>
      </c>
      <c r="V248" s="16">
        <v>120</v>
      </c>
    </row>
    <row r="249" ht="15" customHeight="1">
      <c r="A249" s="105">
        <v>42245</v>
      </c>
      <c r="B249" t="s" s="101">
        <v>1153</v>
      </c>
      <c r="C249" t="s" s="101">
        <v>1558</v>
      </c>
      <c r="D249" t="s" s="101">
        <v>1251</v>
      </c>
      <c r="E249" t="s" s="101">
        <v>1559</v>
      </c>
      <c r="F249" t="s" s="101">
        <v>1262</v>
      </c>
      <c r="G249" s="105">
        <f>G248</f>
        <v>1</v>
      </c>
      <c r="H249" s="105">
        <v>5</v>
      </c>
      <c r="I249" t="s" s="101">
        <v>1254</v>
      </c>
      <c r="J249" t="s" s="101">
        <v>1254</v>
      </c>
      <c r="K249" s="16">
        <f>K243</f>
        <v>1005</v>
      </c>
      <c r="L249" s="16">
        <v>1</v>
      </c>
      <c r="M249" s="16">
        <v>0</v>
      </c>
      <c r="N249" s="16">
        <v>0</v>
      </c>
      <c r="O249" s="16">
        <v>1</v>
      </c>
      <c r="P249" t="s" s="15">
        <v>1262</v>
      </c>
      <c r="Q249" s="16">
        <v>100</v>
      </c>
      <c r="R249" s="16">
        <v>10</v>
      </c>
      <c r="S249" s="16">
        <v>10</v>
      </c>
      <c r="T249" s="16">
        <v>110</v>
      </c>
      <c r="U249" s="16">
        <v>40</v>
      </c>
      <c r="V249" s="16">
        <v>120</v>
      </c>
    </row>
    <row r="250" ht="15" customHeight="1">
      <c r="A250" s="105">
        <v>42246</v>
      </c>
      <c r="B250" t="s" s="101">
        <v>1176</v>
      </c>
      <c r="C250" t="s" s="101">
        <v>1560</v>
      </c>
      <c r="D250" t="s" s="101">
        <v>1561</v>
      </c>
      <c r="E250" t="s" s="101">
        <v>1562</v>
      </c>
      <c r="F250" t="s" s="101">
        <v>1262</v>
      </c>
      <c r="G250" s="105">
        <f>G249</f>
        <v>1</v>
      </c>
      <c r="H250" s="105">
        <v>5</v>
      </c>
      <c r="I250" t="s" s="101">
        <v>1455</v>
      </c>
      <c r="J250" t="s" s="101">
        <v>1455</v>
      </c>
      <c r="K250" s="16">
        <f>K244</f>
        <v>1006</v>
      </c>
      <c r="L250" s="16">
        <v>1</v>
      </c>
      <c r="M250" s="16">
        <v>1</v>
      </c>
      <c r="N250" s="16">
        <v>16</v>
      </c>
      <c r="O250" s="16">
        <v>2</v>
      </c>
      <c r="P250" t="s" s="15">
        <v>1262</v>
      </c>
      <c r="Q250" s="16">
        <v>100</v>
      </c>
      <c r="R250" s="16">
        <v>10</v>
      </c>
      <c r="S250" s="16">
        <v>10</v>
      </c>
      <c r="T250" s="16">
        <v>110</v>
      </c>
      <c r="U250" s="16">
        <v>40</v>
      </c>
      <c r="V250" s="16">
        <v>120</v>
      </c>
    </row>
    <row r="251" ht="15" customHeight="1">
      <c r="A251" s="105">
        <v>42247</v>
      </c>
      <c r="B251" t="s" s="101">
        <v>1155</v>
      </c>
      <c r="C251" t="s" s="101">
        <v>1563</v>
      </c>
      <c r="D251" t="s" s="101">
        <v>1268</v>
      </c>
      <c r="E251" t="s" s="101">
        <v>1564</v>
      </c>
      <c r="F251" t="s" s="101">
        <v>1262</v>
      </c>
      <c r="G251" s="105">
        <f>G250</f>
        <v>1</v>
      </c>
      <c r="H251" s="105">
        <v>5</v>
      </c>
      <c r="I251" t="s" s="101">
        <v>1253</v>
      </c>
      <c r="J251" t="s" s="101">
        <v>1253</v>
      </c>
      <c r="K251" s="16">
        <f>K245</f>
        <v>1001</v>
      </c>
      <c r="L251" s="16">
        <v>1</v>
      </c>
      <c r="M251" s="16">
        <v>0</v>
      </c>
      <c r="N251" s="16">
        <v>0</v>
      </c>
      <c r="O251" s="16">
        <v>3</v>
      </c>
      <c r="P251" t="s" s="15">
        <v>1262</v>
      </c>
      <c r="Q251" s="16">
        <v>100</v>
      </c>
      <c r="R251" s="16">
        <v>10</v>
      </c>
      <c r="S251" s="16">
        <v>10</v>
      </c>
      <c r="T251" s="16">
        <v>110</v>
      </c>
      <c r="U251" s="16">
        <v>40</v>
      </c>
      <c r="V251" s="16">
        <v>120</v>
      </c>
    </row>
    <row r="252" ht="15" customHeight="1">
      <c r="A252" s="105">
        <v>42248</v>
      </c>
      <c r="B252" t="s" s="101">
        <v>1156</v>
      </c>
      <c r="C252" t="s" s="101">
        <v>1565</v>
      </c>
      <c r="D252" t="s" s="101">
        <v>1256</v>
      </c>
      <c r="E252" t="s" s="101">
        <v>1566</v>
      </c>
      <c r="F252" t="s" s="101">
        <v>1262</v>
      </c>
      <c r="G252" s="105">
        <f>G251</f>
        <v>1</v>
      </c>
      <c r="H252" s="105">
        <v>5</v>
      </c>
      <c r="I252" t="s" s="101">
        <v>1258</v>
      </c>
      <c r="J252" t="s" s="101">
        <v>1258</v>
      </c>
      <c r="K252" s="16">
        <f>K246</f>
        <v>1002</v>
      </c>
      <c r="L252" s="16">
        <v>1</v>
      </c>
      <c r="M252" s="16">
        <v>0</v>
      </c>
      <c r="N252" s="16">
        <v>0</v>
      </c>
      <c r="O252" s="16">
        <v>4</v>
      </c>
      <c r="P252" t="s" s="15">
        <v>1262</v>
      </c>
      <c r="Q252" s="16">
        <v>100</v>
      </c>
      <c r="R252" s="16">
        <v>10</v>
      </c>
      <c r="S252" s="16">
        <v>10</v>
      </c>
      <c r="T252" s="16">
        <v>110</v>
      </c>
      <c r="U252" s="16">
        <v>40</v>
      </c>
      <c r="V252" s="16">
        <v>120</v>
      </c>
    </row>
    <row r="253" ht="15" customHeight="1">
      <c r="A253" s="105">
        <v>42249</v>
      </c>
      <c r="B253" t="s" s="101">
        <v>1157</v>
      </c>
      <c r="C253" t="s" s="101">
        <v>1567</v>
      </c>
      <c r="D253" t="s" s="101">
        <v>1260</v>
      </c>
      <c r="E253" t="s" s="101">
        <v>1568</v>
      </c>
      <c r="F253" t="s" s="101">
        <v>1262</v>
      </c>
      <c r="G253" s="105">
        <f>G252</f>
        <v>1</v>
      </c>
      <c r="H253" s="105">
        <v>5</v>
      </c>
      <c r="I253" t="s" s="101">
        <v>1262</v>
      </c>
      <c r="J253" t="s" s="101">
        <v>1262</v>
      </c>
      <c r="K253" s="16">
        <f>K247</f>
        <v>1003</v>
      </c>
      <c r="L253" s="16">
        <v>1</v>
      </c>
      <c r="M253" s="16">
        <v>0</v>
      </c>
      <c r="N253" s="16">
        <v>0</v>
      </c>
      <c r="O253" s="16">
        <v>1</v>
      </c>
      <c r="P253" t="s" s="15">
        <v>1262</v>
      </c>
      <c r="Q253" s="16">
        <v>100</v>
      </c>
      <c r="R253" s="16">
        <v>10</v>
      </c>
      <c r="S253" s="16">
        <v>10</v>
      </c>
      <c r="T253" s="16">
        <v>110</v>
      </c>
      <c r="U253" s="16">
        <v>40</v>
      </c>
      <c r="V253" s="16">
        <v>120</v>
      </c>
    </row>
    <row r="254" ht="15" customHeight="1">
      <c r="A254" s="105">
        <v>42250</v>
      </c>
      <c r="B254" t="s" s="101">
        <v>1158</v>
      </c>
      <c r="C254" t="s" s="101">
        <v>1569</v>
      </c>
      <c r="D254" t="s" s="101">
        <v>1260</v>
      </c>
      <c r="E254" t="s" s="101">
        <v>1570</v>
      </c>
      <c r="F254" t="s" s="101">
        <v>1262</v>
      </c>
      <c r="G254" s="105">
        <f>G253</f>
        <v>1</v>
      </c>
      <c r="H254" s="105">
        <v>5</v>
      </c>
      <c r="I254" t="s" s="101">
        <v>1262</v>
      </c>
      <c r="J254" t="s" s="101">
        <v>1262</v>
      </c>
      <c r="K254" s="16">
        <f>K248</f>
        <v>1004</v>
      </c>
      <c r="L254" s="16">
        <v>1</v>
      </c>
      <c r="M254" s="16">
        <v>0</v>
      </c>
      <c r="N254" s="16">
        <v>0</v>
      </c>
      <c r="O254" s="16">
        <v>2</v>
      </c>
      <c r="P254" t="s" s="15">
        <v>1262</v>
      </c>
      <c r="Q254" s="16">
        <v>100</v>
      </c>
      <c r="R254" s="16">
        <v>10</v>
      </c>
      <c r="S254" s="16">
        <v>10</v>
      </c>
      <c r="T254" s="16">
        <v>110</v>
      </c>
      <c r="U254" s="16">
        <v>40</v>
      </c>
      <c r="V254" s="16">
        <v>120</v>
      </c>
    </row>
    <row r="255" ht="15" customHeight="1">
      <c r="A255" s="105">
        <v>42251</v>
      </c>
      <c r="B255" t="s" s="101">
        <v>1159</v>
      </c>
      <c r="C255" t="s" s="101">
        <v>1284</v>
      </c>
      <c r="D255" t="s" s="101">
        <v>1260</v>
      </c>
      <c r="E255" t="s" s="101">
        <v>1571</v>
      </c>
      <c r="F255" t="s" s="101">
        <v>1262</v>
      </c>
      <c r="G255" s="105">
        <f>G254</f>
        <v>1</v>
      </c>
      <c r="H255" s="105">
        <v>5</v>
      </c>
      <c r="I255" t="s" s="101">
        <v>1262</v>
      </c>
      <c r="J255" t="s" s="101">
        <v>1262</v>
      </c>
      <c r="K255" s="16">
        <f>K249</f>
        <v>1005</v>
      </c>
      <c r="L255" s="16">
        <v>1</v>
      </c>
      <c r="M255" s="16">
        <v>0</v>
      </c>
      <c r="N255" s="16">
        <v>0</v>
      </c>
      <c r="O255" s="16">
        <v>3</v>
      </c>
      <c r="P255" t="s" s="15">
        <v>1262</v>
      </c>
      <c r="Q255" s="16">
        <v>100</v>
      </c>
      <c r="R255" s="16">
        <v>10</v>
      </c>
      <c r="S255" s="16">
        <v>10</v>
      </c>
      <c r="T255" s="16">
        <v>110</v>
      </c>
      <c r="U255" s="16">
        <v>40</v>
      </c>
      <c r="V255" s="16">
        <v>120</v>
      </c>
    </row>
    <row r="256" ht="15" customHeight="1">
      <c r="A256" s="105">
        <v>42252</v>
      </c>
      <c r="B256" t="s" s="101">
        <v>1160</v>
      </c>
      <c r="C256" t="s" s="101">
        <v>1284</v>
      </c>
      <c r="D256" t="s" s="101">
        <v>1260</v>
      </c>
      <c r="E256" t="s" s="101">
        <v>1572</v>
      </c>
      <c r="F256" t="s" s="101">
        <v>1262</v>
      </c>
      <c r="G256" s="105">
        <f>G255</f>
        <v>1</v>
      </c>
      <c r="H256" s="105">
        <v>5</v>
      </c>
      <c r="I256" t="s" s="101">
        <v>1262</v>
      </c>
      <c r="J256" t="s" s="101">
        <v>1262</v>
      </c>
      <c r="K256" s="16">
        <f>K250</f>
        <v>1006</v>
      </c>
      <c r="L256" s="16">
        <v>1</v>
      </c>
      <c r="M256" s="16">
        <v>0</v>
      </c>
      <c r="N256" s="16">
        <v>0</v>
      </c>
      <c r="O256" s="16">
        <v>4</v>
      </c>
      <c r="P256" t="s" s="15">
        <v>1262</v>
      </c>
      <c r="Q256" s="16">
        <v>100</v>
      </c>
      <c r="R256" s="16">
        <v>10</v>
      </c>
      <c r="S256" s="16">
        <v>10</v>
      </c>
      <c r="T256" s="16">
        <v>110</v>
      </c>
      <c r="U256" s="16">
        <v>40</v>
      </c>
      <c r="V256" s="16">
        <v>120</v>
      </c>
    </row>
    <row r="257" ht="15" customHeight="1">
      <c r="A257" s="105">
        <v>42253</v>
      </c>
      <c r="B257" t="s" s="101">
        <v>1161</v>
      </c>
      <c r="C257" t="s" s="101">
        <v>1284</v>
      </c>
      <c r="D257" t="s" s="101">
        <v>1268</v>
      </c>
      <c r="E257" t="s" s="101">
        <v>1573</v>
      </c>
      <c r="F257" t="s" s="101">
        <v>1262</v>
      </c>
      <c r="G257" s="105">
        <f>G256</f>
        <v>1</v>
      </c>
      <c r="H257" s="105">
        <v>5</v>
      </c>
      <c r="I257" t="s" s="101">
        <v>1253</v>
      </c>
      <c r="J257" t="s" s="101">
        <v>1253</v>
      </c>
      <c r="K257" s="16">
        <f>K251</f>
        <v>1001</v>
      </c>
      <c r="L257" s="16">
        <v>1</v>
      </c>
      <c r="M257" s="16">
        <v>0</v>
      </c>
      <c r="N257" s="16">
        <v>0</v>
      </c>
      <c r="O257" s="16">
        <v>1</v>
      </c>
      <c r="P257" t="s" s="15">
        <v>1262</v>
      </c>
      <c r="Q257" s="16">
        <v>100</v>
      </c>
      <c r="R257" s="16">
        <v>10</v>
      </c>
      <c r="S257" s="16">
        <v>10</v>
      </c>
      <c r="T257" s="16">
        <v>110</v>
      </c>
      <c r="U257" s="16">
        <v>40</v>
      </c>
      <c r="V257" s="16">
        <v>120</v>
      </c>
    </row>
    <row r="258" ht="15" customHeight="1">
      <c r="A258" s="105">
        <v>42254</v>
      </c>
      <c r="B258" t="s" s="101">
        <v>1162</v>
      </c>
      <c r="C258" t="s" s="101">
        <v>1284</v>
      </c>
      <c r="D258" t="s" s="101">
        <v>1251</v>
      </c>
      <c r="E258" t="s" s="101">
        <v>1574</v>
      </c>
      <c r="F258" t="s" s="101">
        <v>1262</v>
      </c>
      <c r="G258" s="105">
        <f>G257</f>
        <v>1</v>
      </c>
      <c r="H258" s="105">
        <v>5</v>
      </c>
      <c r="I258" t="s" s="101">
        <v>1254</v>
      </c>
      <c r="J258" t="s" s="101">
        <v>1254</v>
      </c>
      <c r="K258" s="16">
        <f>K252</f>
        <v>1002</v>
      </c>
      <c r="L258" s="16">
        <v>1</v>
      </c>
      <c r="M258" s="16">
        <v>0</v>
      </c>
      <c r="N258" s="16">
        <v>0</v>
      </c>
      <c r="O258" s="16">
        <v>2</v>
      </c>
      <c r="P258" t="s" s="15">
        <v>1262</v>
      </c>
      <c r="Q258" s="16">
        <v>100</v>
      </c>
      <c r="R258" s="16">
        <v>10</v>
      </c>
      <c r="S258" s="16">
        <v>10</v>
      </c>
      <c r="T258" s="16">
        <v>110</v>
      </c>
      <c r="U258" s="16">
        <v>40</v>
      </c>
      <c r="V258" s="16">
        <v>120</v>
      </c>
    </row>
    <row r="259" ht="15" customHeight="1">
      <c r="A259" s="105">
        <v>42255</v>
      </c>
      <c r="B259" t="s" s="101">
        <v>1163</v>
      </c>
      <c r="C259" t="s" s="101">
        <v>1284</v>
      </c>
      <c r="D259" t="s" s="101">
        <v>1268</v>
      </c>
      <c r="E259" t="s" s="101">
        <v>1575</v>
      </c>
      <c r="F259" t="s" s="101">
        <v>1262</v>
      </c>
      <c r="G259" s="105">
        <f>G258</f>
        <v>1</v>
      </c>
      <c r="H259" s="105">
        <v>5</v>
      </c>
      <c r="I259" t="s" s="101">
        <v>1253</v>
      </c>
      <c r="J259" t="s" s="101">
        <v>1253</v>
      </c>
      <c r="K259" s="16">
        <f>K253</f>
        <v>1003</v>
      </c>
      <c r="L259" s="16">
        <v>1</v>
      </c>
      <c r="M259" s="16">
        <v>0</v>
      </c>
      <c r="N259" s="16">
        <v>0</v>
      </c>
      <c r="O259" s="16">
        <v>3</v>
      </c>
      <c r="P259" t="s" s="15">
        <v>1262</v>
      </c>
      <c r="Q259" s="16">
        <v>100</v>
      </c>
      <c r="R259" s="16">
        <v>10</v>
      </c>
      <c r="S259" s="16">
        <v>10</v>
      </c>
      <c r="T259" s="16">
        <v>110</v>
      </c>
      <c r="U259" s="16">
        <v>40</v>
      </c>
      <c r="V259" s="16">
        <v>120</v>
      </c>
    </row>
    <row r="260" ht="15" customHeight="1">
      <c r="A260" s="105">
        <v>42256</v>
      </c>
      <c r="B260" t="s" s="101">
        <v>1164</v>
      </c>
      <c r="C260" t="s" s="101">
        <v>1284</v>
      </c>
      <c r="D260" t="s" s="101">
        <v>1251</v>
      </c>
      <c r="E260" t="s" s="101">
        <v>1576</v>
      </c>
      <c r="F260" t="s" s="101">
        <v>1262</v>
      </c>
      <c r="G260" s="105">
        <f>G259</f>
        <v>1</v>
      </c>
      <c r="H260" s="105">
        <v>5</v>
      </c>
      <c r="I260" t="s" s="101">
        <v>1254</v>
      </c>
      <c r="J260" t="s" s="101">
        <v>1254</v>
      </c>
      <c r="K260" s="16">
        <f>K254</f>
        <v>1004</v>
      </c>
      <c r="L260" s="16">
        <v>1</v>
      </c>
      <c r="M260" s="16">
        <v>0</v>
      </c>
      <c r="N260" s="16">
        <v>0</v>
      </c>
      <c r="O260" s="16">
        <v>4</v>
      </c>
      <c r="P260" t="s" s="15">
        <v>1262</v>
      </c>
      <c r="Q260" s="16">
        <v>100</v>
      </c>
      <c r="R260" s="16">
        <v>10</v>
      </c>
      <c r="S260" s="16">
        <v>10</v>
      </c>
      <c r="T260" s="16">
        <v>110</v>
      </c>
      <c r="U260" s="16">
        <v>40</v>
      </c>
      <c r="V260" s="16">
        <v>120</v>
      </c>
    </row>
    <row r="261" ht="15" customHeight="1">
      <c r="A261" s="105">
        <v>42257</v>
      </c>
      <c r="B261" t="s" s="101">
        <v>1165</v>
      </c>
      <c r="C261" t="s" s="101">
        <v>1284</v>
      </c>
      <c r="D261" t="s" s="101">
        <v>1268</v>
      </c>
      <c r="E261" t="s" s="101">
        <v>1577</v>
      </c>
      <c r="F261" t="s" s="101">
        <v>1262</v>
      </c>
      <c r="G261" s="105">
        <f>G260</f>
        <v>1</v>
      </c>
      <c r="H261" s="105">
        <v>5</v>
      </c>
      <c r="I261" t="s" s="101">
        <v>1253</v>
      </c>
      <c r="J261" t="s" s="101">
        <v>1253</v>
      </c>
      <c r="K261" s="16">
        <f>K255</f>
        <v>1005</v>
      </c>
      <c r="L261" s="16">
        <v>1</v>
      </c>
      <c r="M261" s="16">
        <v>0</v>
      </c>
      <c r="N261" s="16">
        <v>0</v>
      </c>
      <c r="O261" s="16">
        <v>1</v>
      </c>
      <c r="P261" t="s" s="15">
        <v>1262</v>
      </c>
      <c r="Q261" s="16">
        <v>100</v>
      </c>
      <c r="R261" s="16">
        <v>10</v>
      </c>
      <c r="S261" s="16">
        <v>10</v>
      </c>
      <c r="T261" s="16">
        <v>110</v>
      </c>
      <c r="U261" s="16">
        <v>40</v>
      </c>
      <c r="V261" s="16">
        <v>120</v>
      </c>
    </row>
    <row r="262" ht="15" customHeight="1">
      <c r="A262" s="105">
        <v>42258</v>
      </c>
      <c r="B262" t="s" s="101">
        <v>1166</v>
      </c>
      <c r="C262" t="s" s="101">
        <v>1578</v>
      </c>
      <c r="D262" t="s" s="101">
        <v>1256</v>
      </c>
      <c r="E262" t="s" s="101">
        <v>1579</v>
      </c>
      <c r="F262" t="s" s="101">
        <v>1262</v>
      </c>
      <c r="G262" s="105">
        <f>G261</f>
        <v>1</v>
      </c>
      <c r="H262" s="105">
        <v>5</v>
      </c>
      <c r="I262" t="s" s="101">
        <v>1258</v>
      </c>
      <c r="J262" t="s" s="101">
        <v>1258</v>
      </c>
      <c r="K262" s="16">
        <f>K256</f>
        <v>1006</v>
      </c>
      <c r="L262" s="16">
        <v>1</v>
      </c>
      <c r="M262" s="16">
        <v>0</v>
      </c>
      <c r="N262" s="16">
        <v>0</v>
      </c>
      <c r="O262" s="16">
        <v>2</v>
      </c>
      <c r="P262" t="s" s="15">
        <v>1262</v>
      </c>
      <c r="Q262" s="16">
        <v>100</v>
      </c>
      <c r="R262" s="16">
        <v>10</v>
      </c>
      <c r="S262" s="16">
        <v>10</v>
      </c>
      <c r="T262" s="16">
        <v>110</v>
      </c>
      <c r="U262" s="16">
        <v>40</v>
      </c>
      <c r="V262" s="16">
        <v>120</v>
      </c>
    </row>
    <row r="263" ht="15" customHeight="1">
      <c r="A263" s="105">
        <v>42259</v>
      </c>
      <c r="B263" t="s" s="101">
        <v>1167</v>
      </c>
      <c r="C263" t="s" s="101">
        <v>1580</v>
      </c>
      <c r="D263" t="s" s="101">
        <v>1260</v>
      </c>
      <c r="E263" t="s" s="101">
        <v>1581</v>
      </c>
      <c r="F263" t="s" s="101">
        <v>1262</v>
      </c>
      <c r="G263" s="105">
        <f>G262</f>
        <v>1</v>
      </c>
      <c r="H263" s="105">
        <v>5</v>
      </c>
      <c r="I263" t="s" s="101">
        <v>1262</v>
      </c>
      <c r="J263" t="s" s="101">
        <v>1262</v>
      </c>
      <c r="K263" s="16">
        <f>K257</f>
        <v>1001</v>
      </c>
      <c r="L263" s="16">
        <v>1</v>
      </c>
      <c r="M263" s="16">
        <v>0</v>
      </c>
      <c r="N263" s="16">
        <v>0</v>
      </c>
      <c r="O263" s="16">
        <v>3</v>
      </c>
      <c r="P263" t="s" s="15">
        <v>1262</v>
      </c>
      <c r="Q263" s="16">
        <v>100</v>
      </c>
      <c r="R263" s="16">
        <v>10</v>
      </c>
      <c r="S263" s="16">
        <v>10</v>
      </c>
      <c r="T263" s="16">
        <v>110</v>
      </c>
      <c r="U263" s="16">
        <v>40</v>
      </c>
      <c r="V263" s="16">
        <v>120</v>
      </c>
    </row>
    <row r="264" ht="15" customHeight="1">
      <c r="A264" s="105">
        <v>42260</v>
      </c>
      <c r="B264" t="s" s="101">
        <v>1168</v>
      </c>
      <c r="C264" t="s" s="101">
        <v>1284</v>
      </c>
      <c r="D264" t="s" s="101">
        <v>1294</v>
      </c>
      <c r="E264" t="s" s="101">
        <v>1582</v>
      </c>
      <c r="F264" t="s" s="101">
        <v>1262</v>
      </c>
      <c r="G264" s="105">
        <f>G263</f>
        <v>1</v>
      </c>
      <c r="H264" s="105">
        <v>5</v>
      </c>
      <c r="I264" t="s" s="101">
        <v>1296</v>
      </c>
      <c r="J264" t="s" s="101">
        <v>1296</v>
      </c>
      <c r="K264" s="16">
        <f>K258</f>
        <v>1002</v>
      </c>
      <c r="L264" s="16">
        <v>1</v>
      </c>
      <c r="M264" s="16">
        <v>0</v>
      </c>
      <c r="N264" s="16">
        <v>0</v>
      </c>
      <c r="O264" s="16">
        <v>4</v>
      </c>
      <c r="P264" t="s" s="15">
        <v>1262</v>
      </c>
      <c r="Q264" s="16">
        <v>100</v>
      </c>
      <c r="R264" s="16">
        <v>10</v>
      </c>
      <c r="S264" s="16">
        <v>10</v>
      </c>
      <c r="T264" s="16">
        <v>110</v>
      </c>
      <c r="U264" s="16">
        <v>40</v>
      </c>
      <c r="V264" s="16">
        <v>120</v>
      </c>
    </row>
    <row r="265" ht="15" customHeight="1">
      <c r="A265" s="105">
        <v>42261</v>
      </c>
      <c r="B265" t="s" s="101">
        <v>1169</v>
      </c>
      <c r="C265" t="s" s="101">
        <v>1284</v>
      </c>
      <c r="D265" t="s" s="101">
        <v>1260</v>
      </c>
      <c r="E265" t="s" s="101">
        <v>1583</v>
      </c>
      <c r="F265" t="s" s="101">
        <v>1262</v>
      </c>
      <c r="G265" s="105">
        <f>G264</f>
        <v>1</v>
      </c>
      <c r="H265" s="105">
        <v>5</v>
      </c>
      <c r="I265" t="s" s="101">
        <v>1262</v>
      </c>
      <c r="J265" t="s" s="101">
        <v>1262</v>
      </c>
      <c r="K265" s="16">
        <f>K259</f>
        <v>1003</v>
      </c>
      <c r="L265" s="16">
        <v>1</v>
      </c>
      <c r="M265" s="16">
        <v>0</v>
      </c>
      <c r="N265" s="16">
        <v>0</v>
      </c>
      <c r="O265" s="16">
        <v>1</v>
      </c>
      <c r="P265" t="s" s="15">
        <v>1262</v>
      </c>
      <c r="Q265" s="16">
        <v>100</v>
      </c>
      <c r="R265" s="16">
        <v>10</v>
      </c>
      <c r="S265" s="16">
        <v>10</v>
      </c>
      <c r="T265" s="16">
        <v>110</v>
      </c>
      <c r="U265" s="16">
        <v>40</v>
      </c>
      <c r="V265" s="16">
        <v>120</v>
      </c>
    </row>
    <row r="266" ht="15" customHeight="1">
      <c r="A266" s="105">
        <v>42262</v>
      </c>
      <c r="B266" t="s" s="101">
        <v>1170</v>
      </c>
      <c r="C266" t="s" s="101">
        <v>1284</v>
      </c>
      <c r="D266" t="s" s="101">
        <v>1260</v>
      </c>
      <c r="E266" t="s" s="101">
        <v>1584</v>
      </c>
      <c r="F266" t="s" s="101">
        <v>1262</v>
      </c>
      <c r="G266" s="105">
        <f>G265</f>
        <v>1</v>
      </c>
      <c r="H266" s="105">
        <v>5</v>
      </c>
      <c r="I266" t="s" s="101">
        <v>1262</v>
      </c>
      <c r="J266" t="s" s="101">
        <v>1262</v>
      </c>
      <c r="K266" s="16">
        <f>K260</f>
        <v>1004</v>
      </c>
      <c r="L266" s="16">
        <v>1</v>
      </c>
      <c r="M266" s="16">
        <v>0</v>
      </c>
      <c r="N266" s="16">
        <v>0</v>
      </c>
      <c r="O266" s="16">
        <v>2</v>
      </c>
      <c r="P266" t="s" s="15">
        <v>1262</v>
      </c>
      <c r="Q266" s="16">
        <v>100</v>
      </c>
      <c r="R266" s="16">
        <v>10</v>
      </c>
      <c r="S266" s="16">
        <v>10</v>
      </c>
      <c r="T266" s="16">
        <v>110</v>
      </c>
      <c r="U266" s="16">
        <v>40</v>
      </c>
      <c r="V266" s="16">
        <v>120</v>
      </c>
    </row>
    <row r="267" ht="15" customHeight="1">
      <c r="A267" s="105">
        <v>42263</v>
      </c>
      <c r="B267" t="s" s="101">
        <v>1171</v>
      </c>
      <c r="C267" t="s" s="101">
        <v>1284</v>
      </c>
      <c r="D267" t="s" s="101">
        <v>1256</v>
      </c>
      <c r="E267" t="s" s="101">
        <v>1585</v>
      </c>
      <c r="F267" t="s" s="101">
        <v>1262</v>
      </c>
      <c r="G267" s="105">
        <f>G266</f>
        <v>1</v>
      </c>
      <c r="H267" s="105">
        <v>5</v>
      </c>
      <c r="I267" t="s" s="101">
        <v>1258</v>
      </c>
      <c r="J267" t="s" s="101">
        <v>1258</v>
      </c>
      <c r="K267" s="16">
        <f>K261</f>
        <v>1005</v>
      </c>
      <c r="L267" s="16">
        <v>1</v>
      </c>
      <c r="M267" s="16">
        <v>0</v>
      </c>
      <c r="N267" s="16">
        <v>0</v>
      </c>
      <c r="O267" s="16">
        <v>3</v>
      </c>
      <c r="P267" t="s" s="15">
        <v>1262</v>
      </c>
      <c r="Q267" s="16">
        <v>100</v>
      </c>
      <c r="R267" s="16">
        <v>10</v>
      </c>
      <c r="S267" s="16">
        <v>10</v>
      </c>
      <c r="T267" s="16">
        <v>110</v>
      </c>
      <c r="U267" s="16">
        <v>40</v>
      </c>
      <c r="V267" s="16">
        <v>120</v>
      </c>
    </row>
    <row r="268" ht="15" customHeight="1">
      <c r="A268" s="105">
        <v>42264</v>
      </c>
      <c r="B268" t="s" s="101">
        <v>1172</v>
      </c>
      <c r="C268" t="s" s="101">
        <v>1284</v>
      </c>
      <c r="D268" t="s" s="101">
        <v>1251</v>
      </c>
      <c r="E268" t="s" s="101">
        <v>1586</v>
      </c>
      <c r="F268" t="s" s="101">
        <v>1262</v>
      </c>
      <c r="G268" s="105">
        <f>G267</f>
        <v>1</v>
      </c>
      <c r="H268" s="105">
        <v>5</v>
      </c>
      <c r="I268" t="s" s="101">
        <v>1254</v>
      </c>
      <c r="J268" t="s" s="101">
        <v>1254</v>
      </c>
      <c r="K268" s="16">
        <f>K262</f>
        <v>1006</v>
      </c>
      <c r="L268" s="16">
        <v>1</v>
      </c>
      <c r="M268" s="16">
        <v>0</v>
      </c>
      <c r="N268" s="16">
        <v>0</v>
      </c>
      <c r="O268" s="16">
        <v>4</v>
      </c>
      <c r="P268" t="s" s="15">
        <v>1262</v>
      </c>
      <c r="Q268" s="16">
        <v>100</v>
      </c>
      <c r="R268" s="16">
        <v>10</v>
      </c>
      <c r="S268" s="16">
        <v>10</v>
      </c>
      <c r="T268" s="16">
        <v>110</v>
      </c>
      <c r="U268" s="16">
        <v>40</v>
      </c>
      <c r="V268" s="16">
        <v>120</v>
      </c>
    </row>
    <row r="269" ht="15" customHeight="1">
      <c r="A269" s="105">
        <v>42265</v>
      </c>
      <c r="B269" t="s" s="101">
        <v>1173</v>
      </c>
      <c r="C269" t="s" s="101">
        <v>1284</v>
      </c>
      <c r="D269" t="s" s="101">
        <v>1294</v>
      </c>
      <c r="E269" t="s" s="101">
        <v>1587</v>
      </c>
      <c r="F269" t="s" s="101">
        <v>1262</v>
      </c>
      <c r="G269" s="105">
        <f>G268</f>
        <v>1</v>
      </c>
      <c r="H269" s="105">
        <v>5</v>
      </c>
      <c r="I269" t="s" s="101">
        <v>1296</v>
      </c>
      <c r="J269" t="s" s="101">
        <v>1296</v>
      </c>
      <c r="K269" s="16">
        <f>K263</f>
        <v>1001</v>
      </c>
      <c r="L269" s="16">
        <v>1</v>
      </c>
      <c r="M269" s="16">
        <v>0</v>
      </c>
      <c r="N269" s="16">
        <v>0</v>
      </c>
      <c r="O269" s="16">
        <v>1</v>
      </c>
      <c r="P269" t="s" s="15">
        <v>1262</v>
      </c>
      <c r="Q269" s="16">
        <v>100</v>
      </c>
      <c r="R269" s="16">
        <v>10</v>
      </c>
      <c r="S269" s="16">
        <v>10</v>
      </c>
      <c r="T269" s="16">
        <v>110</v>
      </c>
      <c r="U269" s="16">
        <v>40</v>
      </c>
      <c r="V269" s="16">
        <v>120</v>
      </c>
    </row>
    <row r="270" ht="15" customHeight="1">
      <c r="A270" s="105">
        <v>42266</v>
      </c>
      <c r="B270" t="s" s="101">
        <v>1174</v>
      </c>
      <c r="C270" t="s" s="101">
        <v>1588</v>
      </c>
      <c r="D270" t="s" s="101">
        <v>1260</v>
      </c>
      <c r="E270" t="s" s="101">
        <v>1589</v>
      </c>
      <c r="F270" t="s" s="101">
        <v>1262</v>
      </c>
      <c r="G270" s="105">
        <f>G269</f>
        <v>1</v>
      </c>
      <c r="H270" s="105">
        <v>5</v>
      </c>
      <c r="I270" t="s" s="101">
        <v>1262</v>
      </c>
      <c r="J270" t="s" s="101">
        <v>1262</v>
      </c>
      <c r="K270" s="16">
        <f>K264</f>
        <v>1002</v>
      </c>
      <c r="L270" s="16">
        <v>1</v>
      </c>
      <c r="M270" s="16">
        <v>0</v>
      </c>
      <c r="N270" s="16">
        <v>0</v>
      </c>
      <c r="O270" s="16">
        <v>2</v>
      </c>
      <c r="P270" t="s" s="15">
        <v>1262</v>
      </c>
      <c r="Q270" s="16">
        <v>100</v>
      </c>
      <c r="R270" s="16">
        <v>10</v>
      </c>
      <c r="S270" s="16">
        <v>10</v>
      </c>
      <c r="T270" s="16">
        <v>110</v>
      </c>
      <c r="U270" s="16">
        <v>40</v>
      </c>
      <c r="V270" s="16">
        <v>120</v>
      </c>
    </row>
    <row r="271" ht="15" customHeight="1">
      <c r="A271" s="105">
        <v>42267</v>
      </c>
      <c r="B271" t="s" s="101">
        <v>1175</v>
      </c>
      <c r="C271" t="s" s="101">
        <v>1284</v>
      </c>
      <c r="D271" t="s" s="101">
        <v>1294</v>
      </c>
      <c r="E271" t="s" s="101">
        <v>1590</v>
      </c>
      <c r="F271" t="s" s="101">
        <v>1262</v>
      </c>
      <c r="G271" s="105">
        <f>G270</f>
        <v>1</v>
      </c>
      <c r="H271" s="105">
        <v>5</v>
      </c>
      <c r="I271" t="s" s="101">
        <v>1296</v>
      </c>
      <c r="J271" t="s" s="101">
        <v>1296</v>
      </c>
      <c r="K271" s="16">
        <f>K265</f>
        <v>1003</v>
      </c>
      <c r="L271" s="16">
        <v>1</v>
      </c>
      <c r="M271" s="16">
        <v>0</v>
      </c>
      <c r="N271" s="16">
        <v>0</v>
      </c>
      <c r="O271" s="16">
        <v>3</v>
      </c>
      <c r="P271" t="s" s="15">
        <v>1262</v>
      </c>
      <c r="Q271" s="16">
        <v>100</v>
      </c>
      <c r="R271" s="16">
        <v>10</v>
      </c>
      <c r="S271" s="16">
        <v>10</v>
      </c>
      <c r="T271" s="16">
        <v>110</v>
      </c>
      <c r="U271" s="16">
        <v>40</v>
      </c>
      <c r="V271" s="16">
        <v>120</v>
      </c>
    </row>
    <row r="272" ht="15" customHeight="1">
      <c r="A272" s="105">
        <v>42268</v>
      </c>
      <c r="B272" t="s" s="101">
        <v>1185</v>
      </c>
      <c r="C272" t="s" s="101">
        <v>1591</v>
      </c>
      <c r="D272" t="s" s="101">
        <v>1592</v>
      </c>
      <c r="E272" t="s" s="101">
        <v>1593</v>
      </c>
      <c r="F272" t="s" s="101">
        <v>1254</v>
      </c>
      <c r="G272" s="105">
        <f>G271</f>
        <v>1</v>
      </c>
      <c r="H272" s="105">
        <v>5</v>
      </c>
      <c r="I272" t="s" s="101">
        <v>1296</v>
      </c>
      <c r="J272" t="s" s="101">
        <v>1296</v>
      </c>
      <c r="K272" s="16">
        <f>K266</f>
        <v>1004</v>
      </c>
      <c r="L272" s="16">
        <v>1</v>
      </c>
      <c r="M272" s="16">
        <v>1</v>
      </c>
      <c r="N272" s="16">
        <v>16</v>
      </c>
      <c r="O272" s="16">
        <v>4</v>
      </c>
      <c r="P272" t="s" s="15">
        <v>1254</v>
      </c>
      <c r="Q272" s="16">
        <v>100</v>
      </c>
      <c r="R272" s="16">
        <v>10</v>
      </c>
      <c r="S272" s="16">
        <v>10</v>
      </c>
      <c r="T272" s="16">
        <v>110</v>
      </c>
      <c r="U272" s="16">
        <v>40</v>
      </c>
      <c r="V272" s="16">
        <v>120</v>
      </c>
    </row>
    <row r="273" ht="15" customHeight="1">
      <c r="A273" s="105">
        <v>42269</v>
      </c>
      <c r="B273" t="s" s="101">
        <v>1211</v>
      </c>
      <c r="C273" t="s" s="101">
        <v>1594</v>
      </c>
      <c r="D273" t="s" s="101">
        <v>1595</v>
      </c>
      <c r="E273" t="s" s="101">
        <v>1596</v>
      </c>
      <c r="F273" t="s" s="101">
        <v>1254</v>
      </c>
      <c r="G273" s="105">
        <f>G272</f>
        <v>1</v>
      </c>
      <c r="H273" s="105">
        <v>5</v>
      </c>
      <c r="I273" t="s" s="101">
        <v>1262</v>
      </c>
      <c r="J273" t="s" s="101">
        <v>1262</v>
      </c>
      <c r="K273" s="16">
        <f>K267</f>
        <v>1005</v>
      </c>
      <c r="L273" s="16">
        <v>1</v>
      </c>
      <c r="M273" s="16">
        <v>1</v>
      </c>
      <c r="N273" s="16">
        <v>16</v>
      </c>
      <c r="O273" s="16">
        <v>1</v>
      </c>
      <c r="P273" t="s" s="15">
        <v>1254</v>
      </c>
      <c r="Q273" s="16">
        <v>100</v>
      </c>
      <c r="R273" s="16">
        <v>10</v>
      </c>
      <c r="S273" s="16">
        <v>10</v>
      </c>
      <c r="T273" s="16">
        <v>110</v>
      </c>
      <c r="U273" s="16">
        <v>40</v>
      </c>
      <c r="V273" s="16">
        <v>120</v>
      </c>
    </row>
    <row r="274" ht="15" customHeight="1">
      <c r="A274" s="105">
        <v>42270</v>
      </c>
      <c r="B274" t="s" s="101">
        <v>1178</v>
      </c>
      <c r="C274" t="s" s="101">
        <v>1597</v>
      </c>
      <c r="D274" t="s" s="101">
        <v>1598</v>
      </c>
      <c r="E274" t="s" s="101">
        <v>1599</v>
      </c>
      <c r="F274" t="s" s="101">
        <v>1254</v>
      </c>
      <c r="G274" s="105">
        <f>G273</f>
        <v>1</v>
      </c>
      <c r="H274" s="105">
        <v>5</v>
      </c>
      <c r="I274" t="s" s="101">
        <v>1258</v>
      </c>
      <c r="J274" t="s" s="101">
        <v>1258</v>
      </c>
      <c r="K274" s="16">
        <f>K268</f>
        <v>1006</v>
      </c>
      <c r="L274" s="16">
        <v>1</v>
      </c>
      <c r="M274" s="16">
        <v>2</v>
      </c>
      <c r="N274" s="16">
        <v>16</v>
      </c>
      <c r="O274" s="16">
        <v>2</v>
      </c>
      <c r="P274" t="s" s="15">
        <v>1254</v>
      </c>
      <c r="Q274" s="16">
        <v>100</v>
      </c>
      <c r="R274" s="16">
        <v>10</v>
      </c>
      <c r="S274" s="16">
        <v>10</v>
      </c>
      <c r="T274" s="16">
        <v>110</v>
      </c>
      <c r="U274" s="16">
        <v>40</v>
      </c>
      <c r="V274" s="16">
        <v>120</v>
      </c>
    </row>
    <row r="275" ht="15" customHeight="1">
      <c r="A275" s="105">
        <v>42271</v>
      </c>
      <c r="B275" t="s" s="101">
        <v>1179</v>
      </c>
      <c r="C275" t="s" s="101">
        <v>1600</v>
      </c>
      <c r="D275" t="s" s="101">
        <v>1601</v>
      </c>
      <c r="E275" t="s" s="101">
        <v>1602</v>
      </c>
      <c r="F275" t="s" s="101">
        <v>1254</v>
      </c>
      <c r="G275" s="105">
        <f>G274</f>
        <v>1</v>
      </c>
      <c r="H275" s="105">
        <v>5</v>
      </c>
      <c r="I275" t="s" s="101">
        <v>1254</v>
      </c>
      <c r="J275" t="s" s="101">
        <v>1254</v>
      </c>
      <c r="K275" s="16">
        <f>K269</f>
        <v>1001</v>
      </c>
      <c r="L275" s="16">
        <v>1</v>
      </c>
      <c r="M275" s="16">
        <v>2</v>
      </c>
      <c r="N275" s="16">
        <v>17</v>
      </c>
      <c r="O275" s="16">
        <v>3</v>
      </c>
      <c r="P275" t="s" s="15">
        <v>1254</v>
      </c>
      <c r="Q275" s="16">
        <v>100</v>
      </c>
      <c r="R275" s="16">
        <v>10</v>
      </c>
      <c r="S275" s="16">
        <v>10</v>
      </c>
      <c r="T275" s="16">
        <v>110</v>
      </c>
      <c r="U275" s="16">
        <v>40</v>
      </c>
      <c r="V275" s="16">
        <v>120</v>
      </c>
    </row>
    <row r="276" ht="15" customHeight="1">
      <c r="A276" s="105">
        <v>42272</v>
      </c>
      <c r="B276" t="s" s="101">
        <v>1180</v>
      </c>
      <c r="C276" t="s" s="101">
        <v>1603</v>
      </c>
      <c r="D276" t="s" s="101">
        <v>1604</v>
      </c>
      <c r="E276" t="s" s="101">
        <v>1605</v>
      </c>
      <c r="F276" t="s" s="101">
        <v>1254</v>
      </c>
      <c r="G276" s="105">
        <f>G275</f>
        <v>1</v>
      </c>
      <c r="H276" s="105">
        <v>5</v>
      </c>
      <c r="I276" t="s" s="101">
        <v>1258</v>
      </c>
      <c r="J276" t="s" s="101">
        <v>1258</v>
      </c>
      <c r="K276" s="16">
        <f>K270</f>
        <v>1002</v>
      </c>
      <c r="L276" s="16">
        <v>1</v>
      </c>
      <c r="M276" s="16">
        <v>2</v>
      </c>
      <c r="N276" s="16">
        <v>17</v>
      </c>
      <c r="O276" s="16">
        <v>4</v>
      </c>
      <c r="P276" t="s" s="15">
        <v>1254</v>
      </c>
      <c r="Q276" s="16">
        <v>100</v>
      </c>
      <c r="R276" s="16">
        <v>10</v>
      </c>
      <c r="S276" s="16">
        <v>10</v>
      </c>
      <c r="T276" s="16">
        <v>110</v>
      </c>
      <c r="U276" s="16">
        <v>40</v>
      </c>
      <c r="V276" s="16">
        <v>120</v>
      </c>
    </row>
    <row r="277" ht="15" customHeight="1">
      <c r="A277" s="105">
        <v>42273</v>
      </c>
      <c r="B277" t="s" s="101">
        <v>1194</v>
      </c>
      <c r="C277" t="s" s="101">
        <v>1606</v>
      </c>
      <c r="D277" t="s" s="101">
        <v>1607</v>
      </c>
      <c r="E277" t="s" s="101">
        <v>1608</v>
      </c>
      <c r="F277" t="s" s="101">
        <v>1254</v>
      </c>
      <c r="G277" s="105">
        <f>G276</f>
        <v>1</v>
      </c>
      <c r="H277" s="105">
        <v>5</v>
      </c>
      <c r="I277" t="s" s="101">
        <v>1254</v>
      </c>
      <c r="J277" t="s" s="101">
        <v>1254</v>
      </c>
      <c r="K277" s="16">
        <f>K271</f>
        <v>1003</v>
      </c>
      <c r="L277" s="16">
        <v>1</v>
      </c>
      <c r="M277" s="16">
        <v>3</v>
      </c>
      <c r="N277" s="16">
        <v>18</v>
      </c>
      <c r="O277" s="16">
        <v>1</v>
      </c>
      <c r="P277" t="s" s="15">
        <v>1254</v>
      </c>
      <c r="Q277" s="16">
        <v>100</v>
      </c>
      <c r="R277" s="16">
        <v>10</v>
      </c>
      <c r="S277" s="16">
        <v>10</v>
      </c>
      <c r="T277" s="16">
        <v>110</v>
      </c>
      <c r="U277" s="16">
        <v>40</v>
      </c>
      <c r="V277" s="16">
        <v>120</v>
      </c>
    </row>
    <row r="278" ht="15" customHeight="1">
      <c r="A278" s="105">
        <v>42274</v>
      </c>
      <c r="B278" t="s" s="101">
        <v>1182</v>
      </c>
      <c r="C278" t="s" s="101">
        <v>1609</v>
      </c>
      <c r="D278" t="s" s="101">
        <v>1610</v>
      </c>
      <c r="E278" t="s" s="101">
        <v>1611</v>
      </c>
      <c r="F278" t="s" s="101">
        <v>1254</v>
      </c>
      <c r="G278" s="105">
        <f>G277</f>
        <v>1</v>
      </c>
      <c r="H278" s="105">
        <v>5</v>
      </c>
      <c r="I278" t="s" s="101">
        <v>1253</v>
      </c>
      <c r="J278" t="s" s="101">
        <v>1253</v>
      </c>
      <c r="K278" s="16">
        <f>K272</f>
        <v>1004</v>
      </c>
      <c r="L278" s="16">
        <v>1</v>
      </c>
      <c r="M278" s="16">
        <v>3</v>
      </c>
      <c r="N278" s="16">
        <v>18</v>
      </c>
      <c r="O278" s="16">
        <v>2</v>
      </c>
      <c r="P278" t="s" s="15">
        <v>1254</v>
      </c>
      <c r="Q278" s="16">
        <v>100</v>
      </c>
      <c r="R278" s="16">
        <v>10</v>
      </c>
      <c r="S278" s="16">
        <v>10</v>
      </c>
      <c r="T278" s="16">
        <v>110</v>
      </c>
      <c r="U278" s="16">
        <v>40</v>
      </c>
      <c r="V278" s="16">
        <v>120</v>
      </c>
    </row>
    <row r="279" ht="15" customHeight="1">
      <c r="A279" s="105">
        <v>42275</v>
      </c>
      <c r="B279" t="s" s="101">
        <v>1203</v>
      </c>
      <c r="C279" t="s" s="101">
        <v>1612</v>
      </c>
      <c r="D279" t="s" s="101">
        <v>1613</v>
      </c>
      <c r="E279" t="s" s="101">
        <v>1614</v>
      </c>
      <c r="F279" t="s" s="101">
        <v>1254</v>
      </c>
      <c r="G279" s="105">
        <f>G278</f>
        <v>1</v>
      </c>
      <c r="H279" s="105">
        <v>5</v>
      </c>
      <c r="I279" t="s" s="101">
        <v>1254</v>
      </c>
      <c r="J279" t="s" s="101">
        <v>1254</v>
      </c>
      <c r="K279" s="16">
        <f>K273</f>
        <v>1005</v>
      </c>
      <c r="L279" s="16">
        <v>1</v>
      </c>
      <c r="M279" s="16">
        <v>4</v>
      </c>
      <c r="N279" s="16">
        <v>19</v>
      </c>
      <c r="O279" s="16">
        <v>3</v>
      </c>
      <c r="P279" t="s" s="15">
        <v>1254</v>
      </c>
      <c r="Q279" s="16">
        <v>100</v>
      </c>
      <c r="R279" s="16">
        <v>10</v>
      </c>
      <c r="S279" s="16">
        <v>10</v>
      </c>
      <c r="T279" s="16">
        <v>110</v>
      </c>
      <c r="U279" s="16">
        <v>40</v>
      </c>
      <c r="V279" s="16">
        <v>120</v>
      </c>
    </row>
    <row r="280" ht="15" customHeight="1">
      <c r="A280" s="105">
        <v>42276</v>
      </c>
      <c r="B280" t="s" s="101">
        <v>1217</v>
      </c>
      <c r="C280" t="s" s="101">
        <v>1615</v>
      </c>
      <c r="D280" t="s" s="101">
        <v>1616</v>
      </c>
      <c r="E280" t="s" s="101">
        <v>1617</v>
      </c>
      <c r="F280" t="s" s="101">
        <v>1254</v>
      </c>
      <c r="G280" s="105">
        <f>G279</f>
        <v>1</v>
      </c>
      <c r="H280" s="105">
        <v>5</v>
      </c>
      <c r="I280" t="s" s="101">
        <v>1253</v>
      </c>
      <c r="J280" t="s" s="101">
        <v>1253</v>
      </c>
      <c r="K280" s="16">
        <f>K274</f>
        <v>1006</v>
      </c>
      <c r="L280" s="16">
        <v>1</v>
      </c>
      <c r="M280" s="16">
        <v>4</v>
      </c>
      <c r="N280" s="16">
        <v>19</v>
      </c>
      <c r="O280" s="16">
        <v>4</v>
      </c>
      <c r="P280" t="s" s="15">
        <v>1254</v>
      </c>
      <c r="Q280" s="16">
        <v>100</v>
      </c>
      <c r="R280" s="16">
        <v>10</v>
      </c>
      <c r="S280" s="16">
        <v>10</v>
      </c>
      <c r="T280" s="16">
        <v>110</v>
      </c>
      <c r="U280" s="16">
        <v>40</v>
      </c>
      <c r="V280" s="16">
        <v>120</v>
      </c>
    </row>
    <row r="281" ht="15" customHeight="1">
      <c r="A281" s="105">
        <v>42277</v>
      </c>
      <c r="B281" t="s" s="101">
        <v>1207</v>
      </c>
      <c r="C281" t="s" s="101">
        <v>1618</v>
      </c>
      <c r="D281" t="s" s="101">
        <v>1619</v>
      </c>
      <c r="E281" t="s" s="101">
        <v>1620</v>
      </c>
      <c r="F281" t="s" s="101">
        <v>1254</v>
      </c>
      <c r="G281" s="105">
        <f>G280</f>
        <v>1</v>
      </c>
      <c r="H281" s="105">
        <v>5</v>
      </c>
      <c r="I281" t="s" s="101">
        <v>1253</v>
      </c>
      <c r="J281" t="s" s="101">
        <v>1253</v>
      </c>
      <c r="K281" s="16">
        <f>K275</f>
        <v>1001</v>
      </c>
      <c r="L281" s="16">
        <v>1</v>
      </c>
      <c r="M281" s="16">
        <v>4</v>
      </c>
      <c r="N281" s="16">
        <v>20</v>
      </c>
      <c r="O281" s="16">
        <v>1</v>
      </c>
      <c r="P281" t="s" s="15">
        <v>1254</v>
      </c>
      <c r="Q281" s="16">
        <v>100</v>
      </c>
      <c r="R281" s="16">
        <v>10</v>
      </c>
      <c r="S281" s="16">
        <v>10</v>
      </c>
      <c r="T281" s="16">
        <v>110</v>
      </c>
      <c r="U281" s="16">
        <v>40</v>
      </c>
      <c r="V281" s="16">
        <v>120</v>
      </c>
    </row>
    <row r="282" ht="15" customHeight="1">
      <c r="A282" s="105">
        <v>42278</v>
      </c>
      <c r="B282" t="s" s="101">
        <v>1186</v>
      </c>
      <c r="C282" t="s" s="101">
        <v>1621</v>
      </c>
      <c r="D282" t="s" s="101">
        <v>1622</v>
      </c>
      <c r="E282" t="s" s="101">
        <v>1623</v>
      </c>
      <c r="F282" t="s" s="101">
        <v>1254</v>
      </c>
      <c r="G282" s="105">
        <f>G281</f>
        <v>1</v>
      </c>
      <c r="H282" s="105">
        <v>5</v>
      </c>
      <c r="I282" t="s" s="101">
        <v>1262</v>
      </c>
      <c r="J282" t="s" s="101">
        <v>1262</v>
      </c>
      <c r="K282" s="16">
        <f>K276</f>
        <v>1002</v>
      </c>
      <c r="L282" s="16">
        <v>1</v>
      </c>
      <c r="M282" s="16">
        <v>5</v>
      </c>
      <c r="N282" s="16">
        <v>20</v>
      </c>
      <c r="O282" s="16">
        <v>2</v>
      </c>
      <c r="P282" t="s" s="15">
        <v>1254</v>
      </c>
      <c r="Q282" s="16">
        <v>100</v>
      </c>
      <c r="R282" s="16">
        <v>10</v>
      </c>
      <c r="S282" s="16">
        <v>10</v>
      </c>
      <c r="T282" s="16">
        <v>110</v>
      </c>
      <c r="U282" s="16">
        <v>40</v>
      </c>
      <c r="V282" s="16">
        <v>120</v>
      </c>
    </row>
    <row r="283" ht="15" customHeight="1">
      <c r="A283" s="105">
        <v>42279</v>
      </c>
      <c r="B283" t="s" s="101">
        <v>1222</v>
      </c>
      <c r="C283" t="s" s="101">
        <v>1624</v>
      </c>
      <c r="D283" t="s" s="101">
        <v>1625</v>
      </c>
      <c r="E283" t="s" s="101">
        <v>1626</v>
      </c>
      <c r="F283" t="s" s="101">
        <v>1254</v>
      </c>
      <c r="G283" s="105">
        <f>G282</f>
        <v>1</v>
      </c>
      <c r="H283" s="105">
        <v>5</v>
      </c>
      <c r="I283" t="s" s="101">
        <v>1253</v>
      </c>
      <c r="J283" t="s" s="101">
        <v>1253</v>
      </c>
      <c r="K283" s="16">
        <f>K277</f>
        <v>1003</v>
      </c>
      <c r="L283" s="16">
        <v>1</v>
      </c>
      <c r="M283" s="16">
        <v>5</v>
      </c>
      <c r="N283" s="16">
        <v>21</v>
      </c>
      <c r="O283" s="16">
        <v>3</v>
      </c>
      <c r="P283" t="s" s="15">
        <v>1254</v>
      </c>
      <c r="Q283" s="16">
        <v>100</v>
      </c>
      <c r="R283" s="16">
        <v>10</v>
      </c>
      <c r="S283" s="16">
        <v>10</v>
      </c>
      <c r="T283" s="16">
        <v>110</v>
      </c>
      <c r="U283" s="16">
        <v>40</v>
      </c>
      <c r="V283" s="16">
        <v>120</v>
      </c>
    </row>
    <row r="284" ht="15" customHeight="1">
      <c r="A284" s="105">
        <v>42280</v>
      </c>
      <c r="B284" t="s" s="101">
        <v>1196</v>
      </c>
      <c r="C284" t="s" s="101">
        <v>1627</v>
      </c>
      <c r="D284" t="s" s="101">
        <v>1628</v>
      </c>
      <c r="E284" t="s" s="101">
        <v>1629</v>
      </c>
      <c r="F284" t="s" s="101">
        <v>1254</v>
      </c>
      <c r="G284" s="105">
        <f>G283</f>
        <v>1</v>
      </c>
      <c r="H284" s="105">
        <v>5</v>
      </c>
      <c r="I284" t="s" s="101">
        <v>1258</v>
      </c>
      <c r="J284" t="s" s="101">
        <v>1258</v>
      </c>
      <c r="K284" s="16">
        <f>K278</f>
        <v>1004</v>
      </c>
      <c r="L284" s="16">
        <v>1</v>
      </c>
      <c r="M284" s="16">
        <v>5</v>
      </c>
      <c r="N284" s="16">
        <v>21</v>
      </c>
      <c r="O284" s="16">
        <v>4</v>
      </c>
      <c r="P284" t="s" s="15">
        <v>1254</v>
      </c>
      <c r="Q284" s="16">
        <v>100</v>
      </c>
      <c r="R284" s="16">
        <v>10</v>
      </c>
      <c r="S284" s="16">
        <v>10</v>
      </c>
      <c r="T284" s="16">
        <v>110</v>
      </c>
      <c r="U284" s="16">
        <v>40</v>
      </c>
      <c r="V284" s="16">
        <v>120</v>
      </c>
    </row>
    <row r="285" ht="15" customHeight="1">
      <c r="A285" s="105">
        <v>42281</v>
      </c>
      <c r="B285" t="s" s="101">
        <v>1200</v>
      </c>
      <c r="C285" t="s" s="101">
        <v>1630</v>
      </c>
      <c r="D285" t="s" s="101">
        <v>1631</v>
      </c>
      <c r="E285" t="s" s="101">
        <v>1632</v>
      </c>
      <c r="F285" t="s" s="101">
        <v>1254</v>
      </c>
      <c r="G285" s="105">
        <f>G284</f>
        <v>1</v>
      </c>
      <c r="H285" s="105">
        <v>5</v>
      </c>
      <c r="I285" t="s" s="101">
        <v>1262</v>
      </c>
      <c r="J285" t="s" s="101">
        <v>1262</v>
      </c>
      <c r="K285" s="16">
        <f>K279</f>
        <v>1005</v>
      </c>
      <c r="L285" s="16">
        <v>1</v>
      </c>
      <c r="M285" s="16">
        <v>5</v>
      </c>
      <c r="N285" s="16">
        <v>22</v>
      </c>
      <c r="O285" s="16">
        <v>1</v>
      </c>
      <c r="P285" t="s" s="15">
        <v>1254</v>
      </c>
      <c r="Q285" s="16">
        <v>100</v>
      </c>
      <c r="R285" s="16">
        <v>10</v>
      </c>
      <c r="S285" s="16">
        <v>10</v>
      </c>
      <c r="T285" s="16">
        <v>110</v>
      </c>
      <c r="U285" s="16">
        <v>40</v>
      </c>
      <c r="V285" s="16">
        <v>120</v>
      </c>
    </row>
    <row r="286" ht="15" customHeight="1">
      <c r="A286" s="105">
        <v>42282</v>
      </c>
      <c r="B286" t="s" s="101">
        <v>1193</v>
      </c>
      <c r="C286" t="s" s="101">
        <v>1633</v>
      </c>
      <c r="D286" t="s" s="101">
        <v>1634</v>
      </c>
      <c r="E286" t="s" s="101">
        <v>1635</v>
      </c>
      <c r="F286" t="s" s="101">
        <v>1254</v>
      </c>
      <c r="G286" s="105">
        <f>G285</f>
        <v>1</v>
      </c>
      <c r="H286" s="105">
        <v>5</v>
      </c>
      <c r="I286" t="s" s="101">
        <v>1253</v>
      </c>
      <c r="J286" t="s" s="101">
        <v>1253</v>
      </c>
      <c r="K286" s="16">
        <f>K280</f>
        <v>1006</v>
      </c>
      <c r="L286" s="16">
        <v>1</v>
      </c>
      <c r="M286" s="16">
        <v>5</v>
      </c>
      <c r="N286" s="16">
        <v>22</v>
      </c>
      <c r="O286" s="16">
        <v>2</v>
      </c>
      <c r="P286" t="s" s="15">
        <v>1254</v>
      </c>
      <c r="Q286" s="16">
        <v>100</v>
      </c>
      <c r="R286" s="16">
        <v>10</v>
      </c>
      <c r="S286" s="16">
        <v>10</v>
      </c>
      <c r="T286" s="16">
        <v>110</v>
      </c>
      <c r="U286" s="16">
        <v>40</v>
      </c>
      <c r="V286" s="16">
        <v>120</v>
      </c>
    </row>
    <row r="287" ht="15" customHeight="1">
      <c r="A287" s="105">
        <v>42283</v>
      </c>
      <c r="B287" t="s" s="101">
        <v>1191</v>
      </c>
      <c r="C287" t="s" s="101">
        <v>1636</v>
      </c>
      <c r="D287" t="s" s="101">
        <v>1637</v>
      </c>
      <c r="E287" t="s" s="101">
        <v>1638</v>
      </c>
      <c r="F287" t="s" s="101">
        <v>1254</v>
      </c>
      <c r="G287" s="105">
        <f>G286</f>
        <v>1</v>
      </c>
      <c r="H287" s="105">
        <v>5</v>
      </c>
      <c r="I287" t="s" s="101">
        <v>1296</v>
      </c>
      <c r="J287" t="s" s="101">
        <v>1296</v>
      </c>
      <c r="K287" s="16">
        <f>K281</f>
        <v>1001</v>
      </c>
      <c r="L287" s="16">
        <v>1</v>
      </c>
      <c r="M287" s="16">
        <v>6</v>
      </c>
      <c r="N287" s="16">
        <v>23</v>
      </c>
      <c r="O287" s="16">
        <v>3</v>
      </c>
      <c r="P287" t="s" s="15">
        <v>1254</v>
      </c>
      <c r="Q287" s="16">
        <v>100</v>
      </c>
      <c r="R287" s="16">
        <v>10</v>
      </c>
      <c r="S287" s="16">
        <v>10</v>
      </c>
      <c r="T287" s="16">
        <v>110</v>
      </c>
      <c r="U287" s="16">
        <v>40</v>
      </c>
      <c r="V287" s="16">
        <v>120</v>
      </c>
    </row>
    <row r="288" ht="15" customHeight="1">
      <c r="A288" s="105">
        <v>42284</v>
      </c>
      <c r="B288" t="s" s="101">
        <v>1219</v>
      </c>
      <c r="C288" t="s" s="101">
        <v>1639</v>
      </c>
      <c r="D288" t="s" s="101">
        <v>1640</v>
      </c>
      <c r="E288" t="s" s="101">
        <v>1641</v>
      </c>
      <c r="F288" t="s" s="101">
        <v>1254</v>
      </c>
      <c r="G288" s="105">
        <f>G287</f>
        <v>1</v>
      </c>
      <c r="H288" s="105">
        <v>5</v>
      </c>
      <c r="I288" t="s" s="101">
        <v>1262</v>
      </c>
      <c r="J288" t="s" s="101">
        <v>1262</v>
      </c>
      <c r="K288" s="16">
        <f>K282</f>
        <v>1002</v>
      </c>
      <c r="L288" s="16">
        <v>1</v>
      </c>
      <c r="M288" s="16">
        <v>6</v>
      </c>
      <c r="N288" s="16">
        <v>23</v>
      </c>
      <c r="O288" s="16">
        <v>4</v>
      </c>
      <c r="P288" t="s" s="15">
        <v>1254</v>
      </c>
      <c r="Q288" s="16">
        <v>100</v>
      </c>
      <c r="R288" s="16">
        <v>10</v>
      </c>
      <c r="S288" s="16">
        <v>10</v>
      </c>
      <c r="T288" s="16">
        <v>110</v>
      </c>
      <c r="U288" s="16">
        <v>40</v>
      </c>
      <c r="V288" s="16">
        <v>120</v>
      </c>
    </row>
    <row r="289" ht="15" customHeight="1">
      <c r="A289" s="105">
        <v>42285</v>
      </c>
      <c r="B289" t="s" s="101">
        <v>1189</v>
      </c>
      <c r="C289" t="s" s="101">
        <v>1642</v>
      </c>
      <c r="D289" t="s" s="101">
        <v>1643</v>
      </c>
      <c r="E289" t="s" s="101">
        <v>1644</v>
      </c>
      <c r="F289" t="s" s="101">
        <v>1254</v>
      </c>
      <c r="G289" s="105">
        <f>G288</f>
        <v>1</v>
      </c>
      <c r="H289" s="105">
        <v>5</v>
      </c>
      <c r="I289" t="s" s="101">
        <v>1254</v>
      </c>
      <c r="J289" t="s" s="101">
        <v>1254</v>
      </c>
      <c r="K289" s="16">
        <f>K283</f>
        <v>1003</v>
      </c>
      <c r="L289" s="16">
        <v>1</v>
      </c>
      <c r="M289" s="16">
        <v>6</v>
      </c>
      <c r="N289" s="16">
        <v>23</v>
      </c>
      <c r="O289" s="16">
        <v>1</v>
      </c>
      <c r="P289" t="s" s="15">
        <v>1254</v>
      </c>
      <c r="Q289" s="16">
        <v>100</v>
      </c>
      <c r="R289" s="16">
        <v>10</v>
      </c>
      <c r="S289" s="16">
        <v>10</v>
      </c>
      <c r="T289" s="16">
        <v>110</v>
      </c>
      <c r="U289" s="16">
        <v>40</v>
      </c>
      <c r="V289" s="16">
        <v>120</v>
      </c>
    </row>
    <row r="290" ht="15" customHeight="1">
      <c r="A290" s="105">
        <v>42286</v>
      </c>
      <c r="B290" t="s" s="101">
        <v>1205</v>
      </c>
      <c r="C290" t="s" s="101">
        <v>1645</v>
      </c>
      <c r="D290" t="s" s="101">
        <v>1646</v>
      </c>
      <c r="E290" t="s" s="101">
        <v>1647</v>
      </c>
      <c r="F290" t="s" s="101">
        <v>1254</v>
      </c>
      <c r="G290" s="105">
        <f>G289</f>
        <v>1</v>
      </c>
      <c r="H290" s="105">
        <v>5</v>
      </c>
      <c r="I290" t="s" s="101">
        <v>1296</v>
      </c>
      <c r="J290" t="s" s="101">
        <v>1296</v>
      </c>
      <c r="K290" s="16">
        <f>K284</f>
        <v>1004</v>
      </c>
      <c r="L290" s="16">
        <v>1</v>
      </c>
      <c r="M290" s="16">
        <v>6</v>
      </c>
      <c r="N290" s="16">
        <v>23</v>
      </c>
      <c r="O290" s="16">
        <v>2</v>
      </c>
      <c r="P290" t="s" s="15">
        <v>1254</v>
      </c>
      <c r="Q290" s="16">
        <v>100</v>
      </c>
      <c r="R290" s="16">
        <v>10</v>
      </c>
      <c r="S290" s="16">
        <v>10</v>
      </c>
      <c r="T290" s="16">
        <v>110</v>
      </c>
      <c r="U290" s="16">
        <v>40</v>
      </c>
      <c r="V290" s="16">
        <v>120</v>
      </c>
    </row>
    <row r="291" ht="15" customHeight="1">
      <c r="A291" s="105">
        <v>42287</v>
      </c>
      <c r="B291" t="s" s="101">
        <v>1184</v>
      </c>
      <c r="C291" t="s" s="101">
        <v>1648</v>
      </c>
      <c r="D291" t="s" s="101">
        <v>1649</v>
      </c>
      <c r="E291" t="s" s="101">
        <v>1650</v>
      </c>
      <c r="F291" t="s" s="101">
        <v>1254</v>
      </c>
      <c r="G291" s="105">
        <f>G290</f>
        <v>1</v>
      </c>
      <c r="H291" s="105">
        <v>5</v>
      </c>
      <c r="I291" t="s" s="101">
        <v>1253</v>
      </c>
      <c r="J291" t="s" s="101">
        <v>1253</v>
      </c>
      <c r="K291" s="16">
        <f>K285</f>
        <v>1005</v>
      </c>
      <c r="L291" s="16">
        <v>1</v>
      </c>
      <c r="M291" s="16">
        <v>6</v>
      </c>
      <c r="N291" s="16">
        <v>24</v>
      </c>
      <c r="O291" s="16">
        <v>3</v>
      </c>
      <c r="P291" t="s" s="15">
        <v>1254</v>
      </c>
      <c r="Q291" s="16">
        <v>100</v>
      </c>
      <c r="R291" s="16">
        <v>10</v>
      </c>
      <c r="S291" s="16">
        <v>10</v>
      </c>
      <c r="T291" s="16">
        <v>110</v>
      </c>
      <c r="U291" s="16">
        <v>40</v>
      </c>
      <c r="V291" s="16">
        <v>120</v>
      </c>
    </row>
    <row r="292" ht="15" customHeight="1">
      <c r="A292" s="105">
        <v>42288</v>
      </c>
      <c r="B292" t="s" s="101">
        <v>1183</v>
      </c>
      <c r="C292" t="s" s="101">
        <v>1651</v>
      </c>
      <c r="D292" t="s" s="101">
        <v>1652</v>
      </c>
      <c r="E292" t="s" s="101">
        <v>1653</v>
      </c>
      <c r="F292" t="s" s="101">
        <v>1254</v>
      </c>
      <c r="G292" s="105">
        <f>G291</f>
        <v>1</v>
      </c>
      <c r="H292" s="105">
        <v>5</v>
      </c>
      <c r="I292" t="s" s="101">
        <v>1258</v>
      </c>
      <c r="J292" t="s" s="101">
        <v>1258</v>
      </c>
      <c r="K292" s="16">
        <f>K286</f>
        <v>1006</v>
      </c>
      <c r="L292" s="16">
        <v>1</v>
      </c>
      <c r="M292" s="16">
        <v>7</v>
      </c>
      <c r="N292" s="16">
        <v>24</v>
      </c>
      <c r="O292" s="16">
        <v>4</v>
      </c>
      <c r="P292" t="s" s="15">
        <v>1254</v>
      </c>
      <c r="Q292" s="16">
        <v>100</v>
      </c>
      <c r="R292" s="16">
        <v>10</v>
      </c>
      <c r="S292" s="16">
        <v>10</v>
      </c>
      <c r="T292" s="16">
        <v>110</v>
      </c>
      <c r="U292" s="16">
        <v>40</v>
      </c>
      <c r="V292" s="16">
        <v>120</v>
      </c>
    </row>
    <row r="293" ht="15" customHeight="1">
      <c r="A293" s="105">
        <v>42289</v>
      </c>
      <c r="B293" t="s" s="101">
        <v>1197</v>
      </c>
      <c r="C293" t="s" s="101">
        <v>1654</v>
      </c>
      <c r="D293" t="s" s="101">
        <v>1655</v>
      </c>
      <c r="E293" t="s" s="101">
        <v>1656</v>
      </c>
      <c r="F293" t="s" s="101">
        <v>1254</v>
      </c>
      <c r="G293" s="105">
        <f>G292</f>
        <v>1</v>
      </c>
      <c r="H293" s="105">
        <v>5</v>
      </c>
      <c r="I293" t="s" s="101">
        <v>1455</v>
      </c>
      <c r="J293" t="s" s="101">
        <v>1455</v>
      </c>
      <c r="K293" s="16">
        <f>K287</f>
        <v>1001</v>
      </c>
      <c r="L293" s="16">
        <v>1</v>
      </c>
      <c r="M293" s="16">
        <v>7</v>
      </c>
      <c r="N293" s="16">
        <v>24</v>
      </c>
      <c r="O293" s="16">
        <v>1</v>
      </c>
      <c r="P293" t="s" s="15">
        <v>1254</v>
      </c>
      <c r="Q293" s="16">
        <v>100</v>
      </c>
      <c r="R293" s="16">
        <v>10</v>
      </c>
      <c r="S293" s="16">
        <v>10</v>
      </c>
      <c r="T293" s="16">
        <v>110</v>
      </c>
      <c r="U293" s="16">
        <v>40</v>
      </c>
      <c r="V293" s="16">
        <v>120</v>
      </c>
    </row>
    <row r="294" ht="15" customHeight="1">
      <c r="A294" s="105">
        <v>42290</v>
      </c>
      <c r="B294" t="s" s="101">
        <v>1181</v>
      </c>
      <c r="C294" t="s" s="101">
        <v>1657</v>
      </c>
      <c r="D294" t="s" s="101">
        <v>1658</v>
      </c>
      <c r="E294" t="s" s="101">
        <v>1659</v>
      </c>
      <c r="F294" t="s" s="101">
        <v>1254</v>
      </c>
      <c r="G294" s="105">
        <f>G293</f>
        <v>1</v>
      </c>
      <c r="H294" s="105">
        <v>5</v>
      </c>
      <c r="I294" t="s" s="101">
        <v>1296</v>
      </c>
      <c r="J294" t="s" s="101">
        <v>1296</v>
      </c>
      <c r="K294" s="16">
        <f>K288</f>
        <v>1002</v>
      </c>
      <c r="L294" s="16">
        <v>1</v>
      </c>
      <c r="M294" s="16">
        <v>7</v>
      </c>
      <c r="N294" s="16">
        <v>24</v>
      </c>
      <c r="O294" s="16">
        <v>2</v>
      </c>
      <c r="P294" t="s" s="15">
        <v>1254</v>
      </c>
      <c r="Q294" s="16">
        <v>100</v>
      </c>
      <c r="R294" s="16">
        <v>10</v>
      </c>
      <c r="S294" s="16">
        <v>10</v>
      </c>
      <c r="T294" s="16">
        <v>110</v>
      </c>
      <c r="U294" s="16">
        <v>40</v>
      </c>
      <c r="V294" s="16">
        <v>120</v>
      </c>
    </row>
    <row r="295" ht="15" customHeight="1">
      <c r="A295" s="105">
        <v>42291</v>
      </c>
      <c r="B295" t="s" s="101">
        <v>1188</v>
      </c>
      <c r="C295" t="s" s="101">
        <v>1660</v>
      </c>
      <c r="D295" t="s" s="101">
        <v>1661</v>
      </c>
      <c r="E295" t="s" s="101">
        <v>1662</v>
      </c>
      <c r="F295" t="s" s="101">
        <v>1254</v>
      </c>
      <c r="G295" s="105">
        <f>G294</f>
        <v>1</v>
      </c>
      <c r="H295" s="105">
        <v>5</v>
      </c>
      <c r="I295" t="s" s="101">
        <v>1455</v>
      </c>
      <c r="J295" t="s" s="101">
        <v>1455</v>
      </c>
      <c r="K295" s="16">
        <f>K289</f>
        <v>1003</v>
      </c>
      <c r="L295" s="16">
        <v>1</v>
      </c>
      <c r="M295" s="16">
        <v>7</v>
      </c>
      <c r="N295" s="16">
        <v>25</v>
      </c>
      <c r="O295" s="16">
        <v>3</v>
      </c>
      <c r="P295" t="s" s="15">
        <v>1254</v>
      </c>
      <c r="Q295" s="16">
        <v>100</v>
      </c>
      <c r="R295" s="16">
        <v>10</v>
      </c>
      <c r="S295" s="16">
        <v>10</v>
      </c>
      <c r="T295" s="16">
        <v>110</v>
      </c>
      <c r="U295" s="16">
        <v>40</v>
      </c>
      <c r="V295" s="16">
        <v>120</v>
      </c>
    </row>
    <row r="296" ht="15" customHeight="1">
      <c r="A296" s="105">
        <v>42292</v>
      </c>
      <c r="B296" t="s" s="101">
        <v>1195</v>
      </c>
      <c r="C296" t="s" s="101">
        <v>1663</v>
      </c>
      <c r="D296" t="s" s="101">
        <v>1664</v>
      </c>
      <c r="E296" t="s" s="101">
        <v>1665</v>
      </c>
      <c r="F296" t="s" s="101">
        <v>1254</v>
      </c>
      <c r="G296" s="105">
        <f>G295</f>
        <v>1</v>
      </c>
      <c r="H296" s="105">
        <v>5</v>
      </c>
      <c r="I296" t="s" s="101">
        <v>1455</v>
      </c>
      <c r="J296" t="s" s="101">
        <v>1455</v>
      </c>
      <c r="K296" s="16">
        <f>K290</f>
        <v>1004</v>
      </c>
      <c r="L296" s="16">
        <v>1</v>
      </c>
      <c r="M296" s="16">
        <v>7</v>
      </c>
      <c r="N296" s="16">
        <v>25</v>
      </c>
      <c r="O296" s="16">
        <v>4</v>
      </c>
      <c r="P296" t="s" s="15">
        <v>1254</v>
      </c>
      <c r="Q296" s="16">
        <v>100</v>
      </c>
      <c r="R296" s="16">
        <v>10</v>
      </c>
      <c r="S296" s="16">
        <v>10</v>
      </c>
      <c r="T296" s="16">
        <v>110</v>
      </c>
      <c r="U296" s="16">
        <v>40</v>
      </c>
      <c r="V296" s="16">
        <v>120</v>
      </c>
    </row>
    <row r="297" ht="15" customHeight="1">
      <c r="A297" s="105">
        <v>42293</v>
      </c>
      <c r="B297" t="s" s="101">
        <v>1190</v>
      </c>
      <c r="C297" t="s" s="101">
        <v>1666</v>
      </c>
      <c r="D297" t="s" s="101">
        <v>1667</v>
      </c>
      <c r="E297" t="s" s="101">
        <v>1668</v>
      </c>
      <c r="F297" t="s" s="101">
        <v>1254</v>
      </c>
      <c r="G297" s="105">
        <f>G296</f>
        <v>1</v>
      </c>
      <c r="H297" s="105">
        <v>5</v>
      </c>
      <c r="I297" t="s" s="101">
        <v>1253</v>
      </c>
      <c r="J297" t="s" s="101">
        <v>1253</v>
      </c>
      <c r="K297" s="16">
        <f>K291</f>
        <v>1005</v>
      </c>
      <c r="L297" s="16">
        <v>1</v>
      </c>
      <c r="M297" s="16">
        <v>8</v>
      </c>
      <c r="N297" s="16">
        <v>25</v>
      </c>
      <c r="O297" s="16">
        <v>1</v>
      </c>
      <c r="P297" t="s" s="15">
        <v>1254</v>
      </c>
      <c r="Q297" s="16">
        <v>100</v>
      </c>
      <c r="R297" s="16">
        <v>10</v>
      </c>
      <c r="S297" s="16">
        <v>10</v>
      </c>
      <c r="T297" s="16">
        <v>110</v>
      </c>
      <c r="U297" s="16">
        <v>40</v>
      </c>
      <c r="V297" s="16">
        <v>120</v>
      </c>
    </row>
    <row r="298" ht="15" customHeight="1">
      <c r="A298" s="105">
        <v>42294</v>
      </c>
      <c r="B298" t="s" s="101">
        <v>1202</v>
      </c>
      <c r="C298" t="s" s="101">
        <v>1669</v>
      </c>
      <c r="D298" t="s" s="101">
        <v>1670</v>
      </c>
      <c r="E298" t="s" s="101">
        <v>1671</v>
      </c>
      <c r="F298" t="s" s="101">
        <v>1254</v>
      </c>
      <c r="G298" s="105">
        <f>G297</f>
        <v>1</v>
      </c>
      <c r="H298" s="105">
        <v>5</v>
      </c>
      <c r="I298" t="s" s="101">
        <v>1296</v>
      </c>
      <c r="J298" t="s" s="101">
        <v>1296</v>
      </c>
      <c r="K298" s="16">
        <f>K292</f>
        <v>1006</v>
      </c>
      <c r="L298" s="16">
        <v>1</v>
      </c>
      <c r="M298" s="16">
        <v>8</v>
      </c>
      <c r="N298" s="16">
        <v>25</v>
      </c>
      <c r="O298" s="16">
        <v>2</v>
      </c>
      <c r="P298" t="s" s="15">
        <v>1254</v>
      </c>
      <c r="Q298" s="16">
        <v>100</v>
      </c>
      <c r="R298" s="16">
        <v>10</v>
      </c>
      <c r="S298" s="16">
        <v>10</v>
      </c>
      <c r="T298" s="16">
        <v>110</v>
      </c>
      <c r="U298" s="16">
        <v>40</v>
      </c>
      <c r="V298" s="16">
        <v>120</v>
      </c>
    </row>
    <row r="299" ht="15" customHeight="1">
      <c r="A299" s="105">
        <v>42295</v>
      </c>
      <c r="B299" t="s" s="101">
        <v>1192</v>
      </c>
      <c r="C299" t="s" s="101">
        <v>1672</v>
      </c>
      <c r="D299" t="s" s="101">
        <v>1673</v>
      </c>
      <c r="E299" t="s" s="101">
        <v>1674</v>
      </c>
      <c r="F299" t="s" s="101">
        <v>1254</v>
      </c>
      <c r="G299" s="105">
        <f>G298</f>
        <v>1</v>
      </c>
      <c r="H299" s="105">
        <v>5</v>
      </c>
      <c r="I299" t="s" s="101">
        <v>1253</v>
      </c>
      <c r="J299" t="s" s="101">
        <v>1253</v>
      </c>
      <c r="K299" s="16">
        <f>K293</f>
        <v>1001</v>
      </c>
      <c r="L299" s="16">
        <v>1</v>
      </c>
      <c r="M299" s="16">
        <v>8</v>
      </c>
      <c r="N299" s="16">
        <v>26</v>
      </c>
      <c r="O299" s="16">
        <v>3</v>
      </c>
      <c r="P299" t="s" s="15">
        <v>1254</v>
      </c>
      <c r="Q299" s="16">
        <v>100</v>
      </c>
      <c r="R299" s="16">
        <v>10</v>
      </c>
      <c r="S299" s="16">
        <v>10</v>
      </c>
      <c r="T299" s="16">
        <v>110</v>
      </c>
      <c r="U299" s="16">
        <v>40</v>
      </c>
      <c r="V299" s="16">
        <v>120</v>
      </c>
    </row>
    <row r="300" ht="15" customHeight="1">
      <c r="A300" s="105">
        <v>42296</v>
      </c>
      <c r="B300" t="s" s="101">
        <v>1204</v>
      </c>
      <c r="C300" t="s" s="101">
        <v>1675</v>
      </c>
      <c r="D300" t="s" s="101">
        <v>1676</v>
      </c>
      <c r="E300" t="s" s="101">
        <v>1677</v>
      </c>
      <c r="F300" t="s" s="101">
        <v>1254</v>
      </c>
      <c r="G300" s="105">
        <f>G299</f>
        <v>1</v>
      </c>
      <c r="H300" s="105">
        <v>5</v>
      </c>
      <c r="I300" t="s" s="101">
        <v>1262</v>
      </c>
      <c r="J300" t="s" s="101">
        <v>1262</v>
      </c>
      <c r="K300" s="16">
        <f>K294</f>
        <v>1002</v>
      </c>
      <c r="L300" s="16">
        <v>1</v>
      </c>
      <c r="M300" s="16">
        <v>8</v>
      </c>
      <c r="N300" s="16">
        <v>26</v>
      </c>
      <c r="O300" s="16">
        <v>4</v>
      </c>
      <c r="P300" t="s" s="15">
        <v>1254</v>
      </c>
      <c r="Q300" s="16">
        <v>100</v>
      </c>
      <c r="R300" s="16">
        <v>10</v>
      </c>
      <c r="S300" s="16">
        <v>10</v>
      </c>
      <c r="T300" s="16">
        <v>110</v>
      </c>
      <c r="U300" s="16">
        <v>40</v>
      </c>
      <c r="V300" s="16">
        <v>120</v>
      </c>
    </row>
    <row r="301" ht="15" customHeight="1">
      <c r="A301" s="105">
        <v>42297</v>
      </c>
      <c r="B301" t="s" s="101">
        <v>1177</v>
      </c>
      <c r="C301" t="s" s="101">
        <v>1678</v>
      </c>
      <c r="D301" t="s" s="101">
        <v>1679</v>
      </c>
      <c r="E301" t="s" s="101">
        <v>1680</v>
      </c>
      <c r="F301" t="s" s="101">
        <v>1254</v>
      </c>
      <c r="G301" s="105">
        <f>G300</f>
        <v>1</v>
      </c>
      <c r="H301" s="105">
        <v>5</v>
      </c>
      <c r="I301" t="s" s="101">
        <v>1253</v>
      </c>
      <c r="J301" t="s" s="101">
        <v>1253</v>
      </c>
      <c r="K301" s="16">
        <f>K295</f>
        <v>1003</v>
      </c>
      <c r="L301" s="16">
        <v>1</v>
      </c>
      <c r="M301" s="16">
        <v>8</v>
      </c>
      <c r="N301" s="16">
        <v>26</v>
      </c>
      <c r="O301" s="16">
        <v>1</v>
      </c>
      <c r="P301" t="s" s="15">
        <v>1254</v>
      </c>
      <c r="Q301" s="16">
        <v>100</v>
      </c>
      <c r="R301" s="16">
        <v>10</v>
      </c>
      <c r="S301" s="16">
        <v>10</v>
      </c>
      <c r="T301" s="16">
        <v>110</v>
      </c>
      <c r="U301" s="16">
        <v>40</v>
      </c>
      <c r="V301" s="16">
        <v>120</v>
      </c>
    </row>
    <row r="302" ht="15" customHeight="1">
      <c r="A302" s="105">
        <v>42298</v>
      </c>
      <c r="B302" t="s" s="101">
        <v>1206</v>
      </c>
      <c r="C302" t="s" s="101">
        <v>1681</v>
      </c>
      <c r="D302" t="s" s="101">
        <v>1682</v>
      </c>
      <c r="E302" t="s" s="101">
        <v>1683</v>
      </c>
      <c r="F302" t="s" s="101">
        <v>1254</v>
      </c>
      <c r="G302" s="105">
        <f>G301</f>
        <v>1</v>
      </c>
      <c r="H302" s="105">
        <v>5</v>
      </c>
      <c r="I302" t="s" s="101">
        <v>1262</v>
      </c>
      <c r="J302" t="s" s="101">
        <v>1262</v>
      </c>
      <c r="K302" s="16">
        <f>K296</f>
        <v>1004</v>
      </c>
      <c r="L302" s="16">
        <v>1</v>
      </c>
      <c r="M302" s="16">
        <v>9</v>
      </c>
      <c r="N302" s="16">
        <v>26</v>
      </c>
      <c r="O302" s="16">
        <v>2</v>
      </c>
      <c r="P302" t="s" s="15">
        <v>1254</v>
      </c>
      <c r="Q302" s="16">
        <v>100</v>
      </c>
      <c r="R302" s="16">
        <v>10</v>
      </c>
      <c r="S302" s="16">
        <v>10</v>
      </c>
      <c r="T302" s="16">
        <v>110</v>
      </c>
      <c r="U302" s="16">
        <v>40</v>
      </c>
      <c r="V302" s="16">
        <v>120</v>
      </c>
    </row>
    <row r="303" ht="15" customHeight="1">
      <c r="A303" s="105">
        <v>42299</v>
      </c>
      <c r="B303" t="s" s="101">
        <v>1198</v>
      </c>
      <c r="C303" t="s" s="101">
        <v>1684</v>
      </c>
      <c r="D303" t="s" s="101">
        <v>1685</v>
      </c>
      <c r="E303" t="s" s="101">
        <v>1686</v>
      </c>
      <c r="F303" t="s" s="101">
        <v>1254</v>
      </c>
      <c r="G303" s="105">
        <f>G302</f>
        <v>1</v>
      </c>
      <c r="H303" s="105">
        <v>5</v>
      </c>
      <c r="I303" t="s" s="101">
        <v>1253</v>
      </c>
      <c r="J303" t="s" s="101">
        <v>1253</v>
      </c>
      <c r="K303" s="16">
        <f>K297</f>
        <v>1005</v>
      </c>
      <c r="L303" s="16">
        <v>1</v>
      </c>
      <c r="M303" s="16">
        <v>9</v>
      </c>
      <c r="N303" s="16">
        <v>26</v>
      </c>
      <c r="O303" s="16">
        <v>3</v>
      </c>
      <c r="P303" t="s" s="15">
        <v>1254</v>
      </c>
      <c r="Q303" s="16">
        <v>100</v>
      </c>
      <c r="R303" s="16">
        <v>10</v>
      </c>
      <c r="S303" s="16">
        <v>10</v>
      </c>
      <c r="T303" s="16">
        <v>110</v>
      </c>
      <c r="U303" s="16">
        <v>40</v>
      </c>
      <c r="V303" s="16">
        <v>120</v>
      </c>
    </row>
    <row r="304" ht="15" customHeight="1">
      <c r="A304" s="105">
        <v>42300</v>
      </c>
      <c r="B304" t="s" s="101">
        <v>1208</v>
      </c>
      <c r="C304" t="s" s="101">
        <v>1687</v>
      </c>
      <c r="D304" t="s" s="101">
        <v>1688</v>
      </c>
      <c r="E304" t="s" s="101">
        <v>1689</v>
      </c>
      <c r="F304" t="s" s="101">
        <v>1254</v>
      </c>
      <c r="G304" s="105">
        <f>G303</f>
        <v>1</v>
      </c>
      <c r="H304" s="105">
        <v>5</v>
      </c>
      <c r="I304" t="s" s="101">
        <v>1262</v>
      </c>
      <c r="J304" t="s" s="101">
        <v>1262</v>
      </c>
      <c r="K304" s="16">
        <f>K298</f>
        <v>1006</v>
      </c>
      <c r="L304" s="16">
        <v>1</v>
      </c>
      <c r="M304" s="16">
        <v>9</v>
      </c>
      <c r="N304" s="16">
        <v>27</v>
      </c>
      <c r="O304" s="16">
        <v>4</v>
      </c>
      <c r="P304" t="s" s="15">
        <v>1254</v>
      </c>
      <c r="Q304" s="16">
        <v>100</v>
      </c>
      <c r="R304" s="16">
        <v>10</v>
      </c>
      <c r="S304" s="16">
        <v>10</v>
      </c>
      <c r="T304" s="16">
        <v>110</v>
      </c>
      <c r="U304" s="16">
        <v>40</v>
      </c>
      <c r="V304" s="16">
        <v>120</v>
      </c>
    </row>
    <row r="305" ht="15" customHeight="1">
      <c r="A305" s="105">
        <v>42301</v>
      </c>
      <c r="B305" t="s" s="101">
        <v>1209</v>
      </c>
      <c r="C305" t="s" s="101">
        <v>1690</v>
      </c>
      <c r="D305" t="s" s="101">
        <v>1691</v>
      </c>
      <c r="E305" t="s" s="101">
        <v>1692</v>
      </c>
      <c r="F305" t="s" s="101">
        <v>1254</v>
      </c>
      <c r="G305" s="105">
        <f>G304</f>
        <v>1</v>
      </c>
      <c r="H305" s="105">
        <v>5</v>
      </c>
      <c r="I305" t="s" s="101">
        <v>1253</v>
      </c>
      <c r="J305" t="s" s="101">
        <v>1253</v>
      </c>
      <c r="K305" s="16">
        <f>K299</f>
        <v>1001</v>
      </c>
      <c r="L305" s="16">
        <v>1</v>
      </c>
      <c r="M305" s="16">
        <v>9</v>
      </c>
      <c r="N305" s="16">
        <v>27</v>
      </c>
      <c r="O305" s="16">
        <v>1</v>
      </c>
      <c r="P305" t="s" s="15">
        <v>1254</v>
      </c>
      <c r="Q305" s="16">
        <v>100</v>
      </c>
      <c r="R305" s="16">
        <v>10</v>
      </c>
      <c r="S305" s="16">
        <v>10</v>
      </c>
      <c r="T305" s="16">
        <v>110</v>
      </c>
      <c r="U305" s="16">
        <v>40</v>
      </c>
      <c r="V305" s="16">
        <v>120</v>
      </c>
    </row>
    <row r="306" ht="15" customHeight="1">
      <c r="A306" s="105">
        <v>42302</v>
      </c>
      <c r="B306" t="s" s="101">
        <v>1210</v>
      </c>
      <c r="C306" t="s" s="101">
        <v>1693</v>
      </c>
      <c r="D306" t="s" s="101">
        <v>1694</v>
      </c>
      <c r="E306" t="s" s="101">
        <v>1695</v>
      </c>
      <c r="F306" t="s" s="101">
        <v>1254</v>
      </c>
      <c r="G306" s="105">
        <f>G305</f>
        <v>1</v>
      </c>
      <c r="H306" s="105">
        <v>5</v>
      </c>
      <c r="I306" t="s" s="101">
        <v>1258</v>
      </c>
      <c r="J306" t="s" s="101">
        <v>1258</v>
      </c>
      <c r="K306" s="16">
        <f>K300</f>
        <v>1002</v>
      </c>
      <c r="L306" s="16">
        <v>1</v>
      </c>
      <c r="M306" s="16">
        <v>10</v>
      </c>
      <c r="N306" s="16">
        <v>27</v>
      </c>
      <c r="O306" s="16">
        <v>2</v>
      </c>
      <c r="P306" t="s" s="15">
        <v>1254</v>
      </c>
      <c r="Q306" s="16">
        <v>100</v>
      </c>
      <c r="R306" s="16">
        <v>10</v>
      </c>
      <c r="S306" s="16">
        <v>10</v>
      </c>
      <c r="T306" s="16">
        <v>110</v>
      </c>
      <c r="U306" s="16">
        <v>40</v>
      </c>
      <c r="V306" s="16">
        <v>120</v>
      </c>
    </row>
    <row r="307" ht="15" customHeight="1">
      <c r="A307" s="105">
        <v>42303</v>
      </c>
      <c r="B307" t="s" s="101">
        <v>1154</v>
      </c>
      <c r="C307" t="s" s="101">
        <v>1696</v>
      </c>
      <c r="D307" t="s" s="101">
        <v>1697</v>
      </c>
      <c r="E307" t="s" s="101">
        <v>1698</v>
      </c>
      <c r="F307" t="s" s="101">
        <v>1254</v>
      </c>
      <c r="G307" s="105">
        <f>G306</f>
        <v>1</v>
      </c>
      <c r="H307" s="105">
        <v>5</v>
      </c>
      <c r="I307" t="s" s="101">
        <v>1455</v>
      </c>
      <c r="J307" t="s" s="101">
        <v>1455</v>
      </c>
      <c r="K307" s="16">
        <f>K301</f>
        <v>1003</v>
      </c>
      <c r="L307" s="16">
        <v>1</v>
      </c>
      <c r="M307" s="16">
        <v>10</v>
      </c>
      <c r="N307" s="16">
        <v>27</v>
      </c>
      <c r="O307" s="16">
        <v>3</v>
      </c>
      <c r="P307" t="s" s="15">
        <v>1254</v>
      </c>
      <c r="Q307" s="16">
        <v>100</v>
      </c>
      <c r="R307" s="16">
        <v>10</v>
      </c>
      <c r="S307" s="16">
        <v>10</v>
      </c>
      <c r="T307" s="16">
        <v>110</v>
      </c>
      <c r="U307" s="16">
        <v>40</v>
      </c>
      <c r="V307" s="16">
        <v>120</v>
      </c>
    </row>
    <row r="308" ht="15" customHeight="1">
      <c r="A308" s="105">
        <v>42304</v>
      </c>
      <c r="B308" t="s" s="101">
        <v>1212</v>
      </c>
      <c r="C308" t="s" s="101">
        <v>1699</v>
      </c>
      <c r="D308" t="s" s="101">
        <v>1700</v>
      </c>
      <c r="E308" t="s" s="101">
        <v>1701</v>
      </c>
      <c r="F308" t="s" s="101">
        <v>1254</v>
      </c>
      <c r="G308" s="105">
        <f>G307</f>
        <v>1</v>
      </c>
      <c r="H308" s="105">
        <v>5</v>
      </c>
      <c r="I308" t="s" s="101">
        <v>1455</v>
      </c>
      <c r="J308" t="s" s="101">
        <v>1455</v>
      </c>
      <c r="K308" s="16">
        <f>K302</f>
        <v>1004</v>
      </c>
      <c r="L308" s="16">
        <v>1</v>
      </c>
      <c r="M308" s="16">
        <v>10</v>
      </c>
      <c r="N308" s="16">
        <v>28</v>
      </c>
      <c r="O308" s="16">
        <v>4</v>
      </c>
      <c r="P308" t="s" s="15">
        <v>1254</v>
      </c>
      <c r="Q308" s="16">
        <v>100</v>
      </c>
      <c r="R308" s="16">
        <v>10</v>
      </c>
      <c r="S308" s="16">
        <v>10</v>
      </c>
      <c r="T308" s="16">
        <v>110</v>
      </c>
      <c r="U308" s="16">
        <v>40</v>
      </c>
      <c r="V308" s="16">
        <v>120</v>
      </c>
    </row>
    <row r="309" ht="15" customHeight="1">
      <c r="A309" s="105">
        <v>42305</v>
      </c>
      <c r="B309" t="s" s="101">
        <v>1213</v>
      </c>
      <c r="C309" t="s" s="101">
        <v>1702</v>
      </c>
      <c r="D309" t="s" s="101">
        <v>1703</v>
      </c>
      <c r="E309" t="s" s="101">
        <v>1704</v>
      </c>
      <c r="F309" t="s" s="101">
        <v>1296</v>
      </c>
      <c r="G309" s="105">
        <f>G308</f>
        <v>1</v>
      </c>
      <c r="H309" s="105">
        <v>5</v>
      </c>
      <c r="I309" t="s" s="101">
        <v>1253</v>
      </c>
      <c r="J309" t="s" s="101">
        <v>1253</v>
      </c>
      <c r="K309" s="16">
        <f>K303</f>
        <v>1005</v>
      </c>
      <c r="L309" s="16">
        <v>1</v>
      </c>
      <c r="M309" s="16">
        <v>10</v>
      </c>
      <c r="N309" s="16">
        <v>28</v>
      </c>
      <c r="O309" s="16">
        <v>1</v>
      </c>
      <c r="P309" t="s" s="15">
        <v>1296</v>
      </c>
      <c r="Q309" s="16">
        <v>100</v>
      </c>
      <c r="R309" s="16">
        <v>10</v>
      </c>
      <c r="S309" s="16">
        <v>10</v>
      </c>
      <c r="T309" s="16">
        <v>110</v>
      </c>
      <c r="U309" s="16">
        <v>40</v>
      </c>
      <c r="V309" s="16">
        <v>120</v>
      </c>
    </row>
    <row r="310" ht="15" customHeight="1">
      <c r="A310" s="105">
        <v>42306</v>
      </c>
      <c r="B310" t="s" s="101">
        <v>1214</v>
      </c>
      <c r="C310" t="s" s="101">
        <v>1705</v>
      </c>
      <c r="D310" t="s" s="101">
        <v>1706</v>
      </c>
      <c r="E310" t="s" s="101">
        <v>1707</v>
      </c>
      <c r="F310" t="s" s="101">
        <v>1296</v>
      </c>
      <c r="G310" s="105">
        <f>G309</f>
        <v>1</v>
      </c>
      <c r="H310" s="105">
        <v>5</v>
      </c>
      <c r="I310" t="s" s="101">
        <v>1258</v>
      </c>
      <c r="J310" t="s" s="101">
        <v>1258</v>
      </c>
      <c r="K310" s="16">
        <f>K304</f>
        <v>1006</v>
      </c>
      <c r="L310" s="16">
        <v>1</v>
      </c>
      <c r="M310" s="16">
        <v>11</v>
      </c>
      <c r="N310" s="16">
        <v>28</v>
      </c>
      <c r="O310" s="16">
        <v>2</v>
      </c>
      <c r="P310" t="s" s="15">
        <v>1296</v>
      </c>
      <c r="Q310" s="16">
        <v>100</v>
      </c>
      <c r="R310" s="16">
        <v>10</v>
      </c>
      <c r="S310" s="16">
        <v>10</v>
      </c>
      <c r="T310" s="16">
        <v>110</v>
      </c>
      <c r="U310" s="16">
        <v>40</v>
      </c>
      <c r="V310" s="16">
        <v>120</v>
      </c>
    </row>
    <row r="311" ht="15" customHeight="1">
      <c r="A311" s="105">
        <v>42307</v>
      </c>
      <c r="B311" t="s" s="101">
        <v>1215</v>
      </c>
      <c r="C311" t="s" s="101">
        <v>1708</v>
      </c>
      <c r="D311" t="s" s="101">
        <v>1709</v>
      </c>
      <c r="E311" t="s" s="101">
        <v>1710</v>
      </c>
      <c r="F311" t="s" s="101">
        <v>1296</v>
      </c>
      <c r="G311" s="105">
        <f>G310</f>
        <v>1</v>
      </c>
      <c r="H311" s="105">
        <v>5</v>
      </c>
      <c r="I311" t="s" s="101">
        <v>1455</v>
      </c>
      <c r="J311" t="s" s="101">
        <v>1455</v>
      </c>
      <c r="K311" s="16">
        <f>K305</f>
        <v>1001</v>
      </c>
      <c r="L311" s="16">
        <v>1</v>
      </c>
      <c r="M311" s="16">
        <v>11</v>
      </c>
      <c r="N311" s="16">
        <v>28</v>
      </c>
      <c r="O311" s="16">
        <v>3</v>
      </c>
      <c r="P311" t="s" s="15">
        <v>1296</v>
      </c>
      <c r="Q311" s="16">
        <v>100</v>
      </c>
      <c r="R311" s="16">
        <v>10</v>
      </c>
      <c r="S311" s="16">
        <v>10</v>
      </c>
      <c r="T311" s="16">
        <v>110</v>
      </c>
      <c r="U311" s="16">
        <v>40</v>
      </c>
      <c r="V311" s="16">
        <v>120</v>
      </c>
    </row>
    <row r="312" ht="15" customHeight="1">
      <c r="A312" s="105">
        <v>42308</v>
      </c>
      <c r="B312" t="s" s="101">
        <v>1216</v>
      </c>
      <c r="C312" t="s" s="101">
        <v>1711</v>
      </c>
      <c r="D312" t="s" s="101">
        <v>1712</v>
      </c>
      <c r="E312" t="s" s="101">
        <v>1713</v>
      </c>
      <c r="F312" t="s" s="101">
        <v>1296</v>
      </c>
      <c r="G312" s="105">
        <f>G311</f>
        <v>1</v>
      </c>
      <c r="H312" s="105">
        <v>5</v>
      </c>
      <c r="I312" t="s" s="101">
        <v>1253</v>
      </c>
      <c r="J312" t="s" s="101">
        <v>1253</v>
      </c>
      <c r="K312" s="16">
        <f>K306</f>
        <v>1002</v>
      </c>
      <c r="L312" s="16">
        <v>1</v>
      </c>
      <c r="M312" s="16">
        <v>12</v>
      </c>
      <c r="N312" s="16">
        <v>29</v>
      </c>
      <c r="O312" s="16">
        <v>4</v>
      </c>
      <c r="P312" t="s" s="15">
        <v>1296</v>
      </c>
      <c r="Q312" s="16">
        <v>100</v>
      </c>
      <c r="R312" s="16">
        <v>10</v>
      </c>
      <c r="S312" s="16">
        <v>10</v>
      </c>
      <c r="T312" s="16">
        <v>110</v>
      </c>
      <c r="U312" s="16">
        <v>40</v>
      </c>
      <c r="V312" s="16">
        <v>120</v>
      </c>
    </row>
    <row r="313" ht="15" customHeight="1">
      <c r="A313" s="105">
        <v>42309</v>
      </c>
      <c r="B313" t="s" s="101">
        <v>1201</v>
      </c>
      <c r="C313" t="s" s="101">
        <v>1714</v>
      </c>
      <c r="D313" t="s" s="101">
        <v>1715</v>
      </c>
      <c r="E313" t="s" s="101">
        <v>1716</v>
      </c>
      <c r="F313" t="s" s="101">
        <v>1296</v>
      </c>
      <c r="G313" s="105">
        <f>G312</f>
        <v>1</v>
      </c>
      <c r="H313" s="105">
        <v>5</v>
      </c>
      <c r="I313" t="s" s="101">
        <v>1296</v>
      </c>
      <c r="J313" t="s" s="101">
        <v>1296</v>
      </c>
      <c r="K313" s="16">
        <f>K307</f>
        <v>1003</v>
      </c>
      <c r="L313" s="16">
        <v>1</v>
      </c>
      <c r="M313" s="16">
        <v>12</v>
      </c>
      <c r="N313" s="16">
        <v>29</v>
      </c>
      <c r="O313" s="16">
        <v>1</v>
      </c>
      <c r="P313" t="s" s="15">
        <v>1296</v>
      </c>
      <c r="Q313" s="16">
        <v>100</v>
      </c>
      <c r="R313" s="16">
        <v>10</v>
      </c>
      <c r="S313" s="16">
        <v>10</v>
      </c>
      <c r="T313" s="16">
        <v>110</v>
      </c>
      <c r="U313" s="16">
        <v>40</v>
      </c>
      <c r="V313" s="16">
        <v>120</v>
      </c>
    </row>
    <row r="314" ht="15" customHeight="1">
      <c r="A314" s="105">
        <v>42310</v>
      </c>
      <c r="B314" t="s" s="101">
        <v>1218</v>
      </c>
      <c r="C314" t="s" s="101">
        <v>1717</v>
      </c>
      <c r="D314" t="s" s="101">
        <v>1718</v>
      </c>
      <c r="E314" t="s" s="101">
        <v>1719</v>
      </c>
      <c r="F314" t="s" s="101">
        <v>1296</v>
      </c>
      <c r="G314" s="105">
        <f>G313</f>
        <v>1</v>
      </c>
      <c r="H314" s="105">
        <v>5</v>
      </c>
      <c r="I314" t="s" s="101">
        <v>1254</v>
      </c>
      <c r="J314" t="s" s="101">
        <v>1254</v>
      </c>
      <c r="K314" s="16">
        <f>K308</f>
        <v>1004</v>
      </c>
      <c r="L314" s="16">
        <v>1</v>
      </c>
      <c r="M314" s="16">
        <v>13</v>
      </c>
      <c r="N314" s="16">
        <v>29</v>
      </c>
      <c r="O314" s="16">
        <v>2</v>
      </c>
      <c r="P314" t="s" s="15">
        <v>1296</v>
      </c>
      <c r="Q314" s="16">
        <v>100</v>
      </c>
      <c r="R314" s="16">
        <v>10</v>
      </c>
      <c r="S314" s="16">
        <v>10</v>
      </c>
      <c r="T314" s="16">
        <v>110</v>
      </c>
      <c r="U314" s="16">
        <v>40</v>
      </c>
      <c r="V314" s="16">
        <v>120</v>
      </c>
    </row>
    <row r="315" ht="15" customHeight="1">
      <c r="A315" s="105">
        <v>42311</v>
      </c>
      <c r="B315" t="s" s="101">
        <v>1199</v>
      </c>
      <c r="C315" t="s" s="101">
        <v>1720</v>
      </c>
      <c r="D315" t="s" s="101">
        <v>1721</v>
      </c>
      <c r="E315" t="s" s="101">
        <v>1722</v>
      </c>
      <c r="F315" t="s" s="101">
        <v>1296</v>
      </c>
      <c r="G315" s="105">
        <f>G314</f>
        <v>1</v>
      </c>
      <c r="H315" s="105">
        <v>5</v>
      </c>
      <c r="I315" t="s" s="101">
        <v>1296</v>
      </c>
      <c r="J315" t="s" s="101">
        <v>1296</v>
      </c>
      <c r="K315" s="16">
        <f>K309</f>
        <v>1005</v>
      </c>
      <c r="L315" s="16">
        <v>1</v>
      </c>
      <c r="M315" s="16">
        <v>13</v>
      </c>
      <c r="N315" s="16">
        <v>29</v>
      </c>
      <c r="O315" s="16">
        <v>3</v>
      </c>
      <c r="P315" t="s" s="15">
        <v>1296</v>
      </c>
      <c r="Q315" s="16">
        <v>100</v>
      </c>
      <c r="R315" s="16">
        <v>10</v>
      </c>
      <c r="S315" s="16">
        <v>10</v>
      </c>
      <c r="T315" s="16">
        <v>110</v>
      </c>
      <c r="U315" s="16">
        <v>40</v>
      </c>
      <c r="V315" s="16">
        <v>120</v>
      </c>
    </row>
    <row r="316" ht="15" customHeight="1">
      <c r="A316" s="105">
        <v>42312</v>
      </c>
      <c r="B316" t="s" s="101">
        <v>1220</v>
      </c>
      <c r="C316" t="s" s="101">
        <v>1723</v>
      </c>
      <c r="D316" t="s" s="101">
        <v>1724</v>
      </c>
      <c r="E316" t="s" s="101">
        <v>1725</v>
      </c>
      <c r="F316" t="s" s="101">
        <v>1296</v>
      </c>
      <c r="G316" s="105">
        <f>G315</f>
        <v>1</v>
      </c>
      <c r="H316" s="105">
        <v>5</v>
      </c>
      <c r="I316" t="s" s="101">
        <v>1253</v>
      </c>
      <c r="J316" t="s" s="101">
        <v>1253</v>
      </c>
      <c r="K316" s="16">
        <f>K310</f>
        <v>1006</v>
      </c>
      <c r="L316" s="16">
        <v>1</v>
      </c>
      <c r="M316" s="16">
        <v>14</v>
      </c>
      <c r="N316" s="16">
        <v>29</v>
      </c>
      <c r="O316" s="16">
        <v>4</v>
      </c>
      <c r="P316" t="s" s="15">
        <v>1296</v>
      </c>
      <c r="Q316" s="16">
        <v>100</v>
      </c>
      <c r="R316" s="16">
        <v>10</v>
      </c>
      <c r="S316" s="16">
        <v>10</v>
      </c>
      <c r="T316" s="16">
        <v>110</v>
      </c>
      <c r="U316" s="16">
        <v>40</v>
      </c>
      <c r="V316" s="16">
        <v>120</v>
      </c>
    </row>
    <row r="317" ht="15" customHeight="1">
      <c r="A317" s="105">
        <v>42313</v>
      </c>
      <c r="B317" t="s" s="101">
        <v>1221</v>
      </c>
      <c r="C317" t="s" s="101">
        <v>1726</v>
      </c>
      <c r="D317" t="s" s="101">
        <v>1727</v>
      </c>
      <c r="E317" t="s" s="101">
        <v>1728</v>
      </c>
      <c r="F317" t="s" s="101">
        <v>1296</v>
      </c>
      <c r="G317" s="105">
        <f>G316</f>
        <v>1</v>
      </c>
      <c r="H317" s="105">
        <v>5</v>
      </c>
      <c r="I317" t="s" s="101">
        <v>1262</v>
      </c>
      <c r="J317" t="s" s="101">
        <v>1262</v>
      </c>
      <c r="K317" s="16">
        <f>K311</f>
        <v>1001</v>
      </c>
      <c r="L317" s="16">
        <v>1</v>
      </c>
      <c r="M317" s="16">
        <v>14</v>
      </c>
      <c r="N317" s="16">
        <v>30</v>
      </c>
      <c r="O317" s="16">
        <v>1</v>
      </c>
      <c r="P317" t="s" s="15">
        <v>1296</v>
      </c>
      <c r="Q317" s="16">
        <v>100</v>
      </c>
      <c r="R317" s="16">
        <v>10</v>
      </c>
      <c r="S317" s="16">
        <v>10</v>
      </c>
      <c r="T317" s="16">
        <v>110</v>
      </c>
      <c r="U317" s="16">
        <v>40</v>
      </c>
      <c r="V317" s="16">
        <v>120</v>
      </c>
    </row>
    <row r="318" ht="15" customHeight="1">
      <c r="A318" s="105">
        <v>42314</v>
      </c>
      <c r="B318" t="s" s="101">
        <v>1187</v>
      </c>
      <c r="C318" t="s" s="101">
        <v>1729</v>
      </c>
      <c r="D318" t="s" s="101">
        <v>1730</v>
      </c>
      <c r="E318" t="s" s="101">
        <v>1731</v>
      </c>
      <c r="F318" t="s" s="101">
        <v>1296</v>
      </c>
      <c r="G318" s="105">
        <f>G317</f>
        <v>1</v>
      </c>
      <c r="H318" s="105">
        <v>5</v>
      </c>
      <c r="I318" t="s" s="101">
        <v>1253</v>
      </c>
      <c r="J318" t="s" s="101">
        <v>1253</v>
      </c>
      <c r="K318" s="16">
        <f>K312</f>
        <v>1002</v>
      </c>
      <c r="L318" s="16">
        <v>1</v>
      </c>
      <c r="M318" s="16">
        <v>14</v>
      </c>
      <c r="N318" s="16">
        <v>30</v>
      </c>
      <c r="O318" s="16">
        <v>2</v>
      </c>
      <c r="P318" t="s" s="15">
        <v>1296</v>
      </c>
      <c r="Q318" s="16">
        <v>100</v>
      </c>
      <c r="R318" s="16">
        <v>10</v>
      </c>
      <c r="S318" s="16">
        <v>10</v>
      </c>
      <c r="T318" s="16">
        <v>110</v>
      </c>
      <c r="U318" s="16">
        <v>40</v>
      </c>
      <c r="V318" s="16">
        <v>120</v>
      </c>
    </row>
    <row r="319" ht="15" customHeight="1">
      <c r="A319" s="105">
        <v>42315</v>
      </c>
      <c r="B319" t="s" s="101">
        <v>1223</v>
      </c>
      <c r="C319" t="s" s="101">
        <v>1711</v>
      </c>
      <c r="D319" t="s" s="101">
        <v>1732</v>
      </c>
      <c r="E319" t="s" s="101">
        <v>1713</v>
      </c>
      <c r="F319" t="s" s="101">
        <v>1296</v>
      </c>
      <c r="G319" s="105">
        <f>G318</f>
        <v>1</v>
      </c>
      <c r="H319" s="105">
        <v>5</v>
      </c>
      <c r="I319" t="s" s="101">
        <v>1253</v>
      </c>
      <c r="J319" t="s" s="101">
        <v>1253</v>
      </c>
      <c r="K319" s="16">
        <f>K313</f>
        <v>1003</v>
      </c>
      <c r="L319" s="16">
        <v>1</v>
      </c>
      <c r="M319" s="16">
        <v>15</v>
      </c>
      <c r="N319" s="16">
        <v>30</v>
      </c>
      <c r="O319" s="16">
        <v>4</v>
      </c>
      <c r="P319" t="s" s="15">
        <v>1296</v>
      </c>
      <c r="Q319" s="16">
        <v>100</v>
      </c>
      <c r="R319" s="16">
        <v>10</v>
      </c>
      <c r="S319" s="16">
        <v>10</v>
      </c>
      <c r="T319" s="16">
        <v>110</v>
      </c>
      <c r="U319" s="16">
        <v>40</v>
      </c>
      <c r="V319" s="16">
        <v>120</v>
      </c>
    </row>
    <row r="320" ht="16" customHeight="1">
      <c r="A320" s="105">
        <v>42316</v>
      </c>
      <c r="B320" t="s" s="15">
        <v>1224</v>
      </c>
      <c r="C320" t="s" s="101">
        <v>1717</v>
      </c>
      <c r="D320" t="s" s="15">
        <v>1733</v>
      </c>
      <c r="E320" t="s" s="101">
        <v>1719</v>
      </c>
      <c r="F320" t="s" s="101">
        <v>1296</v>
      </c>
      <c r="G320" s="105">
        <f>G319</f>
        <v>1</v>
      </c>
      <c r="H320" s="105">
        <v>5</v>
      </c>
      <c r="I320" t="s" s="101">
        <v>1254</v>
      </c>
      <c r="J320" t="s" s="101">
        <v>1254</v>
      </c>
      <c r="K320" s="16">
        <f>K314</f>
        <v>1004</v>
      </c>
      <c r="L320" s="16">
        <v>1</v>
      </c>
      <c r="M320" s="16">
        <v>15</v>
      </c>
      <c r="N320" s="16">
        <v>30</v>
      </c>
      <c r="O320" s="16">
        <v>2</v>
      </c>
      <c r="P320" t="s" s="15">
        <v>1296</v>
      </c>
      <c r="Q320" s="16">
        <v>100</v>
      </c>
      <c r="R320" s="16">
        <v>10</v>
      </c>
      <c r="S320" s="16">
        <v>10</v>
      </c>
      <c r="T320" s="16">
        <v>110</v>
      </c>
      <c r="U320" s="16">
        <v>40</v>
      </c>
      <c r="V320" s="16">
        <v>120</v>
      </c>
    </row>
    <row r="321" ht="16" customHeight="1">
      <c r="A321" s="105">
        <v>42317</v>
      </c>
      <c r="B321" t="s" s="15">
        <v>1225</v>
      </c>
      <c r="C321" t="s" s="101">
        <v>1621</v>
      </c>
      <c r="D321" t="s" s="15">
        <v>1734</v>
      </c>
      <c r="E321" t="s" s="101">
        <v>1623</v>
      </c>
      <c r="F321" t="s" s="101">
        <v>1254</v>
      </c>
      <c r="G321" s="105">
        <f>G320</f>
        <v>1</v>
      </c>
      <c r="H321" s="105">
        <v>5</v>
      </c>
      <c r="I321" t="s" s="101">
        <v>1262</v>
      </c>
      <c r="J321" t="s" s="101">
        <v>1262</v>
      </c>
      <c r="K321" s="16">
        <f>K315</f>
        <v>1005</v>
      </c>
      <c r="L321" s="16">
        <v>1</v>
      </c>
      <c r="M321" s="16">
        <v>15</v>
      </c>
      <c r="N321" s="16">
        <v>30</v>
      </c>
      <c r="O321" s="16">
        <v>2</v>
      </c>
      <c r="P321" t="s" s="15">
        <v>1254</v>
      </c>
      <c r="Q321" s="16">
        <v>100</v>
      </c>
      <c r="R321" s="16">
        <v>10</v>
      </c>
      <c r="S321" s="16">
        <v>10</v>
      </c>
      <c r="T321" s="16">
        <v>110</v>
      </c>
      <c r="U321" s="16">
        <v>40</v>
      </c>
      <c r="V321" s="16">
        <v>120</v>
      </c>
    </row>
    <row r="322" ht="16" customHeight="1">
      <c r="A322" s="105">
        <v>42318</v>
      </c>
      <c r="B322" t="s" s="15">
        <v>1735</v>
      </c>
      <c r="C322" t="s" s="101">
        <v>1630</v>
      </c>
      <c r="D322" t="s" s="15">
        <v>1736</v>
      </c>
      <c r="E322" t="s" s="101">
        <v>1632</v>
      </c>
      <c r="F322" s="16">
        <v>5</v>
      </c>
      <c r="G322" s="105">
        <f>G321</f>
        <v>1</v>
      </c>
      <c r="H322" s="105">
        <v>5</v>
      </c>
      <c r="I322" t="s" s="101">
        <v>1262</v>
      </c>
      <c r="J322" t="s" s="101">
        <v>1262</v>
      </c>
      <c r="K322" s="16">
        <f>K316</f>
        <v>1006</v>
      </c>
      <c r="L322" s="16">
        <v>1</v>
      </c>
      <c r="M322" s="16">
        <v>0</v>
      </c>
      <c r="N322" s="16">
        <v>0</v>
      </c>
      <c r="O322" s="16">
        <v>1</v>
      </c>
      <c r="P322" t="s" s="15">
        <v>1254</v>
      </c>
      <c r="Q322" s="16">
        <v>100</v>
      </c>
      <c r="R322" s="16">
        <v>10</v>
      </c>
      <c r="S322" s="16">
        <v>10</v>
      </c>
      <c r="T322" s="16">
        <v>110</v>
      </c>
      <c r="U322" s="16">
        <v>40</v>
      </c>
      <c r="V322" s="16">
        <v>120</v>
      </c>
    </row>
    <row r="323" ht="16" customHeight="1">
      <c r="A323" s="105">
        <v>42319</v>
      </c>
      <c r="B323" t="s" s="15">
        <v>1737</v>
      </c>
      <c r="C323" t="s" s="101">
        <v>1639</v>
      </c>
      <c r="D323" t="s" s="15">
        <v>1738</v>
      </c>
      <c r="E323" t="s" s="101">
        <v>1641</v>
      </c>
      <c r="F323" s="16">
        <v>5</v>
      </c>
      <c r="G323" s="105">
        <f>G322</f>
        <v>1</v>
      </c>
      <c r="H323" s="105">
        <v>5</v>
      </c>
      <c r="I323" t="s" s="101">
        <v>1262</v>
      </c>
      <c r="J323" t="s" s="101">
        <v>1262</v>
      </c>
      <c r="K323" s="16">
        <f>K317</f>
        <v>1001</v>
      </c>
      <c r="L323" s="16">
        <v>1</v>
      </c>
      <c r="M323" s="16">
        <v>0</v>
      </c>
      <c r="N323" s="16">
        <v>0</v>
      </c>
      <c r="O323" s="16">
        <v>4</v>
      </c>
      <c r="P323" t="s" s="15">
        <v>1254</v>
      </c>
      <c r="Q323" s="16">
        <v>100</v>
      </c>
      <c r="R323" s="16">
        <v>10</v>
      </c>
      <c r="S323" s="16">
        <v>10</v>
      </c>
      <c r="T323" s="16">
        <v>110</v>
      </c>
      <c r="U323" s="16">
        <v>40</v>
      </c>
      <c r="V323" s="16">
        <v>120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62" customWidth="1"/>
    <col min="2" max="2" width="16.3516" style="162" customWidth="1"/>
    <col min="3" max="3" width="16.3516" style="162" customWidth="1"/>
    <col min="4" max="4" width="16.3516" style="162" customWidth="1"/>
    <col min="5" max="5" width="16.3516" style="162" customWidth="1"/>
    <col min="6" max="6" width="16.3516" style="162" customWidth="1"/>
    <col min="7" max="7" width="16.3516" style="162" customWidth="1"/>
    <col min="8" max="8" width="16.3516" style="162" customWidth="1"/>
    <col min="9" max="9" width="16.3516" style="162" customWidth="1"/>
    <col min="10" max="10" width="16.3516" style="162" customWidth="1"/>
    <col min="11" max="11" width="16.3516" style="162" customWidth="1"/>
    <col min="12" max="12" width="16.3516" style="162" customWidth="1"/>
    <col min="13" max="13" width="16.3516" style="162" customWidth="1"/>
    <col min="14" max="14" width="16.3516" style="162" customWidth="1"/>
    <col min="15" max="15" width="16.3516" style="162" customWidth="1"/>
    <col min="16" max="16" width="16.3516" style="162" customWidth="1"/>
    <col min="17" max="17" width="16.3516" style="162" customWidth="1"/>
    <col min="18" max="256" width="16.3516" style="162" customWidth="1"/>
  </cols>
  <sheetData>
    <row r="1" ht="15" customHeight="1">
      <c r="A1" t="s" s="163">
        <v>1739</v>
      </c>
      <c r="B1" t="s" s="163">
        <v>86</v>
      </c>
      <c r="C1" t="s" s="163">
        <v>1740</v>
      </c>
      <c r="D1" t="s" s="163">
        <v>1741</v>
      </c>
      <c r="E1" t="s" s="163">
        <v>1742</v>
      </c>
      <c r="F1" t="s" s="163">
        <v>1743</v>
      </c>
      <c r="G1" t="s" s="164">
        <v>1744</v>
      </c>
      <c r="H1" t="s" s="154">
        <v>411</v>
      </c>
      <c r="I1" t="s" s="154">
        <v>412</v>
      </c>
      <c r="J1" t="s" s="154">
        <v>410</v>
      </c>
      <c r="K1" t="s" s="165">
        <v>549</v>
      </c>
      <c r="L1" t="s" s="165">
        <v>547</v>
      </c>
      <c r="M1" t="s" s="165">
        <v>548</v>
      </c>
      <c r="N1" t="s" s="166">
        <v>1745</v>
      </c>
      <c r="O1" t="s" s="163">
        <v>1746</v>
      </c>
      <c r="P1" t="s" s="163">
        <v>1747</v>
      </c>
      <c r="Q1" t="s" s="163">
        <v>1748</v>
      </c>
    </row>
    <row r="2" ht="14.65" customHeight="1">
      <c r="A2" t="s" s="167">
        <v>10</v>
      </c>
      <c r="B2" t="s" s="168">
        <v>12</v>
      </c>
      <c r="C2" t="s" s="169">
        <v>10</v>
      </c>
      <c r="D2" t="s" s="169">
        <v>10</v>
      </c>
      <c r="E2" t="s" s="169">
        <v>10</v>
      </c>
      <c r="F2" t="s" s="169">
        <v>10</v>
      </c>
      <c r="G2" t="s" s="169">
        <v>10</v>
      </c>
      <c r="H2" t="s" s="170">
        <v>10</v>
      </c>
      <c r="I2" t="s" s="170">
        <v>10</v>
      </c>
      <c r="J2" t="s" s="170">
        <v>10</v>
      </c>
      <c r="K2" t="s" s="170">
        <v>10</v>
      </c>
      <c r="L2" t="s" s="170">
        <v>10</v>
      </c>
      <c r="M2" t="s" s="170">
        <v>10</v>
      </c>
      <c r="N2" t="s" s="169">
        <v>10</v>
      </c>
      <c r="O2" t="s" s="169">
        <v>10</v>
      </c>
      <c r="P2" t="s" s="169">
        <v>10</v>
      </c>
      <c r="Q2" t="s" s="169">
        <v>10</v>
      </c>
    </row>
    <row r="3" ht="14.65" customHeight="1">
      <c r="A3" s="171"/>
      <c r="B3" s="172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</row>
    <row r="4" ht="15" customHeight="1">
      <c r="A4" t="s" s="174">
        <v>63</v>
      </c>
      <c r="B4" t="s" s="174">
        <v>264</v>
      </c>
      <c r="C4" t="s" s="174">
        <v>1749</v>
      </c>
      <c r="D4" t="s" s="174">
        <v>1750</v>
      </c>
      <c r="E4" t="s" s="174">
        <v>1751</v>
      </c>
      <c r="F4" t="s" s="174">
        <v>1752</v>
      </c>
      <c r="G4" t="s" s="174">
        <v>1753</v>
      </c>
      <c r="H4" t="s" s="174">
        <v>1754</v>
      </c>
      <c r="I4" t="s" s="174">
        <v>1755</v>
      </c>
      <c r="J4" t="s" s="174">
        <v>767</v>
      </c>
      <c r="K4" t="s" s="174">
        <v>572</v>
      </c>
      <c r="L4" t="s" s="174">
        <v>570</v>
      </c>
      <c r="M4" t="s" s="174">
        <v>571</v>
      </c>
      <c r="N4" t="s" s="174">
        <v>573</v>
      </c>
      <c r="O4" t="s" s="174">
        <v>1756</v>
      </c>
      <c r="P4" t="s" s="174">
        <v>1757</v>
      </c>
      <c r="Q4" t="s" s="174">
        <v>1758</v>
      </c>
    </row>
    <row r="5" ht="15" customHeight="1">
      <c r="A5" s="16">
        <v>1</v>
      </c>
      <c r="B5" t="s" s="15">
        <v>1759</v>
      </c>
      <c r="C5" s="16">
        <v>42246</v>
      </c>
      <c r="D5" s="16">
        <v>42268</v>
      </c>
      <c r="E5" s="16">
        <v>42269</v>
      </c>
      <c r="F5" s="16">
        <v>0</v>
      </c>
      <c r="G5" s="16">
        <v>0</v>
      </c>
      <c r="H5" s="16">
        <v>300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10</v>
      </c>
      <c r="P5" s="16">
        <v>0</v>
      </c>
      <c r="Q5" s="16">
        <v>0</v>
      </c>
    </row>
    <row r="6" ht="15" customHeight="1">
      <c r="A6" s="16">
        <v>2</v>
      </c>
      <c r="B6" t="s" s="15">
        <v>1760</v>
      </c>
      <c r="C6" s="16">
        <v>42270</v>
      </c>
      <c r="D6" s="16">
        <v>42271</v>
      </c>
      <c r="E6" s="16">
        <v>42272</v>
      </c>
      <c r="F6" s="16">
        <v>0</v>
      </c>
      <c r="G6" s="16">
        <v>0</v>
      </c>
      <c r="H6" s="16">
        <v>0</v>
      </c>
      <c r="I6" s="16">
        <v>50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20</v>
      </c>
      <c r="Q6" s="16">
        <v>0</v>
      </c>
    </row>
    <row r="7" ht="15" customHeight="1">
      <c r="A7" s="16">
        <v>3</v>
      </c>
      <c r="B7" t="s" s="15">
        <v>1761</v>
      </c>
      <c r="C7" s="16">
        <v>42273</v>
      </c>
      <c r="D7" s="16">
        <v>42274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150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30</v>
      </c>
    </row>
    <row r="8" ht="15" customHeight="1">
      <c r="A8" s="16">
        <v>4</v>
      </c>
      <c r="B8" t="s" s="15">
        <v>1762</v>
      </c>
      <c r="C8" s="16">
        <v>42275</v>
      </c>
      <c r="D8" s="16">
        <v>42276</v>
      </c>
      <c r="E8" s="16">
        <v>42277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10</v>
      </c>
      <c r="L8" s="16">
        <v>0</v>
      </c>
      <c r="M8" s="16">
        <v>0</v>
      </c>
      <c r="N8" s="16">
        <v>0</v>
      </c>
      <c r="O8" s="16">
        <f>O5+1</f>
        <v>11</v>
      </c>
      <c r="P8" s="16">
        <v>0</v>
      </c>
      <c r="Q8" s="16">
        <v>0</v>
      </c>
    </row>
    <row r="9" ht="15" customHeight="1">
      <c r="A9" s="16">
        <v>5</v>
      </c>
      <c r="B9" t="s" s="15">
        <v>1763</v>
      </c>
      <c r="C9" s="16">
        <v>42278</v>
      </c>
      <c r="D9" s="16">
        <v>42279</v>
      </c>
      <c r="E9" s="16">
        <v>42280</v>
      </c>
      <c r="F9" s="16">
        <v>42281</v>
      </c>
      <c r="G9" s="16">
        <v>42282</v>
      </c>
      <c r="H9" s="16">
        <v>0</v>
      </c>
      <c r="I9" s="16">
        <v>0</v>
      </c>
      <c r="J9" s="16">
        <v>0</v>
      </c>
      <c r="K9" s="16">
        <v>0</v>
      </c>
      <c r="L9" s="16">
        <v>20</v>
      </c>
      <c r="M9" s="16">
        <v>0</v>
      </c>
      <c r="N9" s="16">
        <v>0</v>
      </c>
      <c r="O9" s="16">
        <v>0</v>
      </c>
      <c r="P9" s="16">
        <f>P6+3</f>
        <v>23</v>
      </c>
      <c r="Q9" s="16">
        <v>0</v>
      </c>
    </row>
    <row r="10" ht="15" customHeight="1">
      <c r="A10" s="16">
        <v>6</v>
      </c>
      <c r="B10" t="s" s="15">
        <v>1764</v>
      </c>
      <c r="C10" s="16">
        <v>42283</v>
      </c>
      <c r="D10" s="16">
        <v>42284</v>
      </c>
      <c r="E10" s="16">
        <v>42285</v>
      </c>
      <c r="F10" s="16">
        <v>42286</v>
      </c>
      <c r="G10" s="16">
        <v>42287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30</v>
      </c>
      <c r="N10" s="16">
        <v>0</v>
      </c>
      <c r="O10" s="16">
        <v>0</v>
      </c>
      <c r="P10" s="16">
        <v>0</v>
      </c>
      <c r="Q10" s="16">
        <f>Q7+5</f>
        <v>35</v>
      </c>
    </row>
    <row r="11" ht="15" customHeight="1">
      <c r="A11" s="16">
        <v>7</v>
      </c>
      <c r="B11" t="s" s="15">
        <v>1765</v>
      </c>
      <c r="C11" s="16">
        <v>42288</v>
      </c>
      <c r="D11" s="16">
        <v>42289</v>
      </c>
      <c r="E11" s="16">
        <v>42290</v>
      </c>
      <c r="F11" s="16">
        <v>42291</v>
      </c>
      <c r="G11" s="16">
        <v>42292</v>
      </c>
      <c r="H11" s="16">
        <f>H8+100</f>
        <v>100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f>O8+1</f>
        <v>12</v>
      </c>
      <c r="P11" s="16">
        <v>0</v>
      </c>
      <c r="Q11" s="16">
        <v>0</v>
      </c>
    </row>
    <row r="12" ht="15" customHeight="1">
      <c r="A12" s="16">
        <v>8</v>
      </c>
      <c r="B12" t="s" s="15">
        <v>1766</v>
      </c>
      <c r="C12" s="16">
        <v>42293</v>
      </c>
      <c r="D12" s="16">
        <v>42294</v>
      </c>
      <c r="E12" s="16">
        <v>42295</v>
      </c>
      <c r="F12" s="16">
        <v>42296</v>
      </c>
      <c r="G12" s="16">
        <v>42297</v>
      </c>
      <c r="H12" s="16">
        <v>0</v>
      </c>
      <c r="I12" s="16">
        <f>I9+100</f>
        <v>100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f>P9+3</f>
        <v>26</v>
      </c>
      <c r="Q12" s="16">
        <v>0</v>
      </c>
    </row>
    <row r="13" ht="15" customHeight="1">
      <c r="A13" s="16">
        <v>9</v>
      </c>
      <c r="B13" t="s" s="15">
        <v>1767</v>
      </c>
      <c r="C13" s="16">
        <v>42298</v>
      </c>
      <c r="D13" s="16">
        <v>42299</v>
      </c>
      <c r="E13" s="16">
        <v>42300</v>
      </c>
      <c r="F13" s="16">
        <v>42301</v>
      </c>
      <c r="G13" s="16">
        <v>0</v>
      </c>
      <c r="H13" s="16">
        <v>0</v>
      </c>
      <c r="I13" s="16">
        <v>0</v>
      </c>
      <c r="J13" s="16">
        <f>J10+100</f>
        <v>100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f>Q10+5</f>
        <v>40</v>
      </c>
    </row>
    <row r="14" ht="15" customHeight="1">
      <c r="A14" s="16">
        <v>10</v>
      </c>
      <c r="B14" t="s" s="15">
        <v>1768</v>
      </c>
      <c r="C14" s="16">
        <v>42302</v>
      </c>
      <c r="D14" s="16">
        <v>42303</v>
      </c>
      <c r="E14" s="16">
        <v>42304</v>
      </c>
      <c r="F14" s="16">
        <v>42305</v>
      </c>
      <c r="G14" s="16">
        <v>0</v>
      </c>
      <c r="H14" s="16">
        <f>H11+100</f>
        <v>200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f>O11+1</f>
        <v>13</v>
      </c>
      <c r="P14" s="16">
        <v>0</v>
      </c>
      <c r="Q14" s="16">
        <v>0</v>
      </c>
    </row>
    <row r="15" ht="15" customHeight="1">
      <c r="A15" s="16">
        <v>11</v>
      </c>
      <c r="B15" t="s" s="15">
        <v>1769</v>
      </c>
      <c r="C15" s="16">
        <v>42306</v>
      </c>
      <c r="D15" s="16">
        <v>42307</v>
      </c>
      <c r="E15" s="16">
        <v>0</v>
      </c>
      <c r="F15" s="16">
        <v>0</v>
      </c>
      <c r="G15" s="16">
        <v>0</v>
      </c>
      <c r="H15" s="16">
        <v>0</v>
      </c>
      <c r="I15" s="16">
        <f>I12+100</f>
        <v>200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f>P12+3</f>
        <v>29</v>
      </c>
      <c r="Q15" s="16">
        <v>0</v>
      </c>
    </row>
    <row r="16" ht="15" customHeight="1">
      <c r="A16" s="16">
        <v>12</v>
      </c>
      <c r="B16" t="s" s="15">
        <v>1770</v>
      </c>
      <c r="C16" s="16">
        <v>42308</v>
      </c>
      <c r="D16" s="16">
        <v>42309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f>J13+100</f>
        <v>200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f>Q13+5</f>
        <v>45</v>
      </c>
    </row>
    <row r="17" ht="15" customHeight="1">
      <c r="A17" s="16">
        <v>13</v>
      </c>
      <c r="B17" t="s" s="15">
        <v>1771</v>
      </c>
      <c r="C17" s="16">
        <v>42310</v>
      </c>
      <c r="D17" s="16">
        <v>42311</v>
      </c>
      <c r="E17" s="16">
        <v>0</v>
      </c>
      <c r="F17" s="16">
        <v>0</v>
      </c>
      <c r="G17" s="16">
        <v>0</v>
      </c>
      <c r="H17" s="16">
        <f>H14+100</f>
        <v>300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f>O14+1</f>
        <v>14</v>
      </c>
      <c r="P17" s="16">
        <v>0</v>
      </c>
      <c r="Q17" s="16">
        <v>0</v>
      </c>
    </row>
    <row r="18" ht="15" customHeight="1">
      <c r="A18" s="16">
        <v>14</v>
      </c>
      <c r="B18" t="s" s="15">
        <v>1772</v>
      </c>
      <c r="C18" s="16">
        <v>42312</v>
      </c>
      <c r="D18" s="16">
        <v>42313</v>
      </c>
      <c r="E18" s="16">
        <v>42314</v>
      </c>
      <c r="F18" s="16">
        <v>0</v>
      </c>
      <c r="G18" s="16">
        <v>0</v>
      </c>
      <c r="H18" s="16">
        <v>0</v>
      </c>
      <c r="I18" s="16">
        <f>I15+100</f>
        <v>300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f>P15+3</f>
        <v>32</v>
      </c>
      <c r="Q18" s="16">
        <v>0</v>
      </c>
    </row>
    <row r="19" ht="15" customHeight="1">
      <c r="A19" s="16">
        <v>15</v>
      </c>
      <c r="B19" t="s" s="15">
        <v>1773</v>
      </c>
      <c r="C19" s="16">
        <v>42315</v>
      </c>
      <c r="D19" s="16">
        <v>42316</v>
      </c>
      <c r="E19" s="16">
        <v>42317</v>
      </c>
      <c r="F19" s="16">
        <v>0</v>
      </c>
      <c r="G19" s="16">
        <v>0</v>
      </c>
      <c r="H19" s="16">
        <v>0</v>
      </c>
      <c r="I19" s="16">
        <v>0</v>
      </c>
      <c r="J19" s="16">
        <f>J16+100</f>
        <v>300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f>Q16+5</f>
        <v>50</v>
      </c>
    </row>
    <row r="20" ht="15" customHeight="1">
      <c r="A20" s="16">
        <v>16</v>
      </c>
      <c r="B20" t="s" s="15">
        <v>1774</v>
      </c>
      <c r="C20" s="16">
        <v>42246</v>
      </c>
      <c r="D20" s="16">
        <v>42268</v>
      </c>
      <c r="E20" s="16">
        <v>42269</v>
      </c>
      <c r="F20" s="16">
        <v>42270</v>
      </c>
      <c r="G20" s="16">
        <v>0</v>
      </c>
      <c r="H20" s="16">
        <f>H17+100</f>
        <v>400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f>O17+1</f>
        <v>15</v>
      </c>
      <c r="P20" s="16">
        <v>0</v>
      </c>
      <c r="Q20" s="16">
        <v>0</v>
      </c>
    </row>
    <row r="21" ht="15" customHeight="1">
      <c r="A21" s="16">
        <v>17</v>
      </c>
      <c r="B21" t="s" s="15">
        <v>1775</v>
      </c>
      <c r="C21" s="16">
        <v>42271</v>
      </c>
      <c r="D21" s="16">
        <v>42272</v>
      </c>
      <c r="E21" s="16">
        <v>0</v>
      </c>
      <c r="F21" s="16">
        <v>0</v>
      </c>
      <c r="G21" s="16">
        <v>0</v>
      </c>
      <c r="H21" s="16">
        <v>0</v>
      </c>
      <c r="I21" s="16">
        <f>I18+100</f>
        <v>400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f>P18+3</f>
        <v>35</v>
      </c>
      <c r="Q21" s="16">
        <v>0</v>
      </c>
    </row>
    <row r="22" ht="15" customHeight="1">
      <c r="A22" s="16">
        <v>18</v>
      </c>
      <c r="B22" t="s" s="15">
        <v>1776</v>
      </c>
      <c r="C22" s="16">
        <v>42273</v>
      </c>
      <c r="D22" s="16">
        <v>42274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f>J19+100</f>
        <v>400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f>Q19+5</f>
        <v>55</v>
      </c>
    </row>
    <row r="23" ht="15" customHeight="1">
      <c r="A23" s="16">
        <v>19</v>
      </c>
      <c r="B23" t="s" s="15">
        <v>1777</v>
      </c>
      <c r="C23" s="16">
        <v>42275</v>
      </c>
      <c r="D23" s="16">
        <v>42276</v>
      </c>
      <c r="E23" s="16">
        <v>0</v>
      </c>
      <c r="F23" s="16">
        <v>0</v>
      </c>
      <c r="G23" s="16">
        <v>0</v>
      </c>
      <c r="H23" s="16">
        <f>H20+100</f>
        <v>500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f>O20+1</f>
        <v>16</v>
      </c>
      <c r="P23" s="16">
        <v>0</v>
      </c>
      <c r="Q23" s="16">
        <v>0</v>
      </c>
    </row>
    <row r="24" ht="15" customHeight="1">
      <c r="A24" s="16">
        <v>20</v>
      </c>
      <c r="B24" t="s" s="15">
        <v>1778</v>
      </c>
      <c r="C24" s="16">
        <v>42277</v>
      </c>
      <c r="D24" s="16">
        <v>42278</v>
      </c>
      <c r="E24" s="16">
        <v>0</v>
      </c>
      <c r="F24" s="16">
        <v>0</v>
      </c>
      <c r="G24" s="16">
        <v>0</v>
      </c>
      <c r="H24" s="16">
        <v>0</v>
      </c>
      <c r="I24" s="16">
        <f>I21+100</f>
        <v>500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f>P21+3</f>
        <v>38</v>
      </c>
      <c r="Q24" s="16">
        <v>0</v>
      </c>
    </row>
    <row r="25" ht="15" customHeight="1">
      <c r="A25" s="16">
        <v>21</v>
      </c>
      <c r="B25" t="s" s="15">
        <v>1763</v>
      </c>
      <c r="C25" s="16">
        <v>42279</v>
      </c>
      <c r="D25" s="16">
        <v>42280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f>J22+100</f>
        <v>500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f>Q22+5</f>
        <v>60</v>
      </c>
    </row>
    <row r="26" ht="15" customHeight="1">
      <c r="A26" s="16">
        <v>22</v>
      </c>
      <c r="B26" t="s" s="15">
        <v>1779</v>
      </c>
      <c r="C26" s="16">
        <v>42281</v>
      </c>
      <c r="D26" s="16">
        <v>42282</v>
      </c>
      <c r="E26" s="16">
        <v>0</v>
      </c>
      <c r="F26" s="16">
        <v>0</v>
      </c>
      <c r="G26" s="16">
        <v>0</v>
      </c>
      <c r="H26" s="16">
        <f>H23+100</f>
        <v>600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f>O23+1</f>
        <v>17</v>
      </c>
      <c r="P26" s="16">
        <v>0</v>
      </c>
      <c r="Q26" s="16">
        <v>0</v>
      </c>
    </row>
    <row r="27" ht="15" customHeight="1">
      <c r="A27" s="16">
        <v>23</v>
      </c>
      <c r="B27" t="s" s="15">
        <v>1780</v>
      </c>
      <c r="C27" s="16">
        <v>42283</v>
      </c>
      <c r="D27" s="16">
        <v>42284</v>
      </c>
      <c r="E27" s="16">
        <v>42285</v>
      </c>
      <c r="F27" s="16">
        <v>42286</v>
      </c>
      <c r="G27" s="16">
        <v>0</v>
      </c>
      <c r="H27" s="16">
        <v>0</v>
      </c>
      <c r="I27" s="16">
        <f>I24+100</f>
        <v>600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f>P24+3</f>
        <v>41</v>
      </c>
      <c r="Q27" s="16">
        <v>0</v>
      </c>
    </row>
    <row r="28" ht="15" customHeight="1">
      <c r="A28" s="16">
        <v>24</v>
      </c>
      <c r="B28" t="s" s="15">
        <v>1781</v>
      </c>
      <c r="C28" s="16">
        <v>42287</v>
      </c>
      <c r="D28" s="16">
        <v>42288</v>
      </c>
      <c r="E28" s="16">
        <v>42289</v>
      </c>
      <c r="F28" s="16">
        <v>42290</v>
      </c>
      <c r="G28" s="16">
        <v>0</v>
      </c>
      <c r="H28" s="16">
        <v>0</v>
      </c>
      <c r="I28" s="16">
        <v>0</v>
      </c>
      <c r="J28" s="16">
        <f>J25+100</f>
        <v>600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f>Q25+5</f>
        <v>65</v>
      </c>
    </row>
    <row r="29" ht="15" customHeight="1">
      <c r="A29" s="16">
        <v>25</v>
      </c>
      <c r="B29" t="s" s="15">
        <v>1782</v>
      </c>
      <c r="C29" s="16">
        <v>42291</v>
      </c>
      <c r="D29" s="16">
        <v>42292</v>
      </c>
      <c r="E29" s="16">
        <v>42293</v>
      </c>
      <c r="F29" s="16">
        <v>42294</v>
      </c>
      <c r="G29" s="16">
        <v>0</v>
      </c>
      <c r="H29" s="16">
        <f>H26+100</f>
        <v>700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f>O26+1</f>
        <v>18</v>
      </c>
      <c r="P29" s="16">
        <v>0</v>
      </c>
      <c r="Q29" s="16">
        <v>0</v>
      </c>
    </row>
    <row r="30" ht="15" customHeight="1">
      <c r="A30" s="16">
        <v>26</v>
      </c>
      <c r="B30" t="s" s="15">
        <v>1783</v>
      </c>
      <c r="C30" s="16">
        <v>42295</v>
      </c>
      <c r="D30" s="16">
        <v>42296</v>
      </c>
      <c r="E30" s="16">
        <v>42297</v>
      </c>
      <c r="F30" s="16">
        <v>42298</v>
      </c>
      <c r="G30" s="16">
        <v>42299</v>
      </c>
      <c r="H30" s="16">
        <v>0</v>
      </c>
      <c r="I30" s="16">
        <f>I27+100</f>
        <v>700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f>P27+3</f>
        <v>44</v>
      </c>
      <c r="Q30" s="16">
        <v>0</v>
      </c>
    </row>
    <row r="31" ht="15" customHeight="1">
      <c r="A31" s="16">
        <v>27</v>
      </c>
      <c r="B31" t="s" s="15">
        <v>1784</v>
      </c>
      <c r="C31" s="16">
        <v>42300</v>
      </c>
      <c r="D31" s="16">
        <v>42301</v>
      </c>
      <c r="E31" s="16">
        <v>42302</v>
      </c>
      <c r="F31" s="16">
        <v>42303</v>
      </c>
      <c r="G31" s="16">
        <v>0</v>
      </c>
      <c r="H31" s="16">
        <v>0</v>
      </c>
      <c r="I31" s="16">
        <v>0</v>
      </c>
      <c r="J31" s="16">
        <f>J28+100</f>
        <v>700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f>Q28+5</f>
        <v>70</v>
      </c>
    </row>
    <row r="32" ht="15" customHeight="1">
      <c r="A32" s="16">
        <v>28</v>
      </c>
      <c r="B32" t="s" s="15">
        <v>1785</v>
      </c>
      <c r="C32" s="16">
        <v>42304</v>
      </c>
      <c r="D32" s="16">
        <v>42305</v>
      </c>
      <c r="E32" s="16">
        <v>42306</v>
      </c>
      <c r="F32" s="16">
        <v>42307</v>
      </c>
      <c r="G32" s="16">
        <v>0</v>
      </c>
      <c r="H32" s="16">
        <f>H29+100</f>
        <v>800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f>O29+1</f>
        <v>19</v>
      </c>
      <c r="P32" s="16">
        <v>0</v>
      </c>
      <c r="Q32" s="16">
        <v>0</v>
      </c>
    </row>
    <row r="33" ht="15" customHeight="1">
      <c r="A33" s="16">
        <v>29</v>
      </c>
      <c r="B33" t="s" s="15">
        <v>1786</v>
      </c>
      <c r="C33" s="16">
        <v>42308</v>
      </c>
      <c r="D33" s="16">
        <v>42309</v>
      </c>
      <c r="E33" s="16">
        <v>42310</v>
      </c>
      <c r="F33" s="16">
        <v>42311</v>
      </c>
      <c r="G33" s="16">
        <v>42312</v>
      </c>
      <c r="H33" s="16">
        <v>0</v>
      </c>
      <c r="I33" s="16">
        <f>I30+100</f>
        <v>800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f>P30+3</f>
        <v>47</v>
      </c>
      <c r="Q33" s="16">
        <v>0</v>
      </c>
    </row>
    <row r="34" ht="15" customHeight="1">
      <c r="A34" s="16">
        <v>30</v>
      </c>
      <c r="B34" t="s" s="15">
        <v>1787</v>
      </c>
      <c r="C34" s="16">
        <v>42313</v>
      </c>
      <c r="D34" s="16">
        <v>42314</v>
      </c>
      <c r="E34" s="16">
        <v>42315</v>
      </c>
      <c r="F34" s="16">
        <v>42316</v>
      </c>
      <c r="G34" s="16">
        <v>42317</v>
      </c>
      <c r="H34" s="16">
        <v>0</v>
      </c>
      <c r="I34" s="16">
        <v>0</v>
      </c>
      <c r="J34" s="16">
        <f>J31+100</f>
        <v>800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f>Q31+5</f>
        <v>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4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75" customWidth="1"/>
    <col min="2" max="2" width="16.3516" style="175" customWidth="1"/>
    <col min="3" max="3" width="16.3516" style="175" customWidth="1"/>
    <col min="4" max="4" width="16.3516" style="175" customWidth="1"/>
    <col min="5" max="5" width="16.3516" style="175" customWidth="1"/>
    <col min="6" max="6" width="16.3516" style="175" customWidth="1"/>
    <col min="7" max="7" width="16.3516" style="175" customWidth="1"/>
    <col min="8" max="8" width="16.3516" style="175" customWidth="1"/>
    <col min="9" max="9" width="16.3516" style="175" customWidth="1"/>
    <col min="10" max="256" width="16.3516" style="175" customWidth="1"/>
  </cols>
  <sheetData>
    <row r="1" ht="15" customHeight="1">
      <c r="A1" t="s" s="141">
        <v>1788</v>
      </c>
      <c r="B1" t="s" s="141">
        <v>64</v>
      </c>
      <c r="C1" t="s" s="141">
        <v>85</v>
      </c>
      <c r="D1" t="s" s="141">
        <v>412</v>
      </c>
      <c r="E1" t="s" s="154">
        <v>548</v>
      </c>
      <c r="F1" t="s" s="141">
        <v>410</v>
      </c>
      <c r="G1" t="s" s="141">
        <v>753</v>
      </c>
      <c r="H1" t="s" s="154">
        <v>547</v>
      </c>
      <c r="I1" t="s" s="154">
        <v>549</v>
      </c>
    </row>
    <row r="2" ht="15" customHeight="1">
      <c r="A2" t="s" s="141">
        <v>10</v>
      </c>
      <c r="B2" t="s" s="141">
        <v>10</v>
      </c>
      <c r="C2" t="s" s="141">
        <v>10</v>
      </c>
      <c r="D2" t="s" s="141">
        <v>10</v>
      </c>
      <c r="E2" t="s" s="154">
        <v>10</v>
      </c>
      <c r="F2" t="s" s="141">
        <v>10</v>
      </c>
      <c r="G2" t="s" s="141">
        <v>12</v>
      </c>
      <c r="H2" t="s" s="141">
        <v>10</v>
      </c>
      <c r="I2" t="s" s="141">
        <v>10</v>
      </c>
    </row>
    <row r="3" ht="15" customHeight="1">
      <c r="A3" s="143"/>
      <c r="B3" s="143"/>
      <c r="C3" s="143"/>
      <c r="D3" s="176"/>
      <c r="E3" s="155"/>
      <c r="F3" s="143"/>
      <c r="G3" s="143"/>
      <c r="H3" s="143"/>
      <c r="I3" s="143"/>
    </row>
    <row r="4" ht="15" customHeight="1">
      <c r="A4" t="s" s="177">
        <v>1789</v>
      </c>
      <c r="B4" t="s" s="177">
        <v>1790</v>
      </c>
      <c r="C4" t="s" s="177">
        <v>1791</v>
      </c>
      <c r="D4" t="s" s="177">
        <v>1792</v>
      </c>
      <c r="E4" t="s" s="177">
        <v>1793</v>
      </c>
      <c r="F4" t="s" s="177">
        <v>767</v>
      </c>
      <c r="G4" t="s" s="156">
        <v>1794</v>
      </c>
      <c r="H4" t="s" s="156">
        <v>570</v>
      </c>
      <c r="I4" t="s" s="156">
        <v>572</v>
      </c>
    </row>
    <row r="5" ht="15" customHeight="1">
      <c r="A5" s="16">
        <v>10001</v>
      </c>
      <c r="B5" s="16">
        <v>1</v>
      </c>
      <c r="C5" s="178">
        <v>1</v>
      </c>
      <c r="D5" s="16">
        <v>0</v>
      </c>
      <c r="E5" s="16">
        <v>90</v>
      </c>
      <c r="F5" s="178">
        <v>21</v>
      </c>
      <c r="G5" t="s" s="15">
        <v>773</v>
      </c>
      <c r="H5" s="16">
        <v>40</v>
      </c>
      <c r="I5" s="16">
        <v>110</v>
      </c>
    </row>
    <row r="6" ht="15" customHeight="1">
      <c r="A6" s="16">
        <v>10002</v>
      </c>
      <c r="B6" s="16">
        <v>1</v>
      </c>
      <c r="C6" s="178">
        <v>2</v>
      </c>
      <c r="D6" s="16">
        <v>1</v>
      </c>
      <c r="E6" s="16">
        <v>90</v>
      </c>
      <c r="F6" s="178">
        <v>28</v>
      </c>
      <c r="G6" t="s" s="15">
        <v>773</v>
      </c>
      <c r="H6" s="16">
        <v>40</v>
      </c>
      <c r="I6" s="16">
        <v>110</v>
      </c>
    </row>
    <row r="7" ht="15" customHeight="1">
      <c r="A7" s="16">
        <v>10003</v>
      </c>
      <c r="B7" s="16">
        <v>1</v>
      </c>
      <c r="C7" s="178">
        <v>3</v>
      </c>
      <c r="D7" s="16">
        <v>2</v>
      </c>
      <c r="E7" s="16">
        <v>90</v>
      </c>
      <c r="F7" s="178">
        <v>45</v>
      </c>
      <c r="G7" t="s" s="15">
        <v>773</v>
      </c>
      <c r="H7" s="16">
        <v>40</v>
      </c>
      <c r="I7" s="16">
        <v>110</v>
      </c>
    </row>
    <row r="8" ht="15" customHeight="1">
      <c r="A8" s="16">
        <v>10004</v>
      </c>
      <c r="B8" s="16">
        <v>1</v>
      </c>
      <c r="C8" s="178">
        <v>4</v>
      </c>
      <c r="D8" s="16">
        <v>4</v>
      </c>
      <c r="E8" s="16">
        <v>90</v>
      </c>
      <c r="F8" s="178">
        <v>69</v>
      </c>
      <c r="G8" t="s" s="15">
        <v>773</v>
      </c>
      <c r="H8" s="16">
        <v>40</v>
      </c>
      <c r="I8" s="16">
        <v>110</v>
      </c>
    </row>
    <row r="9" ht="15" customHeight="1">
      <c r="A9" s="16">
        <v>10005</v>
      </c>
      <c r="B9" s="16">
        <v>1</v>
      </c>
      <c r="C9" s="178">
        <v>5</v>
      </c>
      <c r="D9" s="16">
        <v>5</v>
      </c>
      <c r="E9" s="16">
        <v>90</v>
      </c>
      <c r="F9" s="178">
        <v>107</v>
      </c>
      <c r="G9" t="s" s="15">
        <v>773</v>
      </c>
      <c r="H9" s="16">
        <v>40</v>
      </c>
      <c r="I9" s="16">
        <v>110</v>
      </c>
    </row>
    <row r="10" ht="15" customHeight="1">
      <c r="A10" s="16">
        <v>10006</v>
      </c>
      <c r="B10" s="16">
        <v>1</v>
      </c>
      <c r="C10" s="178">
        <v>6</v>
      </c>
      <c r="D10" s="16">
        <v>6</v>
      </c>
      <c r="E10" s="16">
        <v>90</v>
      </c>
      <c r="F10" s="178">
        <v>155</v>
      </c>
      <c r="G10" t="s" s="15">
        <v>773</v>
      </c>
      <c r="H10" s="16">
        <v>40</v>
      </c>
      <c r="I10" s="16">
        <v>110</v>
      </c>
    </row>
    <row r="11" ht="15" customHeight="1">
      <c r="A11" s="16">
        <v>10007</v>
      </c>
      <c r="B11" s="16">
        <v>1</v>
      </c>
      <c r="C11" s="178">
        <v>7</v>
      </c>
      <c r="D11" s="16">
        <v>7</v>
      </c>
      <c r="E11" s="16">
        <v>90</v>
      </c>
      <c r="F11" s="178">
        <v>214</v>
      </c>
      <c r="G11" t="s" s="15">
        <v>773</v>
      </c>
      <c r="H11" s="16">
        <v>40</v>
      </c>
      <c r="I11" s="16">
        <v>110</v>
      </c>
    </row>
    <row r="12" ht="15" customHeight="1">
      <c r="A12" s="16">
        <v>10008</v>
      </c>
      <c r="B12" s="16">
        <v>1</v>
      </c>
      <c r="C12" s="178">
        <v>8</v>
      </c>
      <c r="D12" s="16">
        <v>10</v>
      </c>
      <c r="E12" s="16">
        <v>90</v>
      </c>
      <c r="F12" s="178">
        <v>276</v>
      </c>
      <c r="G12" t="s" s="15">
        <v>773</v>
      </c>
      <c r="H12" s="16">
        <v>40</v>
      </c>
      <c r="I12" s="16">
        <v>110</v>
      </c>
    </row>
    <row r="13" ht="15" customHeight="1">
      <c r="A13" s="16">
        <v>10009</v>
      </c>
      <c r="B13" s="16">
        <v>1</v>
      </c>
      <c r="C13" s="178">
        <v>9</v>
      </c>
      <c r="D13" s="16">
        <v>12</v>
      </c>
      <c r="E13" s="16">
        <v>90</v>
      </c>
      <c r="F13" s="178">
        <v>352</v>
      </c>
      <c r="G13" t="s" s="15">
        <v>773</v>
      </c>
      <c r="H13" s="16">
        <v>40</v>
      </c>
      <c r="I13" s="16">
        <v>110</v>
      </c>
    </row>
    <row r="14" ht="15" customHeight="1">
      <c r="A14" s="16">
        <v>10010</v>
      </c>
      <c r="B14" s="16">
        <v>1</v>
      </c>
      <c r="C14" s="178">
        <v>10</v>
      </c>
      <c r="D14" s="16">
        <v>16</v>
      </c>
      <c r="E14" s="16">
        <v>90</v>
      </c>
      <c r="F14" s="178">
        <v>431</v>
      </c>
      <c r="G14" t="s" s="15">
        <v>773</v>
      </c>
      <c r="H14" s="16">
        <v>40</v>
      </c>
      <c r="I14" s="16">
        <v>110</v>
      </c>
    </row>
    <row r="15" ht="15" customHeight="1">
      <c r="A15" s="16">
        <v>10011</v>
      </c>
      <c r="B15" s="16">
        <v>1</v>
      </c>
      <c r="C15" s="178">
        <v>11</v>
      </c>
      <c r="D15" s="16">
        <v>18</v>
      </c>
      <c r="E15" s="16">
        <v>90</v>
      </c>
      <c r="F15" s="178">
        <v>539</v>
      </c>
      <c r="G15" t="s" s="15">
        <v>773</v>
      </c>
      <c r="H15" s="16">
        <v>40</v>
      </c>
      <c r="I15" s="16">
        <v>110</v>
      </c>
    </row>
    <row r="16" ht="15" customHeight="1">
      <c r="A16" s="16">
        <v>10012</v>
      </c>
      <c r="B16" s="16">
        <v>1</v>
      </c>
      <c r="C16" s="178">
        <v>12</v>
      </c>
      <c r="D16" s="16">
        <v>23</v>
      </c>
      <c r="E16" s="16">
        <v>90</v>
      </c>
      <c r="F16" s="178">
        <v>656</v>
      </c>
      <c r="G16" t="s" s="15">
        <v>773</v>
      </c>
      <c r="H16" s="16">
        <v>40</v>
      </c>
      <c r="I16" s="16">
        <v>110</v>
      </c>
    </row>
    <row r="17" ht="15" customHeight="1">
      <c r="A17" s="16">
        <v>10013</v>
      </c>
      <c r="B17" s="16">
        <v>1</v>
      </c>
      <c r="C17" s="178">
        <v>13</v>
      </c>
      <c r="D17" s="16">
        <v>28</v>
      </c>
      <c r="E17" s="16">
        <v>90</v>
      </c>
      <c r="F17" s="178">
        <v>794</v>
      </c>
      <c r="G17" t="s" s="15">
        <v>773</v>
      </c>
      <c r="H17" s="16">
        <v>40</v>
      </c>
      <c r="I17" s="16">
        <v>110</v>
      </c>
    </row>
    <row r="18" ht="15" customHeight="1">
      <c r="A18" s="16">
        <v>10014</v>
      </c>
      <c r="B18" s="16">
        <v>1</v>
      </c>
      <c r="C18" s="178">
        <v>14</v>
      </c>
      <c r="D18" s="16">
        <v>32</v>
      </c>
      <c r="E18" s="16">
        <v>90</v>
      </c>
      <c r="F18" s="178">
        <v>957</v>
      </c>
      <c r="G18" t="s" s="15">
        <v>773</v>
      </c>
      <c r="H18" s="16">
        <v>40</v>
      </c>
      <c r="I18" s="16">
        <v>110</v>
      </c>
    </row>
    <row r="19" ht="15" customHeight="1">
      <c r="A19" s="16">
        <v>10015</v>
      </c>
      <c r="B19" s="16">
        <v>1</v>
      </c>
      <c r="C19" s="178">
        <v>15</v>
      </c>
      <c r="D19" s="16">
        <v>38</v>
      </c>
      <c r="E19" s="16">
        <v>90</v>
      </c>
      <c r="F19" s="178">
        <v>1133</v>
      </c>
      <c r="G19" t="s" s="15">
        <v>773</v>
      </c>
      <c r="H19" s="16">
        <v>40</v>
      </c>
      <c r="I19" s="16">
        <v>110</v>
      </c>
    </row>
    <row r="20" ht="15" customHeight="1">
      <c r="A20" s="16">
        <v>10016</v>
      </c>
      <c r="B20" s="16">
        <v>1</v>
      </c>
      <c r="C20" s="178">
        <v>16</v>
      </c>
      <c r="D20" s="16">
        <v>46</v>
      </c>
      <c r="E20" s="16">
        <v>90</v>
      </c>
      <c r="F20" s="178">
        <v>1322</v>
      </c>
      <c r="G20" t="s" s="15">
        <v>773</v>
      </c>
      <c r="H20" s="16">
        <v>40</v>
      </c>
      <c r="I20" s="16">
        <v>110</v>
      </c>
    </row>
    <row r="21" ht="15" customHeight="1">
      <c r="A21" s="16">
        <v>10017</v>
      </c>
      <c r="B21" s="16">
        <v>1</v>
      </c>
      <c r="C21" s="178">
        <v>17</v>
      </c>
      <c r="D21" s="16">
        <v>54</v>
      </c>
      <c r="E21" s="16">
        <v>90</v>
      </c>
      <c r="F21" s="178">
        <v>1533</v>
      </c>
      <c r="G21" t="s" s="15">
        <v>773</v>
      </c>
      <c r="H21" s="16">
        <v>40</v>
      </c>
      <c r="I21" s="16">
        <v>110</v>
      </c>
    </row>
    <row r="22" ht="15" customHeight="1">
      <c r="A22" s="16">
        <v>10018</v>
      </c>
      <c r="B22" s="16">
        <v>1</v>
      </c>
      <c r="C22" s="178">
        <v>18</v>
      </c>
      <c r="D22" s="16">
        <v>60</v>
      </c>
      <c r="E22" s="16">
        <v>90</v>
      </c>
      <c r="F22" s="178">
        <v>1771</v>
      </c>
      <c r="G22" t="s" s="15">
        <v>773</v>
      </c>
      <c r="H22" s="16">
        <v>40</v>
      </c>
      <c r="I22" s="16">
        <v>110</v>
      </c>
    </row>
    <row r="23" ht="15" customHeight="1">
      <c r="A23" s="16">
        <v>10019</v>
      </c>
      <c r="B23" s="16">
        <v>1</v>
      </c>
      <c r="C23" s="178">
        <v>19</v>
      </c>
      <c r="D23" s="16">
        <v>70</v>
      </c>
      <c r="E23" s="16">
        <v>90</v>
      </c>
      <c r="F23" s="178">
        <v>2016</v>
      </c>
      <c r="G23" t="s" s="15">
        <v>773</v>
      </c>
      <c r="H23" s="16">
        <v>40</v>
      </c>
      <c r="I23" s="16">
        <v>110</v>
      </c>
    </row>
    <row r="24" ht="15" customHeight="1">
      <c r="A24" s="16">
        <v>10020</v>
      </c>
      <c r="B24" s="16">
        <v>1</v>
      </c>
      <c r="C24" s="178">
        <v>20</v>
      </c>
      <c r="D24" s="16">
        <v>78</v>
      </c>
      <c r="E24" s="16">
        <v>90</v>
      </c>
      <c r="F24" s="178">
        <v>2289</v>
      </c>
      <c r="G24" t="s" s="15">
        <v>773</v>
      </c>
      <c r="H24" s="16">
        <v>40</v>
      </c>
      <c r="I24" s="16">
        <v>110</v>
      </c>
    </row>
    <row r="25" ht="15" customHeight="1">
      <c r="A25" s="16">
        <v>10021</v>
      </c>
      <c r="B25" s="16">
        <v>1</v>
      </c>
      <c r="C25" s="178">
        <v>21</v>
      </c>
      <c r="D25" s="16">
        <v>89</v>
      </c>
      <c r="E25" s="16">
        <v>90</v>
      </c>
      <c r="F25" s="178">
        <v>2593</v>
      </c>
      <c r="G25" t="s" s="15">
        <v>773</v>
      </c>
      <c r="H25" s="16">
        <v>40</v>
      </c>
      <c r="I25" s="16">
        <v>110</v>
      </c>
    </row>
    <row r="26" ht="15" customHeight="1">
      <c r="A26" s="16">
        <v>10022</v>
      </c>
      <c r="B26" s="16">
        <v>1</v>
      </c>
      <c r="C26" s="178">
        <v>22</v>
      </c>
      <c r="D26" s="16">
        <v>101</v>
      </c>
      <c r="E26" s="16">
        <v>90</v>
      </c>
      <c r="F26" s="178">
        <v>2935</v>
      </c>
      <c r="G26" t="s" s="15">
        <v>773</v>
      </c>
      <c r="H26" s="16">
        <v>40</v>
      </c>
      <c r="I26" s="16">
        <v>110</v>
      </c>
    </row>
    <row r="27" ht="15" customHeight="1">
      <c r="A27" s="16">
        <v>10023</v>
      </c>
      <c r="B27" s="16">
        <v>1</v>
      </c>
      <c r="C27" s="178">
        <v>23</v>
      </c>
      <c r="D27" s="16">
        <v>113</v>
      </c>
      <c r="E27" s="16">
        <v>90</v>
      </c>
      <c r="F27" s="178">
        <v>3318</v>
      </c>
      <c r="G27" t="s" s="15">
        <v>773</v>
      </c>
      <c r="H27" s="16">
        <v>40</v>
      </c>
      <c r="I27" s="16">
        <v>110</v>
      </c>
    </row>
    <row r="28" ht="15" customHeight="1">
      <c r="A28" s="16">
        <v>10024</v>
      </c>
      <c r="B28" s="16">
        <v>1</v>
      </c>
      <c r="C28" s="178">
        <v>24</v>
      </c>
      <c r="D28" s="16">
        <v>127</v>
      </c>
      <c r="E28" s="16">
        <v>90</v>
      </c>
      <c r="F28" s="178">
        <v>3736</v>
      </c>
      <c r="G28" t="s" s="15">
        <v>773</v>
      </c>
      <c r="H28" s="16">
        <v>40</v>
      </c>
      <c r="I28" s="16">
        <v>110</v>
      </c>
    </row>
    <row r="29" ht="15" customHeight="1">
      <c r="A29" s="16">
        <v>10025</v>
      </c>
      <c r="B29" s="16">
        <v>1</v>
      </c>
      <c r="C29" s="178">
        <v>25</v>
      </c>
      <c r="D29" s="16">
        <v>143</v>
      </c>
      <c r="E29" s="16">
        <v>90</v>
      </c>
      <c r="F29" s="178">
        <v>4188</v>
      </c>
      <c r="G29" t="s" s="15">
        <v>773</v>
      </c>
      <c r="H29" s="16">
        <v>40</v>
      </c>
      <c r="I29" s="16">
        <v>110</v>
      </c>
    </row>
    <row r="30" ht="15" customHeight="1">
      <c r="A30" s="16">
        <v>10026</v>
      </c>
      <c r="B30" s="16">
        <v>1</v>
      </c>
      <c r="C30" s="178">
        <v>26</v>
      </c>
      <c r="D30" s="16">
        <v>160</v>
      </c>
      <c r="E30" s="16">
        <v>90</v>
      </c>
      <c r="F30" s="178">
        <v>4679</v>
      </c>
      <c r="G30" t="s" s="15">
        <v>773</v>
      </c>
      <c r="H30" s="16">
        <v>40</v>
      </c>
      <c r="I30" s="16">
        <v>110</v>
      </c>
    </row>
    <row r="31" ht="15" customHeight="1">
      <c r="A31" s="16">
        <v>10027</v>
      </c>
      <c r="B31" s="16">
        <v>1</v>
      </c>
      <c r="C31" s="178">
        <v>27</v>
      </c>
      <c r="D31" s="16">
        <v>178</v>
      </c>
      <c r="E31" s="16">
        <v>90</v>
      </c>
      <c r="F31" s="178">
        <v>5207</v>
      </c>
      <c r="G31" t="s" s="15">
        <v>773</v>
      </c>
      <c r="H31" s="16">
        <v>40</v>
      </c>
      <c r="I31" s="16">
        <v>110</v>
      </c>
    </row>
    <row r="32" ht="15" customHeight="1">
      <c r="A32" s="16">
        <v>10028</v>
      </c>
      <c r="B32" s="16">
        <v>1</v>
      </c>
      <c r="C32" s="178">
        <v>28</v>
      </c>
      <c r="D32" s="16">
        <v>198</v>
      </c>
      <c r="E32" s="16">
        <v>90</v>
      </c>
      <c r="F32" s="178">
        <v>5770</v>
      </c>
      <c r="G32" t="s" s="15">
        <v>773</v>
      </c>
      <c r="H32" s="16">
        <v>40</v>
      </c>
      <c r="I32" s="16">
        <v>110</v>
      </c>
    </row>
    <row r="33" ht="15" customHeight="1">
      <c r="A33" s="16">
        <v>10029</v>
      </c>
      <c r="B33" s="16">
        <v>1</v>
      </c>
      <c r="C33" s="178">
        <v>29</v>
      </c>
      <c r="D33" s="16">
        <v>217</v>
      </c>
      <c r="E33" s="16">
        <v>90</v>
      </c>
      <c r="F33" s="178">
        <v>6378</v>
      </c>
      <c r="G33" t="s" s="15">
        <v>773</v>
      </c>
      <c r="H33" s="16">
        <v>40</v>
      </c>
      <c r="I33" s="16">
        <v>110</v>
      </c>
    </row>
    <row r="34" ht="15" customHeight="1">
      <c r="A34" s="16">
        <v>10030</v>
      </c>
      <c r="B34" s="16">
        <v>1</v>
      </c>
      <c r="C34" s="178">
        <v>30</v>
      </c>
      <c r="D34" s="16">
        <v>239</v>
      </c>
      <c r="E34" s="16">
        <v>90</v>
      </c>
      <c r="F34" s="178">
        <v>7017</v>
      </c>
      <c r="G34" t="s" s="15">
        <v>773</v>
      </c>
      <c r="H34" s="16">
        <v>40</v>
      </c>
      <c r="I34" s="16">
        <v>110</v>
      </c>
    </row>
    <row r="35" ht="15" customHeight="1">
      <c r="A35" s="16">
        <v>10031</v>
      </c>
      <c r="B35" s="16">
        <v>1</v>
      </c>
      <c r="C35" s="178">
        <v>31</v>
      </c>
      <c r="D35" s="16">
        <v>264</v>
      </c>
      <c r="E35" s="16">
        <v>90</v>
      </c>
      <c r="F35" s="178">
        <v>7749</v>
      </c>
      <c r="G35" t="s" s="15">
        <v>773</v>
      </c>
      <c r="H35" s="16">
        <v>40</v>
      </c>
      <c r="I35" s="16">
        <v>110</v>
      </c>
    </row>
    <row r="36" ht="15" customHeight="1">
      <c r="A36" s="16">
        <v>10032</v>
      </c>
      <c r="B36" s="16">
        <v>1</v>
      </c>
      <c r="C36" s="178">
        <v>32</v>
      </c>
      <c r="D36" s="16">
        <v>294</v>
      </c>
      <c r="E36" s="16">
        <v>90</v>
      </c>
      <c r="F36" s="178">
        <v>8566</v>
      </c>
      <c r="G36" t="s" s="15">
        <v>773</v>
      </c>
      <c r="H36" s="16">
        <v>40</v>
      </c>
      <c r="I36" s="16">
        <v>110</v>
      </c>
    </row>
    <row r="37" ht="15" customHeight="1">
      <c r="A37" s="16">
        <v>10033</v>
      </c>
      <c r="B37" s="16">
        <v>1</v>
      </c>
      <c r="C37" s="178">
        <v>33</v>
      </c>
      <c r="D37" s="16">
        <v>324</v>
      </c>
      <c r="E37" s="16">
        <v>90</v>
      </c>
      <c r="F37" s="178">
        <v>9489</v>
      </c>
      <c r="G37" t="s" s="15">
        <v>773</v>
      </c>
      <c r="H37" s="16">
        <v>40</v>
      </c>
      <c r="I37" s="16">
        <v>110</v>
      </c>
    </row>
    <row r="38" ht="15" customHeight="1">
      <c r="A38" s="16">
        <v>10034</v>
      </c>
      <c r="B38" s="16">
        <v>1</v>
      </c>
      <c r="C38" s="178">
        <v>34</v>
      </c>
      <c r="D38" s="16">
        <v>358</v>
      </c>
      <c r="E38" s="16">
        <v>90</v>
      </c>
      <c r="F38" s="178">
        <v>10501</v>
      </c>
      <c r="G38" t="s" s="15">
        <v>773</v>
      </c>
      <c r="H38" s="16">
        <v>40</v>
      </c>
      <c r="I38" s="16">
        <v>110</v>
      </c>
    </row>
    <row r="39" ht="15" customHeight="1">
      <c r="A39" s="16">
        <v>10035</v>
      </c>
      <c r="B39" s="16">
        <v>1</v>
      </c>
      <c r="C39" s="178">
        <v>35</v>
      </c>
      <c r="D39" s="16">
        <v>396</v>
      </c>
      <c r="E39" s="16">
        <v>90</v>
      </c>
      <c r="F39" s="178">
        <v>11602</v>
      </c>
      <c r="G39" t="s" s="15">
        <v>773</v>
      </c>
      <c r="H39" s="16">
        <v>40</v>
      </c>
      <c r="I39" s="16">
        <v>110</v>
      </c>
    </row>
    <row r="40" ht="15" customHeight="1">
      <c r="A40" s="16">
        <v>10036</v>
      </c>
      <c r="B40" s="16">
        <v>1</v>
      </c>
      <c r="C40" s="178">
        <v>36</v>
      </c>
      <c r="D40" s="16">
        <v>436</v>
      </c>
      <c r="E40" s="16">
        <v>90</v>
      </c>
      <c r="F40" s="178">
        <v>12800</v>
      </c>
      <c r="G40" t="s" s="15">
        <v>773</v>
      </c>
      <c r="H40" s="16">
        <v>40</v>
      </c>
      <c r="I40" s="16">
        <v>110</v>
      </c>
    </row>
    <row r="41" ht="15" customHeight="1">
      <c r="A41" s="16">
        <v>10037</v>
      </c>
      <c r="B41" s="16">
        <v>1</v>
      </c>
      <c r="C41" s="178">
        <v>37</v>
      </c>
      <c r="D41" s="16">
        <v>479</v>
      </c>
      <c r="E41" s="16">
        <v>90</v>
      </c>
      <c r="F41" s="178">
        <v>14092</v>
      </c>
      <c r="G41" t="s" s="15">
        <v>773</v>
      </c>
      <c r="H41" s="16">
        <v>40</v>
      </c>
      <c r="I41" s="16">
        <v>110</v>
      </c>
    </row>
    <row r="42" ht="15" customHeight="1">
      <c r="A42" s="16">
        <v>10038</v>
      </c>
      <c r="B42" s="16">
        <v>1</v>
      </c>
      <c r="C42" s="178">
        <v>38</v>
      </c>
      <c r="D42" s="16">
        <v>527</v>
      </c>
      <c r="E42" s="16">
        <v>90</v>
      </c>
      <c r="F42" s="178">
        <v>15470</v>
      </c>
      <c r="G42" t="s" s="15">
        <v>773</v>
      </c>
      <c r="H42" s="16">
        <v>40</v>
      </c>
      <c r="I42" s="16">
        <v>110</v>
      </c>
    </row>
    <row r="43" ht="15" customHeight="1">
      <c r="A43" s="16">
        <v>10039</v>
      </c>
      <c r="B43" s="16">
        <v>1</v>
      </c>
      <c r="C43" s="178">
        <v>39</v>
      </c>
      <c r="D43" s="16">
        <v>576</v>
      </c>
      <c r="E43" s="16">
        <v>90</v>
      </c>
      <c r="F43" s="178">
        <v>16948</v>
      </c>
      <c r="G43" t="s" s="15">
        <v>773</v>
      </c>
      <c r="H43" s="16">
        <v>40</v>
      </c>
      <c r="I43" s="16">
        <v>110</v>
      </c>
    </row>
    <row r="44" ht="15" customHeight="1">
      <c r="A44" s="16">
        <v>10040</v>
      </c>
      <c r="B44" s="16">
        <v>1</v>
      </c>
      <c r="C44" s="178">
        <v>40</v>
      </c>
      <c r="D44" s="16">
        <v>630</v>
      </c>
      <c r="E44" s="16">
        <v>90</v>
      </c>
      <c r="F44" s="178">
        <v>18512</v>
      </c>
      <c r="G44" t="s" s="15">
        <v>773</v>
      </c>
      <c r="H44" s="16">
        <v>40</v>
      </c>
      <c r="I44" s="16">
        <v>110</v>
      </c>
    </row>
    <row r="45" ht="15" customHeight="1">
      <c r="A45" s="16">
        <v>10041</v>
      </c>
      <c r="B45" s="16">
        <v>1</v>
      </c>
      <c r="C45" s="178">
        <v>21</v>
      </c>
      <c r="D45" s="16">
        <v>698</v>
      </c>
      <c r="E45" s="16">
        <v>90</v>
      </c>
      <c r="F45" s="178">
        <v>21111</v>
      </c>
      <c r="G45" t="s" s="15">
        <v>773</v>
      </c>
      <c r="H45" s="16">
        <v>40</v>
      </c>
      <c r="I45" s="16">
        <v>110</v>
      </c>
    </row>
    <row r="46" ht="15" customHeight="1">
      <c r="A46" s="16">
        <v>10042</v>
      </c>
      <c r="B46" s="16">
        <v>1</v>
      </c>
      <c r="C46" s="178">
        <v>22</v>
      </c>
      <c r="D46" s="16">
        <v>776</v>
      </c>
      <c r="E46" s="16">
        <v>90</v>
      </c>
      <c r="F46" s="178">
        <v>23714</v>
      </c>
      <c r="G46" t="s" s="15">
        <v>773</v>
      </c>
      <c r="H46" s="16">
        <v>40</v>
      </c>
      <c r="I46" s="16">
        <v>110</v>
      </c>
    </row>
    <row r="47" ht="15" customHeight="1">
      <c r="A47" s="16">
        <v>10043</v>
      </c>
      <c r="B47" s="16">
        <v>1</v>
      </c>
      <c r="C47" s="178">
        <v>23</v>
      </c>
      <c r="D47" s="16">
        <v>854</v>
      </c>
      <c r="E47" s="16">
        <v>90</v>
      </c>
      <c r="F47" s="178">
        <v>26359</v>
      </c>
      <c r="G47" t="s" s="15">
        <v>773</v>
      </c>
      <c r="H47" s="16">
        <v>40</v>
      </c>
      <c r="I47" s="16">
        <v>110</v>
      </c>
    </row>
    <row r="48" ht="15" customHeight="1">
      <c r="A48" s="16">
        <v>10044</v>
      </c>
      <c r="B48" s="16">
        <v>1</v>
      </c>
      <c r="C48" s="178">
        <v>24</v>
      </c>
      <c r="D48" s="16">
        <v>932</v>
      </c>
      <c r="E48" s="16">
        <v>90</v>
      </c>
      <c r="F48" s="178">
        <v>29045</v>
      </c>
      <c r="G48" t="s" s="15">
        <v>773</v>
      </c>
      <c r="H48" s="16">
        <v>40</v>
      </c>
      <c r="I48" s="16">
        <v>110</v>
      </c>
    </row>
    <row r="49" ht="15" customHeight="1">
      <c r="A49" s="16">
        <v>10045</v>
      </c>
      <c r="B49" s="16">
        <v>1</v>
      </c>
      <c r="C49" s="178">
        <v>25</v>
      </c>
      <c r="D49" s="16">
        <v>1010</v>
      </c>
      <c r="E49" s="16">
        <v>90</v>
      </c>
      <c r="F49" s="178">
        <v>31774</v>
      </c>
      <c r="G49" t="s" s="15">
        <v>773</v>
      </c>
      <c r="H49" s="16">
        <v>40</v>
      </c>
      <c r="I49" s="16">
        <v>110</v>
      </c>
    </row>
    <row r="50" ht="15" customHeight="1">
      <c r="A50" s="16">
        <v>10046</v>
      </c>
      <c r="B50" s="16">
        <v>1</v>
      </c>
      <c r="C50" s="178">
        <v>26</v>
      </c>
      <c r="D50" s="16">
        <v>1088</v>
      </c>
      <c r="E50" s="16">
        <v>90</v>
      </c>
      <c r="F50" s="178">
        <v>34544</v>
      </c>
      <c r="G50" t="s" s="15">
        <v>773</v>
      </c>
      <c r="H50" s="16">
        <v>40</v>
      </c>
      <c r="I50" s="16">
        <v>110</v>
      </c>
    </row>
    <row r="51" ht="15" customHeight="1">
      <c r="A51" s="16">
        <v>10047</v>
      </c>
      <c r="B51" s="16">
        <v>1</v>
      </c>
      <c r="C51" s="178">
        <v>27</v>
      </c>
      <c r="D51" s="16">
        <v>1166</v>
      </c>
      <c r="E51" s="16">
        <v>90</v>
      </c>
      <c r="F51" s="178">
        <v>37357</v>
      </c>
      <c r="G51" t="s" s="15">
        <v>773</v>
      </c>
      <c r="H51" s="16">
        <v>40</v>
      </c>
      <c r="I51" s="16">
        <v>110</v>
      </c>
    </row>
    <row r="52" ht="15" customHeight="1">
      <c r="A52" s="16">
        <v>10048</v>
      </c>
      <c r="B52" s="16">
        <v>1</v>
      </c>
      <c r="C52" s="178">
        <v>28</v>
      </c>
      <c r="D52" s="16">
        <v>1244</v>
      </c>
      <c r="E52" s="16">
        <v>90</v>
      </c>
      <c r="F52" s="178">
        <v>40211</v>
      </c>
      <c r="G52" t="s" s="15">
        <v>773</v>
      </c>
      <c r="H52" s="16">
        <v>40</v>
      </c>
      <c r="I52" s="16">
        <v>110</v>
      </c>
    </row>
    <row r="53" ht="15" customHeight="1">
      <c r="A53" s="16">
        <v>10049</v>
      </c>
      <c r="B53" s="16">
        <v>1</v>
      </c>
      <c r="C53" s="178">
        <v>29</v>
      </c>
      <c r="D53" s="16">
        <v>1322</v>
      </c>
      <c r="E53" s="16">
        <v>90</v>
      </c>
      <c r="F53" s="178">
        <v>43107</v>
      </c>
      <c r="G53" t="s" s="15">
        <v>773</v>
      </c>
      <c r="H53" s="16">
        <v>40</v>
      </c>
      <c r="I53" s="16">
        <v>110</v>
      </c>
    </row>
    <row r="54" ht="15" customHeight="1">
      <c r="A54" s="16">
        <v>10050</v>
      </c>
      <c r="B54" s="16">
        <v>1</v>
      </c>
      <c r="C54" s="178">
        <v>30</v>
      </c>
      <c r="D54" s="16">
        <v>1400</v>
      </c>
      <c r="E54" s="16">
        <v>90</v>
      </c>
      <c r="F54" s="178">
        <v>46044</v>
      </c>
      <c r="G54" t="s" s="15">
        <v>773</v>
      </c>
      <c r="H54" s="16">
        <v>40</v>
      </c>
      <c r="I54" s="16">
        <v>110</v>
      </c>
    </row>
    <row r="55" ht="15" customHeight="1">
      <c r="A55" s="16">
        <v>10051</v>
      </c>
      <c r="B55" s="16">
        <v>1</v>
      </c>
      <c r="C55" s="178">
        <v>31</v>
      </c>
      <c r="D55" s="16">
        <v>1490</v>
      </c>
      <c r="E55" s="16">
        <v>90</v>
      </c>
      <c r="F55" s="178">
        <v>48979</v>
      </c>
      <c r="G55" t="s" s="15">
        <v>773</v>
      </c>
      <c r="H55" s="16">
        <v>40</v>
      </c>
      <c r="I55" s="16">
        <v>110</v>
      </c>
    </row>
    <row r="56" ht="15" customHeight="1">
      <c r="A56" s="16">
        <v>10052</v>
      </c>
      <c r="B56" s="16">
        <v>1</v>
      </c>
      <c r="C56" s="178">
        <v>32</v>
      </c>
      <c r="D56" s="16">
        <v>1580</v>
      </c>
      <c r="E56" s="16">
        <v>90</v>
      </c>
      <c r="F56" s="178">
        <v>51955</v>
      </c>
      <c r="G56" t="s" s="15">
        <v>773</v>
      </c>
      <c r="H56" s="16">
        <v>40</v>
      </c>
      <c r="I56" s="16">
        <v>110</v>
      </c>
    </row>
    <row r="57" ht="15" customHeight="1">
      <c r="A57" s="16">
        <v>10053</v>
      </c>
      <c r="B57" s="16">
        <v>1</v>
      </c>
      <c r="C57" s="178">
        <v>33</v>
      </c>
      <c r="D57" s="16">
        <v>1670</v>
      </c>
      <c r="E57" s="16">
        <v>90</v>
      </c>
      <c r="F57" s="178">
        <v>54973</v>
      </c>
      <c r="G57" t="s" s="15">
        <v>773</v>
      </c>
      <c r="H57" s="16">
        <v>40</v>
      </c>
      <c r="I57" s="16">
        <v>110</v>
      </c>
    </row>
    <row r="58" ht="15" customHeight="1">
      <c r="A58" s="16">
        <v>10054</v>
      </c>
      <c r="B58" s="16">
        <v>1</v>
      </c>
      <c r="C58" s="178">
        <v>34</v>
      </c>
      <c r="D58" s="16">
        <v>1760</v>
      </c>
      <c r="E58" s="16">
        <v>90</v>
      </c>
      <c r="F58" s="178">
        <v>58033</v>
      </c>
      <c r="G58" t="s" s="15">
        <v>773</v>
      </c>
      <c r="H58" s="16">
        <v>40</v>
      </c>
      <c r="I58" s="16">
        <v>110</v>
      </c>
    </row>
    <row r="59" ht="15" customHeight="1">
      <c r="A59" s="16">
        <v>10055</v>
      </c>
      <c r="B59" s="16">
        <v>1</v>
      </c>
      <c r="C59" s="178">
        <v>35</v>
      </c>
      <c r="D59" s="16">
        <v>1850</v>
      </c>
      <c r="E59" s="16">
        <v>90</v>
      </c>
      <c r="F59" s="178">
        <v>61134</v>
      </c>
      <c r="G59" t="s" s="15">
        <v>773</v>
      </c>
      <c r="H59" s="16">
        <v>40</v>
      </c>
      <c r="I59" s="16">
        <v>110</v>
      </c>
    </row>
    <row r="60" ht="15" customHeight="1">
      <c r="A60" s="16">
        <v>10056</v>
      </c>
      <c r="B60" s="16">
        <v>1</v>
      </c>
      <c r="C60" s="178">
        <v>36</v>
      </c>
      <c r="D60" s="16">
        <v>1940</v>
      </c>
      <c r="E60" s="16">
        <v>90</v>
      </c>
      <c r="F60" s="178">
        <v>64278</v>
      </c>
      <c r="G60" t="s" s="15">
        <v>773</v>
      </c>
      <c r="H60" s="16">
        <v>40</v>
      </c>
      <c r="I60" s="16">
        <v>110</v>
      </c>
    </row>
    <row r="61" ht="15" customHeight="1">
      <c r="A61" s="16">
        <v>10057</v>
      </c>
      <c r="B61" s="16">
        <v>1</v>
      </c>
      <c r="C61" s="178">
        <v>37</v>
      </c>
      <c r="D61" s="16">
        <v>2030</v>
      </c>
      <c r="E61" s="16">
        <v>90</v>
      </c>
      <c r="F61" s="178">
        <v>67463</v>
      </c>
      <c r="G61" t="s" s="15">
        <v>773</v>
      </c>
      <c r="H61" s="16">
        <v>40</v>
      </c>
      <c r="I61" s="16">
        <v>110</v>
      </c>
    </row>
    <row r="62" ht="15" customHeight="1">
      <c r="A62" s="16">
        <v>10058</v>
      </c>
      <c r="B62" s="16">
        <v>1</v>
      </c>
      <c r="C62" s="178">
        <v>38</v>
      </c>
      <c r="D62" s="16">
        <v>2120</v>
      </c>
      <c r="E62" s="16">
        <v>90</v>
      </c>
      <c r="F62" s="178">
        <v>70690</v>
      </c>
      <c r="G62" t="s" s="15">
        <v>773</v>
      </c>
      <c r="H62" s="16">
        <v>40</v>
      </c>
      <c r="I62" s="16">
        <v>110</v>
      </c>
    </row>
    <row r="63" ht="15" customHeight="1">
      <c r="A63" s="16">
        <v>10059</v>
      </c>
      <c r="B63" s="16">
        <v>1</v>
      </c>
      <c r="C63" s="178">
        <v>39</v>
      </c>
      <c r="D63" s="16">
        <v>2210</v>
      </c>
      <c r="E63" s="16">
        <v>90</v>
      </c>
      <c r="F63" s="178">
        <v>73959</v>
      </c>
      <c r="G63" t="s" s="15">
        <v>773</v>
      </c>
      <c r="H63" s="16">
        <v>40</v>
      </c>
      <c r="I63" s="16">
        <v>110</v>
      </c>
    </row>
    <row r="64" ht="15" customHeight="1">
      <c r="A64" s="16">
        <v>10060</v>
      </c>
      <c r="B64" s="16">
        <v>1</v>
      </c>
      <c r="C64" s="178">
        <v>40</v>
      </c>
      <c r="D64" s="16">
        <v>2300</v>
      </c>
      <c r="E64" s="16">
        <v>90</v>
      </c>
      <c r="F64" s="178">
        <v>77270</v>
      </c>
      <c r="G64" t="s" s="15">
        <v>773</v>
      </c>
      <c r="H64" s="16">
        <v>40</v>
      </c>
      <c r="I64" s="16">
        <v>110</v>
      </c>
    </row>
    <row r="65" ht="15" customHeight="1">
      <c r="A65" s="16">
        <v>10061</v>
      </c>
      <c r="B65" s="16">
        <f>B5+1</f>
        <v>2</v>
      </c>
      <c r="C65" s="178">
        <v>1</v>
      </c>
      <c r="D65" s="16">
        <v>0</v>
      </c>
      <c r="E65" s="16">
        <v>90</v>
      </c>
      <c r="F65" s="178">
        <v>19</v>
      </c>
      <c r="G65" t="s" s="15">
        <v>773</v>
      </c>
      <c r="H65" s="16">
        <v>45</v>
      </c>
      <c r="I65" s="16">
        <v>110</v>
      </c>
    </row>
    <row r="66" ht="15" customHeight="1">
      <c r="A66" s="16">
        <v>10062</v>
      </c>
      <c r="B66" s="16">
        <f>B6+1</f>
        <v>2</v>
      </c>
      <c r="C66" s="178">
        <v>2</v>
      </c>
      <c r="D66" s="16">
        <v>1</v>
      </c>
      <c r="E66" s="16">
        <v>90</v>
      </c>
      <c r="F66" s="178">
        <v>24</v>
      </c>
      <c r="G66" t="s" s="15">
        <v>773</v>
      </c>
      <c r="H66" s="16">
        <v>45</v>
      </c>
      <c r="I66" s="16">
        <v>110</v>
      </c>
    </row>
    <row r="67" ht="15" customHeight="1">
      <c r="A67" s="16">
        <v>10063</v>
      </c>
      <c r="B67" s="16">
        <f>B7+1</f>
        <v>2</v>
      </c>
      <c r="C67" s="178">
        <v>3</v>
      </c>
      <c r="D67" s="16">
        <v>2</v>
      </c>
      <c r="E67" s="16">
        <v>90</v>
      </c>
      <c r="F67" s="178">
        <v>40</v>
      </c>
      <c r="G67" t="s" s="15">
        <v>773</v>
      </c>
      <c r="H67" s="16">
        <v>45</v>
      </c>
      <c r="I67" s="16">
        <v>110</v>
      </c>
    </row>
    <row r="68" ht="15" customHeight="1">
      <c r="A68" s="16">
        <v>10064</v>
      </c>
      <c r="B68" s="16">
        <f>B8+1</f>
        <v>2</v>
      </c>
      <c r="C68" s="178">
        <v>4</v>
      </c>
      <c r="D68" s="16">
        <v>3</v>
      </c>
      <c r="E68" s="16">
        <v>90</v>
      </c>
      <c r="F68" s="178">
        <v>64</v>
      </c>
      <c r="G68" t="s" s="15">
        <v>773</v>
      </c>
      <c r="H68" s="16">
        <v>45</v>
      </c>
      <c r="I68" s="16">
        <v>110</v>
      </c>
    </row>
    <row r="69" ht="15" customHeight="1">
      <c r="A69" s="16">
        <v>10065</v>
      </c>
      <c r="B69" s="16">
        <f>B9+1</f>
        <v>2</v>
      </c>
      <c r="C69" s="178">
        <v>5</v>
      </c>
      <c r="D69" s="16">
        <v>4</v>
      </c>
      <c r="E69" s="16">
        <v>90</v>
      </c>
      <c r="F69" s="178">
        <v>98</v>
      </c>
      <c r="G69" t="s" s="15">
        <v>773</v>
      </c>
      <c r="H69" s="16">
        <v>45</v>
      </c>
      <c r="I69" s="16">
        <v>110</v>
      </c>
    </row>
    <row r="70" ht="15" customHeight="1">
      <c r="A70" s="16">
        <v>10066</v>
      </c>
      <c r="B70" s="16">
        <f>B10+1</f>
        <v>2</v>
      </c>
      <c r="C70" s="178">
        <v>6</v>
      </c>
      <c r="D70" s="16">
        <v>5</v>
      </c>
      <c r="E70" s="16">
        <v>90</v>
      </c>
      <c r="F70" s="178">
        <v>141</v>
      </c>
      <c r="G70" t="s" s="15">
        <v>773</v>
      </c>
      <c r="H70" s="16">
        <v>45</v>
      </c>
      <c r="I70" s="16">
        <v>110</v>
      </c>
    </row>
    <row r="71" ht="15" customHeight="1">
      <c r="A71" s="16">
        <v>10067</v>
      </c>
      <c r="B71" s="16">
        <f>B11+1</f>
        <v>2</v>
      </c>
      <c r="C71" s="178">
        <v>7</v>
      </c>
      <c r="D71" s="16">
        <v>6</v>
      </c>
      <c r="E71" s="16">
        <v>90</v>
      </c>
      <c r="F71" s="178">
        <v>194</v>
      </c>
      <c r="G71" t="s" s="15">
        <v>773</v>
      </c>
      <c r="H71" s="16">
        <v>45</v>
      </c>
      <c r="I71" s="16">
        <v>110</v>
      </c>
    </row>
    <row r="72" ht="15" customHeight="1">
      <c r="A72" s="16">
        <v>10068</v>
      </c>
      <c r="B72" s="16">
        <f>B12+1</f>
        <v>2</v>
      </c>
      <c r="C72" s="178">
        <v>8</v>
      </c>
      <c r="D72" s="16">
        <v>8</v>
      </c>
      <c r="E72" s="16">
        <v>90</v>
      </c>
      <c r="F72" s="178">
        <v>252</v>
      </c>
      <c r="G72" t="s" s="15">
        <v>773</v>
      </c>
      <c r="H72" s="16">
        <v>45</v>
      </c>
      <c r="I72" s="16">
        <v>110</v>
      </c>
    </row>
    <row r="73" ht="15" customHeight="1">
      <c r="A73" s="16">
        <v>10069</v>
      </c>
      <c r="B73" s="16">
        <f>B13+1</f>
        <v>2</v>
      </c>
      <c r="C73" s="178">
        <v>9</v>
      </c>
      <c r="D73" s="16">
        <v>10</v>
      </c>
      <c r="E73" s="16">
        <v>90</v>
      </c>
      <c r="F73" s="178">
        <v>320</v>
      </c>
      <c r="G73" t="s" s="15">
        <v>773</v>
      </c>
      <c r="H73" s="16">
        <v>45</v>
      </c>
      <c r="I73" s="16">
        <v>110</v>
      </c>
    </row>
    <row r="74" ht="15" customHeight="1">
      <c r="A74" s="16">
        <v>10070</v>
      </c>
      <c r="B74" s="16">
        <f>B14+1</f>
        <v>2</v>
      </c>
      <c r="C74" s="178">
        <v>10</v>
      </c>
      <c r="D74" s="16">
        <v>13</v>
      </c>
      <c r="E74" s="16">
        <v>90</v>
      </c>
      <c r="F74" s="178">
        <v>393</v>
      </c>
      <c r="G74" t="s" s="15">
        <v>773</v>
      </c>
      <c r="H74" s="16">
        <v>45</v>
      </c>
      <c r="I74" s="16">
        <v>110</v>
      </c>
    </row>
    <row r="75" ht="15" customHeight="1">
      <c r="A75" s="16">
        <v>10071</v>
      </c>
      <c r="B75" s="16">
        <f>B15+1</f>
        <v>2</v>
      </c>
      <c r="C75" s="178">
        <v>11</v>
      </c>
      <c r="D75" s="16">
        <v>14</v>
      </c>
      <c r="E75" s="16">
        <v>90</v>
      </c>
      <c r="F75" s="178">
        <v>492</v>
      </c>
      <c r="G75" t="s" s="15">
        <v>773</v>
      </c>
      <c r="H75" s="16">
        <v>45</v>
      </c>
      <c r="I75" s="16">
        <v>110</v>
      </c>
    </row>
    <row r="76" ht="15" customHeight="1">
      <c r="A76" s="16">
        <v>10072</v>
      </c>
      <c r="B76" s="16">
        <f>B16+1</f>
        <v>2</v>
      </c>
      <c r="C76" s="178">
        <v>12</v>
      </c>
      <c r="D76" s="16">
        <v>18</v>
      </c>
      <c r="E76" s="16">
        <v>90</v>
      </c>
      <c r="F76" s="178">
        <v>600</v>
      </c>
      <c r="G76" t="s" s="15">
        <v>773</v>
      </c>
      <c r="H76" s="16">
        <v>45</v>
      </c>
      <c r="I76" s="16">
        <v>110</v>
      </c>
    </row>
    <row r="77" ht="15" customHeight="1">
      <c r="A77" s="16">
        <v>10073</v>
      </c>
      <c r="B77" s="16">
        <f>B17+1</f>
        <v>2</v>
      </c>
      <c r="C77" s="178">
        <v>13</v>
      </c>
      <c r="D77" s="16">
        <v>22</v>
      </c>
      <c r="E77" s="16">
        <v>90</v>
      </c>
      <c r="F77" s="178">
        <v>726</v>
      </c>
      <c r="G77" t="s" s="15">
        <v>773</v>
      </c>
      <c r="H77" s="16">
        <v>45</v>
      </c>
      <c r="I77" s="16">
        <v>110</v>
      </c>
    </row>
    <row r="78" ht="15" customHeight="1">
      <c r="A78" s="16">
        <v>10074</v>
      </c>
      <c r="B78" s="16">
        <f>B18+1</f>
        <v>2</v>
      </c>
      <c r="C78" s="178">
        <v>14</v>
      </c>
      <c r="D78" s="16">
        <v>26</v>
      </c>
      <c r="E78" s="16">
        <v>90</v>
      </c>
      <c r="F78" s="178">
        <v>870</v>
      </c>
      <c r="G78" t="s" s="15">
        <v>773</v>
      </c>
      <c r="H78" s="16">
        <v>45</v>
      </c>
      <c r="I78" s="16">
        <v>110</v>
      </c>
    </row>
    <row r="79" ht="15" customHeight="1">
      <c r="A79" s="16">
        <v>10075</v>
      </c>
      <c r="B79" s="16">
        <f>B19+1</f>
        <v>2</v>
      </c>
      <c r="C79" s="178">
        <v>15</v>
      </c>
      <c r="D79" s="16">
        <v>30</v>
      </c>
      <c r="E79" s="16">
        <v>90</v>
      </c>
      <c r="F79" s="178">
        <v>1034</v>
      </c>
      <c r="G79" t="s" s="15">
        <v>773</v>
      </c>
      <c r="H79" s="16">
        <v>45</v>
      </c>
      <c r="I79" s="16">
        <v>110</v>
      </c>
    </row>
    <row r="80" ht="15" customHeight="1">
      <c r="A80" s="16">
        <v>10076</v>
      </c>
      <c r="B80" s="16">
        <f>B20+1</f>
        <v>2</v>
      </c>
      <c r="C80" s="178">
        <v>16</v>
      </c>
      <c r="D80" s="16">
        <v>37</v>
      </c>
      <c r="E80" s="16">
        <v>90</v>
      </c>
      <c r="F80" s="178">
        <v>1206</v>
      </c>
      <c r="G80" t="s" s="15">
        <v>773</v>
      </c>
      <c r="H80" s="16">
        <v>45</v>
      </c>
      <c r="I80" s="16">
        <v>110</v>
      </c>
    </row>
    <row r="81" ht="15" customHeight="1">
      <c r="A81" s="16">
        <v>10077</v>
      </c>
      <c r="B81" s="16">
        <f>B21+1</f>
        <v>2</v>
      </c>
      <c r="C81" s="178">
        <v>17</v>
      </c>
      <c r="D81" s="16">
        <v>43</v>
      </c>
      <c r="E81" s="16">
        <v>90</v>
      </c>
      <c r="F81" s="178">
        <v>1399</v>
      </c>
      <c r="G81" t="s" s="15">
        <v>773</v>
      </c>
      <c r="H81" s="16">
        <v>45</v>
      </c>
      <c r="I81" s="16">
        <v>110</v>
      </c>
    </row>
    <row r="82" ht="15" customHeight="1">
      <c r="A82" s="16">
        <v>10078</v>
      </c>
      <c r="B82" s="16">
        <f>B22+1</f>
        <v>2</v>
      </c>
      <c r="C82" s="178">
        <v>18</v>
      </c>
      <c r="D82" s="16">
        <v>48</v>
      </c>
      <c r="E82" s="16">
        <v>90</v>
      </c>
      <c r="F82" s="178">
        <v>1615</v>
      </c>
      <c r="G82" t="s" s="15">
        <v>773</v>
      </c>
      <c r="H82" s="16">
        <v>45</v>
      </c>
      <c r="I82" s="16">
        <v>110</v>
      </c>
    </row>
    <row r="83" ht="15" customHeight="1">
      <c r="A83" s="16">
        <v>10079</v>
      </c>
      <c r="B83" s="16">
        <f>B23+1</f>
        <v>2</v>
      </c>
      <c r="C83" s="178">
        <v>19</v>
      </c>
      <c r="D83" s="16">
        <v>56</v>
      </c>
      <c r="E83" s="16">
        <v>90</v>
      </c>
      <c r="F83" s="178">
        <v>1839</v>
      </c>
      <c r="G83" t="s" s="15">
        <v>773</v>
      </c>
      <c r="H83" s="16">
        <v>45</v>
      </c>
      <c r="I83" s="16">
        <v>110</v>
      </c>
    </row>
    <row r="84" ht="15" customHeight="1">
      <c r="A84" s="16">
        <v>10080</v>
      </c>
      <c r="B84" s="16">
        <f>B24+1</f>
        <v>2</v>
      </c>
      <c r="C84" s="178">
        <v>20</v>
      </c>
      <c r="D84" s="16">
        <v>62</v>
      </c>
      <c r="E84" s="16">
        <v>90</v>
      </c>
      <c r="F84" s="178">
        <v>2089</v>
      </c>
      <c r="G84" t="s" s="15">
        <v>773</v>
      </c>
      <c r="H84" s="16">
        <v>45</v>
      </c>
      <c r="I84" s="16">
        <v>110</v>
      </c>
    </row>
    <row r="85" ht="15" customHeight="1">
      <c r="A85" s="16">
        <v>10081</v>
      </c>
      <c r="B85" s="16">
        <f>B25+1</f>
        <v>2</v>
      </c>
      <c r="C85" s="178">
        <v>21</v>
      </c>
      <c r="D85" s="16">
        <v>71</v>
      </c>
      <c r="E85" s="16">
        <v>90</v>
      </c>
      <c r="F85" s="178">
        <v>2365</v>
      </c>
      <c r="G85" t="s" s="15">
        <v>773</v>
      </c>
      <c r="H85" s="16">
        <v>45</v>
      </c>
      <c r="I85" s="16">
        <v>110</v>
      </c>
    </row>
    <row r="86" ht="15" customHeight="1">
      <c r="A86" s="16">
        <v>10082</v>
      </c>
      <c r="B86" s="16">
        <f>B26+1</f>
        <v>2</v>
      </c>
      <c r="C86" s="178">
        <v>22</v>
      </c>
      <c r="D86" s="16">
        <v>81</v>
      </c>
      <c r="E86" s="16">
        <v>90</v>
      </c>
      <c r="F86" s="178">
        <v>2676</v>
      </c>
      <c r="G86" t="s" s="15">
        <v>773</v>
      </c>
      <c r="H86" s="16">
        <v>45</v>
      </c>
      <c r="I86" s="16">
        <v>110</v>
      </c>
    </row>
    <row r="87" ht="15" customHeight="1">
      <c r="A87" s="16">
        <v>10083</v>
      </c>
      <c r="B87" s="16">
        <f>B27+1</f>
        <v>2</v>
      </c>
      <c r="C87" s="178">
        <v>23</v>
      </c>
      <c r="D87" s="16">
        <v>90</v>
      </c>
      <c r="E87" s="16">
        <v>90</v>
      </c>
      <c r="F87" s="178">
        <v>3027</v>
      </c>
      <c r="G87" t="s" s="15">
        <v>773</v>
      </c>
      <c r="H87" s="16">
        <v>45</v>
      </c>
      <c r="I87" s="16">
        <v>110</v>
      </c>
    </row>
    <row r="88" ht="15" customHeight="1">
      <c r="A88" s="16">
        <v>10084</v>
      </c>
      <c r="B88" s="16">
        <f>B28+1</f>
        <v>2</v>
      </c>
      <c r="C88" s="178">
        <v>24</v>
      </c>
      <c r="D88" s="16">
        <v>102</v>
      </c>
      <c r="E88" s="16">
        <v>90</v>
      </c>
      <c r="F88" s="178">
        <v>3405</v>
      </c>
      <c r="G88" t="s" s="15">
        <v>773</v>
      </c>
      <c r="H88" s="16">
        <v>45</v>
      </c>
      <c r="I88" s="16">
        <v>110</v>
      </c>
    </row>
    <row r="89" ht="15" customHeight="1">
      <c r="A89" s="16">
        <v>10085</v>
      </c>
      <c r="B89" s="16">
        <f>B29+1</f>
        <v>2</v>
      </c>
      <c r="C89" s="178">
        <v>25</v>
      </c>
      <c r="D89" s="16">
        <v>114</v>
      </c>
      <c r="E89" s="16">
        <v>90</v>
      </c>
      <c r="F89" s="178">
        <v>3820</v>
      </c>
      <c r="G89" t="s" s="15">
        <v>773</v>
      </c>
      <c r="H89" s="16">
        <v>45</v>
      </c>
      <c r="I89" s="16">
        <v>110</v>
      </c>
    </row>
    <row r="90" ht="15" customHeight="1">
      <c r="A90" s="16">
        <v>10086</v>
      </c>
      <c r="B90" s="16">
        <f>B30+1</f>
        <v>2</v>
      </c>
      <c r="C90" s="178">
        <v>26</v>
      </c>
      <c r="D90" s="16">
        <v>128</v>
      </c>
      <c r="E90" s="16">
        <v>90</v>
      </c>
      <c r="F90" s="178">
        <v>4266</v>
      </c>
      <c r="G90" t="s" s="15">
        <v>773</v>
      </c>
      <c r="H90" s="16">
        <v>45</v>
      </c>
      <c r="I90" s="16">
        <v>110</v>
      </c>
    </row>
    <row r="91" ht="15" customHeight="1">
      <c r="A91" s="16">
        <v>10087</v>
      </c>
      <c r="B91" s="16">
        <f>B31+1</f>
        <v>2</v>
      </c>
      <c r="C91" s="178">
        <v>27</v>
      </c>
      <c r="D91" s="16">
        <v>142</v>
      </c>
      <c r="E91" s="16">
        <v>90</v>
      </c>
      <c r="F91" s="178">
        <v>4749</v>
      </c>
      <c r="G91" t="s" s="15">
        <v>773</v>
      </c>
      <c r="H91" s="16">
        <v>45</v>
      </c>
      <c r="I91" s="16">
        <v>110</v>
      </c>
    </row>
    <row r="92" ht="15" customHeight="1">
      <c r="A92" s="16">
        <v>10088</v>
      </c>
      <c r="B92" s="16">
        <f>B32+1</f>
        <v>2</v>
      </c>
      <c r="C92" s="178">
        <v>28</v>
      </c>
      <c r="D92" s="16">
        <v>158</v>
      </c>
      <c r="E92" s="16">
        <v>90</v>
      </c>
      <c r="F92" s="178">
        <v>5262</v>
      </c>
      <c r="G92" t="s" s="15">
        <v>773</v>
      </c>
      <c r="H92" s="16">
        <v>45</v>
      </c>
      <c r="I92" s="16">
        <v>110</v>
      </c>
    </row>
    <row r="93" ht="15" customHeight="1">
      <c r="A93" s="16">
        <v>10089</v>
      </c>
      <c r="B93" s="16">
        <f>B33+1</f>
        <v>2</v>
      </c>
      <c r="C93" s="178">
        <v>29</v>
      </c>
      <c r="D93" s="16">
        <v>174</v>
      </c>
      <c r="E93" s="16">
        <v>90</v>
      </c>
      <c r="F93" s="178">
        <v>5813</v>
      </c>
      <c r="G93" t="s" s="15">
        <v>773</v>
      </c>
      <c r="H93" s="16">
        <v>45</v>
      </c>
      <c r="I93" s="16">
        <v>110</v>
      </c>
    </row>
    <row r="94" ht="15" customHeight="1">
      <c r="A94" s="16">
        <v>10090</v>
      </c>
      <c r="B94" s="16">
        <f>B34+1</f>
        <v>2</v>
      </c>
      <c r="C94" s="178">
        <v>30</v>
      </c>
      <c r="D94" s="16">
        <v>191</v>
      </c>
      <c r="E94" s="16">
        <v>90</v>
      </c>
      <c r="F94" s="178">
        <v>6397</v>
      </c>
      <c r="G94" t="s" s="15">
        <v>773</v>
      </c>
      <c r="H94" s="16">
        <v>45</v>
      </c>
      <c r="I94" s="16">
        <v>110</v>
      </c>
    </row>
    <row r="95" ht="15" customHeight="1">
      <c r="A95" s="16">
        <v>10091</v>
      </c>
      <c r="B95" s="16">
        <f>B35+1</f>
        <v>2</v>
      </c>
      <c r="C95" s="178">
        <v>31</v>
      </c>
      <c r="D95" s="16">
        <v>211</v>
      </c>
      <c r="E95" s="16">
        <v>90</v>
      </c>
      <c r="F95" s="178">
        <v>7065</v>
      </c>
      <c r="G95" t="s" s="15">
        <v>773</v>
      </c>
      <c r="H95" s="16">
        <v>45</v>
      </c>
      <c r="I95" s="16">
        <v>110</v>
      </c>
    </row>
    <row r="96" ht="15" customHeight="1">
      <c r="A96" s="16">
        <v>10092</v>
      </c>
      <c r="B96" s="16">
        <f>B36+1</f>
        <v>2</v>
      </c>
      <c r="C96" s="178">
        <v>32</v>
      </c>
      <c r="D96" s="16">
        <v>235</v>
      </c>
      <c r="E96" s="16">
        <v>90</v>
      </c>
      <c r="F96" s="178">
        <v>7812</v>
      </c>
      <c r="G96" t="s" s="15">
        <v>773</v>
      </c>
      <c r="H96" s="16">
        <v>45</v>
      </c>
      <c r="I96" s="16">
        <v>110</v>
      </c>
    </row>
    <row r="97" ht="15" customHeight="1">
      <c r="A97" s="16">
        <v>10093</v>
      </c>
      <c r="B97" s="16">
        <f>B37+1</f>
        <v>2</v>
      </c>
      <c r="C97" s="178">
        <v>33</v>
      </c>
      <c r="D97" s="16">
        <v>259</v>
      </c>
      <c r="E97" s="16">
        <v>90</v>
      </c>
      <c r="F97" s="178">
        <v>8652</v>
      </c>
      <c r="G97" t="s" s="15">
        <v>773</v>
      </c>
      <c r="H97" s="16">
        <v>45</v>
      </c>
      <c r="I97" s="16">
        <v>110</v>
      </c>
    </row>
    <row r="98" ht="15" customHeight="1">
      <c r="A98" s="16">
        <v>10094</v>
      </c>
      <c r="B98" s="16">
        <f>B38+1</f>
        <v>2</v>
      </c>
      <c r="C98" s="178">
        <v>34</v>
      </c>
      <c r="D98" s="16">
        <v>286</v>
      </c>
      <c r="E98" s="16">
        <v>90</v>
      </c>
      <c r="F98" s="178">
        <v>9575</v>
      </c>
      <c r="G98" t="s" s="15">
        <v>773</v>
      </c>
      <c r="H98" s="16">
        <v>45</v>
      </c>
      <c r="I98" s="16">
        <v>110</v>
      </c>
    </row>
    <row r="99" ht="15" customHeight="1">
      <c r="A99" s="16">
        <v>10095</v>
      </c>
      <c r="B99" s="16">
        <f>B39+1</f>
        <v>2</v>
      </c>
      <c r="C99" s="178">
        <v>35</v>
      </c>
      <c r="D99" s="16">
        <v>317</v>
      </c>
      <c r="E99" s="16">
        <v>90</v>
      </c>
      <c r="F99" s="178">
        <v>10577</v>
      </c>
      <c r="G99" t="s" s="15">
        <v>773</v>
      </c>
      <c r="H99" s="16">
        <v>45</v>
      </c>
      <c r="I99" s="16">
        <v>110</v>
      </c>
    </row>
    <row r="100" ht="15" customHeight="1">
      <c r="A100" s="16">
        <v>10096</v>
      </c>
      <c r="B100" s="16">
        <f>B40+1</f>
        <v>2</v>
      </c>
      <c r="C100" s="178">
        <v>36</v>
      </c>
      <c r="D100" s="16">
        <v>349</v>
      </c>
      <c r="E100" s="16">
        <v>90</v>
      </c>
      <c r="F100" s="178">
        <v>11669</v>
      </c>
      <c r="G100" t="s" s="15">
        <v>773</v>
      </c>
      <c r="H100" s="16">
        <v>45</v>
      </c>
      <c r="I100" s="16">
        <v>110</v>
      </c>
    </row>
    <row r="101" ht="15" customHeight="1">
      <c r="A101" s="16">
        <v>10097</v>
      </c>
      <c r="B101" s="16">
        <f>B41+1</f>
        <v>2</v>
      </c>
      <c r="C101" s="178">
        <v>37</v>
      </c>
      <c r="D101" s="16">
        <v>383</v>
      </c>
      <c r="E101" s="16">
        <v>90</v>
      </c>
      <c r="F101" s="178">
        <v>12848</v>
      </c>
      <c r="G101" t="s" s="15">
        <v>773</v>
      </c>
      <c r="H101" s="16">
        <v>45</v>
      </c>
      <c r="I101" s="16">
        <v>110</v>
      </c>
    </row>
    <row r="102" ht="15" customHeight="1">
      <c r="A102" s="16">
        <v>10098</v>
      </c>
      <c r="B102" s="16">
        <f>B42+1</f>
        <v>2</v>
      </c>
      <c r="C102" s="178">
        <v>38</v>
      </c>
      <c r="D102" s="16">
        <v>422</v>
      </c>
      <c r="E102" s="16">
        <v>90</v>
      </c>
      <c r="F102" s="178">
        <v>14102</v>
      </c>
      <c r="G102" t="s" s="15">
        <v>773</v>
      </c>
      <c r="H102" s="16">
        <v>45</v>
      </c>
      <c r="I102" s="16">
        <v>110</v>
      </c>
    </row>
    <row r="103" ht="15" customHeight="1">
      <c r="A103" s="16">
        <v>10099</v>
      </c>
      <c r="B103" s="16">
        <f>B43+1</f>
        <v>2</v>
      </c>
      <c r="C103" s="178">
        <v>39</v>
      </c>
      <c r="D103" s="16">
        <v>461</v>
      </c>
      <c r="E103" s="16">
        <v>90</v>
      </c>
      <c r="F103" s="178">
        <v>15449</v>
      </c>
      <c r="G103" t="s" s="15">
        <v>773</v>
      </c>
      <c r="H103" s="16">
        <v>45</v>
      </c>
      <c r="I103" s="16">
        <v>110</v>
      </c>
    </row>
    <row r="104" ht="15" customHeight="1">
      <c r="A104" s="16">
        <v>10100</v>
      </c>
      <c r="B104" s="16">
        <f>B44+1</f>
        <v>2</v>
      </c>
      <c r="C104" s="178">
        <v>40</v>
      </c>
      <c r="D104" s="16">
        <v>504</v>
      </c>
      <c r="E104" s="16">
        <v>90</v>
      </c>
      <c r="F104" s="178">
        <v>16877</v>
      </c>
      <c r="G104" t="s" s="15">
        <v>773</v>
      </c>
      <c r="H104" s="16">
        <v>45</v>
      </c>
      <c r="I104" s="16">
        <v>110</v>
      </c>
    </row>
    <row r="105" ht="15" customHeight="1">
      <c r="A105" s="16">
        <v>10101</v>
      </c>
      <c r="B105" s="16">
        <f>B45+1</f>
        <v>2</v>
      </c>
      <c r="C105" s="178">
        <v>21</v>
      </c>
      <c r="D105" s="16">
        <v>558</v>
      </c>
      <c r="E105" s="16">
        <v>90</v>
      </c>
      <c r="F105" s="178">
        <v>19234</v>
      </c>
      <c r="G105" t="s" s="15">
        <v>773</v>
      </c>
      <c r="H105" s="16">
        <v>45</v>
      </c>
      <c r="I105" s="16">
        <v>110</v>
      </c>
    </row>
    <row r="106" ht="15" customHeight="1">
      <c r="A106" s="16">
        <v>10102</v>
      </c>
      <c r="B106" s="16">
        <f>B46+1</f>
        <v>2</v>
      </c>
      <c r="C106" s="178">
        <v>22</v>
      </c>
      <c r="D106" s="16">
        <v>621</v>
      </c>
      <c r="E106" s="16">
        <v>90</v>
      </c>
      <c r="F106" s="178">
        <v>21598</v>
      </c>
      <c r="G106" t="s" s="15">
        <v>773</v>
      </c>
      <c r="H106" s="16">
        <v>45</v>
      </c>
      <c r="I106" s="16">
        <v>110</v>
      </c>
    </row>
    <row r="107" ht="15" customHeight="1">
      <c r="A107" s="16">
        <v>10103</v>
      </c>
      <c r="B107" s="16">
        <f>B47+1</f>
        <v>2</v>
      </c>
      <c r="C107" s="178">
        <v>23</v>
      </c>
      <c r="D107" s="16">
        <v>683</v>
      </c>
      <c r="E107" s="16">
        <v>90</v>
      </c>
      <c r="F107" s="178">
        <v>24002</v>
      </c>
      <c r="G107" t="s" s="15">
        <v>773</v>
      </c>
      <c r="H107" s="16">
        <v>45</v>
      </c>
      <c r="I107" s="16">
        <v>110</v>
      </c>
    </row>
    <row r="108" ht="15" customHeight="1">
      <c r="A108" s="16">
        <v>10104</v>
      </c>
      <c r="B108" s="16">
        <f>B48+1</f>
        <v>2</v>
      </c>
      <c r="C108" s="178">
        <v>24</v>
      </c>
      <c r="D108" s="16">
        <v>746</v>
      </c>
      <c r="E108" s="16">
        <v>90</v>
      </c>
      <c r="F108" s="178">
        <v>26441</v>
      </c>
      <c r="G108" t="s" s="15">
        <v>773</v>
      </c>
      <c r="H108" s="16">
        <v>45</v>
      </c>
      <c r="I108" s="16">
        <v>110</v>
      </c>
    </row>
    <row r="109" ht="15" customHeight="1">
      <c r="A109" s="16">
        <v>10105</v>
      </c>
      <c r="B109" s="16">
        <f>B49+1</f>
        <v>2</v>
      </c>
      <c r="C109" s="178">
        <v>25</v>
      </c>
      <c r="D109" s="16">
        <v>808</v>
      </c>
      <c r="E109" s="16">
        <v>90</v>
      </c>
      <c r="F109" s="178">
        <v>28919</v>
      </c>
      <c r="G109" t="s" s="15">
        <v>773</v>
      </c>
      <c r="H109" s="16">
        <v>45</v>
      </c>
      <c r="I109" s="16">
        <v>110</v>
      </c>
    </row>
    <row r="110" ht="15" customHeight="1">
      <c r="A110" s="16">
        <v>10106</v>
      </c>
      <c r="B110" s="16">
        <f>B50+1</f>
        <v>2</v>
      </c>
      <c r="C110" s="178">
        <v>26</v>
      </c>
      <c r="D110" s="16">
        <v>870</v>
      </c>
      <c r="E110" s="16">
        <v>90</v>
      </c>
      <c r="F110" s="178">
        <v>31436</v>
      </c>
      <c r="G110" t="s" s="15">
        <v>773</v>
      </c>
      <c r="H110" s="16">
        <v>45</v>
      </c>
      <c r="I110" s="16">
        <v>110</v>
      </c>
    </row>
    <row r="111" ht="15" customHeight="1">
      <c r="A111" s="16">
        <v>10107</v>
      </c>
      <c r="B111" s="16">
        <f>B51+1</f>
        <v>2</v>
      </c>
      <c r="C111" s="178">
        <v>27</v>
      </c>
      <c r="D111" s="16">
        <v>933</v>
      </c>
      <c r="E111" s="16">
        <v>90</v>
      </c>
      <c r="F111" s="178">
        <v>33986</v>
      </c>
      <c r="G111" t="s" s="15">
        <v>773</v>
      </c>
      <c r="H111" s="16">
        <v>45</v>
      </c>
      <c r="I111" s="16">
        <v>110</v>
      </c>
    </row>
    <row r="112" ht="15" customHeight="1">
      <c r="A112" s="16">
        <v>10108</v>
      </c>
      <c r="B112" s="16">
        <f>B52+1</f>
        <v>2</v>
      </c>
      <c r="C112" s="178">
        <v>28</v>
      </c>
      <c r="D112" s="16">
        <v>995</v>
      </c>
      <c r="E112" s="16">
        <v>90</v>
      </c>
      <c r="F112" s="178">
        <v>36576</v>
      </c>
      <c r="G112" t="s" s="15">
        <v>773</v>
      </c>
      <c r="H112" s="16">
        <v>45</v>
      </c>
      <c r="I112" s="16">
        <v>110</v>
      </c>
    </row>
    <row r="113" ht="15" customHeight="1">
      <c r="A113" s="16">
        <v>10109</v>
      </c>
      <c r="B113" s="16">
        <f>B53+1</f>
        <v>2</v>
      </c>
      <c r="C113" s="178">
        <v>29</v>
      </c>
      <c r="D113" s="16">
        <v>1058</v>
      </c>
      <c r="E113" s="16">
        <v>90</v>
      </c>
      <c r="F113" s="178">
        <v>39200</v>
      </c>
      <c r="G113" t="s" s="15">
        <v>773</v>
      </c>
      <c r="H113" s="16">
        <v>45</v>
      </c>
      <c r="I113" s="16">
        <v>110</v>
      </c>
    </row>
    <row r="114" ht="15" customHeight="1">
      <c r="A114" s="16">
        <v>10110</v>
      </c>
      <c r="B114" s="16">
        <f>B54+1</f>
        <v>2</v>
      </c>
      <c r="C114" s="178">
        <v>30</v>
      </c>
      <c r="D114" s="16">
        <v>1120</v>
      </c>
      <c r="E114" s="16">
        <v>90</v>
      </c>
      <c r="F114" s="178">
        <v>41865</v>
      </c>
      <c r="G114" t="s" s="15">
        <v>773</v>
      </c>
      <c r="H114" s="16">
        <v>45</v>
      </c>
      <c r="I114" s="16">
        <v>110</v>
      </c>
    </row>
    <row r="115" ht="15" customHeight="1">
      <c r="A115" s="16">
        <v>10111</v>
      </c>
      <c r="B115" s="16">
        <f>B55+1</f>
        <v>2</v>
      </c>
      <c r="C115" s="178">
        <v>31</v>
      </c>
      <c r="D115" s="16">
        <v>1192</v>
      </c>
      <c r="E115" s="16">
        <v>90</v>
      </c>
      <c r="F115" s="178">
        <v>44534</v>
      </c>
      <c r="G115" t="s" s="15">
        <v>773</v>
      </c>
      <c r="H115" s="16">
        <v>45</v>
      </c>
      <c r="I115" s="16">
        <v>110</v>
      </c>
    </row>
    <row r="116" ht="15" customHeight="1">
      <c r="A116" s="16">
        <v>10112</v>
      </c>
      <c r="B116" s="16">
        <f>B56+1</f>
        <v>2</v>
      </c>
      <c r="C116" s="178">
        <v>32</v>
      </c>
      <c r="D116" s="16">
        <v>1264</v>
      </c>
      <c r="E116" s="16">
        <v>90</v>
      </c>
      <c r="F116" s="178">
        <v>47240</v>
      </c>
      <c r="G116" t="s" s="15">
        <v>773</v>
      </c>
      <c r="H116" s="16">
        <v>45</v>
      </c>
      <c r="I116" s="16">
        <v>110</v>
      </c>
    </row>
    <row r="117" ht="15" customHeight="1">
      <c r="A117" s="16">
        <v>10113</v>
      </c>
      <c r="B117" s="16">
        <f>B57+1</f>
        <v>2</v>
      </c>
      <c r="C117" s="178">
        <v>33</v>
      </c>
      <c r="D117" s="16">
        <v>1336</v>
      </c>
      <c r="E117" s="16">
        <v>90</v>
      </c>
      <c r="F117" s="178">
        <v>49982</v>
      </c>
      <c r="G117" t="s" s="15">
        <v>773</v>
      </c>
      <c r="H117" s="16">
        <v>45</v>
      </c>
      <c r="I117" s="16">
        <v>110</v>
      </c>
    </row>
    <row r="118" ht="15" customHeight="1">
      <c r="A118" s="16">
        <v>10114</v>
      </c>
      <c r="B118" s="16">
        <f>B58+1</f>
        <v>2</v>
      </c>
      <c r="C118" s="178">
        <v>34</v>
      </c>
      <c r="D118" s="16">
        <v>1408</v>
      </c>
      <c r="E118" s="16">
        <v>90</v>
      </c>
      <c r="F118" s="178">
        <v>52763</v>
      </c>
      <c r="G118" t="s" s="15">
        <v>773</v>
      </c>
      <c r="H118" s="16">
        <v>45</v>
      </c>
      <c r="I118" s="16">
        <v>110</v>
      </c>
    </row>
    <row r="119" ht="15" customHeight="1">
      <c r="A119" s="16">
        <v>10115</v>
      </c>
      <c r="B119" s="16">
        <f>B59+1</f>
        <v>2</v>
      </c>
      <c r="C119" s="178">
        <v>35</v>
      </c>
      <c r="D119" s="16">
        <v>1480</v>
      </c>
      <c r="E119" s="16">
        <v>90</v>
      </c>
      <c r="F119" s="178">
        <v>55580</v>
      </c>
      <c r="G119" t="s" s="15">
        <v>773</v>
      </c>
      <c r="H119" s="16">
        <v>45</v>
      </c>
      <c r="I119" s="16">
        <v>110</v>
      </c>
    </row>
    <row r="120" ht="15" customHeight="1">
      <c r="A120" s="16">
        <v>10116</v>
      </c>
      <c r="B120" s="16">
        <f>B60+1</f>
        <v>2</v>
      </c>
      <c r="C120" s="178">
        <v>36</v>
      </c>
      <c r="D120" s="16">
        <v>1552</v>
      </c>
      <c r="E120" s="16">
        <v>90</v>
      </c>
      <c r="F120" s="178">
        <v>58434</v>
      </c>
      <c r="G120" t="s" s="15">
        <v>773</v>
      </c>
      <c r="H120" s="16">
        <v>45</v>
      </c>
      <c r="I120" s="16">
        <v>110</v>
      </c>
    </row>
    <row r="121" ht="15" customHeight="1">
      <c r="A121" s="16">
        <v>10117</v>
      </c>
      <c r="B121" s="16">
        <f>B61+1</f>
        <v>2</v>
      </c>
      <c r="C121" s="178">
        <v>37</v>
      </c>
      <c r="D121" s="16">
        <v>1624</v>
      </c>
      <c r="E121" s="16">
        <v>90</v>
      </c>
      <c r="F121" s="178">
        <v>61326</v>
      </c>
      <c r="G121" t="s" s="15">
        <v>773</v>
      </c>
      <c r="H121" s="16">
        <v>45</v>
      </c>
      <c r="I121" s="16">
        <v>110</v>
      </c>
    </row>
    <row r="122" ht="15" customHeight="1">
      <c r="A122" s="16">
        <v>10118</v>
      </c>
      <c r="B122" s="16">
        <f>B62+1</f>
        <v>2</v>
      </c>
      <c r="C122" s="178">
        <v>38</v>
      </c>
      <c r="D122" s="16">
        <v>1696</v>
      </c>
      <c r="E122" s="16">
        <v>90</v>
      </c>
      <c r="F122" s="178">
        <v>64255</v>
      </c>
      <c r="G122" t="s" s="15">
        <v>773</v>
      </c>
      <c r="H122" s="16">
        <v>45</v>
      </c>
      <c r="I122" s="16">
        <v>110</v>
      </c>
    </row>
    <row r="123" ht="15" customHeight="1">
      <c r="A123" s="16">
        <v>10119</v>
      </c>
      <c r="B123" s="16">
        <f>B63+1</f>
        <v>2</v>
      </c>
      <c r="C123" s="178">
        <v>39</v>
      </c>
      <c r="D123" s="16">
        <v>1768</v>
      </c>
      <c r="E123" s="16">
        <v>90</v>
      </c>
      <c r="F123" s="178">
        <v>67221</v>
      </c>
      <c r="G123" t="s" s="15">
        <v>773</v>
      </c>
      <c r="H123" s="16">
        <v>45</v>
      </c>
      <c r="I123" s="16">
        <v>110</v>
      </c>
    </row>
    <row r="124" ht="15" customHeight="1">
      <c r="A124" s="16">
        <v>10120</v>
      </c>
      <c r="B124" s="16">
        <f>B64+1</f>
        <v>2</v>
      </c>
      <c r="C124" s="178">
        <v>40</v>
      </c>
      <c r="D124" s="16">
        <v>1840</v>
      </c>
      <c r="E124" s="16">
        <v>90</v>
      </c>
      <c r="F124" s="178">
        <v>70224</v>
      </c>
      <c r="G124" t="s" s="15">
        <v>773</v>
      </c>
      <c r="H124" s="16">
        <v>45</v>
      </c>
      <c r="I124" s="16">
        <v>110</v>
      </c>
    </row>
    <row r="125" ht="15" customHeight="1">
      <c r="A125" s="16">
        <v>10121</v>
      </c>
      <c r="B125" s="16">
        <f>B65+1</f>
        <v>3</v>
      </c>
      <c r="C125" s="178">
        <v>1</v>
      </c>
      <c r="D125" s="16">
        <v>0</v>
      </c>
      <c r="E125" s="16">
        <v>90</v>
      </c>
      <c r="F125" s="178">
        <v>28</v>
      </c>
      <c r="G125" t="s" s="15">
        <v>773</v>
      </c>
      <c r="H125" s="16">
        <v>30</v>
      </c>
      <c r="I125" s="16">
        <v>110</v>
      </c>
    </row>
    <row r="126" ht="15" customHeight="1">
      <c r="A126" s="16">
        <v>10122</v>
      </c>
      <c r="B126" s="16">
        <f>B66+1</f>
        <v>3</v>
      </c>
      <c r="C126" s="178">
        <v>2</v>
      </c>
      <c r="D126" s="16">
        <v>0</v>
      </c>
      <c r="E126" s="16">
        <v>90</v>
      </c>
      <c r="F126" s="178">
        <v>42</v>
      </c>
      <c r="G126" t="s" s="15">
        <v>773</v>
      </c>
      <c r="H126" s="16">
        <v>30</v>
      </c>
      <c r="I126" s="16">
        <v>110</v>
      </c>
    </row>
    <row r="127" ht="15" customHeight="1">
      <c r="A127" s="16">
        <v>10123</v>
      </c>
      <c r="B127" s="16">
        <f>B67+1</f>
        <v>3</v>
      </c>
      <c r="C127" s="178">
        <v>3</v>
      </c>
      <c r="D127" s="16">
        <v>1</v>
      </c>
      <c r="E127" s="16">
        <v>90</v>
      </c>
      <c r="F127" s="178">
        <v>65</v>
      </c>
      <c r="G127" t="s" s="15">
        <v>773</v>
      </c>
      <c r="H127" s="16">
        <v>30</v>
      </c>
      <c r="I127" s="16">
        <v>110</v>
      </c>
    </row>
    <row r="128" ht="15" customHeight="1">
      <c r="A128" s="16">
        <v>10124</v>
      </c>
      <c r="B128" s="16">
        <f>B68+1</f>
        <v>3</v>
      </c>
      <c r="C128" s="178">
        <v>4</v>
      </c>
      <c r="D128" s="16">
        <v>2</v>
      </c>
      <c r="E128" s="16">
        <v>90</v>
      </c>
      <c r="F128" s="178">
        <v>101</v>
      </c>
      <c r="G128" t="s" s="15">
        <v>773</v>
      </c>
      <c r="H128" s="16">
        <v>30</v>
      </c>
      <c r="I128" s="16">
        <v>110</v>
      </c>
    </row>
    <row r="129" ht="15" customHeight="1">
      <c r="A129" s="16">
        <v>10125</v>
      </c>
      <c r="B129" s="16">
        <f>B69+1</f>
        <v>3</v>
      </c>
      <c r="C129" s="178">
        <v>5</v>
      </c>
      <c r="D129" s="16">
        <v>2</v>
      </c>
      <c r="E129" s="16">
        <v>90</v>
      </c>
      <c r="F129" s="178">
        <v>157</v>
      </c>
      <c r="G129" t="s" s="15">
        <v>773</v>
      </c>
      <c r="H129" s="16">
        <v>30</v>
      </c>
      <c r="I129" s="16">
        <v>110</v>
      </c>
    </row>
    <row r="130" ht="15" customHeight="1">
      <c r="A130" s="16">
        <v>10126</v>
      </c>
      <c r="B130" s="16">
        <f>B70+1</f>
        <v>3</v>
      </c>
      <c r="C130" s="178">
        <v>6</v>
      </c>
      <c r="D130" s="16">
        <v>2</v>
      </c>
      <c r="E130" s="16">
        <v>90</v>
      </c>
      <c r="F130" s="178">
        <v>227</v>
      </c>
      <c r="G130" t="s" s="15">
        <v>773</v>
      </c>
      <c r="H130" s="16">
        <v>30</v>
      </c>
      <c r="I130" s="16">
        <v>110</v>
      </c>
    </row>
    <row r="131" ht="15" customHeight="1">
      <c r="A131" s="16">
        <v>10127</v>
      </c>
      <c r="B131" s="16">
        <f>B71+1</f>
        <v>3</v>
      </c>
      <c r="C131" s="178">
        <v>7</v>
      </c>
      <c r="D131" s="16">
        <v>3</v>
      </c>
      <c r="E131" s="16">
        <v>90</v>
      </c>
      <c r="F131" s="178">
        <v>306</v>
      </c>
      <c r="G131" t="s" s="15">
        <v>773</v>
      </c>
      <c r="H131" s="16">
        <v>30</v>
      </c>
      <c r="I131" s="16">
        <v>110</v>
      </c>
    </row>
    <row r="132" ht="15" customHeight="1">
      <c r="A132" s="16">
        <v>10128</v>
      </c>
      <c r="B132" s="16">
        <f>B72+1</f>
        <v>3</v>
      </c>
      <c r="C132" s="178">
        <v>8</v>
      </c>
      <c r="D132" s="16">
        <v>4</v>
      </c>
      <c r="E132" s="16">
        <v>90</v>
      </c>
      <c r="F132" s="178">
        <v>398</v>
      </c>
      <c r="G132" t="s" s="15">
        <v>773</v>
      </c>
      <c r="H132" s="16">
        <v>30</v>
      </c>
      <c r="I132" s="16">
        <v>110</v>
      </c>
    </row>
    <row r="133" ht="15" customHeight="1">
      <c r="A133" s="16">
        <v>10129</v>
      </c>
      <c r="B133" s="16">
        <f>B73+1</f>
        <v>3</v>
      </c>
      <c r="C133" s="178">
        <v>9</v>
      </c>
      <c r="D133" s="16">
        <v>5</v>
      </c>
      <c r="E133" s="16">
        <v>90</v>
      </c>
      <c r="F133" s="178">
        <v>505</v>
      </c>
      <c r="G133" t="s" s="15">
        <v>773</v>
      </c>
      <c r="H133" s="16">
        <v>30</v>
      </c>
      <c r="I133" s="16">
        <v>110</v>
      </c>
    </row>
    <row r="134" ht="15" customHeight="1">
      <c r="A134" s="16">
        <v>10130</v>
      </c>
      <c r="B134" s="16">
        <f>B74+1</f>
        <v>3</v>
      </c>
      <c r="C134" s="178">
        <v>10</v>
      </c>
      <c r="D134" s="16">
        <v>6</v>
      </c>
      <c r="E134" s="16">
        <v>90</v>
      </c>
      <c r="F134" s="178">
        <v>625</v>
      </c>
      <c r="G134" t="s" s="15">
        <v>773</v>
      </c>
      <c r="H134" s="16">
        <v>30</v>
      </c>
      <c r="I134" s="16">
        <v>110</v>
      </c>
    </row>
    <row r="135" ht="15" customHeight="1">
      <c r="A135" s="16">
        <v>10131</v>
      </c>
      <c r="B135" s="16">
        <f>B75+1</f>
        <v>3</v>
      </c>
      <c r="C135" s="178">
        <v>11</v>
      </c>
      <c r="D135" s="16">
        <v>7</v>
      </c>
      <c r="E135" s="16">
        <v>90</v>
      </c>
      <c r="F135" s="178">
        <v>774</v>
      </c>
      <c r="G135" t="s" s="15">
        <v>773</v>
      </c>
      <c r="H135" s="16">
        <v>30</v>
      </c>
      <c r="I135" s="16">
        <v>110</v>
      </c>
    </row>
    <row r="136" ht="15" customHeight="1">
      <c r="A136" s="16">
        <v>10132</v>
      </c>
      <c r="B136" s="16">
        <f>B76+1</f>
        <v>3</v>
      </c>
      <c r="C136" s="178">
        <v>12</v>
      </c>
      <c r="D136" s="16">
        <v>9</v>
      </c>
      <c r="E136" s="16">
        <v>90</v>
      </c>
      <c r="F136" s="178">
        <v>945</v>
      </c>
      <c r="G136" t="s" s="15">
        <v>773</v>
      </c>
      <c r="H136" s="16">
        <v>30</v>
      </c>
      <c r="I136" s="16">
        <v>110</v>
      </c>
    </row>
    <row r="137" ht="15" customHeight="1">
      <c r="A137" s="16">
        <v>10133</v>
      </c>
      <c r="B137" s="16">
        <f>B77+1</f>
        <v>3</v>
      </c>
      <c r="C137" s="178">
        <v>13</v>
      </c>
      <c r="D137" s="16">
        <v>11</v>
      </c>
      <c r="E137" s="16">
        <v>90</v>
      </c>
      <c r="F137" s="178">
        <v>1144</v>
      </c>
      <c r="G137" t="s" s="15">
        <v>773</v>
      </c>
      <c r="H137" s="16">
        <v>30</v>
      </c>
      <c r="I137" s="16">
        <v>110</v>
      </c>
    </row>
    <row r="138" ht="15" customHeight="1">
      <c r="A138" s="16">
        <v>10134</v>
      </c>
      <c r="B138" s="16">
        <f>B78+1</f>
        <v>3</v>
      </c>
      <c r="C138" s="178">
        <v>14</v>
      </c>
      <c r="D138" s="16">
        <v>13</v>
      </c>
      <c r="E138" s="16">
        <v>90</v>
      </c>
      <c r="F138" s="178">
        <v>1371</v>
      </c>
      <c r="G138" t="s" s="15">
        <v>773</v>
      </c>
      <c r="H138" s="16">
        <v>30</v>
      </c>
      <c r="I138" s="16">
        <v>110</v>
      </c>
    </row>
    <row r="139" ht="15" customHeight="1">
      <c r="A139" s="16">
        <v>10135</v>
      </c>
      <c r="B139" s="16">
        <f>B79+1</f>
        <v>3</v>
      </c>
      <c r="C139" s="178">
        <v>15</v>
      </c>
      <c r="D139" s="16">
        <v>15</v>
      </c>
      <c r="E139" s="16">
        <v>90</v>
      </c>
      <c r="F139" s="178">
        <v>1626</v>
      </c>
      <c r="G139" t="s" s="15">
        <v>773</v>
      </c>
      <c r="H139" s="16">
        <v>30</v>
      </c>
      <c r="I139" s="16">
        <v>110</v>
      </c>
    </row>
    <row r="140" ht="15" customHeight="1">
      <c r="A140" s="16">
        <v>10136</v>
      </c>
      <c r="B140" s="16">
        <f>B80+1</f>
        <v>3</v>
      </c>
      <c r="C140" s="178">
        <v>16</v>
      </c>
      <c r="D140" s="16">
        <v>18</v>
      </c>
      <c r="E140" s="16">
        <v>90</v>
      </c>
      <c r="F140" s="178">
        <v>1903</v>
      </c>
      <c r="G140" t="s" s="15">
        <v>773</v>
      </c>
      <c r="H140" s="16">
        <v>30</v>
      </c>
      <c r="I140" s="16">
        <v>110</v>
      </c>
    </row>
    <row r="141" ht="15" customHeight="1">
      <c r="A141" s="16">
        <v>10137</v>
      </c>
      <c r="B141" s="16">
        <f>B81+1</f>
        <v>3</v>
      </c>
      <c r="C141" s="178">
        <v>17</v>
      </c>
      <c r="D141" s="16">
        <v>22</v>
      </c>
      <c r="E141" s="16">
        <v>90</v>
      </c>
      <c r="F141" s="178">
        <v>2204</v>
      </c>
      <c r="G141" t="s" s="15">
        <v>773</v>
      </c>
      <c r="H141" s="16">
        <v>30</v>
      </c>
      <c r="I141" s="16">
        <v>110</v>
      </c>
    </row>
    <row r="142" ht="15" customHeight="1">
      <c r="A142" s="16">
        <v>10138</v>
      </c>
      <c r="B142" s="16">
        <f>B82+1</f>
        <v>3</v>
      </c>
      <c r="C142" s="178">
        <v>18</v>
      </c>
      <c r="D142" s="16">
        <v>24</v>
      </c>
      <c r="E142" s="16">
        <v>90</v>
      </c>
      <c r="F142" s="178">
        <v>2543</v>
      </c>
      <c r="G142" t="s" s="15">
        <v>773</v>
      </c>
      <c r="H142" s="16">
        <v>30</v>
      </c>
      <c r="I142" s="16">
        <v>110</v>
      </c>
    </row>
    <row r="143" ht="15" customHeight="1">
      <c r="A143" s="16">
        <v>10139</v>
      </c>
      <c r="B143" s="16">
        <f>B83+1</f>
        <v>3</v>
      </c>
      <c r="C143" s="178">
        <v>19</v>
      </c>
      <c r="D143" s="16">
        <v>28</v>
      </c>
      <c r="E143" s="16">
        <v>90</v>
      </c>
      <c r="F143" s="178">
        <v>2899</v>
      </c>
      <c r="G143" t="s" s="15">
        <v>773</v>
      </c>
      <c r="H143" s="16">
        <v>30</v>
      </c>
      <c r="I143" s="16">
        <v>110</v>
      </c>
    </row>
    <row r="144" ht="15" customHeight="1">
      <c r="A144" s="16">
        <v>10140</v>
      </c>
      <c r="B144" s="16">
        <f>B84+1</f>
        <v>3</v>
      </c>
      <c r="C144" s="178">
        <v>20</v>
      </c>
      <c r="D144" s="16">
        <v>31</v>
      </c>
      <c r="E144" s="16">
        <v>90</v>
      </c>
      <c r="F144" s="178">
        <v>3288</v>
      </c>
      <c r="G144" t="s" s="15">
        <v>773</v>
      </c>
      <c r="H144" s="16">
        <v>30</v>
      </c>
      <c r="I144" s="16">
        <v>110</v>
      </c>
    </row>
    <row r="145" ht="15" customHeight="1">
      <c r="A145" s="16">
        <v>10141</v>
      </c>
      <c r="B145" s="16">
        <f>B85+1</f>
        <v>3</v>
      </c>
      <c r="C145" s="178">
        <v>21</v>
      </c>
      <c r="D145" s="16">
        <v>36</v>
      </c>
      <c r="E145" s="16">
        <v>90</v>
      </c>
      <c r="F145" s="178">
        <v>3723</v>
      </c>
      <c r="G145" t="s" s="15">
        <v>773</v>
      </c>
      <c r="H145" s="16">
        <v>30</v>
      </c>
      <c r="I145" s="16">
        <v>110</v>
      </c>
    </row>
    <row r="146" ht="15" customHeight="1">
      <c r="A146" s="16">
        <v>10142</v>
      </c>
      <c r="B146" s="16">
        <f>B86+1</f>
        <v>3</v>
      </c>
      <c r="C146" s="178">
        <v>22</v>
      </c>
      <c r="D146" s="16">
        <v>40</v>
      </c>
      <c r="E146" s="16">
        <v>90</v>
      </c>
      <c r="F146" s="178">
        <v>4219</v>
      </c>
      <c r="G146" t="s" s="15">
        <v>773</v>
      </c>
      <c r="H146" s="16">
        <v>30</v>
      </c>
      <c r="I146" s="16">
        <v>110</v>
      </c>
    </row>
    <row r="147" ht="15" customHeight="1">
      <c r="A147" s="16">
        <v>10143</v>
      </c>
      <c r="B147" s="16">
        <f>B87+1</f>
        <v>3</v>
      </c>
      <c r="C147" s="178">
        <v>23</v>
      </c>
      <c r="D147" s="16">
        <v>45</v>
      </c>
      <c r="E147" s="16">
        <v>90</v>
      </c>
      <c r="F147" s="178">
        <v>4766</v>
      </c>
      <c r="G147" t="s" s="15">
        <v>773</v>
      </c>
      <c r="H147" s="16">
        <v>30</v>
      </c>
      <c r="I147" s="16">
        <v>110</v>
      </c>
    </row>
    <row r="148" ht="15" customHeight="1">
      <c r="A148" s="16">
        <v>10144</v>
      </c>
      <c r="B148" s="16">
        <f>B88+1</f>
        <v>3</v>
      </c>
      <c r="C148" s="178">
        <v>24</v>
      </c>
      <c r="D148" s="16">
        <v>51</v>
      </c>
      <c r="E148" s="16">
        <v>90</v>
      </c>
      <c r="F148" s="178">
        <v>5363</v>
      </c>
      <c r="G148" t="s" s="15">
        <v>773</v>
      </c>
      <c r="H148" s="16">
        <v>30</v>
      </c>
      <c r="I148" s="16">
        <v>110</v>
      </c>
    </row>
    <row r="149" ht="15" customHeight="1">
      <c r="A149" s="16">
        <v>10145</v>
      </c>
      <c r="B149" s="16">
        <f>B89+1</f>
        <v>3</v>
      </c>
      <c r="C149" s="178">
        <v>25</v>
      </c>
      <c r="D149" s="16">
        <v>57</v>
      </c>
      <c r="E149" s="16">
        <v>90</v>
      </c>
      <c r="F149" s="178">
        <v>6016</v>
      </c>
      <c r="G149" t="s" s="15">
        <v>773</v>
      </c>
      <c r="H149" s="16">
        <v>30</v>
      </c>
      <c r="I149" s="16">
        <v>110</v>
      </c>
    </row>
    <row r="150" ht="15" customHeight="1">
      <c r="A150" s="16">
        <v>10146</v>
      </c>
      <c r="B150" s="16">
        <f>B90+1</f>
        <v>3</v>
      </c>
      <c r="C150" s="178">
        <v>26</v>
      </c>
      <c r="D150" s="16">
        <v>64</v>
      </c>
      <c r="E150" s="16">
        <v>90</v>
      </c>
      <c r="F150" s="178">
        <v>6720</v>
      </c>
      <c r="G150" t="s" s="15">
        <v>773</v>
      </c>
      <c r="H150" s="16">
        <v>30</v>
      </c>
      <c r="I150" s="16">
        <v>110</v>
      </c>
    </row>
    <row r="151" ht="15" customHeight="1">
      <c r="A151" s="16">
        <v>10147</v>
      </c>
      <c r="B151" s="16">
        <f>B91+1</f>
        <v>3</v>
      </c>
      <c r="C151" s="178">
        <v>27</v>
      </c>
      <c r="D151" s="16">
        <v>71</v>
      </c>
      <c r="E151" s="16">
        <v>90</v>
      </c>
      <c r="F151" s="178">
        <v>7480</v>
      </c>
      <c r="G151" t="s" s="15">
        <v>773</v>
      </c>
      <c r="H151" s="16">
        <v>30</v>
      </c>
      <c r="I151" s="16">
        <v>110</v>
      </c>
    </row>
    <row r="152" ht="15" customHeight="1">
      <c r="A152" s="16">
        <v>10148</v>
      </c>
      <c r="B152" s="16">
        <f>B92+1</f>
        <v>3</v>
      </c>
      <c r="C152" s="178">
        <v>28</v>
      </c>
      <c r="D152" s="16">
        <v>79</v>
      </c>
      <c r="E152" s="16">
        <v>90</v>
      </c>
      <c r="F152" s="178">
        <v>8290</v>
      </c>
      <c r="G152" t="s" s="15">
        <v>773</v>
      </c>
      <c r="H152" s="16">
        <v>30</v>
      </c>
      <c r="I152" s="16">
        <v>110</v>
      </c>
    </row>
    <row r="153" ht="15" customHeight="1">
      <c r="A153" s="16">
        <v>10149</v>
      </c>
      <c r="B153" s="16">
        <f>B93+1</f>
        <v>3</v>
      </c>
      <c r="C153" s="178">
        <v>29</v>
      </c>
      <c r="D153" s="16">
        <v>87</v>
      </c>
      <c r="E153" s="16">
        <v>90</v>
      </c>
      <c r="F153" s="178">
        <v>9156</v>
      </c>
      <c r="G153" t="s" s="15">
        <v>773</v>
      </c>
      <c r="H153" s="16">
        <v>30</v>
      </c>
      <c r="I153" s="16">
        <v>110</v>
      </c>
    </row>
    <row r="154" ht="15" customHeight="1">
      <c r="A154" s="16">
        <v>10150</v>
      </c>
      <c r="B154" s="16">
        <f>B94+1</f>
        <v>3</v>
      </c>
      <c r="C154" s="178">
        <v>30</v>
      </c>
      <c r="D154" s="16">
        <v>96</v>
      </c>
      <c r="E154" s="16">
        <v>90</v>
      </c>
      <c r="F154" s="178">
        <v>10073</v>
      </c>
      <c r="G154" t="s" s="15">
        <v>773</v>
      </c>
      <c r="H154" s="16">
        <v>30</v>
      </c>
      <c r="I154" s="16">
        <v>110</v>
      </c>
    </row>
    <row r="155" ht="15" customHeight="1">
      <c r="A155" s="16">
        <v>10151</v>
      </c>
      <c r="B155" s="16">
        <f>B95+1</f>
        <v>3</v>
      </c>
      <c r="C155" s="178">
        <v>31</v>
      </c>
      <c r="D155" s="16">
        <v>106</v>
      </c>
      <c r="E155" s="16">
        <v>90</v>
      </c>
      <c r="F155" s="178">
        <v>11124</v>
      </c>
      <c r="G155" t="s" s="15">
        <v>773</v>
      </c>
      <c r="H155" s="16">
        <v>30</v>
      </c>
      <c r="I155" s="16">
        <v>110</v>
      </c>
    </row>
    <row r="156" ht="15" customHeight="1">
      <c r="A156" s="16">
        <v>10152</v>
      </c>
      <c r="B156" s="16">
        <f>B96+1</f>
        <v>3</v>
      </c>
      <c r="C156" s="178">
        <v>32</v>
      </c>
      <c r="D156" s="16">
        <v>118</v>
      </c>
      <c r="E156" s="16">
        <v>90</v>
      </c>
      <c r="F156" s="178">
        <v>12305</v>
      </c>
      <c r="G156" t="s" s="15">
        <v>773</v>
      </c>
      <c r="H156" s="16">
        <v>30</v>
      </c>
      <c r="I156" s="16">
        <v>110</v>
      </c>
    </row>
    <row r="157" ht="15" customHeight="1">
      <c r="A157" s="16">
        <v>10153</v>
      </c>
      <c r="B157" s="16">
        <f>B97+1</f>
        <v>3</v>
      </c>
      <c r="C157" s="178">
        <v>33</v>
      </c>
      <c r="D157" s="16">
        <v>130</v>
      </c>
      <c r="E157" s="16">
        <v>90</v>
      </c>
      <c r="F157" s="178">
        <v>13625</v>
      </c>
      <c r="G157" t="s" s="15">
        <v>773</v>
      </c>
      <c r="H157" s="16">
        <v>30</v>
      </c>
      <c r="I157" s="16">
        <v>110</v>
      </c>
    </row>
    <row r="158" ht="15" customHeight="1">
      <c r="A158" s="16">
        <v>10154</v>
      </c>
      <c r="B158" s="16">
        <f>B98+1</f>
        <v>3</v>
      </c>
      <c r="C158" s="178">
        <v>34</v>
      </c>
      <c r="D158" s="16">
        <v>143</v>
      </c>
      <c r="E158" s="16">
        <v>90</v>
      </c>
      <c r="F158" s="178">
        <v>15080</v>
      </c>
      <c r="G158" t="s" s="15">
        <v>773</v>
      </c>
      <c r="H158" s="16">
        <v>30</v>
      </c>
      <c r="I158" s="16">
        <v>110</v>
      </c>
    </row>
    <row r="159" ht="15" customHeight="1">
      <c r="A159" s="16">
        <v>10155</v>
      </c>
      <c r="B159" s="16">
        <f>B99+1</f>
        <v>3</v>
      </c>
      <c r="C159" s="178">
        <v>35</v>
      </c>
      <c r="D159" s="16">
        <v>158</v>
      </c>
      <c r="E159" s="16">
        <v>90</v>
      </c>
      <c r="F159" s="178">
        <v>16664</v>
      </c>
      <c r="G159" t="s" s="15">
        <v>773</v>
      </c>
      <c r="H159" s="16">
        <v>30</v>
      </c>
      <c r="I159" s="16">
        <v>110</v>
      </c>
    </row>
    <row r="160" ht="15" customHeight="1">
      <c r="A160" s="16">
        <v>10156</v>
      </c>
      <c r="B160" s="16">
        <f>B100+1</f>
        <v>3</v>
      </c>
      <c r="C160" s="178">
        <v>36</v>
      </c>
      <c r="D160" s="16">
        <v>174</v>
      </c>
      <c r="E160" s="16">
        <v>90</v>
      </c>
      <c r="F160" s="178">
        <v>18382</v>
      </c>
      <c r="G160" t="s" s="15">
        <v>773</v>
      </c>
      <c r="H160" s="16">
        <v>30</v>
      </c>
      <c r="I160" s="16">
        <v>110</v>
      </c>
    </row>
    <row r="161" ht="15" customHeight="1">
      <c r="A161" s="16">
        <v>10157</v>
      </c>
      <c r="B161" s="16">
        <f>B101+1</f>
        <v>3</v>
      </c>
      <c r="C161" s="178">
        <v>37</v>
      </c>
      <c r="D161" s="16">
        <v>192</v>
      </c>
      <c r="E161" s="16">
        <v>90</v>
      </c>
      <c r="F161" s="178">
        <v>20230</v>
      </c>
      <c r="G161" t="s" s="15">
        <v>773</v>
      </c>
      <c r="H161" s="16">
        <v>30</v>
      </c>
      <c r="I161" s="16">
        <v>110</v>
      </c>
    </row>
    <row r="162" ht="15" customHeight="1">
      <c r="A162" s="16">
        <v>10158</v>
      </c>
      <c r="B162" s="16">
        <f>B102+1</f>
        <v>3</v>
      </c>
      <c r="C162" s="178">
        <v>38</v>
      </c>
      <c r="D162" s="16">
        <v>211</v>
      </c>
      <c r="E162" s="16">
        <v>90</v>
      </c>
      <c r="F162" s="178">
        <v>22212</v>
      </c>
      <c r="G162" t="s" s="15">
        <v>773</v>
      </c>
      <c r="H162" s="16">
        <v>30</v>
      </c>
      <c r="I162" s="16">
        <v>110</v>
      </c>
    </row>
    <row r="163" ht="15" customHeight="1">
      <c r="A163" s="16">
        <v>10159</v>
      </c>
      <c r="B163" s="16">
        <f>B103+1</f>
        <v>3</v>
      </c>
      <c r="C163" s="178">
        <v>39</v>
      </c>
      <c r="D163" s="16">
        <v>230</v>
      </c>
      <c r="E163" s="16">
        <v>90</v>
      </c>
      <c r="F163" s="178">
        <v>24334</v>
      </c>
      <c r="G163" t="s" s="15">
        <v>773</v>
      </c>
      <c r="H163" s="16">
        <v>30</v>
      </c>
      <c r="I163" s="16">
        <v>110</v>
      </c>
    </row>
    <row r="164" ht="15" customHeight="1">
      <c r="A164" s="16">
        <v>10160</v>
      </c>
      <c r="B164" s="16">
        <f>B104+1</f>
        <v>3</v>
      </c>
      <c r="C164" s="178">
        <v>40</v>
      </c>
      <c r="D164" s="16">
        <v>252</v>
      </c>
      <c r="E164" s="16">
        <v>90</v>
      </c>
      <c r="F164" s="178">
        <v>26580</v>
      </c>
      <c r="G164" t="s" s="15">
        <v>773</v>
      </c>
      <c r="H164" s="16">
        <v>30</v>
      </c>
      <c r="I164" s="16">
        <v>110</v>
      </c>
    </row>
    <row r="165" ht="15" customHeight="1">
      <c r="A165" s="16">
        <v>10161</v>
      </c>
      <c r="B165" s="16">
        <f>B105+1</f>
        <v>3</v>
      </c>
      <c r="C165" s="178">
        <v>21</v>
      </c>
      <c r="D165" s="16">
        <v>279</v>
      </c>
      <c r="E165" s="16">
        <v>90</v>
      </c>
      <c r="F165" s="178">
        <v>30251</v>
      </c>
      <c r="G165" t="s" s="15">
        <v>773</v>
      </c>
      <c r="H165" s="16">
        <v>30</v>
      </c>
      <c r="I165" s="16">
        <v>110</v>
      </c>
    </row>
    <row r="166" ht="15" customHeight="1">
      <c r="A166" s="16">
        <v>10162</v>
      </c>
      <c r="B166" s="16">
        <f>B106+1</f>
        <v>3</v>
      </c>
      <c r="C166" s="178">
        <v>22</v>
      </c>
      <c r="D166" s="16">
        <v>310</v>
      </c>
      <c r="E166" s="16">
        <v>90</v>
      </c>
      <c r="F166" s="178">
        <v>33957</v>
      </c>
      <c r="G166" t="s" s="15">
        <v>773</v>
      </c>
      <c r="H166" s="16">
        <v>30</v>
      </c>
      <c r="I166" s="16">
        <v>110</v>
      </c>
    </row>
    <row r="167" ht="15" customHeight="1">
      <c r="A167" s="16">
        <v>10163</v>
      </c>
      <c r="B167" s="16">
        <f>B107+1</f>
        <v>3</v>
      </c>
      <c r="C167" s="178">
        <v>23</v>
      </c>
      <c r="D167" s="16">
        <v>342</v>
      </c>
      <c r="E167" s="16">
        <v>90</v>
      </c>
      <c r="F167" s="178">
        <v>37715</v>
      </c>
      <c r="G167" t="s" s="15">
        <v>773</v>
      </c>
      <c r="H167" s="16">
        <v>30</v>
      </c>
      <c r="I167" s="16">
        <v>110</v>
      </c>
    </row>
    <row r="168" ht="15" customHeight="1">
      <c r="A168" s="16">
        <v>10164</v>
      </c>
      <c r="B168" s="16">
        <f>B108+1</f>
        <v>3</v>
      </c>
      <c r="C168" s="178">
        <v>24</v>
      </c>
      <c r="D168" s="16">
        <v>373</v>
      </c>
      <c r="E168" s="16">
        <v>90</v>
      </c>
      <c r="F168" s="178">
        <v>41533</v>
      </c>
      <c r="G168" t="s" s="15">
        <v>773</v>
      </c>
      <c r="H168" s="16">
        <v>30</v>
      </c>
      <c r="I168" s="16">
        <v>110</v>
      </c>
    </row>
    <row r="169" ht="15" customHeight="1">
      <c r="A169" s="16">
        <v>10165</v>
      </c>
      <c r="B169" s="16">
        <f>B109+1</f>
        <v>3</v>
      </c>
      <c r="C169" s="178">
        <v>25</v>
      </c>
      <c r="D169" s="16">
        <v>404</v>
      </c>
      <c r="E169" s="16">
        <v>90</v>
      </c>
      <c r="F169" s="178">
        <v>45407</v>
      </c>
      <c r="G169" t="s" s="15">
        <v>773</v>
      </c>
      <c r="H169" s="16">
        <v>30</v>
      </c>
      <c r="I169" s="16">
        <v>110</v>
      </c>
    </row>
    <row r="170" ht="15" customHeight="1">
      <c r="A170" s="16">
        <v>10166</v>
      </c>
      <c r="B170" s="16">
        <f>B110+1</f>
        <v>3</v>
      </c>
      <c r="C170" s="178">
        <v>26</v>
      </c>
      <c r="D170" s="16">
        <v>435</v>
      </c>
      <c r="E170" s="16">
        <v>90</v>
      </c>
      <c r="F170" s="178">
        <v>49337</v>
      </c>
      <c r="G170" t="s" s="15">
        <v>773</v>
      </c>
      <c r="H170" s="16">
        <v>30</v>
      </c>
      <c r="I170" s="16">
        <v>110</v>
      </c>
    </row>
    <row r="171" ht="15" customHeight="1">
      <c r="A171" s="16">
        <v>10167</v>
      </c>
      <c r="B171" s="16">
        <f>B111+1</f>
        <v>3</v>
      </c>
      <c r="C171" s="178">
        <v>27</v>
      </c>
      <c r="D171" s="16">
        <v>466</v>
      </c>
      <c r="E171" s="16">
        <v>90</v>
      </c>
      <c r="F171" s="178">
        <v>53322</v>
      </c>
      <c r="G171" t="s" s="15">
        <v>773</v>
      </c>
      <c r="H171" s="16">
        <v>30</v>
      </c>
      <c r="I171" s="16">
        <v>110</v>
      </c>
    </row>
    <row r="172" ht="15" customHeight="1">
      <c r="A172" s="16">
        <v>10168</v>
      </c>
      <c r="B172" s="16">
        <f>B112+1</f>
        <v>3</v>
      </c>
      <c r="C172" s="178">
        <v>28</v>
      </c>
      <c r="D172" s="16">
        <v>498</v>
      </c>
      <c r="E172" s="16">
        <v>90</v>
      </c>
      <c r="F172" s="178">
        <v>57359</v>
      </c>
      <c r="G172" t="s" s="15">
        <v>773</v>
      </c>
      <c r="H172" s="16">
        <v>30</v>
      </c>
      <c r="I172" s="16">
        <v>110</v>
      </c>
    </row>
    <row r="173" ht="15" customHeight="1">
      <c r="A173" s="16">
        <v>10169</v>
      </c>
      <c r="B173" s="16">
        <f>B113+1</f>
        <v>3</v>
      </c>
      <c r="C173" s="178">
        <v>29</v>
      </c>
      <c r="D173" s="16">
        <v>529</v>
      </c>
      <c r="E173" s="16">
        <v>90</v>
      </c>
      <c r="F173" s="178">
        <v>61456</v>
      </c>
      <c r="G173" t="s" s="15">
        <v>773</v>
      </c>
      <c r="H173" s="16">
        <v>30</v>
      </c>
      <c r="I173" s="16">
        <v>110</v>
      </c>
    </row>
    <row r="174" ht="15" customHeight="1">
      <c r="A174" s="16">
        <v>10170</v>
      </c>
      <c r="B174" s="16">
        <f>B114+1</f>
        <v>3</v>
      </c>
      <c r="C174" s="178">
        <v>30</v>
      </c>
      <c r="D174" s="16">
        <v>560</v>
      </c>
      <c r="E174" s="16">
        <v>90</v>
      </c>
      <c r="F174" s="178">
        <v>65609</v>
      </c>
      <c r="G174" t="s" s="15">
        <v>773</v>
      </c>
      <c r="H174" s="16">
        <v>30</v>
      </c>
      <c r="I174" s="16">
        <v>110</v>
      </c>
    </row>
    <row r="175" ht="15" customHeight="1">
      <c r="A175" s="16">
        <v>10171</v>
      </c>
      <c r="B175" s="16">
        <f>B115+1</f>
        <v>3</v>
      </c>
      <c r="C175" s="178">
        <v>31</v>
      </c>
      <c r="D175" s="16">
        <v>596</v>
      </c>
      <c r="E175" s="16">
        <v>90</v>
      </c>
      <c r="F175" s="178">
        <v>69792</v>
      </c>
      <c r="G175" t="s" s="15">
        <v>773</v>
      </c>
      <c r="H175" s="16">
        <v>30</v>
      </c>
      <c r="I175" s="16">
        <v>110</v>
      </c>
    </row>
    <row r="176" ht="15" customHeight="1">
      <c r="A176" s="16">
        <v>10172</v>
      </c>
      <c r="B176" s="16">
        <f>B116+1</f>
        <v>3</v>
      </c>
      <c r="C176" s="178">
        <v>32</v>
      </c>
      <c r="D176" s="16">
        <v>632</v>
      </c>
      <c r="E176" s="16">
        <v>90</v>
      </c>
      <c r="F176" s="178">
        <v>74032</v>
      </c>
      <c r="G176" t="s" s="15">
        <v>773</v>
      </c>
      <c r="H176" s="16">
        <v>30</v>
      </c>
      <c r="I176" s="16">
        <v>110</v>
      </c>
    </row>
    <row r="177" ht="15" customHeight="1">
      <c r="A177" s="16">
        <v>10173</v>
      </c>
      <c r="B177" s="16">
        <f>B117+1</f>
        <v>3</v>
      </c>
      <c r="C177" s="178">
        <v>33</v>
      </c>
      <c r="D177" s="16">
        <v>668</v>
      </c>
      <c r="E177" s="16">
        <v>90</v>
      </c>
      <c r="F177" s="178">
        <v>78327</v>
      </c>
      <c r="G177" t="s" s="15">
        <v>773</v>
      </c>
      <c r="H177" s="16">
        <v>30</v>
      </c>
      <c r="I177" s="16">
        <v>110</v>
      </c>
    </row>
    <row r="178" ht="15" customHeight="1">
      <c r="A178" s="16">
        <v>10174</v>
      </c>
      <c r="B178" s="16">
        <f>B118+1</f>
        <v>3</v>
      </c>
      <c r="C178" s="178">
        <v>34</v>
      </c>
      <c r="D178" s="16">
        <v>704</v>
      </c>
      <c r="E178" s="16">
        <v>90</v>
      </c>
      <c r="F178" s="178">
        <v>82678</v>
      </c>
      <c r="G178" t="s" s="15">
        <v>773</v>
      </c>
      <c r="H178" s="16">
        <v>30</v>
      </c>
      <c r="I178" s="16">
        <v>110</v>
      </c>
    </row>
    <row r="179" ht="15" customHeight="1">
      <c r="A179" s="16">
        <v>10175</v>
      </c>
      <c r="B179" s="16">
        <f>B119+1</f>
        <v>3</v>
      </c>
      <c r="C179" s="178">
        <v>35</v>
      </c>
      <c r="D179" s="16">
        <v>740</v>
      </c>
      <c r="E179" s="16">
        <v>90</v>
      </c>
      <c r="F179" s="178">
        <v>87084</v>
      </c>
      <c r="G179" t="s" s="15">
        <v>773</v>
      </c>
      <c r="H179" s="16">
        <v>30</v>
      </c>
      <c r="I179" s="16">
        <v>110</v>
      </c>
    </row>
    <row r="180" ht="15" customHeight="1">
      <c r="A180" s="16">
        <v>10176</v>
      </c>
      <c r="B180" s="16">
        <f>B120+1</f>
        <v>3</v>
      </c>
      <c r="C180" s="178">
        <v>36</v>
      </c>
      <c r="D180" s="16">
        <v>776</v>
      </c>
      <c r="E180" s="16">
        <v>90</v>
      </c>
      <c r="F180" s="178">
        <v>91547</v>
      </c>
      <c r="G180" t="s" s="15">
        <v>773</v>
      </c>
      <c r="H180" s="16">
        <v>30</v>
      </c>
      <c r="I180" s="16">
        <v>110</v>
      </c>
    </row>
    <row r="181" ht="15" customHeight="1">
      <c r="A181" s="16">
        <v>10177</v>
      </c>
      <c r="B181" s="16">
        <f>B121+1</f>
        <v>3</v>
      </c>
      <c r="C181" s="178">
        <v>37</v>
      </c>
      <c r="D181" s="16">
        <v>812</v>
      </c>
      <c r="E181" s="16">
        <v>90</v>
      </c>
      <c r="F181" s="178">
        <v>96065</v>
      </c>
      <c r="G181" t="s" s="15">
        <v>773</v>
      </c>
      <c r="H181" s="16">
        <v>30</v>
      </c>
      <c r="I181" s="16">
        <v>110</v>
      </c>
    </row>
    <row r="182" ht="15" customHeight="1">
      <c r="A182" s="16">
        <v>10178</v>
      </c>
      <c r="B182" s="16">
        <f>B122+1</f>
        <v>3</v>
      </c>
      <c r="C182" s="178">
        <v>38</v>
      </c>
      <c r="D182" s="16">
        <v>848</v>
      </c>
      <c r="E182" s="16">
        <v>90</v>
      </c>
      <c r="F182" s="178">
        <v>100639</v>
      </c>
      <c r="G182" t="s" s="15">
        <v>773</v>
      </c>
      <c r="H182" s="16">
        <v>30</v>
      </c>
      <c r="I182" s="16">
        <v>110</v>
      </c>
    </row>
    <row r="183" ht="15" customHeight="1">
      <c r="A183" s="16">
        <v>10179</v>
      </c>
      <c r="B183" s="16">
        <f>B123+1</f>
        <v>3</v>
      </c>
      <c r="C183" s="178">
        <v>39</v>
      </c>
      <c r="D183" s="16">
        <v>884</v>
      </c>
      <c r="E183" s="16">
        <v>90</v>
      </c>
      <c r="F183" s="178">
        <v>105268</v>
      </c>
      <c r="G183" t="s" s="15">
        <v>773</v>
      </c>
      <c r="H183" s="16">
        <v>30</v>
      </c>
      <c r="I183" s="16">
        <v>110</v>
      </c>
    </row>
    <row r="184" ht="15" customHeight="1">
      <c r="A184" s="16">
        <v>10180</v>
      </c>
      <c r="B184" s="16">
        <f>B124+1</f>
        <v>3</v>
      </c>
      <c r="C184" s="178">
        <v>40</v>
      </c>
      <c r="D184" s="16">
        <v>920</v>
      </c>
      <c r="E184" s="16">
        <v>90</v>
      </c>
      <c r="F184" s="178">
        <v>109954</v>
      </c>
      <c r="G184" t="s" s="15">
        <v>773</v>
      </c>
      <c r="H184" s="16">
        <v>30</v>
      </c>
      <c r="I184" s="16">
        <v>110</v>
      </c>
    </row>
    <row r="185" ht="15" customHeight="1">
      <c r="A185" s="16">
        <v>10181</v>
      </c>
      <c r="B185" s="16">
        <f>B125+1</f>
        <v>4</v>
      </c>
      <c r="C185" s="178">
        <v>1</v>
      </c>
      <c r="D185" s="16">
        <v>0</v>
      </c>
      <c r="E185" s="16">
        <v>90</v>
      </c>
      <c r="F185" s="178">
        <v>17</v>
      </c>
      <c r="G185" t="s" s="15">
        <v>773</v>
      </c>
      <c r="H185" s="16">
        <v>50</v>
      </c>
      <c r="I185" s="16">
        <v>110</v>
      </c>
    </row>
    <row r="186" ht="15" customHeight="1">
      <c r="A186" s="16">
        <v>10182</v>
      </c>
      <c r="B186" s="16">
        <f>B126+1</f>
        <v>4</v>
      </c>
      <c r="C186" s="178">
        <v>2</v>
      </c>
      <c r="D186" s="16">
        <v>0</v>
      </c>
      <c r="E186" s="16">
        <v>90</v>
      </c>
      <c r="F186" s="178">
        <v>25</v>
      </c>
      <c r="G186" t="s" s="15">
        <v>773</v>
      </c>
      <c r="H186" s="16">
        <v>50</v>
      </c>
      <c r="I186" s="16">
        <v>110</v>
      </c>
    </row>
    <row r="187" ht="15" customHeight="1">
      <c r="A187" s="16">
        <v>10183</v>
      </c>
      <c r="B187" s="16">
        <f>B127+1</f>
        <v>4</v>
      </c>
      <c r="C187" s="178">
        <v>3</v>
      </c>
      <c r="D187" s="16">
        <v>1</v>
      </c>
      <c r="E187" s="16">
        <v>90</v>
      </c>
      <c r="F187" s="178">
        <v>39</v>
      </c>
      <c r="G187" t="s" s="15">
        <v>773</v>
      </c>
      <c r="H187" s="16">
        <v>50</v>
      </c>
      <c r="I187" s="16">
        <v>110</v>
      </c>
    </row>
    <row r="188" ht="15" customHeight="1">
      <c r="A188" s="16">
        <v>10184</v>
      </c>
      <c r="B188" s="16">
        <f>B128+1</f>
        <v>4</v>
      </c>
      <c r="C188" s="178">
        <v>4</v>
      </c>
      <c r="D188" s="16">
        <v>1</v>
      </c>
      <c r="E188" s="16">
        <v>90</v>
      </c>
      <c r="F188" s="178">
        <v>64</v>
      </c>
      <c r="G188" t="s" s="15">
        <v>773</v>
      </c>
      <c r="H188" s="16">
        <v>50</v>
      </c>
      <c r="I188" s="16">
        <v>110</v>
      </c>
    </row>
    <row r="189" ht="15" customHeight="1">
      <c r="A189" s="16">
        <v>10185</v>
      </c>
      <c r="B189" s="16">
        <f>B129+1</f>
        <v>4</v>
      </c>
      <c r="C189" s="178">
        <v>5</v>
      </c>
      <c r="D189" s="16">
        <v>2</v>
      </c>
      <c r="E189" s="16">
        <v>90</v>
      </c>
      <c r="F189" s="178">
        <v>94</v>
      </c>
      <c r="G189" t="s" s="15">
        <v>773</v>
      </c>
      <c r="H189" s="16">
        <v>50</v>
      </c>
      <c r="I189" s="16">
        <v>110</v>
      </c>
    </row>
    <row r="190" ht="15" customHeight="1">
      <c r="A190" s="16">
        <v>10186</v>
      </c>
      <c r="B190" s="16">
        <f>B130+1</f>
        <v>4</v>
      </c>
      <c r="C190" s="178">
        <v>6</v>
      </c>
      <c r="D190" s="16">
        <v>2</v>
      </c>
      <c r="E190" s="16">
        <v>90</v>
      </c>
      <c r="F190" s="178">
        <v>136</v>
      </c>
      <c r="G190" t="s" s="15">
        <v>773</v>
      </c>
      <c r="H190" s="16">
        <v>50</v>
      </c>
      <c r="I190" s="16">
        <v>110</v>
      </c>
    </row>
    <row r="191" ht="15" customHeight="1">
      <c r="A191" s="16">
        <v>10187</v>
      </c>
      <c r="B191" s="16">
        <f>B131+1</f>
        <v>4</v>
      </c>
      <c r="C191" s="178">
        <v>7</v>
      </c>
      <c r="D191" s="16">
        <v>2</v>
      </c>
      <c r="E191" s="16">
        <v>90</v>
      </c>
      <c r="F191" s="178">
        <v>186</v>
      </c>
      <c r="G191" t="s" s="15">
        <v>773</v>
      </c>
      <c r="H191" s="16">
        <v>50</v>
      </c>
      <c r="I191" s="16">
        <v>110</v>
      </c>
    </row>
    <row r="192" ht="15" customHeight="1">
      <c r="A192" s="16">
        <v>10188</v>
      </c>
      <c r="B192" s="16">
        <f>B132+1</f>
        <v>4</v>
      </c>
      <c r="C192" s="178">
        <v>8</v>
      </c>
      <c r="D192" s="16">
        <v>3</v>
      </c>
      <c r="E192" s="16">
        <v>90</v>
      </c>
      <c r="F192" s="178">
        <v>242</v>
      </c>
      <c r="G192" t="s" s="15">
        <v>773</v>
      </c>
      <c r="H192" s="16">
        <v>50</v>
      </c>
      <c r="I192" s="16">
        <v>110</v>
      </c>
    </row>
    <row r="193" ht="15" customHeight="1">
      <c r="A193" s="16">
        <v>10189</v>
      </c>
      <c r="B193" s="16">
        <f>B133+1</f>
        <v>4</v>
      </c>
      <c r="C193" s="178">
        <v>9</v>
      </c>
      <c r="D193" s="16">
        <v>4</v>
      </c>
      <c r="E193" s="16">
        <v>90</v>
      </c>
      <c r="F193" s="178">
        <v>306</v>
      </c>
      <c r="G193" t="s" s="15">
        <v>773</v>
      </c>
      <c r="H193" s="16">
        <v>50</v>
      </c>
      <c r="I193" s="16">
        <v>110</v>
      </c>
    </row>
    <row r="194" ht="15" customHeight="1">
      <c r="A194" s="16">
        <v>10190</v>
      </c>
      <c r="B194" s="16">
        <f>B134+1</f>
        <v>4</v>
      </c>
      <c r="C194" s="178">
        <v>10</v>
      </c>
      <c r="D194" s="16">
        <v>5</v>
      </c>
      <c r="E194" s="16">
        <v>90</v>
      </c>
      <c r="F194" s="178">
        <v>378</v>
      </c>
      <c r="G194" t="s" s="15">
        <v>773</v>
      </c>
      <c r="H194" s="16">
        <v>50</v>
      </c>
      <c r="I194" s="16">
        <v>110</v>
      </c>
    </row>
    <row r="195" ht="15" customHeight="1">
      <c r="A195" s="16">
        <v>10191</v>
      </c>
      <c r="B195" s="16">
        <f>B135+1</f>
        <v>4</v>
      </c>
      <c r="C195" s="178">
        <v>11</v>
      </c>
      <c r="D195" s="16">
        <v>5</v>
      </c>
      <c r="E195" s="16">
        <v>90</v>
      </c>
      <c r="F195" s="178">
        <v>470</v>
      </c>
      <c r="G195" t="s" s="15">
        <v>773</v>
      </c>
      <c r="H195" s="16">
        <v>50</v>
      </c>
      <c r="I195" s="16">
        <v>110</v>
      </c>
    </row>
    <row r="196" ht="15" customHeight="1">
      <c r="A196" s="16">
        <v>10192</v>
      </c>
      <c r="B196" s="16">
        <f>B136+1</f>
        <v>4</v>
      </c>
      <c r="C196" s="178">
        <v>12</v>
      </c>
      <c r="D196" s="16">
        <v>7</v>
      </c>
      <c r="E196" s="16">
        <v>90</v>
      </c>
      <c r="F196" s="178">
        <v>573</v>
      </c>
      <c r="G196" t="s" s="15">
        <v>773</v>
      </c>
      <c r="H196" s="16">
        <v>50</v>
      </c>
      <c r="I196" s="16">
        <v>110</v>
      </c>
    </row>
    <row r="197" ht="15" customHeight="1">
      <c r="A197" s="16">
        <v>10193</v>
      </c>
      <c r="B197" s="16">
        <f>B137+1</f>
        <v>4</v>
      </c>
      <c r="C197" s="178">
        <v>13</v>
      </c>
      <c r="D197" s="16">
        <v>8</v>
      </c>
      <c r="E197" s="16">
        <v>90</v>
      </c>
      <c r="F197" s="178">
        <v>695</v>
      </c>
      <c r="G197" t="s" s="15">
        <v>773</v>
      </c>
      <c r="H197" s="16">
        <v>50</v>
      </c>
      <c r="I197" s="16">
        <v>110</v>
      </c>
    </row>
    <row r="198" ht="15" customHeight="1">
      <c r="A198" s="16">
        <v>10194</v>
      </c>
      <c r="B198" s="16">
        <f>B138+1</f>
        <v>4</v>
      </c>
      <c r="C198" s="178">
        <v>14</v>
      </c>
      <c r="D198" s="16">
        <v>10</v>
      </c>
      <c r="E198" s="16">
        <v>90</v>
      </c>
      <c r="F198" s="178">
        <v>832</v>
      </c>
      <c r="G198" t="s" s="15">
        <v>773</v>
      </c>
      <c r="H198" s="16">
        <v>50</v>
      </c>
      <c r="I198" s="16">
        <v>110</v>
      </c>
    </row>
    <row r="199" ht="15" customHeight="1">
      <c r="A199" s="16">
        <v>10195</v>
      </c>
      <c r="B199" s="16">
        <f>B139+1</f>
        <v>4</v>
      </c>
      <c r="C199" s="178">
        <v>15</v>
      </c>
      <c r="D199" s="16">
        <v>11</v>
      </c>
      <c r="E199" s="16">
        <v>90</v>
      </c>
      <c r="F199" s="178">
        <v>988</v>
      </c>
      <c r="G199" t="s" s="15">
        <v>773</v>
      </c>
      <c r="H199" s="16">
        <v>50</v>
      </c>
      <c r="I199" s="16">
        <v>110</v>
      </c>
    </row>
    <row r="200" ht="15" customHeight="1">
      <c r="A200" s="16">
        <v>10196</v>
      </c>
      <c r="B200" s="16">
        <f>B140+1</f>
        <v>4</v>
      </c>
      <c r="C200" s="178">
        <v>16</v>
      </c>
      <c r="D200" s="16">
        <v>14</v>
      </c>
      <c r="E200" s="16">
        <v>90</v>
      </c>
      <c r="F200" s="178">
        <v>1154</v>
      </c>
      <c r="G200" t="s" s="15">
        <v>773</v>
      </c>
      <c r="H200" s="16">
        <v>50</v>
      </c>
      <c r="I200" s="16">
        <v>110</v>
      </c>
    </row>
    <row r="201" ht="15" customHeight="1">
      <c r="A201" s="16">
        <v>10197</v>
      </c>
      <c r="B201" s="16">
        <f>B141+1</f>
        <v>4</v>
      </c>
      <c r="C201" s="178">
        <v>17</v>
      </c>
      <c r="D201" s="16">
        <v>16</v>
      </c>
      <c r="E201" s="16">
        <v>90</v>
      </c>
      <c r="F201" s="178">
        <v>1341</v>
      </c>
      <c r="G201" t="s" s="15">
        <v>773</v>
      </c>
      <c r="H201" s="16">
        <v>50</v>
      </c>
      <c r="I201" s="16">
        <v>110</v>
      </c>
    </row>
    <row r="202" ht="15" customHeight="1">
      <c r="A202" s="16">
        <v>10198</v>
      </c>
      <c r="B202" s="16">
        <f>B142+1</f>
        <v>4</v>
      </c>
      <c r="C202" s="178">
        <v>18</v>
      </c>
      <c r="D202" s="16">
        <v>18</v>
      </c>
      <c r="E202" s="16">
        <v>90</v>
      </c>
      <c r="F202" s="178">
        <v>1544</v>
      </c>
      <c r="G202" t="s" s="15">
        <v>773</v>
      </c>
      <c r="H202" s="16">
        <v>50</v>
      </c>
      <c r="I202" s="16">
        <v>110</v>
      </c>
    </row>
    <row r="203" ht="15" customHeight="1">
      <c r="A203" s="16">
        <v>10199</v>
      </c>
      <c r="B203" s="16">
        <f>B143+1</f>
        <v>4</v>
      </c>
      <c r="C203" s="178">
        <v>19</v>
      </c>
      <c r="D203" s="16">
        <v>21</v>
      </c>
      <c r="E203" s="16">
        <v>90</v>
      </c>
      <c r="F203" s="178">
        <v>1761</v>
      </c>
      <c r="G203" t="s" s="15">
        <v>773</v>
      </c>
      <c r="H203" s="16">
        <v>50</v>
      </c>
      <c r="I203" s="16">
        <v>110</v>
      </c>
    </row>
    <row r="204" ht="15" customHeight="1">
      <c r="A204" s="16">
        <v>10200</v>
      </c>
      <c r="B204" s="16">
        <f>B144+1</f>
        <v>4</v>
      </c>
      <c r="C204" s="178">
        <v>20</v>
      </c>
      <c r="D204" s="16">
        <v>23</v>
      </c>
      <c r="E204" s="16">
        <v>90</v>
      </c>
      <c r="F204" s="178">
        <v>1997</v>
      </c>
      <c r="G204" t="s" s="15">
        <v>773</v>
      </c>
      <c r="H204" s="16">
        <v>50</v>
      </c>
      <c r="I204" s="16">
        <v>110</v>
      </c>
    </row>
    <row r="205" ht="15" customHeight="1">
      <c r="A205" s="16">
        <v>10201</v>
      </c>
      <c r="B205" s="16">
        <f>B145+1</f>
        <v>4</v>
      </c>
      <c r="C205" s="178">
        <v>21</v>
      </c>
      <c r="D205" s="16">
        <v>27</v>
      </c>
      <c r="E205" s="16">
        <v>90</v>
      </c>
      <c r="F205" s="178">
        <v>2261</v>
      </c>
      <c r="G205" t="s" s="15">
        <v>773</v>
      </c>
      <c r="H205" s="16">
        <v>50</v>
      </c>
      <c r="I205" s="16">
        <v>110</v>
      </c>
    </row>
    <row r="206" ht="15" customHeight="1">
      <c r="A206" s="16">
        <v>10202</v>
      </c>
      <c r="B206" s="16">
        <f>B146+1</f>
        <v>4</v>
      </c>
      <c r="C206" s="178">
        <v>22</v>
      </c>
      <c r="D206" s="16">
        <v>30</v>
      </c>
      <c r="E206" s="16">
        <v>90</v>
      </c>
      <c r="F206" s="178">
        <v>2562</v>
      </c>
      <c r="G206" t="s" s="15">
        <v>773</v>
      </c>
      <c r="H206" s="16">
        <v>50</v>
      </c>
      <c r="I206" s="16">
        <v>110</v>
      </c>
    </row>
    <row r="207" ht="15" customHeight="1">
      <c r="A207" s="16">
        <v>10203</v>
      </c>
      <c r="B207" s="16">
        <f>B147+1</f>
        <v>4</v>
      </c>
      <c r="C207" s="178">
        <v>23</v>
      </c>
      <c r="D207" s="16">
        <v>34</v>
      </c>
      <c r="E207" s="16">
        <v>90</v>
      </c>
      <c r="F207" s="178">
        <v>2893</v>
      </c>
      <c r="G207" t="s" s="15">
        <v>773</v>
      </c>
      <c r="H207" s="16">
        <v>50</v>
      </c>
      <c r="I207" s="16">
        <v>110</v>
      </c>
    </row>
    <row r="208" ht="15" customHeight="1">
      <c r="A208" s="16">
        <v>10204</v>
      </c>
      <c r="B208" s="16">
        <f>B148+1</f>
        <v>4</v>
      </c>
      <c r="C208" s="178">
        <v>24</v>
      </c>
      <c r="D208" s="16">
        <v>38</v>
      </c>
      <c r="E208" s="16">
        <v>90</v>
      </c>
      <c r="F208" s="178">
        <v>3257</v>
      </c>
      <c r="G208" t="s" s="15">
        <v>773</v>
      </c>
      <c r="H208" s="16">
        <v>50</v>
      </c>
      <c r="I208" s="16">
        <v>110</v>
      </c>
    </row>
    <row r="209" ht="15" customHeight="1">
      <c r="A209" s="16">
        <v>10205</v>
      </c>
      <c r="B209" s="16">
        <f>B149+1</f>
        <v>4</v>
      </c>
      <c r="C209" s="178">
        <v>25</v>
      </c>
      <c r="D209" s="16">
        <v>43</v>
      </c>
      <c r="E209" s="16">
        <v>90</v>
      </c>
      <c r="F209" s="178">
        <v>3652</v>
      </c>
      <c r="G209" t="s" s="15">
        <v>773</v>
      </c>
      <c r="H209" s="16">
        <v>50</v>
      </c>
      <c r="I209" s="16">
        <v>110</v>
      </c>
    </row>
    <row r="210" ht="15" customHeight="1">
      <c r="A210" s="16">
        <v>10206</v>
      </c>
      <c r="B210" s="16">
        <f>B150+1</f>
        <v>4</v>
      </c>
      <c r="C210" s="178">
        <v>26</v>
      </c>
      <c r="D210" s="16">
        <v>48</v>
      </c>
      <c r="E210" s="16">
        <v>90</v>
      </c>
      <c r="F210" s="178">
        <v>4080</v>
      </c>
      <c r="G210" t="s" s="15">
        <v>773</v>
      </c>
      <c r="H210" s="16">
        <v>50</v>
      </c>
      <c r="I210" s="16">
        <v>110</v>
      </c>
    </row>
    <row r="211" ht="15" customHeight="1">
      <c r="A211" s="16">
        <v>10207</v>
      </c>
      <c r="B211" s="16">
        <f>B151+1</f>
        <v>4</v>
      </c>
      <c r="C211" s="178">
        <v>27</v>
      </c>
      <c r="D211" s="16">
        <v>53</v>
      </c>
      <c r="E211" s="16">
        <v>90</v>
      </c>
      <c r="F211" s="178">
        <v>4542</v>
      </c>
      <c r="G211" t="s" s="15">
        <v>773</v>
      </c>
      <c r="H211" s="16">
        <v>50</v>
      </c>
      <c r="I211" s="16">
        <v>110</v>
      </c>
    </row>
    <row r="212" ht="15" customHeight="1">
      <c r="A212" s="16">
        <v>10208</v>
      </c>
      <c r="B212" s="16">
        <f>B152+1</f>
        <v>4</v>
      </c>
      <c r="C212" s="178">
        <v>28</v>
      </c>
      <c r="D212" s="16">
        <v>59</v>
      </c>
      <c r="E212" s="16">
        <v>90</v>
      </c>
      <c r="F212" s="178">
        <v>5034</v>
      </c>
      <c r="G212" t="s" s="15">
        <v>773</v>
      </c>
      <c r="H212" s="16">
        <v>50</v>
      </c>
      <c r="I212" s="16">
        <v>110</v>
      </c>
    </row>
    <row r="213" ht="15" customHeight="1">
      <c r="A213" s="16">
        <v>10209</v>
      </c>
      <c r="B213" s="16">
        <f>B153+1</f>
        <v>4</v>
      </c>
      <c r="C213" s="178">
        <v>29</v>
      </c>
      <c r="D213" s="16">
        <v>65</v>
      </c>
      <c r="E213" s="16">
        <v>90</v>
      </c>
      <c r="F213" s="178">
        <v>5560</v>
      </c>
      <c r="G213" t="s" s="15">
        <v>773</v>
      </c>
      <c r="H213" s="16">
        <v>50</v>
      </c>
      <c r="I213" s="16">
        <v>110</v>
      </c>
    </row>
    <row r="214" ht="15" customHeight="1">
      <c r="A214" s="16">
        <v>10210</v>
      </c>
      <c r="B214" s="16">
        <f>B154+1</f>
        <v>4</v>
      </c>
      <c r="C214" s="178">
        <v>30</v>
      </c>
      <c r="D214" s="16">
        <v>72</v>
      </c>
      <c r="E214" s="16">
        <v>90</v>
      </c>
      <c r="F214" s="178">
        <v>6116</v>
      </c>
      <c r="G214" t="s" s="15">
        <v>773</v>
      </c>
      <c r="H214" s="16">
        <v>50</v>
      </c>
      <c r="I214" s="16">
        <v>110</v>
      </c>
    </row>
    <row r="215" ht="15" customHeight="1">
      <c r="A215" s="16">
        <v>10211</v>
      </c>
      <c r="B215" s="16">
        <f>B155+1</f>
        <v>4</v>
      </c>
      <c r="C215" s="178">
        <v>31</v>
      </c>
      <c r="D215" s="16">
        <v>79</v>
      </c>
      <c r="E215" s="16">
        <v>90</v>
      </c>
      <c r="F215" s="178">
        <v>6756</v>
      </c>
      <c r="G215" t="s" s="15">
        <v>773</v>
      </c>
      <c r="H215" s="16">
        <v>50</v>
      </c>
      <c r="I215" s="16">
        <v>110</v>
      </c>
    </row>
    <row r="216" ht="15" customHeight="1">
      <c r="A216" s="16">
        <v>10212</v>
      </c>
      <c r="B216" s="16">
        <f>B156+1</f>
        <v>4</v>
      </c>
      <c r="C216" s="178">
        <v>32</v>
      </c>
      <c r="D216" s="16">
        <v>88</v>
      </c>
      <c r="E216" s="16">
        <v>90</v>
      </c>
      <c r="F216" s="178">
        <v>7474</v>
      </c>
      <c r="G216" t="s" s="15">
        <v>773</v>
      </c>
      <c r="H216" s="16">
        <v>50</v>
      </c>
      <c r="I216" s="16">
        <v>110</v>
      </c>
    </row>
    <row r="217" ht="15" customHeight="1">
      <c r="A217" s="16">
        <v>10213</v>
      </c>
      <c r="B217" s="16">
        <f>B157+1</f>
        <v>4</v>
      </c>
      <c r="C217" s="178">
        <v>33</v>
      </c>
      <c r="D217" s="16">
        <v>97</v>
      </c>
      <c r="E217" s="16">
        <v>90</v>
      </c>
      <c r="F217" s="178">
        <v>8275</v>
      </c>
      <c r="G217" t="s" s="15">
        <v>773</v>
      </c>
      <c r="H217" s="16">
        <v>50</v>
      </c>
      <c r="I217" s="16">
        <v>110</v>
      </c>
    </row>
    <row r="218" ht="15" customHeight="1">
      <c r="A218" s="16">
        <v>10214</v>
      </c>
      <c r="B218" s="16">
        <f>B158+1</f>
        <v>4</v>
      </c>
      <c r="C218" s="178">
        <v>34</v>
      </c>
      <c r="D218" s="16">
        <v>107</v>
      </c>
      <c r="E218" s="16">
        <v>90</v>
      </c>
      <c r="F218" s="178">
        <v>9156</v>
      </c>
      <c r="G218" t="s" s="15">
        <v>773</v>
      </c>
      <c r="H218" s="16">
        <v>50</v>
      </c>
      <c r="I218" s="16">
        <v>110</v>
      </c>
    </row>
    <row r="219" ht="15" customHeight="1">
      <c r="A219" s="16">
        <v>10215</v>
      </c>
      <c r="B219" s="16">
        <f>B159+1</f>
        <v>4</v>
      </c>
      <c r="C219" s="178">
        <v>35</v>
      </c>
      <c r="D219" s="16">
        <v>119</v>
      </c>
      <c r="E219" s="16">
        <v>90</v>
      </c>
      <c r="F219" s="178">
        <v>10116</v>
      </c>
      <c r="G219" t="s" s="15">
        <v>773</v>
      </c>
      <c r="H219" s="16">
        <v>50</v>
      </c>
      <c r="I219" s="16">
        <v>110</v>
      </c>
    </row>
    <row r="220" ht="15" customHeight="1">
      <c r="A220" s="16">
        <v>10216</v>
      </c>
      <c r="B220" s="16">
        <f>B160+1</f>
        <v>4</v>
      </c>
      <c r="C220" s="178">
        <v>36</v>
      </c>
      <c r="D220" s="16">
        <v>131</v>
      </c>
      <c r="E220" s="16">
        <v>90</v>
      </c>
      <c r="F220" s="178">
        <v>11159</v>
      </c>
      <c r="G220" t="s" s="15">
        <v>773</v>
      </c>
      <c r="H220" s="16">
        <v>50</v>
      </c>
      <c r="I220" s="16">
        <v>110</v>
      </c>
    </row>
    <row r="221" ht="15" customHeight="1">
      <c r="A221" s="16">
        <v>10217</v>
      </c>
      <c r="B221" s="16">
        <f>B161+1</f>
        <v>4</v>
      </c>
      <c r="C221" s="178">
        <v>37</v>
      </c>
      <c r="D221" s="16">
        <v>144</v>
      </c>
      <c r="E221" s="16">
        <v>90</v>
      </c>
      <c r="F221" s="178">
        <v>12283</v>
      </c>
      <c r="G221" t="s" s="15">
        <v>773</v>
      </c>
      <c r="H221" s="16">
        <v>50</v>
      </c>
      <c r="I221" s="16">
        <v>110</v>
      </c>
    </row>
    <row r="222" ht="15" customHeight="1">
      <c r="A222" s="16">
        <v>10218</v>
      </c>
      <c r="B222" s="16">
        <f>B162+1</f>
        <v>4</v>
      </c>
      <c r="C222" s="178">
        <v>38</v>
      </c>
      <c r="D222" s="16">
        <v>158</v>
      </c>
      <c r="E222" s="16">
        <v>90</v>
      </c>
      <c r="F222" s="178">
        <v>13487</v>
      </c>
      <c r="G222" t="s" s="15">
        <v>773</v>
      </c>
      <c r="H222" s="16">
        <v>50</v>
      </c>
      <c r="I222" s="16">
        <v>110</v>
      </c>
    </row>
    <row r="223" ht="15" customHeight="1">
      <c r="A223" s="16">
        <v>10219</v>
      </c>
      <c r="B223" s="16">
        <f>B163+1</f>
        <v>4</v>
      </c>
      <c r="C223" s="178">
        <v>39</v>
      </c>
      <c r="D223" s="16">
        <v>173</v>
      </c>
      <c r="E223" s="16">
        <v>90</v>
      </c>
      <c r="F223" s="178">
        <v>14772</v>
      </c>
      <c r="G223" t="s" s="15">
        <v>773</v>
      </c>
      <c r="H223" s="16">
        <v>50</v>
      </c>
      <c r="I223" s="16">
        <v>110</v>
      </c>
    </row>
    <row r="224" ht="15" customHeight="1">
      <c r="A224" s="16">
        <v>10220</v>
      </c>
      <c r="B224" s="16">
        <f>B164+1</f>
        <v>4</v>
      </c>
      <c r="C224" s="178">
        <v>40</v>
      </c>
      <c r="D224" s="16">
        <v>189</v>
      </c>
      <c r="E224" s="16">
        <v>90</v>
      </c>
      <c r="F224" s="178">
        <v>16138</v>
      </c>
      <c r="G224" t="s" s="15">
        <v>773</v>
      </c>
      <c r="H224" s="16">
        <v>50</v>
      </c>
      <c r="I224" s="16">
        <v>110</v>
      </c>
    </row>
    <row r="225" ht="15" customHeight="1">
      <c r="A225" s="16">
        <v>10221</v>
      </c>
      <c r="B225" s="16">
        <f>B165+1</f>
        <v>4</v>
      </c>
      <c r="C225" s="178">
        <v>21</v>
      </c>
      <c r="D225" s="16">
        <v>209</v>
      </c>
      <c r="E225" s="16">
        <v>90</v>
      </c>
      <c r="F225" s="178">
        <v>18361</v>
      </c>
      <c r="G225" t="s" s="15">
        <v>773</v>
      </c>
      <c r="H225" s="16">
        <v>50</v>
      </c>
      <c r="I225" s="16">
        <v>110</v>
      </c>
    </row>
    <row r="226" ht="15" customHeight="1">
      <c r="A226" s="16">
        <v>10222</v>
      </c>
      <c r="B226" s="16">
        <f>B166+1</f>
        <v>4</v>
      </c>
      <c r="C226" s="178">
        <v>22</v>
      </c>
      <c r="D226" s="16">
        <v>233</v>
      </c>
      <c r="E226" s="16">
        <v>90</v>
      </c>
      <c r="F226" s="178">
        <v>20606</v>
      </c>
      <c r="G226" t="s" s="15">
        <v>773</v>
      </c>
      <c r="H226" s="16">
        <v>50</v>
      </c>
      <c r="I226" s="16">
        <v>110</v>
      </c>
    </row>
    <row r="227" ht="15" customHeight="1">
      <c r="A227" s="16">
        <v>10223</v>
      </c>
      <c r="B227" s="16">
        <f>B167+1</f>
        <v>4</v>
      </c>
      <c r="C227" s="178">
        <v>23</v>
      </c>
      <c r="D227" s="16">
        <v>256</v>
      </c>
      <c r="E227" s="16">
        <v>90</v>
      </c>
      <c r="F227" s="178">
        <v>22888</v>
      </c>
      <c r="G227" t="s" s="15">
        <v>773</v>
      </c>
      <c r="H227" s="16">
        <v>50</v>
      </c>
      <c r="I227" s="16">
        <v>110</v>
      </c>
    </row>
    <row r="228" ht="15" customHeight="1">
      <c r="A228" s="16">
        <v>10224</v>
      </c>
      <c r="B228" s="16">
        <f>B168+1</f>
        <v>4</v>
      </c>
      <c r="C228" s="178">
        <v>24</v>
      </c>
      <c r="D228" s="16">
        <v>280</v>
      </c>
      <c r="E228" s="16">
        <v>90</v>
      </c>
      <c r="F228" s="178">
        <v>25200</v>
      </c>
      <c r="G228" t="s" s="15">
        <v>773</v>
      </c>
      <c r="H228" s="16">
        <v>50</v>
      </c>
      <c r="I228" s="16">
        <v>110</v>
      </c>
    </row>
    <row r="229" ht="15" customHeight="1">
      <c r="A229" s="16">
        <v>10225</v>
      </c>
      <c r="B229" s="16">
        <f>B169+1</f>
        <v>4</v>
      </c>
      <c r="C229" s="178">
        <v>25</v>
      </c>
      <c r="D229" s="16">
        <v>303</v>
      </c>
      <c r="E229" s="16">
        <v>90</v>
      </c>
      <c r="F229" s="178">
        <v>27549</v>
      </c>
      <c r="G229" t="s" s="15">
        <v>773</v>
      </c>
      <c r="H229" s="16">
        <v>50</v>
      </c>
      <c r="I229" s="16">
        <v>110</v>
      </c>
    </row>
    <row r="230" ht="15" customHeight="1">
      <c r="A230" s="16">
        <v>10226</v>
      </c>
      <c r="B230" s="16">
        <f>B170+1</f>
        <v>4</v>
      </c>
      <c r="C230" s="178">
        <v>26</v>
      </c>
      <c r="D230" s="16">
        <v>326</v>
      </c>
      <c r="E230" s="16">
        <v>90</v>
      </c>
      <c r="F230" s="178">
        <v>29931</v>
      </c>
      <c r="G230" t="s" s="15">
        <v>773</v>
      </c>
      <c r="H230" s="16">
        <v>50</v>
      </c>
      <c r="I230" s="16">
        <v>110</v>
      </c>
    </row>
    <row r="231" ht="15" customHeight="1">
      <c r="A231" s="16">
        <v>10227</v>
      </c>
      <c r="B231" s="16">
        <f>B171+1</f>
        <v>4</v>
      </c>
      <c r="C231" s="178">
        <v>27</v>
      </c>
      <c r="D231" s="16">
        <v>350</v>
      </c>
      <c r="E231" s="16">
        <v>90</v>
      </c>
      <c r="F231" s="178">
        <v>32343</v>
      </c>
      <c r="G231" t="s" s="15">
        <v>773</v>
      </c>
      <c r="H231" s="16">
        <v>50</v>
      </c>
      <c r="I231" s="16">
        <v>110</v>
      </c>
    </row>
    <row r="232" ht="15" customHeight="1">
      <c r="A232" s="16">
        <v>10228</v>
      </c>
      <c r="B232" s="16">
        <f>B172+1</f>
        <v>4</v>
      </c>
      <c r="C232" s="178">
        <v>28</v>
      </c>
      <c r="D232" s="16">
        <v>373</v>
      </c>
      <c r="E232" s="16">
        <v>90</v>
      </c>
      <c r="F232" s="178">
        <v>34792</v>
      </c>
      <c r="G232" t="s" s="15">
        <v>773</v>
      </c>
      <c r="H232" s="16">
        <v>50</v>
      </c>
      <c r="I232" s="16">
        <v>110</v>
      </c>
    </row>
    <row r="233" ht="15" customHeight="1">
      <c r="A233" s="16">
        <v>10229</v>
      </c>
      <c r="B233" s="16">
        <f>B173+1</f>
        <v>4</v>
      </c>
      <c r="C233" s="178">
        <v>29</v>
      </c>
      <c r="D233" s="16">
        <v>397</v>
      </c>
      <c r="E233" s="16">
        <v>90</v>
      </c>
      <c r="F233" s="178">
        <v>37271</v>
      </c>
      <c r="G233" t="s" s="15">
        <v>773</v>
      </c>
      <c r="H233" s="16">
        <v>50</v>
      </c>
      <c r="I233" s="16">
        <v>110</v>
      </c>
    </row>
    <row r="234" ht="15" customHeight="1">
      <c r="A234" s="16">
        <v>10230</v>
      </c>
      <c r="B234" s="16">
        <f>B174+1</f>
        <v>4</v>
      </c>
      <c r="C234" s="178">
        <v>30</v>
      </c>
      <c r="D234" s="16">
        <v>420</v>
      </c>
      <c r="E234" s="16">
        <v>90</v>
      </c>
      <c r="F234" s="178">
        <v>39787</v>
      </c>
      <c r="G234" t="s" s="15">
        <v>773</v>
      </c>
      <c r="H234" s="16">
        <v>50</v>
      </c>
      <c r="I234" s="16">
        <v>110</v>
      </c>
    </row>
    <row r="235" ht="15" customHeight="1">
      <c r="A235" s="16">
        <v>10231</v>
      </c>
      <c r="B235" s="16">
        <f>B175+1</f>
        <v>4</v>
      </c>
      <c r="C235" s="178">
        <v>31</v>
      </c>
      <c r="D235" s="16">
        <v>447</v>
      </c>
      <c r="E235" s="16">
        <v>90</v>
      </c>
      <c r="F235" s="178">
        <v>42324</v>
      </c>
      <c r="G235" t="s" s="15">
        <v>773</v>
      </c>
      <c r="H235" s="16">
        <v>50</v>
      </c>
      <c r="I235" s="16">
        <v>110</v>
      </c>
    </row>
    <row r="236" ht="15" customHeight="1">
      <c r="A236" s="16">
        <v>10232</v>
      </c>
      <c r="B236" s="16">
        <f>B176+1</f>
        <v>4</v>
      </c>
      <c r="C236" s="178">
        <v>32</v>
      </c>
      <c r="D236" s="16">
        <v>474</v>
      </c>
      <c r="E236" s="16">
        <v>90</v>
      </c>
      <c r="F236" s="178">
        <v>44895</v>
      </c>
      <c r="G236" t="s" s="15">
        <v>773</v>
      </c>
      <c r="H236" s="16">
        <v>50</v>
      </c>
      <c r="I236" s="16">
        <v>110</v>
      </c>
    </row>
    <row r="237" ht="15" customHeight="1">
      <c r="A237" s="16">
        <v>10233</v>
      </c>
      <c r="B237" s="16">
        <f>B177+1</f>
        <v>4</v>
      </c>
      <c r="C237" s="178">
        <v>33</v>
      </c>
      <c r="D237" s="16">
        <v>501</v>
      </c>
      <c r="E237" s="16">
        <v>90</v>
      </c>
      <c r="F237" s="178">
        <v>47499</v>
      </c>
      <c r="G237" t="s" s="15">
        <v>773</v>
      </c>
      <c r="H237" s="16">
        <v>50</v>
      </c>
      <c r="I237" s="16">
        <v>110</v>
      </c>
    </row>
    <row r="238" ht="15" customHeight="1">
      <c r="A238" s="16">
        <v>10234</v>
      </c>
      <c r="B238" s="16">
        <f>B178+1</f>
        <v>4</v>
      </c>
      <c r="C238" s="178">
        <v>34</v>
      </c>
      <c r="D238" s="16">
        <v>528</v>
      </c>
      <c r="E238" s="16">
        <v>90</v>
      </c>
      <c r="F238" s="178">
        <v>50137</v>
      </c>
      <c r="G238" t="s" s="15">
        <v>773</v>
      </c>
      <c r="H238" s="16">
        <v>50</v>
      </c>
      <c r="I238" s="16">
        <v>110</v>
      </c>
    </row>
    <row r="239" ht="15" customHeight="1">
      <c r="A239" s="16">
        <v>10235</v>
      </c>
      <c r="B239" s="16">
        <f>B179+1</f>
        <v>4</v>
      </c>
      <c r="C239" s="178">
        <v>35</v>
      </c>
      <c r="D239" s="16">
        <v>555</v>
      </c>
      <c r="E239" s="16">
        <v>90</v>
      </c>
      <c r="F239" s="178">
        <v>52808</v>
      </c>
      <c r="G239" t="s" s="15">
        <v>773</v>
      </c>
      <c r="H239" s="16">
        <v>50</v>
      </c>
      <c r="I239" s="16">
        <v>110</v>
      </c>
    </row>
    <row r="240" ht="15" customHeight="1">
      <c r="A240" s="16">
        <v>10236</v>
      </c>
      <c r="B240" s="16">
        <f>B180+1</f>
        <v>4</v>
      </c>
      <c r="C240" s="178">
        <v>36</v>
      </c>
      <c r="D240" s="16">
        <v>582</v>
      </c>
      <c r="E240" s="16">
        <v>90</v>
      </c>
      <c r="F240" s="178">
        <v>55512</v>
      </c>
      <c r="G240" t="s" s="15">
        <v>773</v>
      </c>
      <c r="H240" s="16">
        <v>50</v>
      </c>
      <c r="I240" s="16">
        <v>110</v>
      </c>
    </row>
    <row r="241" ht="15" customHeight="1">
      <c r="A241" s="16">
        <v>10237</v>
      </c>
      <c r="B241" s="16">
        <f>B181+1</f>
        <v>4</v>
      </c>
      <c r="C241" s="178">
        <v>37</v>
      </c>
      <c r="D241" s="16">
        <v>609</v>
      </c>
      <c r="E241" s="16">
        <v>90</v>
      </c>
      <c r="F241" s="178">
        <v>58250</v>
      </c>
      <c r="G241" t="s" s="15">
        <v>773</v>
      </c>
      <c r="H241" s="16">
        <v>50</v>
      </c>
      <c r="I241" s="16">
        <v>110</v>
      </c>
    </row>
    <row r="242" ht="15" customHeight="1">
      <c r="A242" s="16">
        <v>10238</v>
      </c>
      <c r="B242" s="16">
        <f>B182+1</f>
        <v>4</v>
      </c>
      <c r="C242" s="178">
        <v>38</v>
      </c>
      <c r="D242" s="16">
        <v>636</v>
      </c>
      <c r="E242" s="16">
        <v>90</v>
      </c>
      <c r="F242" s="178">
        <v>61022</v>
      </c>
      <c r="G242" t="s" s="15">
        <v>773</v>
      </c>
      <c r="H242" s="16">
        <v>50</v>
      </c>
      <c r="I242" s="16">
        <v>110</v>
      </c>
    </row>
    <row r="243" ht="15" customHeight="1">
      <c r="A243" s="16">
        <v>10239</v>
      </c>
      <c r="B243" s="16">
        <f>B183+1</f>
        <v>4</v>
      </c>
      <c r="C243" s="178">
        <v>39</v>
      </c>
      <c r="D243" s="16">
        <v>663</v>
      </c>
      <c r="E243" s="16">
        <v>90</v>
      </c>
      <c r="F243" s="178">
        <v>63827</v>
      </c>
      <c r="G243" t="s" s="15">
        <v>773</v>
      </c>
      <c r="H243" s="16">
        <v>50</v>
      </c>
      <c r="I243" s="16">
        <v>110</v>
      </c>
    </row>
    <row r="244" ht="15" customHeight="1">
      <c r="A244" s="16">
        <v>10240</v>
      </c>
      <c r="B244" s="16">
        <f>B184+1</f>
        <v>4</v>
      </c>
      <c r="C244" s="178">
        <v>40</v>
      </c>
      <c r="D244" s="16">
        <v>690</v>
      </c>
      <c r="E244" s="16">
        <v>90</v>
      </c>
      <c r="F244" s="178">
        <v>66665</v>
      </c>
      <c r="G244" t="s" s="15">
        <v>773</v>
      </c>
      <c r="H244" s="16">
        <v>50</v>
      </c>
      <c r="I244" s="16">
        <v>110</v>
      </c>
    </row>
    <row r="245" ht="15" customHeight="1">
      <c r="A245" s="16">
        <v>10241</v>
      </c>
      <c r="B245" s="16">
        <f>B185+1</f>
        <v>5</v>
      </c>
      <c r="C245" s="178">
        <v>1</v>
      </c>
      <c r="D245" s="16">
        <v>0</v>
      </c>
      <c r="E245" s="16">
        <v>90</v>
      </c>
      <c r="F245" s="178">
        <v>24</v>
      </c>
      <c r="G245" t="s" s="15">
        <v>773</v>
      </c>
      <c r="H245" s="16">
        <v>35</v>
      </c>
      <c r="I245" s="16">
        <v>110</v>
      </c>
    </row>
    <row r="246" ht="15" customHeight="1">
      <c r="A246" s="16">
        <v>10242</v>
      </c>
      <c r="B246" s="16">
        <f>B186+1</f>
        <v>5</v>
      </c>
      <c r="C246" s="178">
        <v>2</v>
      </c>
      <c r="D246" s="16">
        <v>2</v>
      </c>
      <c r="E246" s="16">
        <v>90</v>
      </c>
      <c r="F246" s="178">
        <v>27</v>
      </c>
      <c r="G246" t="s" s="15">
        <v>773</v>
      </c>
      <c r="H246" s="16">
        <v>35</v>
      </c>
      <c r="I246" s="16">
        <v>110</v>
      </c>
    </row>
    <row r="247" ht="15" customHeight="1">
      <c r="A247" s="16">
        <v>10243</v>
      </c>
      <c r="B247" s="16">
        <f>B187+1</f>
        <v>5</v>
      </c>
      <c r="C247" s="178">
        <v>3</v>
      </c>
      <c r="D247" s="16">
        <v>3</v>
      </c>
      <c r="E247" s="16">
        <v>90</v>
      </c>
      <c r="F247" s="178">
        <v>47</v>
      </c>
      <c r="G247" t="s" s="15">
        <v>773</v>
      </c>
      <c r="H247" s="16">
        <v>35</v>
      </c>
      <c r="I247" s="16">
        <v>110</v>
      </c>
    </row>
    <row r="248" ht="15" customHeight="1">
      <c r="A248" s="16">
        <v>10244</v>
      </c>
      <c r="B248" s="16">
        <f>B188+1</f>
        <v>5</v>
      </c>
      <c r="C248" s="178">
        <v>4</v>
      </c>
      <c r="D248" s="16">
        <v>7</v>
      </c>
      <c r="E248" s="16">
        <v>90</v>
      </c>
      <c r="F248" s="178">
        <v>65</v>
      </c>
      <c r="G248" t="s" s="15">
        <v>773</v>
      </c>
      <c r="H248" s="16">
        <v>35</v>
      </c>
      <c r="I248" s="16">
        <v>110</v>
      </c>
    </row>
    <row r="249" ht="15" customHeight="1">
      <c r="A249" s="16">
        <v>10245</v>
      </c>
      <c r="B249" s="16">
        <f>B189+1</f>
        <v>5</v>
      </c>
      <c r="C249" s="178">
        <v>5</v>
      </c>
      <c r="D249" s="16">
        <v>9</v>
      </c>
      <c r="E249" s="16">
        <v>90</v>
      </c>
      <c r="F249" s="178">
        <v>105</v>
      </c>
      <c r="G249" t="s" s="15">
        <v>773</v>
      </c>
      <c r="H249" s="16">
        <v>35</v>
      </c>
      <c r="I249" s="16">
        <v>110</v>
      </c>
    </row>
    <row r="250" ht="15" customHeight="1">
      <c r="A250" s="16">
        <v>10246</v>
      </c>
      <c r="B250" s="16">
        <f>B190+1</f>
        <v>5</v>
      </c>
      <c r="C250" s="178">
        <v>6</v>
      </c>
      <c r="D250" s="16">
        <v>10</v>
      </c>
      <c r="E250" s="16">
        <v>90</v>
      </c>
      <c r="F250" s="178">
        <v>160</v>
      </c>
      <c r="G250" t="s" s="15">
        <v>773</v>
      </c>
      <c r="H250" s="16">
        <v>35</v>
      </c>
      <c r="I250" s="16">
        <v>110</v>
      </c>
    </row>
    <row r="251" ht="15" customHeight="1">
      <c r="A251" s="16">
        <v>10247</v>
      </c>
      <c r="B251" s="16">
        <f>B191+1</f>
        <v>5</v>
      </c>
      <c r="C251" s="178">
        <v>7</v>
      </c>
      <c r="D251" s="16">
        <v>12</v>
      </c>
      <c r="E251" s="16">
        <v>90</v>
      </c>
      <c r="F251" s="178">
        <v>223</v>
      </c>
      <c r="G251" t="s" s="15">
        <v>773</v>
      </c>
      <c r="H251" s="16">
        <v>35</v>
      </c>
      <c r="I251" s="16">
        <v>110</v>
      </c>
    </row>
    <row r="252" ht="15" customHeight="1">
      <c r="A252" s="16">
        <v>10248</v>
      </c>
      <c r="B252" s="16">
        <f>B192+1</f>
        <v>5</v>
      </c>
      <c r="C252" s="178">
        <v>8</v>
      </c>
      <c r="D252" s="16">
        <v>17</v>
      </c>
      <c r="E252" s="16">
        <v>90</v>
      </c>
      <c r="F252" s="178">
        <v>285</v>
      </c>
      <c r="G252" t="s" s="15">
        <v>773</v>
      </c>
      <c r="H252" s="16">
        <v>35</v>
      </c>
      <c r="I252" s="16">
        <v>110</v>
      </c>
    </row>
    <row r="253" ht="15" customHeight="1">
      <c r="A253" s="16">
        <v>10249</v>
      </c>
      <c r="B253" s="16">
        <f>B193+1</f>
        <v>5</v>
      </c>
      <c r="C253" s="178">
        <v>9</v>
      </c>
      <c r="D253" s="16">
        <v>20</v>
      </c>
      <c r="E253" s="16">
        <v>90</v>
      </c>
      <c r="F253" s="178">
        <v>368</v>
      </c>
      <c r="G253" t="s" s="15">
        <v>773</v>
      </c>
      <c r="H253" s="16">
        <v>35</v>
      </c>
      <c r="I253" s="16">
        <v>110</v>
      </c>
    </row>
    <row r="254" ht="15" customHeight="1">
      <c r="A254" s="16">
        <v>10250</v>
      </c>
      <c r="B254" s="16">
        <f>B194+1</f>
        <v>5</v>
      </c>
      <c r="C254" s="178">
        <v>10</v>
      </c>
      <c r="D254" s="16">
        <v>27</v>
      </c>
      <c r="E254" s="16">
        <v>90</v>
      </c>
      <c r="F254" s="178">
        <v>445</v>
      </c>
      <c r="G254" t="s" s="15">
        <v>773</v>
      </c>
      <c r="H254" s="16">
        <v>35</v>
      </c>
      <c r="I254" s="16">
        <v>110</v>
      </c>
    </row>
    <row r="255" ht="15" customHeight="1">
      <c r="A255" s="16">
        <v>10251</v>
      </c>
      <c r="B255" s="16">
        <f>B195+1</f>
        <v>5</v>
      </c>
      <c r="C255" s="178">
        <v>11</v>
      </c>
      <c r="D255" s="16">
        <v>31</v>
      </c>
      <c r="E255" s="16">
        <v>90</v>
      </c>
      <c r="F255" s="178">
        <v>560</v>
      </c>
      <c r="G255" t="s" s="15">
        <v>773</v>
      </c>
      <c r="H255" s="16">
        <v>35</v>
      </c>
      <c r="I255" s="16">
        <v>110</v>
      </c>
    </row>
    <row r="256" ht="15" customHeight="1">
      <c r="A256" s="16">
        <v>10252</v>
      </c>
      <c r="B256" s="16">
        <f>B196+1</f>
        <v>5</v>
      </c>
      <c r="C256" s="178">
        <v>12</v>
      </c>
      <c r="D256" s="16">
        <v>39</v>
      </c>
      <c r="E256" s="16">
        <v>90</v>
      </c>
      <c r="F256" s="178">
        <v>681</v>
      </c>
      <c r="G256" t="s" s="15">
        <v>773</v>
      </c>
      <c r="H256" s="16">
        <v>35</v>
      </c>
      <c r="I256" s="16">
        <v>110</v>
      </c>
    </row>
    <row r="257" ht="15" customHeight="1">
      <c r="A257" s="16">
        <v>10253</v>
      </c>
      <c r="B257" s="16">
        <f>B197+1</f>
        <v>5</v>
      </c>
      <c r="C257" s="178">
        <v>13</v>
      </c>
      <c r="D257" s="16">
        <v>48</v>
      </c>
      <c r="E257" s="16">
        <v>90</v>
      </c>
      <c r="F257" s="178">
        <v>821</v>
      </c>
      <c r="G257" t="s" s="15">
        <v>773</v>
      </c>
      <c r="H257" s="16">
        <v>35</v>
      </c>
      <c r="I257" s="16">
        <v>110</v>
      </c>
    </row>
    <row r="258" ht="15" customHeight="1">
      <c r="A258" s="16">
        <v>10254</v>
      </c>
      <c r="B258" s="16">
        <f>B198+1</f>
        <v>5</v>
      </c>
      <c r="C258" s="178">
        <v>14</v>
      </c>
      <c r="D258" s="16">
        <v>54</v>
      </c>
      <c r="E258" s="16">
        <v>90</v>
      </c>
      <c r="F258" s="178">
        <v>999</v>
      </c>
      <c r="G258" t="s" s="15">
        <v>773</v>
      </c>
      <c r="H258" s="16">
        <v>35</v>
      </c>
      <c r="I258" s="16">
        <v>110</v>
      </c>
    </row>
    <row r="259" ht="15" customHeight="1">
      <c r="A259" s="16">
        <v>10255</v>
      </c>
      <c r="B259" s="16">
        <f>B199+1</f>
        <v>5</v>
      </c>
      <c r="C259" s="178">
        <v>15</v>
      </c>
      <c r="D259" s="16">
        <v>65</v>
      </c>
      <c r="E259" s="16">
        <v>90</v>
      </c>
      <c r="F259" s="178">
        <v>1178</v>
      </c>
      <c r="G259" t="s" s="15">
        <v>773</v>
      </c>
      <c r="H259" s="16">
        <v>35</v>
      </c>
      <c r="I259" s="16">
        <v>110</v>
      </c>
    </row>
    <row r="260" ht="15" customHeight="1">
      <c r="A260" s="16">
        <v>10256</v>
      </c>
      <c r="B260" s="16">
        <f>B200+1</f>
        <v>5</v>
      </c>
      <c r="C260" s="178">
        <v>16</v>
      </c>
      <c r="D260" s="16">
        <v>78</v>
      </c>
      <c r="E260" s="16">
        <v>90</v>
      </c>
      <c r="F260" s="178">
        <v>1373</v>
      </c>
      <c r="G260" t="s" s="15">
        <v>773</v>
      </c>
      <c r="H260" s="16">
        <v>35</v>
      </c>
      <c r="I260" s="16">
        <v>110</v>
      </c>
    </row>
    <row r="261" ht="15" customHeight="1">
      <c r="A261" s="16">
        <v>10257</v>
      </c>
      <c r="B261" s="16">
        <f>B201+1</f>
        <v>5</v>
      </c>
      <c r="C261" s="178">
        <v>17</v>
      </c>
      <c r="D261" s="16">
        <v>92</v>
      </c>
      <c r="E261" s="16">
        <v>90</v>
      </c>
      <c r="F261" s="178">
        <v>1588</v>
      </c>
      <c r="G261" t="s" s="15">
        <v>773</v>
      </c>
      <c r="H261" s="16">
        <v>35</v>
      </c>
      <c r="I261" s="16">
        <v>110</v>
      </c>
    </row>
    <row r="262" ht="15" customHeight="1">
      <c r="A262" s="16">
        <v>10258</v>
      </c>
      <c r="B262" s="16">
        <f>B202+1</f>
        <v>5</v>
      </c>
      <c r="C262" s="178">
        <v>18</v>
      </c>
      <c r="D262" s="16">
        <v>102</v>
      </c>
      <c r="E262" s="16">
        <v>90</v>
      </c>
      <c r="F262" s="178">
        <v>1844</v>
      </c>
      <c r="G262" t="s" s="15">
        <v>773</v>
      </c>
      <c r="H262" s="16">
        <v>35</v>
      </c>
      <c r="I262" s="16">
        <v>110</v>
      </c>
    </row>
    <row r="263" ht="15" customHeight="1">
      <c r="A263" s="16">
        <v>10259</v>
      </c>
      <c r="B263" s="16">
        <f>B203+1</f>
        <v>5</v>
      </c>
      <c r="C263" s="178">
        <v>19</v>
      </c>
      <c r="D263" s="16">
        <v>119</v>
      </c>
      <c r="E263" s="16">
        <v>90</v>
      </c>
      <c r="F263" s="178">
        <v>2093</v>
      </c>
      <c r="G263" t="s" s="15">
        <v>773</v>
      </c>
      <c r="H263" s="16">
        <v>35</v>
      </c>
      <c r="I263" s="16">
        <v>110</v>
      </c>
    </row>
    <row r="264" ht="15" customHeight="1">
      <c r="A264" s="16">
        <v>10260</v>
      </c>
      <c r="B264" s="16">
        <f>B204+1</f>
        <v>5</v>
      </c>
      <c r="C264" s="178">
        <v>20</v>
      </c>
      <c r="D264" s="16">
        <v>133</v>
      </c>
      <c r="E264" s="16">
        <v>90</v>
      </c>
      <c r="F264" s="178">
        <v>2380</v>
      </c>
      <c r="G264" t="s" s="15">
        <v>773</v>
      </c>
      <c r="H264" s="16">
        <v>35</v>
      </c>
      <c r="I264" s="16">
        <v>110</v>
      </c>
    </row>
    <row r="265" ht="15" customHeight="1">
      <c r="A265" s="16">
        <v>10261</v>
      </c>
      <c r="B265" s="16">
        <f>B205+1</f>
        <v>5</v>
      </c>
      <c r="C265" s="178">
        <v>21</v>
      </c>
      <c r="D265" s="16">
        <v>151</v>
      </c>
      <c r="E265" s="16">
        <v>90</v>
      </c>
      <c r="F265" s="178">
        <v>2697</v>
      </c>
      <c r="G265" t="s" s="15">
        <v>773</v>
      </c>
      <c r="H265" s="16">
        <v>35</v>
      </c>
      <c r="I265" s="16">
        <v>110</v>
      </c>
    </row>
    <row r="266" ht="15" customHeight="1">
      <c r="A266" s="16">
        <v>10262</v>
      </c>
      <c r="B266" s="16">
        <f>B206+1</f>
        <v>5</v>
      </c>
      <c r="C266" s="178">
        <v>22</v>
      </c>
      <c r="D266" s="16">
        <v>172</v>
      </c>
      <c r="E266" s="16">
        <v>90</v>
      </c>
      <c r="F266" s="178">
        <v>3049</v>
      </c>
      <c r="G266" t="s" s="15">
        <v>773</v>
      </c>
      <c r="H266" s="16">
        <v>35</v>
      </c>
      <c r="I266" s="16">
        <v>110</v>
      </c>
    </row>
    <row r="267" ht="15" customHeight="1">
      <c r="A267" s="16">
        <v>10263</v>
      </c>
      <c r="B267" s="16">
        <f>B207+1</f>
        <v>5</v>
      </c>
      <c r="C267" s="178">
        <v>23</v>
      </c>
      <c r="D267" s="16">
        <v>192</v>
      </c>
      <c r="E267" s="16">
        <v>90</v>
      </c>
      <c r="F267" s="178">
        <v>3452</v>
      </c>
      <c r="G267" t="s" s="15">
        <v>773</v>
      </c>
      <c r="H267" s="16">
        <v>35</v>
      </c>
      <c r="I267" s="16">
        <v>110</v>
      </c>
    </row>
    <row r="268" ht="15" customHeight="1">
      <c r="A268" s="16">
        <v>10264</v>
      </c>
      <c r="B268" s="16">
        <f>B208+1</f>
        <v>5</v>
      </c>
      <c r="C268" s="178">
        <v>24</v>
      </c>
      <c r="D268" s="16">
        <v>216</v>
      </c>
      <c r="E268" s="16">
        <v>90</v>
      </c>
      <c r="F268" s="178">
        <v>3887</v>
      </c>
      <c r="G268" t="s" s="15">
        <v>773</v>
      </c>
      <c r="H268" s="16">
        <v>35</v>
      </c>
      <c r="I268" s="16">
        <v>110</v>
      </c>
    </row>
    <row r="269" ht="15" customHeight="1">
      <c r="A269" s="16">
        <v>10265</v>
      </c>
      <c r="B269" s="16">
        <f>B209+1</f>
        <v>5</v>
      </c>
      <c r="C269" s="178">
        <v>25</v>
      </c>
      <c r="D269" s="16">
        <v>243</v>
      </c>
      <c r="E269" s="16">
        <v>90</v>
      </c>
      <c r="F269" s="178">
        <v>4357</v>
      </c>
      <c r="G269" t="s" s="15">
        <v>773</v>
      </c>
      <c r="H269" s="16">
        <v>35</v>
      </c>
      <c r="I269" s="16">
        <v>110</v>
      </c>
    </row>
    <row r="270" ht="15" customHeight="1">
      <c r="A270" s="16">
        <v>10266</v>
      </c>
      <c r="B270" s="16">
        <f>B210+1</f>
        <v>5</v>
      </c>
      <c r="C270" s="178">
        <v>26</v>
      </c>
      <c r="D270" s="16">
        <v>272</v>
      </c>
      <c r="E270" s="16">
        <v>90</v>
      </c>
      <c r="F270" s="178">
        <v>4865</v>
      </c>
      <c r="G270" t="s" s="15">
        <v>773</v>
      </c>
      <c r="H270" s="16">
        <v>35</v>
      </c>
      <c r="I270" s="16">
        <v>110</v>
      </c>
    </row>
    <row r="271" ht="15" customHeight="1">
      <c r="A271" s="16">
        <v>10267</v>
      </c>
      <c r="B271" s="16">
        <f>B211+1</f>
        <v>5</v>
      </c>
      <c r="C271" s="178">
        <v>27</v>
      </c>
      <c r="D271" s="16">
        <v>303</v>
      </c>
      <c r="E271" s="16">
        <v>90</v>
      </c>
      <c r="F271" s="178">
        <v>5413</v>
      </c>
      <c r="G271" t="s" s="15">
        <v>773</v>
      </c>
      <c r="H271" s="16">
        <v>35</v>
      </c>
      <c r="I271" s="16">
        <v>110</v>
      </c>
    </row>
    <row r="272" ht="15" customHeight="1">
      <c r="A272" s="16">
        <v>10268</v>
      </c>
      <c r="B272" s="16">
        <f>B212+1</f>
        <v>5</v>
      </c>
      <c r="C272" s="178">
        <v>28</v>
      </c>
      <c r="D272" s="16">
        <v>337</v>
      </c>
      <c r="E272" s="16">
        <v>90</v>
      </c>
      <c r="F272" s="178">
        <v>5996</v>
      </c>
      <c r="G272" t="s" s="15">
        <v>773</v>
      </c>
      <c r="H272" s="16">
        <v>35</v>
      </c>
      <c r="I272" s="16">
        <v>110</v>
      </c>
    </row>
    <row r="273" ht="15" customHeight="1">
      <c r="A273" s="16">
        <v>10269</v>
      </c>
      <c r="B273" s="16">
        <f>B213+1</f>
        <v>5</v>
      </c>
      <c r="C273" s="178">
        <v>29</v>
      </c>
      <c r="D273" s="16">
        <v>369</v>
      </c>
      <c r="E273" s="16">
        <v>90</v>
      </c>
      <c r="F273" s="178">
        <v>6635</v>
      </c>
      <c r="G273" t="s" s="15">
        <v>773</v>
      </c>
      <c r="H273" s="16">
        <v>35</v>
      </c>
      <c r="I273" s="16">
        <v>110</v>
      </c>
    </row>
    <row r="274" ht="15" customHeight="1">
      <c r="A274" s="16">
        <v>10270</v>
      </c>
      <c r="B274" s="16">
        <f>B214+1</f>
        <v>5</v>
      </c>
      <c r="C274" s="178">
        <v>30</v>
      </c>
      <c r="D274" s="16">
        <v>406</v>
      </c>
      <c r="E274" s="16">
        <v>90</v>
      </c>
      <c r="F274" s="178">
        <v>7300</v>
      </c>
      <c r="G274" t="s" s="15">
        <v>773</v>
      </c>
      <c r="H274" s="16">
        <v>35</v>
      </c>
      <c r="I274" s="16">
        <v>110</v>
      </c>
    </row>
    <row r="275" ht="15" customHeight="1">
      <c r="A275" s="16">
        <v>10271</v>
      </c>
      <c r="B275" s="16">
        <f>B215+1</f>
        <v>5</v>
      </c>
      <c r="C275" s="178">
        <v>31</v>
      </c>
      <c r="D275" s="16">
        <v>449</v>
      </c>
      <c r="E275" s="16">
        <v>90</v>
      </c>
      <c r="F275" s="178">
        <v>8060</v>
      </c>
      <c r="G275" t="s" s="15">
        <v>773</v>
      </c>
      <c r="H275" s="16">
        <v>35</v>
      </c>
      <c r="I275" s="16">
        <v>110</v>
      </c>
    </row>
    <row r="276" ht="15" customHeight="1">
      <c r="A276" s="16">
        <v>10272</v>
      </c>
      <c r="B276" s="16">
        <f>B216+1</f>
        <v>5</v>
      </c>
      <c r="C276" s="178">
        <v>32</v>
      </c>
      <c r="D276" s="16">
        <v>500</v>
      </c>
      <c r="E276" s="16">
        <v>90</v>
      </c>
      <c r="F276" s="178">
        <v>8904</v>
      </c>
      <c r="G276" t="s" s="15">
        <v>773</v>
      </c>
      <c r="H276" s="16">
        <v>35</v>
      </c>
      <c r="I276" s="16">
        <v>110</v>
      </c>
    </row>
    <row r="277" ht="15" customHeight="1">
      <c r="A277" s="16">
        <v>10273</v>
      </c>
      <c r="B277" s="16">
        <f>B217+1</f>
        <v>5</v>
      </c>
      <c r="C277" s="178">
        <v>33</v>
      </c>
      <c r="D277" s="16">
        <v>551</v>
      </c>
      <c r="E277" s="16">
        <v>90</v>
      </c>
      <c r="F277" s="178">
        <v>9867</v>
      </c>
      <c r="G277" t="s" s="15">
        <v>773</v>
      </c>
      <c r="H277" s="16">
        <v>35</v>
      </c>
      <c r="I277" s="16">
        <v>110</v>
      </c>
    </row>
    <row r="278" ht="15" customHeight="1">
      <c r="A278" s="16">
        <v>10274</v>
      </c>
      <c r="B278" s="16">
        <f>B218+1</f>
        <v>5</v>
      </c>
      <c r="C278" s="178">
        <v>34</v>
      </c>
      <c r="D278" s="16">
        <v>609</v>
      </c>
      <c r="E278" s="16">
        <v>90</v>
      </c>
      <c r="F278" s="178">
        <v>10921</v>
      </c>
      <c r="G278" t="s" s="15">
        <v>773</v>
      </c>
      <c r="H278" s="16">
        <v>35</v>
      </c>
      <c r="I278" s="16">
        <v>110</v>
      </c>
    </row>
    <row r="279" ht="15" customHeight="1">
      <c r="A279" s="16">
        <v>10275</v>
      </c>
      <c r="B279" s="16">
        <f>B219+1</f>
        <v>5</v>
      </c>
      <c r="C279" s="178">
        <v>35</v>
      </c>
      <c r="D279" s="16">
        <v>673</v>
      </c>
      <c r="E279" s="16">
        <v>90</v>
      </c>
      <c r="F279" s="178">
        <v>12067</v>
      </c>
      <c r="G279" t="s" s="15">
        <v>773</v>
      </c>
      <c r="H279" s="16">
        <v>35</v>
      </c>
      <c r="I279" s="16">
        <v>110</v>
      </c>
    </row>
    <row r="280" ht="15" customHeight="1">
      <c r="A280" s="16">
        <v>10276</v>
      </c>
      <c r="B280" s="16">
        <f>B220+1</f>
        <v>5</v>
      </c>
      <c r="C280" s="178">
        <v>36</v>
      </c>
      <c r="D280" s="16">
        <v>741</v>
      </c>
      <c r="E280" s="16">
        <v>90</v>
      </c>
      <c r="F280" s="178">
        <v>13317</v>
      </c>
      <c r="G280" t="s" s="15">
        <v>773</v>
      </c>
      <c r="H280" s="16">
        <v>35</v>
      </c>
      <c r="I280" s="16">
        <v>110</v>
      </c>
    </row>
    <row r="281" ht="15" customHeight="1">
      <c r="A281" s="16">
        <v>10277</v>
      </c>
      <c r="B281" s="16">
        <f>B221+1</f>
        <v>5</v>
      </c>
      <c r="C281" s="178">
        <v>37</v>
      </c>
      <c r="D281" s="16">
        <v>814</v>
      </c>
      <c r="E281" s="16">
        <v>90</v>
      </c>
      <c r="F281" s="178">
        <v>14664</v>
      </c>
      <c r="G281" t="s" s="15">
        <v>773</v>
      </c>
      <c r="H281" s="16">
        <v>35</v>
      </c>
      <c r="I281" s="16">
        <v>110</v>
      </c>
    </row>
    <row r="282" ht="15" customHeight="1">
      <c r="A282" s="16">
        <v>10278</v>
      </c>
      <c r="B282" s="16">
        <f>B222+1</f>
        <v>5</v>
      </c>
      <c r="C282" s="178">
        <v>38</v>
      </c>
      <c r="D282" s="16">
        <v>896</v>
      </c>
      <c r="E282" s="16">
        <v>90</v>
      </c>
      <c r="F282" s="178">
        <v>16092</v>
      </c>
      <c r="G282" t="s" s="15">
        <v>773</v>
      </c>
      <c r="H282" s="16">
        <v>35</v>
      </c>
      <c r="I282" s="16">
        <v>110</v>
      </c>
    </row>
    <row r="283" ht="15" customHeight="1">
      <c r="A283" s="16">
        <v>10279</v>
      </c>
      <c r="B283" s="16">
        <f>B223+1</f>
        <v>5</v>
      </c>
      <c r="C283" s="178">
        <v>39</v>
      </c>
      <c r="D283" s="16">
        <v>979</v>
      </c>
      <c r="E283" s="16">
        <v>90</v>
      </c>
      <c r="F283" s="178">
        <v>17635</v>
      </c>
      <c r="G283" t="s" s="15">
        <v>773</v>
      </c>
      <c r="H283" s="16">
        <v>35</v>
      </c>
      <c r="I283" s="16">
        <v>110</v>
      </c>
    </row>
    <row r="284" ht="15" customHeight="1">
      <c r="A284" s="16">
        <v>10280</v>
      </c>
      <c r="B284" s="16">
        <f>B224+1</f>
        <v>5</v>
      </c>
      <c r="C284" s="178">
        <v>40</v>
      </c>
      <c r="D284" s="16">
        <v>1071</v>
      </c>
      <c r="E284" s="16">
        <v>90</v>
      </c>
      <c r="F284" s="178">
        <v>19259</v>
      </c>
      <c r="G284" t="s" s="15">
        <v>773</v>
      </c>
      <c r="H284" s="16">
        <v>35</v>
      </c>
      <c r="I284" s="16">
        <v>110</v>
      </c>
    </row>
    <row r="285" ht="15" customHeight="1">
      <c r="A285" s="16">
        <v>10281</v>
      </c>
      <c r="B285" s="16">
        <f>B225+1</f>
        <v>5</v>
      </c>
      <c r="C285" s="178">
        <v>21</v>
      </c>
      <c r="D285" s="16">
        <v>1187</v>
      </c>
      <c r="E285" s="16">
        <v>90</v>
      </c>
      <c r="F285" s="178">
        <v>22023</v>
      </c>
      <c r="G285" t="s" s="15">
        <v>773</v>
      </c>
      <c r="H285" s="16">
        <v>35</v>
      </c>
      <c r="I285" s="16">
        <v>110</v>
      </c>
    </row>
    <row r="286" ht="15" customHeight="1">
      <c r="A286" s="16">
        <v>10282</v>
      </c>
      <c r="B286" s="16">
        <f>B226+1</f>
        <v>5</v>
      </c>
      <c r="C286" s="178">
        <v>22</v>
      </c>
      <c r="D286" s="16">
        <v>1319</v>
      </c>
      <c r="E286" s="16">
        <v>90</v>
      </c>
      <c r="F286" s="178">
        <v>24765</v>
      </c>
      <c r="G286" t="s" s="15">
        <v>773</v>
      </c>
      <c r="H286" s="16">
        <v>35</v>
      </c>
      <c r="I286" s="16">
        <v>110</v>
      </c>
    </row>
    <row r="287" ht="15" customHeight="1">
      <c r="A287" s="16">
        <v>10283</v>
      </c>
      <c r="B287" s="16">
        <f>B227+1</f>
        <v>5</v>
      </c>
      <c r="C287" s="178">
        <v>23</v>
      </c>
      <c r="D287" s="16">
        <v>1452</v>
      </c>
      <c r="E287" s="16">
        <v>90</v>
      </c>
      <c r="F287" s="178">
        <v>27551</v>
      </c>
      <c r="G287" t="s" s="15">
        <v>773</v>
      </c>
      <c r="H287" s="16">
        <v>35</v>
      </c>
      <c r="I287" s="16">
        <v>110</v>
      </c>
    </row>
    <row r="288" ht="15" customHeight="1">
      <c r="A288" s="16">
        <v>10284</v>
      </c>
      <c r="B288" s="16">
        <f>B228+1</f>
        <v>5</v>
      </c>
      <c r="C288" s="178">
        <v>24</v>
      </c>
      <c r="D288" s="16">
        <v>1584</v>
      </c>
      <c r="E288" s="16">
        <v>90</v>
      </c>
      <c r="F288" s="178">
        <v>30390</v>
      </c>
      <c r="G288" t="s" s="15">
        <v>773</v>
      </c>
      <c r="H288" s="16">
        <v>35</v>
      </c>
      <c r="I288" s="16">
        <v>110</v>
      </c>
    </row>
    <row r="289" ht="15" customHeight="1">
      <c r="A289" s="16">
        <v>10285</v>
      </c>
      <c r="B289" s="16">
        <f>B229+1</f>
        <v>5</v>
      </c>
      <c r="C289" s="178">
        <v>25</v>
      </c>
      <c r="D289" s="16">
        <v>1717</v>
      </c>
      <c r="E289" s="16">
        <v>90</v>
      </c>
      <c r="F289" s="178">
        <v>33271</v>
      </c>
      <c r="G289" t="s" s="15">
        <v>773</v>
      </c>
      <c r="H289" s="16">
        <v>35</v>
      </c>
      <c r="I289" s="16">
        <v>110</v>
      </c>
    </row>
    <row r="290" ht="15" customHeight="1">
      <c r="A290" s="16">
        <v>10286</v>
      </c>
      <c r="B290" s="16">
        <f>B230+1</f>
        <v>5</v>
      </c>
      <c r="C290" s="178">
        <v>26</v>
      </c>
      <c r="D290" s="16">
        <v>1850</v>
      </c>
      <c r="E290" s="16">
        <v>90</v>
      </c>
      <c r="F290" s="178">
        <v>36201</v>
      </c>
      <c r="G290" t="s" s="15">
        <v>773</v>
      </c>
      <c r="H290" s="16">
        <v>35</v>
      </c>
      <c r="I290" s="16">
        <v>110</v>
      </c>
    </row>
    <row r="291" ht="15" customHeight="1">
      <c r="A291" s="16">
        <v>10287</v>
      </c>
      <c r="B291" s="16">
        <f>B231+1</f>
        <v>5</v>
      </c>
      <c r="C291" s="178">
        <v>27</v>
      </c>
      <c r="D291" s="16">
        <v>1982</v>
      </c>
      <c r="E291" s="16">
        <v>90</v>
      </c>
      <c r="F291" s="178">
        <v>39182</v>
      </c>
      <c r="G291" t="s" s="15">
        <v>773</v>
      </c>
      <c r="H291" s="16">
        <v>35</v>
      </c>
      <c r="I291" s="16">
        <v>110</v>
      </c>
    </row>
    <row r="292" ht="15" customHeight="1">
      <c r="A292" s="16">
        <v>10288</v>
      </c>
      <c r="B292" s="16">
        <f>B232+1</f>
        <v>5</v>
      </c>
      <c r="C292" s="178">
        <v>28</v>
      </c>
      <c r="D292" s="16">
        <v>2115</v>
      </c>
      <c r="E292" s="16">
        <v>90</v>
      </c>
      <c r="F292" s="178">
        <v>42208</v>
      </c>
      <c r="G292" t="s" s="15">
        <v>773</v>
      </c>
      <c r="H292" s="16">
        <v>35</v>
      </c>
      <c r="I292" s="16">
        <v>110</v>
      </c>
    </row>
    <row r="293" ht="15" customHeight="1">
      <c r="A293" s="16">
        <v>10289</v>
      </c>
      <c r="B293" s="16">
        <f>B233+1</f>
        <v>5</v>
      </c>
      <c r="C293" s="178">
        <v>29</v>
      </c>
      <c r="D293" s="16">
        <v>2247</v>
      </c>
      <c r="E293" s="16">
        <v>90</v>
      </c>
      <c r="F293" s="178">
        <v>45285</v>
      </c>
      <c r="G293" t="s" s="15">
        <v>773</v>
      </c>
      <c r="H293" s="16">
        <v>35</v>
      </c>
      <c r="I293" s="16">
        <v>110</v>
      </c>
    </row>
    <row r="294" ht="15" customHeight="1">
      <c r="A294" s="16">
        <v>10290</v>
      </c>
      <c r="B294" s="16">
        <f>B234+1</f>
        <v>5</v>
      </c>
      <c r="C294" s="178">
        <v>30</v>
      </c>
      <c r="D294" s="16">
        <v>2380</v>
      </c>
      <c r="E294" s="16">
        <v>90</v>
      </c>
      <c r="F294" s="178">
        <v>48406</v>
      </c>
      <c r="G294" t="s" s="15">
        <v>773</v>
      </c>
      <c r="H294" s="16">
        <v>35</v>
      </c>
      <c r="I294" s="16">
        <v>110</v>
      </c>
    </row>
    <row r="295" ht="15" customHeight="1">
      <c r="A295" s="16">
        <v>10291</v>
      </c>
      <c r="B295" s="16">
        <f>B235+1</f>
        <v>5</v>
      </c>
      <c r="C295" s="178">
        <v>31</v>
      </c>
      <c r="D295" s="16">
        <v>2533</v>
      </c>
      <c r="E295" s="16">
        <v>90</v>
      </c>
      <c r="F295" s="178">
        <v>51488</v>
      </c>
      <c r="G295" t="s" s="15">
        <v>773</v>
      </c>
      <c r="H295" s="16">
        <v>35</v>
      </c>
      <c r="I295" s="16">
        <v>110</v>
      </c>
    </row>
    <row r="296" ht="15" customHeight="1">
      <c r="A296" s="16">
        <v>10292</v>
      </c>
      <c r="B296" s="16">
        <f>B236+1</f>
        <v>5</v>
      </c>
      <c r="C296" s="178">
        <v>32</v>
      </c>
      <c r="D296" s="16">
        <v>2686</v>
      </c>
      <c r="E296" s="16">
        <v>90</v>
      </c>
      <c r="F296" s="178">
        <v>54618</v>
      </c>
      <c r="G296" t="s" s="15">
        <v>773</v>
      </c>
      <c r="H296" s="16">
        <v>35</v>
      </c>
      <c r="I296" s="16">
        <v>110</v>
      </c>
    </row>
    <row r="297" ht="15" customHeight="1">
      <c r="A297" s="16">
        <v>10293</v>
      </c>
      <c r="B297" s="16">
        <f>B237+1</f>
        <v>5</v>
      </c>
      <c r="C297" s="178">
        <v>33</v>
      </c>
      <c r="D297" s="16">
        <v>2839</v>
      </c>
      <c r="E297" s="16">
        <v>90</v>
      </c>
      <c r="F297" s="178">
        <v>57797</v>
      </c>
      <c r="G297" t="s" s="15">
        <v>773</v>
      </c>
      <c r="H297" s="16">
        <v>35</v>
      </c>
      <c r="I297" s="16">
        <v>110</v>
      </c>
    </row>
    <row r="298" ht="15" customHeight="1">
      <c r="A298" s="16">
        <v>10294</v>
      </c>
      <c r="B298" s="16">
        <f>B238+1</f>
        <v>5</v>
      </c>
      <c r="C298" s="178">
        <v>34</v>
      </c>
      <c r="D298" s="16">
        <v>2992</v>
      </c>
      <c r="E298" s="16">
        <v>90</v>
      </c>
      <c r="F298" s="178">
        <v>61022</v>
      </c>
      <c r="G298" t="s" s="15">
        <v>773</v>
      </c>
      <c r="H298" s="16">
        <v>35</v>
      </c>
      <c r="I298" s="16">
        <v>110</v>
      </c>
    </row>
    <row r="299" ht="15" customHeight="1">
      <c r="A299" s="16">
        <v>10295</v>
      </c>
      <c r="B299" s="16">
        <f>B239+1</f>
        <v>5</v>
      </c>
      <c r="C299" s="178">
        <v>35</v>
      </c>
      <c r="D299" s="16">
        <v>3145</v>
      </c>
      <c r="E299" s="16">
        <v>90</v>
      </c>
      <c r="F299" s="178">
        <v>64296</v>
      </c>
      <c r="G299" t="s" s="15">
        <v>773</v>
      </c>
      <c r="H299" s="16">
        <v>35</v>
      </c>
      <c r="I299" s="16">
        <v>110</v>
      </c>
    </row>
    <row r="300" ht="15" customHeight="1">
      <c r="A300" s="16">
        <v>10296</v>
      </c>
      <c r="B300" s="16">
        <f>B240+1</f>
        <v>5</v>
      </c>
      <c r="C300" s="178">
        <v>36</v>
      </c>
      <c r="D300" s="16">
        <v>3298</v>
      </c>
      <c r="E300" s="16">
        <v>90</v>
      </c>
      <c r="F300" s="178">
        <v>67618</v>
      </c>
      <c r="G300" t="s" s="15">
        <v>773</v>
      </c>
      <c r="H300" s="16">
        <v>35</v>
      </c>
      <c r="I300" s="16">
        <v>110</v>
      </c>
    </row>
    <row r="301" ht="15" customHeight="1">
      <c r="A301" s="16">
        <v>10297</v>
      </c>
      <c r="B301" s="16">
        <f>B241+1</f>
        <v>5</v>
      </c>
      <c r="C301" s="178">
        <v>37</v>
      </c>
      <c r="D301" s="16">
        <v>3451</v>
      </c>
      <c r="E301" s="16">
        <v>90</v>
      </c>
      <c r="F301" s="178">
        <v>70987</v>
      </c>
      <c r="G301" t="s" s="15">
        <v>773</v>
      </c>
      <c r="H301" s="16">
        <v>35</v>
      </c>
      <c r="I301" s="16">
        <v>110</v>
      </c>
    </row>
    <row r="302" ht="15" customHeight="1">
      <c r="A302" s="16">
        <v>10298</v>
      </c>
      <c r="B302" s="16">
        <f>B242+1</f>
        <v>5</v>
      </c>
      <c r="C302" s="178">
        <v>38</v>
      </c>
      <c r="D302" s="16">
        <v>3604</v>
      </c>
      <c r="E302" s="16">
        <v>90</v>
      </c>
      <c r="F302" s="178">
        <v>74404</v>
      </c>
      <c r="G302" t="s" s="15">
        <v>773</v>
      </c>
      <c r="H302" s="16">
        <v>35</v>
      </c>
      <c r="I302" s="16">
        <v>110</v>
      </c>
    </row>
    <row r="303" ht="15" customHeight="1">
      <c r="A303" s="16">
        <v>10299</v>
      </c>
      <c r="B303" s="16">
        <f>B243+1</f>
        <v>5</v>
      </c>
      <c r="C303" s="178">
        <v>39</v>
      </c>
      <c r="D303" s="16">
        <v>3757</v>
      </c>
      <c r="E303" s="16">
        <v>90</v>
      </c>
      <c r="F303" s="178">
        <v>77869</v>
      </c>
      <c r="G303" t="s" s="15">
        <v>773</v>
      </c>
      <c r="H303" s="16">
        <v>35</v>
      </c>
      <c r="I303" s="16">
        <v>110</v>
      </c>
    </row>
    <row r="304" ht="15" customHeight="1">
      <c r="A304" s="16">
        <v>10300</v>
      </c>
      <c r="B304" s="16">
        <f>B244+1</f>
        <v>5</v>
      </c>
      <c r="C304" s="178">
        <v>40</v>
      </c>
      <c r="D304" s="16">
        <v>3910</v>
      </c>
      <c r="E304" s="16">
        <v>90</v>
      </c>
      <c r="F304" s="178">
        <v>81382</v>
      </c>
      <c r="G304" t="s" s="15">
        <v>773</v>
      </c>
      <c r="H304" s="16">
        <v>35</v>
      </c>
      <c r="I304" s="16">
        <v>110</v>
      </c>
    </row>
    <row r="305" ht="15" customHeight="1">
      <c r="A305" s="16">
        <v>10301</v>
      </c>
      <c r="B305" s="16">
        <f>B245+1</f>
        <v>6</v>
      </c>
      <c r="C305" s="178">
        <v>1</v>
      </c>
      <c r="D305" s="16">
        <v>0</v>
      </c>
      <c r="E305" s="16">
        <v>90</v>
      </c>
      <c r="F305" s="178">
        <v>12</v>
      </c>
      <c r="G305" t="s" s="15">
        <v>773</v>
      </c>
      <c r="H305" s="16">
        <v>70</v>
      </c>
      <c r="I305" s="16">
        <v>110</v>
      </c>
    </row>
    <row r="306" ht="15" customHeight="1">
      <c r="A306" s="16">
        <v>10302</v>
      </c>
      <c r="B306" s="16">
        <f>B246+1</f>
        <v>6</v>
      </c>
      <c r="C306" s="178">
        <v>2</v>
      </c>
      <c r="D306" s="16">
        <v>0</v>
      </c>
      <c r="E306" s="16">
        <v>90</v>
      </c>
      <c r="F306" s="178">
        <v>18</v>
      </c>
      <c r="G306" t="s" s="15">
        <v>773</v>
      </c>
      <c r="H306" s="16">
        <v>70</v>
      </c>
      <c r="I306" s="16">
        <v>110</v>
      </c>
    </row>
    <row r="307" ht="15" customHeight="1">
      <c r="A307" s="16">
        <v>10303</v>
      </c>
      <c r="B307" s="16">
        <f>B247+1</f>
        <v>6</v>
      </c>
      <c r="C307" s="178">
        <v>3</v>
      </c>
      <c r="D307" s="16">
        <v>0</v>
      </c>
      <c r="E307" s="16">
        <v>90</v>
      </c>
      <c r="F307" s="178">
        <v>30</v>
      </c>
      <c r="G307" t="s" s="15">
        <v>773</v>
      </c>
      <c r="H307" s="16">
        <v>70</v>
      </c>
      <c r="I307" s="16">
        <v>110</v>
      </c>
    </row>
    <row r="308" ht="15" customHeight="1">
      <c r="A308" s="16">
        <v>10304</v>
      </c>
      <c r="B308" s="16">
        <f>B248+1</f>
        <v>6</v>
      </c>
      <c r="C308" s="178">
        <v>4</v>
      </c>
      <c r="D308" s="16">
        <v>0</v>
      </c>
      <c r="E308" s="16">
        <v>90</v>
      </c>
      <c r="F308" s="178">
        <v>48</v>
      </c>
      <c r="G308" t="s" s="15">
        <v>773</v>
      </c>
      <c r="H308" s="16">
        <v>70</v>
      </c>
      <c r="I308" s="16">
        <v>110</v>
      </c>
    </row>
    <row r="309" ht="15" customHeight="1">
      <c r="A309" s="16">
        <v>10305</v>
      </c>
      <c r="B309" s="16">
        <f>B249+1</f>
        <v>6</v>
      </c>
      <c r="C309" s="178">
        <v>5</v>
      </c>
      <c r="D309" s="16">
        <v>1</v>
      </c>
      <c r="E309" s="16">
        <v>90</v>
      </c>
      <c r="F309" s="178">
        <v>70</v>
      </c>
      <c r="G309" t="s" s="15">
        <v>773</v>
      </c>
      <c r="H309" s="16">
        <v>70</v>
      </c>
      <c r="I309" s="16">
        <v>110</v>
      </c>
    </row>
    <row r="310" ht="15" customHeight="1">
      <c r="A310" s="16">
        <v>10306</v>
      </c>
      <c r="B310" s="16">
        <f>B250+1</f>
        <v>6</v>
      </c>
      <c r="C310" s="178">
        <v>6</v>
      </c>
      <c r="D310" s="16">
        <v>1</v>
      </c>
      <c r="E310" s="16">
        <v>90</v>
      </c>
      <c r="F310" s="178">
        <v>99</v>
      </c>
      <c r="G310" t="s" s="15">
        <v>773</v>
      </c>
      <c r="H310" s="16">
        <v>70</v>
      </c>
      <c r="I310" s="16">
        <v>110</v>
      </c>
    </row>
    <row r="311" ht="15" customHeight="1">
      <c r="A311" s="16">
        <v>10307</v>
      </c>
      <c r="B311" s="16">
        <f>B251+1</f>
        <v>6</v>
      </c>
      <c r="C311" s="178">
        <v>7</v>
      </c>
      <c r="D311" s="16">
        <v>1</v>
      </c>
      <c r="E311" s="16">
        <v>90</v>
      </c>
      <c r="F311" s="178">
        <v>135</v>
      </c>
      <c r="G311" t="s" s="15">
        <v>773</v>
      </c>
      <c r="H311" s="16">
        <v>70</v>
      </c>
      <c r="I311" s="16">
        <v>110</v>
      </c>
    </row>
    <row r="312" ht="15" customHeight="1">
      <c r="A312" s="16">
        <v>10308</v>
      </c>
      <c r="B312" s="16">
        <f>B252+1</f>
        <v>6</v>
      </c>
      <c r="C312" s="178">
        <v>8</v>
      </c>
      <c r="D312" s="16">
        <v>1</v>
      </c>
      <c r="E312" s="16">
        <v>90</v>
      </c>
      <c r="F312" s="178">
        <v>177</v>
      </c>
      <c r="G312" t="s" s="15">
        <v>773</v>
      </c>
      <c r="H312" s="16">
        <v>70</v>
      </c>
      <c r="I312" s="16">
        <v>110</v>
      </c>
    </row>
    <row r="313" ht="15" customHeight="1">
      <c r="A313" s="16">
        <v>10309</v>
      </c>
      <c r="B313" s="16">
        <f>B253+1</f>
        <v>6</v>
      </c>
      <c r="C313" s="178">
        <v>9</v>
      </c>
      <c r="D313" s="16">
        <v>1</v>
      </c>
      <c r="E313" s="16">
        <v>90</v>
      </c>
      <c r="F313" s="178">
        <v>225</v>
      </c>
      <c r="G313" t="s" s="15">
        <v>773</v>
      </c>
      <c r="H313" s="16">
        <v>70</v>
      </c>
      <c r="I313" s="16">
        <v>110</v>
      </c>
    </row>
    <row r="314" ht="15" customHeight="1">
      <c r="A314" s="16">
        <v>10310</v>
      </c>
      <c r="B314" s="16">
        <f>B254+1</f>
        <v>6</v>
      </c>
      <c r="C314" s="178">
        <v>10</v>
      </c>
      <c r="D314" s="16">
        <v>2</v>
      </c>
      <c r="E314" s="16">
        <v>90</v>
      </c>
      <c r="F314" s="178">
        <v>276</v>
      </c>
      <c r="G314" t="s" s="15">
        <v>773</v>
      </c>
      <c r="H314" s="16">
        <v>70</v>
      </c>
      <c r="I314" s="16">
        <v>110</v>
      </c>
    </row>
    <row r="315" ht="15" customHeight="1">
      <c r="A315" s="16">
        <v>10311</v>
      </c>
      <c r="B315" s="16">
        <f>B255+1</f>
        <v>6</v>
      </c>
      <c r="C315" s="178">
        <v>11</v>
      </c>
      <c r="D315" s="16">
        <v>2</v>
      </c>
      <c r="E315" s="16">
        <v>90</v>
      </c>
      <c r="F315" s="178">
        <v>342</v>
      </c>
      <c r="G315" t="s" s="15">
        <v>773</v>
      </c>
      <c r="H315" s="16">
        <v>70</v>
      </c>
      <c r="I315" s="16">
        <v>110</v>
      </c>
    </row>
    <row r="316" ht="15" customHeight="1">
      <c r="A316" s="16">
        <v>10312</v>
      </c>
      <c r="B316" s="16">
        <f>B256+1</f>
        <v>6</v>
      </c>
      <c r="C316" s="178">
        <v>12</v>
      </c>
      <c r="D316" s="16">
        <v>2</v>
      </c>
      <c r="E316" s="16">
        <v>90</v>
      </c>
      <c r="F316" s="178">
        <v>420</v>
      </c>
      <c r="G316" t="s" s="15">
        <v>773</v>
      </c>
      <c r="H316" s="16">
        <v>70</v>
      </c>
      <c r="I316" s="16">
        <v>110</v>
      </c>
    </row>
    <row r="317" ht="15" customHeight="1">
      <c r="A317" s="16">
        <v>10313</v>
      </c>
      <c r="B317" s="16">
        <f>B257+1</f>
        <v>6</v>
      </c>
      <c r="C317" s="178">
        <v>13</v>
      </c>
      <c r="D317" s="16">
        <v>3</v>
      </c>
      <c r="E317" s="16">
        <v>90</v>
      </c>
      <c r="F317" s="178">
        <v>507</v>
      </c>
      <c r="G317" t="s" s="15">
        <v>773</v>
      </c>
      <c r="H317" s="16">
        <v>70</v>
      </c>
      <c r="I317" s="16">
        <v>110</v>
      </c>
    </row>
    <row r="318" ht="15" customHeight="1">
      <c r="A318" s="16">
        <v>10314</v>
      </c>
      <c r="B318" s="16">
        <f>B258+1</f>
        <v>6</v>
      </c>
      <c r="C318" s="178">
        <v>14</v>
      </c>
      <c r="D318" s="16">
        <v>3</v>
      </c>
      <c r="E318" s="16">
        <v>90</v>
      </c>
      <c r="F318" s="178">
        <v>609</v>
      </c>
      <c r="G318" t="s" s="15">
        <v>773</v>
      </c>
      <c r="H318" s="16">
        <v>70</v>
      </c>
      <c r="I318" s="16">
        <v>110</v>
      </c>
    </row>
    <row r="319" ht="15" customHeight="1">
      <c r="A319" s="16">
        <v>10315</v>
      </c>
      <c r="B319" s="16">
        <f>B259+1</f>
        <v>6</v>
      </c>
      <c r="C319" s="178">
        <v>15</v>
      </c>
      <c r="D319" s="16">
        <v>4</v>
      </c>
      <c r="E319" s="16">
        <v>90</v>
      </c>
      <c r="F319" s="178">
        <v>721</v>
      </c>
      <c r="G319" t="s" s="15">
        <v>773</v>
      </c>
      <c r="H319" s="16">
        <v>70</v>
      </c>
      <c r="I319" s="16">
        <v>110</v>
      </c>
    </row>
    <row r="320" ht="15" customHeight="1">
      <c r="A320" s="16">
        <v>10316</v>
      </c>
      <c r="B320" s="16">
        <f>B260+1</f>
        <v>6</v>
      </c>
      <c r="C320" s="178">
        <v>16</v>
      </c>
      <c r="D320" s="16">
        <v>5</v>
      </c>
      <c r="E320" s="16">
        <v>90</v>
      </c>
      <c r="F320" s="178">
        <v>844</v>
      </c>
      <c r="G320" t="s" s="15">
        <v>773</v>
      </c>
      <c r="H320" s="16">
        <v>70</v>
      </c>
      <c r="I320" s="16">
        <v>110</v>
      </c>
    </row>
    <row r="321" ht="15" customHeight="1">
      <c r="A321" s="16">
        <v>10317</v>
      </c>
      <c r="B321" s="16">
        <f>B261+1</f>
        <v>6</v>
      </c>
      <c r="C321" s="178">
        <v>17</v>
      </c>
      <c r="D321" s="16">
        <v>5</v>
      </c>
      <c r="E321" s="16">
        <v>90</v>
      </c>
      <c r="F321" s="178">
        <v>981</v>
      </c>
      <c r="G321" t="s" s="15">
        <v>773</v>
      </c>
      <c r="H321" s="16">
        <v>70</v>
      </c>
      <c r="I321" s="16">
        <v>110</v>
      </c>
    </row>
    <row r="322" ht="15" customHeight="1">
      <c r="A322" s="16">
        <v>10318</v>
      </c>
      <c r="B322" s="16">
        <f>B262+1</f>
        <v>6</v>
      </c>
      <c r="C322" s="178">
        <v>18</v>
      </c>
      <c r="D322" s="16">
        <v>6</v>
      </c>
      <c r="E322" s="16">
        <v>90</v>
      </c>
      <c r="F322" s="178">
        <v>1128</v>
      </c>
      <c r="G322" t="s" s="15">
        <v>773</v>
      </c>
      <c r="H322" s="16">
        <v>70</v>
      </c>
      <c r="I322" s="16">
        <v>110</v>
      </c>
    </row>
    <row r="323" ht="15" customHeight="1">
      <c r="A323" s="16">
        <v>10319</v>
      </c>
      <c r="B323" s="16">
        <f>B263+1</f>
        <v>6</v>
      </c>
      <c r="C323" s="178">
        <v>19</v>
      </c>
      <c r="D323" s="16">
        <v>7</v>
      </c>
      <c r="E323" s="16">
        <v>90</v>
      </c>
      <c r="F323" s="178">
        <v>1288</v>
      </c>
      <c r="G323" t="s" s="15">
        <v>773</v>
      </c>
      <c r="H323" s="16">
        <v>70</v>
      </c>
      <c r="I323" s="16">
        <v>110</v>
      </c>
    </row>
    <row r="324" ht="15" customHeight="1">
      <c r="A324" s="16">
        <v>10320</v>
      </c>
      <c r="B324" s="16">
        <f>B264+1</f>
        <v>6</v>
      </c>
      <c r="C324" s="178">
        <v>20</v>
      </c>
      <c r="D324" s="16">
        <v>8</v>
      </c>
      <c r="E324" s="16">
        <v>90</v>
      </c>
      <c r="F324" s="178">
        <v>1459</v>
      </c>
      <c r="G324" t="s" s="15">
        <v>773</v>
      </c>
      <c r="H324" s="16">
        <v>70</v>
      </c>
      <c r="I324" s="16">
        <v>110</v>
      </c>
    </row>
    <row r="325" ht="15" customHeight="1">
      <c r="A325" s="16">
        <v>10321</v>
      </c>
      <c r="B325" s="16">
        <f>B265+1</f>
        <v>6</v>
      </c>
      <c r="C325" s="178">
        <v>21</v>
      </c>
      <c r="D325" s="16">
        <v>9</v>
      </c>
      <c r="E325" s="16">
        <v>90</v>
      </c>
      <c r="F325" s="178">
        <v>1654</v>
      </c>
      <c r="G325" t="s" s="15">
        <v>773</v>
      </c>
      <c r="H325" s="16">
        <v>70</v>
      </c>
      <c r="I325" s="16">
        <v>110</v>
      </c>
    </row>
    <row r="326" ht="15" customHeight="1">
      <c r="A326" s="16">
        <v>10322</v>
      </c>
      <c r="B326" s="16">
        <f>B266+1</f>
        <v>6</v>
      </c>
      <c r="C326" s="178">
        <v>22</v>
      </c>
      <c r="D326" s="16">
        <v>10</v>
      </c>
      <c r="E326" s="16">
        <v>90</v>
      </c>
      <c r="F326" s="178">
        <v>1873</v>
      </c>
      <c r="G326" t="s" s="15">
        <v>773</v>
      </c>
      <c r="H326" s="16">
        <v>70</v>
      </c>
      <c r="I326" s="16">
        <v>110</v>
      </c>
    </row>
    <row r="327" ht="15" customHeight="1">
      <c r="A327" s="16">
        <v>10323</v>
      </c>
      <c r="B327" s="16">
        <f>B267+1</f>
        <v>6</v>
      </c>
      <c r="C327" s="178">
        <v>23</v>
      </c>
      <c r="D327" s="16">
        <v>11</v>
      </c>
      <c r="E327" s="16">
        <v>90</v>
      </c>
      <c r="F327" s="178">
        <v>2116</v>
      </c>
      <c r="G327" t="s" s="15">
        <v>773</v>
      </c>
      <c r="H327" s="16">
        <v>70</v>
      </c>
      <c r="I327" s="16">
        <v>110</v>
      </c>
    </row>
    <row r="328" ht="15" customHeight="1">
      <c r="A328" s="16">
        <v>10324</v>
      </c>
      <c r="B328" s="16">
        <f>B268+1</f>
        <v>6</v>
      </c>
      <c r="C328" s="178">
        <v>24</v>
      </c>
      <c r="D328" s="16">
        <v>13</v>
      </c>
      <c r="E328" s="16">
        <v>90</v>
      </c>
      <c r="F328" s="178">
        <v>2380</v>
      </c>
      <c r="G328" t="s" s="15">
        <v>773</v>
      </c>
      <c r="H328" s="16">
        <v>70</v>
      </c>
      <c r="I328" s="16">
        <v>110</v>
      </c>
    </row>
    <row r="329" ht="15" customHeight="1">
      <c r="A329" s="16">
        <v>10325</v>
      </c>
      <c r="B329" s="16">
        <f>B269+1</f>
        <v>6</v>
      </c>
      <c r="C329" s="178">
        <v>25</v>
      </c>
      <c r="D329" s="16">
        <v>14</v>
      </c>
      <c r="E329" s="16">
        <v>90</v>
      </c>
      <c r="F329" s="178">
        <v>2671</v>
      </c>
      <c r="G329" t="s" s="15">
        <v>773</v>
      </c>
      <c r="H329" s="16">
        <v>70</v>
      </c>
      <c r="I329" s="16">
        <v>110</v>
      </c>
    </row>
    <row r="330" ht="15" customHeight="1">
      <c r="A330" s="16">
        <v>10326</v>
      </c>
      <c r="B330" s="16">
        <f>B270+1</f>
        <v>6</v>
      </c>
      <c r="C330" s="178">
        <v>26</v>
      </c>
      <c r="D330" s="16">
        <v>16</v>
      </c>
      <c r="E330" s="16">
        <v>90</v>
      </c>
      <c r="F330" s="178">
        <v>2983</v>
      </c>
      <c r="G330" t="s" s="15">
        <v>773</v>
      </c>
      <c r="H330" s="16">
        <v>70</v>
      </c>
      <c r="I330" s="16">
        <v>110</v>
      </c>
    </row>
    <row r="331" ht="15" customHeight="1">
      <c r="A331" s="16">
        <v>10327</v>
      </c>
      <c r="B331" s="16">
        <f>B271+1</f>
        <v>6</v>
      </c>
      <c r="C331" s="178">
        <v>27</v>
      </c>
      <c r="D331" s="16">
        <v>18</v>
      </c>
      <c r="E331" s="16">
        <v>90</v>
      </c>
      <c r="F331" s="178">
        <v>3320</v>
      </c>
      <c r="G331" t="s" s="15">
        <v>773</v>
      </c>
      <c r="H331" s="16">
        <v>70</v>
      </c>
      <c r="I331" s="16">
        <v>110</v>
      </c>
    </row>
    <row r="332" ht="15" customHeight="1">
      <c r="A332" s="16">
        <v>10328</v>
      </c>
      <c r="B332" s="16">
        <f>B272+1</f>
        <v>6</v>
      </c>
      <c r="C332" s="178">
        <v>28</v>
      </c>
      <c r="D332" s="16">
        <v>20</v>
      </c>
      <c r="E332" s="16">
        <v>90</v>
      </c>
      <c r="F332" s="178">
        <v>3680</v>
      </c>
      <c r="G332" t="s" s="15">
        <v>773</v>
      </c>
      <c r="H332" s="16">
        <v>70</v>
      </c>
      <c r="I332" s="16">
        <v>110</v>
      </c>
    </row>
    <row r="333" ht="15" customHeight="1">
      <c r="A333" s="16">
        <v>10329</v>
      </c>
      <c r="B333" s="16">
        <f>B273+1</f>
        <v>6</v>
      </c>
      <c r="C333" s="178">
        <v>29</v>
      </c>
      <c r="D333" s="16">
        <v>22</v>
      </c>
      <c r="E333" s="16">
        <v>90</v>
      </c>
      <c r="F333" s="178">
        <v>4064</v>
      </c>
      <c r="G333" t="s" s="15">
        <v>773</v>
      </c>
      <c r="H333" s="16">
        <v>70</v>
      </c>
      <c r="I333" s="16">
        <v>110</v>
      </c>
    </row>
    <row r="334" ht="15" customHeight="1">
      <c r="A334" s="16">
        <v>10330</v>
      </c>
      <c r="B334" s="16">
        <f>B274+1</f>
        <v>6</v>
      </c>
      <c r="C334" s="178">
        <v>30</v>
      </c>
      <c r="D334" s="16">
        <v>24</v>
      </c>
      <c r="E334" s="16">
        <v>90</v>
      </c>
      <c r="F334" s="178">
        <v>4472</v>
      </c>
      <c r="G334" t="s" s="15">
        <v>773</v>
      </c>
      <c r="H334" s="16">
        <v>70</v>
      </c>
      <c r="I334" s="16">
        <v>110</v>
      </c>
    </row>
    <row r="335" ht="15" customHeight="1">
      <c r="A335" s="16">
        <v>10331</v>
      </c>
      <c r="B335" s="16">
        <f>B275+1</f>
        <v>6</v>
      </c>
      <c r="C335" s="178">
        <v>31</v>
      </c>
      <c r="D335" s="16">
        <v>26</v>
      </c>
      <c r="E335" s="16">
        <v>90</v>
      </c>
      <c r="F335" s="178">
        <v>4940</v>
      </c>
      <c r="G335" t="s" s="15">
        <v>773</v>
      </c>
      <c r="H335" s="16">
        <v>70</v>
      </c>
      <c r="I335" s="16">
        <v>110</v>
      </c>
    </row>
    <row r="336" ht="15" customHeight="1">
      <c r="A336" s="16">
        <v>10332</v>
      </c>
      <c r="B336" s="16">
        <f>B276+1</f>
        <v>6</v>
      </c>
      <c r="C336" s="178">
        <v>32</v>
      </c>
      <c r="D336" s="16">
        <v>29</v>
      </c>
      <c r="E336" s="16">
        <v>90</v>
      </c>
      <c r="F336" s="178">
        <v>5465</v>
      </c>
      <c r="G336" t="s" s="15">
        <v>773</v>
      </c>
      <c r="H336" s="16">
        <v>70</v>
      </c>
      <c r="I336" s="16">
        <v>110</v>
      </c>
    </row>
    <row r="337" ht="15" customHeight="1">
      <c r="A337" s="16">
        <v>10333</v>
      </c>
      <c r="B337" s="16">
        <f>B277+1</f>
        <v>6</v>
      </c>
      <c r="C337" s="178">
        <v>33</v>
      </c>
      <c r="D337" s="16">
        <v>32</v>
      </c>
      <c r="E337" s="16">
        <v>90</v>
      </c>
      <c r="F337" s="178">
        <v>6050</v>
      </c>
      <c r="G337" t="s" s="15">
        <v>773</v>
      </c>
      <c r="H337" s="16">
        <v>70</v>
      </c>
      <c r="I337" s="16">
        <v>110</v>
      </c>
    </row>
    <row r="338" ht="15" customHeight="1">
      <c r="A338" s="16">
        <v>10334</v>
      </c>
      <c r="B338" s="16">
        <f>B278+1</f>
        <v>6</v>
      </c>
      <c r="C338" s="178">
        <v>34</v>
      </c>
      <c r="D338" s="16">
        <v>36</v>
      </c>
      <c r="E338" s="16">
        <v>90</v>
      </c>
      <c r="F338" s="178">
        <v>6693</v>
      </c>
      <c r="G338" t="s" s="15">
        <v>773</v>
      </c>
      <c r="H338" s="16">
        <v>70</v>
      </c>
      <c r="I338" s="16">
        <v>110</v>
      </c>
    </row>
    <row r="339" ht="15" customHeight="1">
      <c r="A339" s="16">
        <v>10335</v>
      </c>
      <c r="B339" s="16">
        <f>B279+1</f>
        <v>6</v>
      </c>
      <c r="C339" s="178">
        <v>35</v>
      </c>
      <c r="D339" s="16">
        <v>40</v>
      </c>
      <c r="E339" s="16">
        <v>90</v>
      </c>
      <c r="F339" s="178">
        <v>7396</v>
      </c>
      <c r="G339" t="s" s="15">
        <v>773</v>
      </c>
      <c r="H339" s="16">
        <v>70</v>
      </c>
      <c r="I339" s="16">
        <v>110</v>
      </c>
    </row>
    <row r="340" ht="15" customHeight="1">
      <c r="A340" s="16">
        <v>10336</v>
      </c>
      <c r="B340" s="16">
        <f>B280+1</f>
        <v>6</v>
      </c>
      <c r="C340" s="178">
        <v>36</v>
      </c>
      <c r="D340" s="16">
        <v>44</v>
      </c>
      <c r="E340" s="16">
        <v>90</v>
      </c>
      <c r="F340" s="178">
        <v>8158</v>
      </c>
      <c r="G340" t="s" s="15">
        <v>773</v>
      </c>
      <c r="H340" s="16">
        <v>70</v>
      </c>
      <c r="I340" s="16">
        <v>110</v>
      </c>
    </row>
    <row r="341" ht="15" customHeight="1">
      <c r="A341" s="16">
        <v>10337</v>
      </c>
      <c r="B341" s="16">
        <f>B281+1</f>
        <v>6</v>
      </c>
      <c r="C341" s="178">
        <v>37</v>
      </c>
      <c r="D341" s="16">
        <v>48</v>
      </c>
      <c r="E341" s="16">
        <v>90</v>
      </c>
      <c r="F341" s="178">
        <v>8980</v>
      </c>
      <c r="G341" t="s" s="15">
        <v>773</v>
      </c>
      <c r="H341" s="16">
        <v>70</v>
      </c>
      <c r="I341" s="16">
        <v>110</v>
      </c>
    </row>
    <row r="342" ht="15" customHeight="1">
      <c r="A342" s="16">
        <v>10338</v>
      </c>
      <c r="B342" s="16">
        <f>B282+1</f>
        <v>6</v>
      </c>
      <c r="C342" s="178">
        <v>38</v>
      </c>
      <c r="D342" s="16">
        <v>53</v>
      </c>
      <c r="E342" s="16">
        <v>90</v>
      </c>
      <c r="F342" s="178">
        <v>9860</v>
      </c>
      <c r="G342" t="s" s="15">
        <v>773</v>
      </c>
      <c r="H342" s="16">
        <v>70</v>
      </c>
      <c r="I342" s="16">
        <v>110</v>
      </c>
    </row>
    <row r="343" ht="15" customHeight="1">
      <c r="A343" s="16">
        <v>10339</v>
      </c>
      <c r="B343" s="16">
        <f>B283+1</f>
        <v>6</v>
      </c>
      <c r="C343" s="178">
        <v>39</v>
      </c>
      <c r="D343" s="16">
        <v>58</v>
      </c>
      <c r="E343" s="16">
        <v>90</v>
      </c>
      <c r="F343" s="178">
        <v>10799</v>
      </c>
      <c r="G343" t="s" s="15">
        <v>773</v>
      </c>
      <c r="H343" s="16">
        <v>70</v>
      </c>
      <c r="I343" s="16">
        <v>110</v>
      </c>
    </row>
    <row r="344" ht="15" customHeight="1">
      <c r="A344" s="16">
        <v>10340</v>
      </c>
      <c r="B344" s="16">
        <f>B284+1</f>
        <v>6</v>
      </c>
      <c r="C344" s="178">
        <v>40</v>
      </c>
      <c r="D344" s="16">
        <v>63</v>
      </c>
      <c r="E344" s="16">
        <v>90</v>
      </c>
      <c r="F344" s="178">
        <v>11798</v>
      </c>
      <c r="G344" t="s" s="15">
        <v>773</v>
      </c>
      <c r="H344" s="16">
        <v>70</v>
      </c>
      <c r="I344" s="16">
        <v>110</v>
      </c>
    </row>
    <row r="345" ht="15" customHeight="1">
      <c r="A345" s="16">
        <v>10341</v>
      </c>
      <c r="B345" s="16">
        <f>B285+1</f>
        <v>6</v>
      </c>
      <c r="C345" s="178">
        <v>21</v>
      </c>
      <c r="D345" s="16">
        <v>70</v>
      </c>
      <c r="E345" s="16">
        <v>90</v>
      </c>
      <c r="F345" s="178">
        <v>13414</v>
      </c>
      <c r="G345" t="s" s="15">
        <v>773</v>
      </c>
      <c r="H345" s="16">
        <v>70</v>
      </c>
      <c r="I345" s="16">
        <v>110</v>
      </c>
    </row>
    <row r="346" ht="15" customHeight="1">
      <c r="A346" s="16">
        <v>10342</v>
      </c>
      <c r="B346" s="16">
        <f>B286+1</f>
        <v>6</v>
      </c>
      <c r="C346" s="178">
        <v>22</v>
      </c>
      <c r="D346" s="16">
        <v>78</v>
      </c>
      <c r="E346" s="16">
        <v>90</v>
      </c>
      <c r="F346" s="178">
        <v>15052</v>
      </c>
      <c r="G346" t="s" s="15">
        <v>773</v>
      </c>
      <c r="H346" s="16">
        <v>70</v>
      </c>
      <c r="I346" s="16">
        <v>110</v>
      </c>
    </row>
    <row r="347" ht="15" customHeight="1">
      <c r="A347" s="16">
        <v>10343</v>
      </c>
      <c r="B347" s="16">
        <f>B287+1</f>
        <v>6</v>
      </c>
      <c r="C347" s="178">
        <v>23</v>
      </c>
      <c r="D347" s="16">
        <v>85</v>
      </c>
      <c r="E347" s="16">
        <v>90</v>
      </c>
      <c r="F347" s="178">
        <v>16716</v>
      </c>
      <c r="G347" t="s" s="15">
        <v>773</v>
      </c>
      <c r="H347" s="16">
        <v>70</v>
      </c>
      <c r="I347" s="16">
        <v>110</v>
      </c>
    </row>
    <row r="348" ht="15" customHeight="1">
      <c r="A348" s="16">
        <v>10344</v>
      </c>
      <c r="B348" s="16">
        <f>B288+1</f>
        <v>6</v>
      </c>
      <c r="C348" s="178">
        <v>24</v>
      </c>
      <c r="D348" s="16">
        <v>93</v>
      </c>
      <c r="E348" s="16">
        <v>90</v>
      </c>
      <c r="F348" s="178">
        <v>18402</v>
      </c>
      <c r="G348" t="s" s="15">
        <v>773</v>
      </c>
      <c r="H348" s="16">
        <v>70</v>
      </c>
      <c r="I348" s="16">
        <v>110</v>
      </c>
    </row>
    <row r="349" ht="15" customHeight="1">
      <c r="A349" s="16">
        <v>10345</v>
      </c>
      <c r="B349" s="16">
        <f>B289+1</f>
        <v>6</v>
      </c>
      <c r="C349" s="178">
        <v>25</v>
      </c>
      <c r="D349" s="16">
        <v>101</v>
      </c>
      <c r="E349" s="16">
        <v>90</v>
      </c>
      <c r="F349" s="178">
        <v>20112</v>
      </c>
      <c r="G349" t="s" s="15">
        <v>773</v>
      </c>
      <c r="H349" s="16">
        <v>70</v>
      </c>
      <c r="I349" s="16">
        <v>110</v>
      </c>
    </row>
    <row r="350" ht="15" customHeight="1">
      <c r="A350" s="16">
        <v>10346</v>
      </c>
      <c r="B350" s="16">
        <f>B290+1</f>
        <v>6</v>
      </c>
      <c r="C350" s="178">
        <v>26</v>
      </c>
      <c r="D350" s="16">
        <v>109</v>
      </c>
      <c r="E350" s="16">
        <v>90</v>
      </c>
      <c r="F350" s="178">
        <v>21846</v>
      </c>
      <c r="G350" t="s" s="15">
        <v>773</v>
      </c>
      <c r="H350" s="16">
        <v>70</v>
      </c>
      <c r="I350" s="16">
        <v>110</v>
      </c>
    </row>
    <row r="351" ht="15" customHeight="1">
      <c r="A351" s="16">
        <v>10347</v>
      </c>
      <c r="B351" s="16">
        <f>B291+1</f>
        <v>6</v>
      </c>
      <c r="C351" s="178">
        <v>27</v>
      </c>
      <c r="D351" s="16">
        <v>117</v>
      </c>
      <c r="E351" s="16">
        <v>90</v>
      </c>
      <c r="F351" s="178">
        <v>23603</v>
      </c>
      <c r="G351" t="s" s="15">
        <v>773</v>
      </c>
      <c r="H351" s="16">
        <v>70</v>
      </c>
      <c r="I351" s="16">
        <v>110</v>
      </c>
    </row>
    <row r="352" ht="15" customHeight="1">
      <c r="A352" s="16">
        <v>10348</v>
      </c>
      <c r="B352" s="16">
        <f>B292+1</f>
        <v>6</v>
      </c>
      <c r="C352" s="178">
        <v>28</v>
      </c>
      <c r="D352" s="16">
        <v>124</v>
      </c>
      <c r="E352" s="16">
        <v>90</v>
      </c>
      <c r="F352" s="178">
        <v>25387</v>
      </c>
      <c r="G352" t="s" s="15">
        <v>773</v>
      </c>
      <c r="H352" s="16">
        <v>70</v>
      </c>
      <c r="I352" s="16">
        <v>110</v>
      </c>
    </row>
    <row r="353" ht="15" customHeight="1">
      <c r="A353" s="16">
        <v>10349</v>
      </c>
      <c r="B353" s="16">
        <f>B293+1</f>
        <v>6</v>
      </c>
      <c r="C353" s="178">
        <v>29</v>
      </c>
      <c r="D353" s="16">
        <v>132</v>
      </c>
      <c r="E353" s="16">
        <v>90</v>
      </c>
      <c r="F353" s="178">
        <v>27192</v>
      </c>
      <c r="G353" t="s" s="15">
        <v>773</v>
      </c>
      <c r="H353" s="16">
        <v>70</v>
      </c>
      <c r="I353" s="16">
        <v>110</v>
      </c>
    </row>
    <row r="354" ht="15" customHeight="1">
      <c r="A354" s="16">
        <v>10350</v>
      </c>
      <c r="B354" s="16">
        <f>B294+1</f>
        <v>6</v>
      </c>
      <c r="C354" s="178">
        <v>30</v>
      </c>
      <c r="D354" s="16">
        <v>140</v>
      </c>
      <c r="E354" s="16">
        <v>90</v>
      </c>
      <c r="F354" s="178">
        <v>29022</v>
      </c>
      <c r="G354" t="s" s="15">
        <v>773</v>
      </c>
      <c r="H354" s="16">
        <v>70</v>
      </c>
      <c r="I354" s="16">
        <v>110</v>
      </c>
    </row>
    <row r="355" ht="15" customHeight="1">
      <c r="A355" s="16">
        <v>10351</v>
      </c>
      <c r="B355" s="16">
        <f>B295+1</f>
        <v>6</v>
      </c>
      <c r="C355" s="178">
        <v>31</v>
      </c>
      <c r="D355" s="16">
        <v>149</v>
      </c>
      <c r="E355" s="16">
        <v>90</v>
      </c>
      <c r="F355" s="178">
        <v>30873</v>
      </c>
      <c r="G355" t="s" s="15">
        <v>773</v>
      </c>
      <c r="H355" s="16">
        <v>70</v>
      </c>
      <c r="I355" s="16">
        <v>110</v>
      </c>
    </row>
    <row r="356" ht="15" customHeight="1">
      <c r="A356" s="16">
        <v>10352</v>
      </c>
      <c r="B356" s="16">
        <f>B296+1</f>
        <v>6</v>
      </c>
      <c r="C356" s="178">
        <v>32</v>
      </c>
      <c r="D356" s="16">
        <v>158</v>
      </c>
      <c r="E356" s="16">
        <v>90</v>
      </c>
      <c r="F356" s="178">
        <v>32748</v>
      </c>
      <c r="G356" t="s" s="15">
        <v>773</v>
      </c>
      <c r="H356" s="16">
        <v>70</v>
      </c>
      <c r="I356" s="16">
        <v>110</v>
      </c>
    </row>
    <row r="357" ht="15" customHeight="1">
      <c r="A357" s="16">
        <v>10353</v>
      </c>
      <c r="B357" s="16">
        <f>B297+1</f>
        <v>6</v>
      </c>
      <c r="C357" s="178">
        <v>33</v>
      </c>
      <c r="D357" s="16">
        <v>167</v>
      </c>
      <c r="E357" s="16">
        <v>90</v>
      </c>
      <c r="F357" s="178">
        <v>34646</v>
      </c>
      <c r="G357" t="s" s="15">
        <v>773</v>
      </c>
      <c r="H357" s="16">
        <v>70</v>
      </c>
      <c r="I357" s="16">
        <v>110</v>
      </c>
    </row>
    <row r="358" ht="15" customHeight="1">
      <c r="A358" s="16">
        <v>10354</v>
      </c>
      <c r="B358" s="16">
        <f>B298+1</f>
        <v>6</v>
      </c>
      <c r="C358" s="178">
        <v>34</v>
      </c>
      <c r="D358" s="16">
        <v>176</v>
      </c>
      <c r="E358" s="16">
        <v>90</v>
      </c>
      <c r="F358" s="178">
        <v>36569</v>
      </c>
      <c r="G358" t="s" s="15">
        <v>773</v>
      </c>
      <c r="H358" s="16">
        <v>70</v>
      </c>
      <c r="I358" s="16">
        <v>110</v>
      </c>
    </row>
    <row r="359" ht="15" customHeight="1">
      <c r="A359" s="16">
        <v>10355</v>
      </c>
      <c r="B359" s="16">
        <f>B299+1</f>
        <v>6</v>
      </c>
      <c r="C359" s="178">
        <v>35</v>
      </c>
      <c r="D359" s="16">
        <v>185</v>
      </c>
      <c r="E359" s="16">
        <v>90</v>
      </c>
      <c r="F359" s="178">
        <v>38516</v>
      </c>
      <c r="G359" t="s" s="15">
        <v>773</v>
      </c>
      <c r="H359" s="16">
        <v>70</v>
      </c>
      <c r="I359" s="16">
        <v>110</v>
      </c>
    </row>
    <row r="360" ht="15" customHeight="1">
      <c r="A360" s="16">
        <v>10356</v>
      </c>
      <c r="B360" s="16">
        <f>B300+1</f>
        <v>6</v>
      </c>
      <c r="C360" s="178">
        <v>36</v>
      </c>
      <c r="D360" s="16">
        <v>194</v>
      </c>
      <c r="E360" s="16">
        <v>90</v>
      </c>
      <c r="F360" s="178">
        <v>40486</v>
      </c>
      <c r="G360" t="s" s="15">
        <v>773</v>
      </c>
      <c r="H360" s="16">
        <v>70</v>
      </c>
      <c r="I360" s="16">
        <v>110</v>
      </c>
    </row>
    <row r="361" ht="15" customHeight="1">
      <c r="A361" s="16">
        <v>10357</v>
      </c>
      <c r="B361" s="16">
        <f>B301+1</f>
        <v>6</v>
      </c>
      <c r="C361" s="178">
        <v>37</v>
      </c>
      <c r="D361" s="16">
        <v>203</v>
      </c>
      <c r="E361" s="16">
        <v>90</v>
      </c>
      <c r="F361" s="178">
        <v>42481</v>
      </c>
      <c r="G361" t="s" s="15">
        <v>773</v>
      </c>
      <c r="H361" s="16">
        <v>70</v>
      </c>
      <c r="I361" s="16">
        <v>110</v>
      </c>
    </row>
    <row r="362" ht="15" customHeight="1">
      <c r="A362" s="16">
        <v>10358</v>
      </c>
      <c r="B362" s="16">
        <f>B302+1</f>
        <v>6</v>
      </c>
      <c r="C362" s="178">
        <v>38</v>
      </c>
      <c r="D362" s="16">
        <v>212</v>
      </c>
      <c r="E362" s="16">
        <v>90</v>
      </c>
      <c r="F362" s="178">
        <v>44499</v>
      </c>
      <c r="G362" t="s" s="15">
        <v>773</v>
      </c>
      <c r="H362" s="16">
        <v>70</v>
      </c>
      <c r="I362" s="16">
        <v>110</v>
      </c>
    </row>
    <row r="363" ht="15" customHeight="1">
      <c r="A363" s="16">
        <v>10359</v>
      </c>
      <c r="B363" s="16">
        <f>B303+1</f>
        <v>6</v>
      </c>
      <c r="C363" s="178">
        <v>39</v>
      </c>
      <c r="D363" s="16">
        <v>221</v>
      </c>
      <c r="E363" s="16">
        <v>90</v>
      </c>
      <c r="F363" s="178">
        <v>46541</v>
      </c>
      <c r="G363" t="s" s="15">
        <v>773</v>
      </c>
      <c r="H363" s="16">
        <v>70</v>
      </c>
      <c r="I363" s="16">
        <v>110</v>
      </c>
    </row>
    <row r="364" ht="15" customHeight="1">
      <c r="A364" s="16">
        <v>10360</v>
      </c>
      <c r="B364" s="16">
        <f>B304+1</f>
        <v>6</v>
      </c>
      <c r="C364" s="178">
        <v>40</v>
      </c>
      <c r="D364" s="16">
        <v>230</v>
      </c>
      <c r="E364" s="16">
        <v>90</v>
      </c>
      <c r="F364" s="178">
        <v>48608</v>
      </c>
      <c r="G364" t="s" s="15">
        <v>773</v>
      </c>
      <c r="H364" s="16">
        <v>70</v>
      </c>
      <c r="I364" s="16">
        <v>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358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79" customWidth="1"/>
    <col min="2" max="2" width="16.3516" style="179" customWidth="1"/>
    <col min="3" max="3" width="16.3516" style="179" customWidth="1"/>
    <col min="4" max="4" width="16.3516" style="179" customWidth="1"/>
    <col min="5" max="5" width="16.3516" style="179" customWidth="1"/>
    <col min="6" max="6" width="16.3516" style="179" customWidth="1"/>
    <col min="7" max="7" width="16.3516" style="179" customWidth="1"/>
    <col min="8" max="8" width="16.3516" style="179" customWidth="1"/>
    <col min="9" max="9" width="16.3516" style="179" customWidth="1"/>
    <col min="10" max="10" width="16.3516" style="179" customWidth="1"/>
    <col min="11" max="11" width="16.3516" style="179" customWidth="1"/>
    <col min="12" max="12" width="16.3516" style="179" customWidth="1"/>
    <col min="13" max="13" width="16.3516" style="179" customWidth="1"/>
    <col min="14" max="14" width="16.3516" style="179" customWidth="1"/>
    <col min="15" max="15" width="16.3516" style="179" customWidth="1"/>
    <col min="16" max="256" width="16.3516" style="179" customWidth="1"/>
  </cols>
  <sheetData>
    <row r="1" ht="15" customHeight="1">
      <c r="A1" t="s" s="2">
        <v>1795</v>
      </c>
      <c r="B1" t="s" s="2">
        <v>1796</v>
      </c>
      <c r="C1" t="s" s="2">
        <v>64</v>
      </c>
      <c r="D1" t="s" s="2">
        <v>1797</v>
      </c>
      <c r="E1" t="s" s="2">
        <v>1798</v>
      </c>
      <c r="F1" t="s" s="2">
        <v>1799</v>
      </c>
      <c r="G1" t="s" s="2">
        <v>1800</v>
      </c>
      <c r="H1" t="s" s="2">
        <v>1801</v>
      </c>
      <c r="I1" t="s" s="2">
        <v>801</v>
      </c>
      <c r="J1" t="s" s="2">
        <v>1802</v>
      </c>
      <c r="K1" t="s" s="2">
        <v>889</v>
      </c>
      <c r="L1" t="s" s="2">
        <v>1803</v>
      </c>
      <c r="M1" t="s" s="2">
        <v>1804</v>
      </c>
      <c r="N1" t="s" s="2">
        <v>1805</v>
      </c>
      <c r="O1" t="s" s="2">
        <v>1806</v>
      </c>
    </row>
    <row r="2" ht="15.65" customHeight="1">
      <c r="A2" t="s" s="180">
        <v>10</v>
      </c>
      <c r="B2" t="s" s="181">
        <v>10</v>
      </c>
      <c r="C2" t="s" s="181">
        <v>10</v>
      </c>
      <c r="D2" t="s" s="181">
        <v>12</v>
      </c>
      <c r="E2" t="s" s="181">
        <v>12</v>
      </c>
      <c r="F2" t="s" s="181">
        <v>12</v>
      </c>
      <c r="G2" t="s" s="181">
        <v>10</v>
      </c>
      <c r="H2" t="s" s="181">
        <v>10</v>
      </c>
      <c r="I2" t="s" s="181">
        <v>10</v>
      </c>
      <c r="J2" t="s" s="181">
        <v>12</v>
      </c>
      <c r="K2" t="s" s="181">
        <v>10</v>
      </c>
      <c r="L2" t="s" s="181">
        <v>10</v>
      </c>
      <c r="M2" t="s" s="181">
        <v>10</v>
      </c>
      <c r="N2" t="s" s="181">
        <v>10</v>
      </c>
      <c r="O2" t="s" s="182">
        <v>10</v>
      </c>
    </row>
    <row r="3" ht="20.65" customHeight="1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5"/>
    </row>
    <row r="4" ht="15" customHeight="1">
      <c r="A4" t="s" s="186">
        <v>1807</v>
      </c>
      <c r="B4" t="s" s="186">
        <v>1808</v>
      </c>
      <c r="C4" t="s" s="186">
        <v>215</v>
      </c>
      <c r="D4" t="s" s="186">
        <v>1809</v>
      </c>
      <c r="E4" t="s" s="186">
        <v>1810</v>
      </c>
      <c r="F4" t="s" s="186">
        <v>1811</v>
      </c>
      <c r="G4" t="s" s="186">
        <v>1812</v>
      </c>
      <c r="H4" t="s" s="186">
        <v>1813</v>
      </c>
      <c r="I4" t="s" s="186">
        <v>1814</v>
      </c>
      <c r="J4" t="s" s="186">
        <v>1815</v>
      </c>
      <c r="K4" t="s" s="187">
        <v>892</v>
      </c>
      <c r="L4" t="s" s="188">
        <v>1816</v>
      </c>
      <c r="M4" t="s" s="188">
        <v>1817</v>
      </c>
      <c r="N4" t="s" s="15">
        <v>1818</v>
      </c>
      <c r="O4" t="s" s="15">
        <v>1819</v>
      </c>
    </row>
    <row r="5" ht="15" customHeight="1">
      <c r="A5" s="16">
        <v>101001</v>
      </c>
      <c r="B5" s="16">
        <v>1</v>
      </c>
      <c r="C5" s="102">
        <f>INT(A5/100000)</f>
        <v>1</v>
      </c>
      <c r="D5" t="s" s="53">
        <v>1820</v>
      </c>
      <c r="E5" t="s" s="53">
        <v>1821</v>
      </c>
      <c r="F5" t="s" s="53">
        <v>1822</v>
      </c>
      <c r="G5" s="102">
        <v>1</v>
      </c>
      <c r="H5" s="102">
        <v>1</v>
      </c>
      <c r="I5" s="102">
        <v>10</v>
      </c>
      <c r="J5" t="s" s="53">
        <v>922</v>
      </c>
      <c r="K5" s="105">
        <v>42001</v>
      </c>
      <c r="L5" s="102">
        <v>0</v>
      </c>
      <c r="M5" s="102">
        <v>1001</v>
      </c>
      <c r="N5" s="102">
        <v>3</v>
      </c>
      <c r="O5" s="16">
        <f>N5+2</f>
        <v>5</v>
      </c>
    </row>
    <row r="6" ht="15" customHeight="1">
      <c r="A6" s="16">
        <v>101002</v>
      </c>
      <c r="B6" s="16">
        <v>1</v>
      </c>
      <c r="C6" s="102">
        <f>INT(A6/100000)</f>
        <v>1</v>
      </c>
      <c r="D6" t="s" s="53">
        <v>1820</v>
      </c>
      <c r="E6" t="s" s="53">
        <v>1821</v>
      </c>
      <c r="F6" t="s" s="53">
        <v>1822</v>
      </c>
      <c r="G6" s="102">
        <v>1</v>
      </c>
      <c r="H6" s="102">
        <v>1</v>
      </c>
      <c r="I6" s="102">
        <v>10</v>
      </c>
      <c r="J6" t="s" s="53">
        <v>922</v>
      </c>
      <c r="K6" s="105">
        <v>42001</v>
      </c>
      <c r="L6" s="102">
        <v>0</v>
      </c>
      <c r="M6" s="102">
        <v>1002</v>
      </c>
      <c r="N6" s="102">
        <v>3</v>
      </c>
      <c r="O6" s="16">
        <f>N6+2</f>
        <v>5</v>
      </c>
    </row>
    <row r="7" ht="15" customHeight="1">
      <c r="A7" s="16">
        <v>101003</v>
      </c>
      <c r="B7" s="16">
        <v>1</v>
      </c>
      <c r="C7" s="102">
        <f>INT(A7/100000)</f>
        <v>1</v>
      </c>
      <c r="D7" t="s" s="53">
        <v>1820</v>
      </c>
      <c r="E7" t="s" s="53">
        <v>1821</v>
      </c>
      <c r="F7" t="s" s="53">
        <v>1822</v>
      </c>
      <c r="G7" s="102">
        <v>1</v>
      </c>
      <c r="H7" s="102">
        <v>1</v>
      </c>
      <c r="I7" s="102">
        <v>10</v>
      </c>
      <c r="J7" t="s" s="53">
        <v>922</v>
      </c>
      <c r="K7" s="105">
        <v>42001</v>
      </c>
      <c r="L7" s="102">
        <v>0</v>
      </c>
      <c r="M7" s="102">
        <v>1003</v>
      </c>
      <c r="N7" s="102">
        <v>3</v>
      </c>
      <c r="O7" s="16">
        <f>N7+2</f>
        <v>5</v>
      </c>
    </row>
    <row r="8" ht="15" customHeight="1">
      <c r="A8" s="16">
        <v>101004</v>
      </c>
      <c r="B8" s="16">
        <v>1</v>
      </c>
      <c r="C8" s="102">
        <f>INT(A8/100000)</f>
        <v>1</v>
      </c>
      <c r="D8" t="s" s="53">
        <v>1820</v>
      </c>
      <c r="E8" t="s" s="53">
        <v>1821</v>
      </c>
      <c r="F8" t="s" s="53">
        <v>1822</v>
      </c>
      <c r="G8" s="102">
        <v>1</v>
      </c>
      <c r="H8" s="102">
        <v>1</v>
      </c>
      <c r="I8" s="102">
        <v>10</v>
      </c>
      <c r="J8" t="s" s="53">
        <v>922</v>
      </c>
      <c r="K8" s="105">
        <v>42001</v>
      </c>
      <c r="L8" s="102">
        <v>0</v>
      </c>
      <c r="M8" s="102">
        <v>1004</v>
      </c>
      <c r="N8" s="102">
        <v>3</v>
      </c>
      <c r="O8" s="16">
        <f>N8+2</f>
        <v>5</v>
      </c>
    </row>
    <row r="9" ht="15" customHeight="1">
      <c r="A9" s="16">
        <v>101005</v>
      </c>
      <c r="B9" s="16">
        <v>1</v>
      </c>
      <c r="C9" s="102">
        <f>INT(A9/100000)</f>
        <v>1</v>
      </c>
      <c r="D9" t="s" s="53">
        <v>1820</v>
      </c>
      <c r="E9" t="s" s="53">
        <v>1821</v>
      </c>
      <c r="F9" t="s" s="53">
        <v>1822</v>
      </c>
      <c r="G9" s="102">
        <v>1</v>
      </c>
      <c r="H9" s="102">
        <v>1</v>
      </c>
      <c r="I9" s="102">
        <v>10</v>
      </c>
      <c r="J9" t="s" s="53">
        <v>987</v>
      </c>
      <c r="K9" s="105">
        <v>42001</v>
      </c>
      <c r="L9" s="102">
        <v>0</v>
      </c>
      <c r="M9" s="102">
        <v>1005</v>
      </c>
      <c r="N9" s="102">
        <v>3</v>
      </c>
      <c r="O9" s="16">
        <f>N9+2</f>
        <v>5</v>
      </c>
    </row>
    <row r="10" ht="15" customHeight="1">
      <c r="A10" s="16">
        <v>102001</v>
      </c>
      <c r="B10" s="16">
        <v>2</v>
      </c>
      <c r="C10" s="102">
        <f>INT(A10/100000)</f>
        <v>1</v>
      </c>
      <c r="D10" t="s" s="53">
        <v>1820</v>
      </c>
      <c r="E10" t="s" s="53">
        <v>1821</v>
      </c>
      <c r="F10" t="s" s="53">
        <v>1822</v>
      </c>
      <c r="G10" s="102">
        <v>1</v>
      </c>
      <c r="H10" s="102">
        <v>1</v>
      </c>
      <c r="I10" s="102">
        <v>10</v>
      </c>
      <c r="J10" t="s" s="53">
        <v>987</v>
      </c>
      <c r="K10" s="105">
        <v>42001</v>
      </c>
      <c r="L10" s="102">
        <v>0</v>
      </c>
      <c r="M10" s="102">
        <v>1006</v>
      </c>
      <c r="N10" s="102">
        <v>3</v>
      </c>
      <c r="O10" s="16">
        <f>N10+2</f>
        <v>5</v>
      </c>
    </row>
    <row r="11" ht="15" customHeight="1">
      <c r="A11" s="16">
        <v>102002</v>
      </c>
      <c r="B11" s="16">
        <v>2</v>
      </c>
      <c r="C11" s="102">
        <f>INT(A11/100000)</f>
        <v>1</v>
      </c>
      <c r="D11" t="s" s="53">
        <v>1820</v>
      </c>
      <c r="E11" t="s" s="53">
        <v>1821</v>
      </c>
      <c r="F11" t="s" s="53">
        <v>1822</v>
      </c>
      <c r="G11" s="102">
        <v>1</v>
      </c>
      <c r="H11" s="102">
        <v>1</v>
      </c>
      <c r="I11" s="102">
        <v>10</v>
      </c>
      <c r="J11" t="s" s="53">
        <v>987</v>
      </c>
      <c r="K11" s="105">
        <v>42001</v>
      </c>
      <c r="L11" s="102">
        <v>0</v>
      </c>
      <c r="M11" s="102">
        <v>1007</v>
      </c>
      <c r="N11" s="102">
        <v>3</v>
      </c>
      <c r="O11" s="16">
        <f>N11+2</f>
        <v>5</v>
      </c>
    </row>
    <row r="12" ht="15" customHeight="1">
      <c r="A12" s="16">
        <v>102003</v>
      </c>
      <c r="B12" s="16">
        <v>2</v>
      </c>
      <c r="C12" s="102">
        <f>INT(A12/100000)</f>
        <v>1</v>
      </c>
      <c r="D12" t="s" s="53">
        <v>1820</v>
      </c>
      <c r="E12" t="s" s="53">
        <v>1821</v>
      </c>
      <c r="F12" t="s" s="53">
        <v>1822</v>
      </c>
      <c r="G12" s="102">
        <v>1</v>
      </c>
      <c r="H12" s="102">
        <v>1</v>
      </c>
      <c r="I12" s="102">
        <v>10</v>
      </c>
      <c r="J12" t="s" s="53">
        <v>987</v>
      </c>
      <c r="K12" s="105">
        <v>42008</v>
      </c>
      <c r="L12" s="102">
        <v>0</v>
      </c>
      <c r="M12" s="102">
        <v>1008</v>
      </c>
      <c r="N12" s="102">
        <v>6</v>
      </c>
      <c r="O12" s="16">
        <f>N12+2</f>
        <v>8</v>
      </c>
    </row>
    <row r="13" ht="15" customHeight="1">
      <c r="A13" s="16">
        <v>102004</v>
      </c>
      <c r="B13" s="16">
        <v>2</v>
      </c>
      <c r="C13" s="102">
        <f>INT(A13/100000)</f>
        <v>1</v>
      </c>
      <c r="D13" t="s" s="53">
        <v>1820</v>
      </c>
      <c r="E13" t="s" s="53">
        <v>1821</v>
      </c>
      <c r="F13" t="s" s="53">
        <v>1822</v>
      </c>
      <c r="G13" s="102">
        <v>1</v>
      </c>
      <c r="H13" s="102">
        <v>1</v>
      </c>
      <c r="I13" s="102">
        <v>10</v>
      </c>
      <c r="J13" t="s" s="53">
        <v>919</v>
      </c>
      <c r="K13" s="105">
        <v>42009</v>
      </c>
      <c r="L13" s="102">
        <v>0</v>
      </c>
      <c r="M13" s="102">
        <v>1009</v>
      </c>
      <c r="N13" s="102">
        <v>6</v>
      </c>
      <c r="O13" s="16">
        <f>N13+2</f>
        <v>8</v>
      </c>
    </row>
    <row r="14" ht="15" customHeight="1">
      <c r="A14" s="16">
        <v>102005</v>
      </c>
      <c r="B14" s="16">
        <v>2</v>
      </c>
      <c r="C14" s="102">
        <f>INT(A14/100000)</f>
        <v>1</v>
      </c>
      <c r="D14" t="s" s="53">
        <v>1820</v>
      </c>
      <c r="E14" t="s" s="53">
        <v>1821</v>
      </c>
      <c r="F14" t="s" s="53">
        <v>1822</v>
      </c>
      <c r="G14" s="102">
        <v>1</v>
      </c>
      <c r="H14" s="102">
        <v>1</v>
      </c>
      <c r="I14" s="102">
        <v>10</v>
      </c>
      <c r="J14" t="s" s="53">
        <v>919</v>
      </c>
      <c r="K14" s="105">
        <v>42010</v>
      </c>
      <c r="L14" s="102">
        <v>0</v>
      </c>
      <c r="M14" s="102">
        <v>1010</v>
      </c>
      <c r="N14" s="102">
        <v>6</v>
      </c>
      <c r="O14" s="16">
        <f>N14+2</f>
        <v>8</v>
      </c>
    </row>
    <row r="15" ht="15" customHeight="1">
      <c r="A15" s="16">
        <v>102006</v>
      </c>
      <c r="B15" s="16">
        <v>2</v>
      </c>
      <c r="C15" s="102">
        <f>INT(A15/100000)</f>
        <v>1</v>
      </c>
      <c r="D15" t="s" s="53">
        <v>1820</v>
      </c>
      <c r="E15" t="s" s="53">
        <v>1821</v>
      </c>
      <c r="F15" t="s" s="53">
        <v>1822</v>
      </c>
      <c r="G15" s="102">
        <v>1</v>
      </c>
      <c r="H15" s="102">
        <v>1</v>
      </c>
      <c r="I15" s="102">
        <v>10</v>
      </c>
      <c r="J15" t="s" s="53">
        <v>919</v>
      </c>
      <c r="K15" s="105">
        <v>42011</v>
      </c>
      <c r="L15" s="102">
        <v>0</v>
      </c>
      <c r="M15" s="102">
        <v>1011</v>
      </c>
      <c r="N15" s="102">
        <v>6</v>
      </c>
      <c r="O15" s="16">
        <f>N15+2</f>
        <v>8</v>
      </c>
    </row>
    <row r="16" ht="15" customHeight="1">
      <c r="A16" s="16">
        <v>102007</v>
      </c>
      <c r="B16" s="16">
        <v>2</v>
      </c>
      <c r="C16" s="102">
        <f>INT(A16/100000)</f>
        <v>1</v>
      </c>
      <c r="D16" t="s" s="53">
        <v>1820</v>
      </c>
      <c r="E16" t="s" s="53">
        <v>1821</v>
      </c>
      <c r="F16" t="s" s="53">
        <v>1822</v>
      </c>
      <c r="G16" s="102">
        <v>1</v>
      </c>
      <c r="H16" s="102">
        <v>1</v>
      </c>
      <c r="I16" s="102">
        <v>10</v>
      </c>
      <c r="J16" t="s" s="53">
        <v>919</v>
      </c>
      <c r="K16" s="105">
        <v>42012</v>
      </c>
      <c r="L16" s="102">
        <v>0</v>
      </c>
      <c r="M16" s="102">
        <v>1012</v>
      </c>
      <c r="N16" s="102">
        <v>6</v>
      </c>
      <c r="O16" s="16">
        <f>N16+2</f>
        <v>8</v>
      </c>
    </row>
    <row r="17" ht="15" customHeight="1">
      <c r="A17" s="16">
        <v>102008</v>
      </c>
      <c r="B17" s="16">
        <v>2</v>
      </c>
      <c r="C17" s="102">
        <f>INT(A17/100000)</f>
        <v>1</v>
      </c>
      <c r="D17" t="s" s="53">
        <v>1820</v>
      </c>
      <c r="E17" t="s" s="53">
        <v>1821</v>
      </c>
      <c r="F17" t="s" s="53">
        <v>1822</v>
      </c>
      <c r="G17" s="102">
        <v>1</v>
      </c>
      <c r="H17" s="102">
        <v>1</v>
      </c>
      <c r="I17" s="102">
        <v>10</v>
      </c>
      <c r="J17" t="s" s="53">
        <v>1091</v>
      </c>
      <c r="K17" s="105">
        <v>42013</v>
      </c>
      <c r="L17" s="102">
        <v>0</v>
      </c>
      <c r="M17" s="102">
        <v>1013</v>
      </c>
      <c r="N17" s="102">
        <v>6</v>
      </c>
      <c r="O17" s="16">
        <f>N17+2</f>
        <v>8</v>
      </c>
    </row>
    <row r="18" ht="15" customHeight="1">
      <c r="A18" s="16">
        <v>102009</v>
      </c>
      <c r="B18" s="16">
        <v>2</v>
      </c>
      <c r="C18" s="102">
        <f>INT(A18/100000)</f>
        <v>1</v>
      </c>
      <c r="D18" t="s" s="53">
        <v>1820</v>
      </c>
      <c r="E18" t="s" s="53">
        <v>1821</v>
      </c>
      <c r="F18" t="s" s="53">
        <v>1822</v>
      </c>
      <c r="G18" s="102">
        <v>1</v>
      </c>
      <c r="H18" s="102">
        <v>1</v>
      </c>
      <c r="I18" s="102">
        <v>10</v>
      </c>
      <c r="J18" t="s" s="53">
        <v>1091</v>
      </c>
      <c r="K18" s="105">
        <v>42014</v>
      </c>
      <c r="L18" s="102">
        <v>0</v>
      </c>
      <c r="M18" s="102">
        <v>1014</v>
      </c>
      <c r="N18" s="102">
        <v>6</v>
      </c>
      <c r="O18" s="16">
        <f>N18+2</f>
        <v>8</v>
      </c>
    </row>
    <row r="19" ht="15" customHeight="1">
      <c r="A19" s="16">
        <v>102010</v>
      </c>
      <c r="B19" s="16">
        <v>2</v>
      </c>
      <c r="C19" s="102">
        <f>INT(A19/100000)</f>
        <v>1</v>
      </c>
      <c r="D19" t="s" s="53">
        <v>1820</v>
      </c>
      <c r="E19" t="s" s="53">
        <v>1821</v>
      </c>
      <c r="F19" t="s" s="53">
        <v>1822</v>
      </c>
      <c r="G19" s="102">
        <v>1</v>
      </c>
      <c r="H19" s="102">
        <v>1</v>
      </c>
      <c r="I19" s="102">
        <v>10</v>
      </c>
      <c r="J19" t="s" s="53">
        <v>1091</v>
      </c>
      <c r="K19" s="105">
        <v>42015</v>
      </c>
      <c r="L19" s="102">
        <v>0</v>
      </c>
      <c r="M19" s="102">
        <v>1015</v>
      </c>
      <c r="N19" s="102">
        <v>6</v>
      </c>
      <c r="O19" s="16">
        <f>N19+2</f>
        <v>8</v>
      </c>
    </row>
    <row r="20" ht="15" customHeight="1">
      <c r="A20" s="16">
        <v>103001</v>
      </c>
      <c r="B20" s="16">
        <v>3</v>
      </c>
      <c r="C20" s="102">
        <f>INT(A20/100000)</f>
        <v>1</v>
      </c>
      <c r="D20" t="s" s="53">
        <v>1823</v>
      </c>
      <c r="E20" t="s" s="53">
        <v>1824</v>
      </c>
      <c r="F20" t="s" s="53">
        <v>1822</v>
      </c>
      <c r="G20" s="102">
        <v>2</v>
      </c>
      <c r="H20" s="102">
        <v>1</v>
      </c>
      <c r="I20" s="102">
        <v>10</v>
      </c>
      <c r="J20" t="s" s="53">
        <v>920</v>
      </c>
      <c r="K20" s="105">
        <v>42016</v>
      </c>
      <c r="L20" s="102">
        <v>0</v>
      </c>
      <c r="M20" s="102">
        <v>1016</v>
      </c>
      <c r="N20" s="102">
        <v>6</v>
      </c>
      <c r="O20" s="16">
        <f>N20+2</f>
        <v>8</v>
      </c>
    </row>
    <row r="21" ht="15" customHeight="1">
      <c r="A21" s="16">
        <v>103002</v>
      </c>
      <c r="B21" s="16">
        <v>3</v>
      </c>
      <c r="C21" s="102">
        <f>INT(A21/100000)</f>
        <v>1</v>
      </c>
      <c r="D21" t="s" s="53">
        <v>1823</v>
      </c>
      <c r="E21" t="s" s="53">
        <v>1824</v>
      </c>
      <c r="F21" t="s" s="53">
        <v>1822</v>
      </c>
      <c r="G21" s="102">
        <v>2</v>
      </c>
      <c r="H21" s="102">
        <v>1</v>
      </c>
      <c r="I21" s="102">
        <v>10</v>
      </c>
      <c r="J21" t="s" s="53">
        <v>920</v>
      </c>
      <c r="K21" s="105">
        <v>42017</v>
      </c>
      <c r="L21" s="102">
        <v>0</v>
      </c>
      <c r="M21" s="102">
        <v>1017</v>
      </c>
      <c r="N21" s="102">
        <v>6</v>
      </c>
      <c r="O21" s="16">
        <f>N21+2</f>
        <v>8</v>
      </c>
    </row>
    <row r="22" ht="15" customHeight="1">
      <c r="A22" s="16">
        <v>103003</v>
      </c>
      <c r="B22" s="16">
        <v>3</v>
      </c>
      <c r="C22" s="102">
        <f>INT(A22/100000)</f>
        <v>1</v>
      </c>
      <c r="D22" t="s" s="53">
        <v>1823</v>
      </c>
      <c r="E22" t="s" s="53">
        <v>1824</v>
      </c>
      <c r="F22" t="s" s="53">
        <v>1822</v>
      </c>
      <c r="G22" s="102">
        <v>2</v>
      </c>
      <c r="H22" s="102">
        <v>1</v>
      </c>
      <c r="I22" s="102">
        <v>10</v>
      </c>
      <c r="J22" t="s" s="53">
        <v>920</v>
      </c>
      <c r="K22" s="105">
        <v>42018</v>
      </c>
      <c r="L22" s="102">
        <v>0</v>
      </c>
      <c r="M22" s="102">
        <v>1018</v>
      </c>
      <c r="N22" s="102">
        <v>6</v>
      </c>
      <c r="O22" s="16">
        <f>N22+2</f>
        <v>8</v>
      </c>
    </row>
    <row r="23" ht="15" customHeight="1">
      <c r="A23" s="16">
        <v>103004</v>
      </c>
      <c r="B23" s="16">
        <v>3</v>
      </c>
      <c r="C23" s="102">
        <f>INT(A23/100000)</f>
        <v>1</v>
      </c>
      <c r="D23" t="s" s="53">
        <v>1823</v>
      </c>
      <c r="E23" t="s" s="53">
        <v>1824</v>
      </c>
      <c r="F23" t="s" s="53">
        <v>1822</v>
      </c>
      <c r="G23" s="102">
        <v>2</v>
      </c>
      <c r="H23" s="102">
        <v>1</v>
      </c>
      <c r="I23" s="102">
        <v>10</v>
      </c>
      <c r="J23" t="s" s="53">
        <v>906</v>
      </c>
      <c r="K23" s="105">
        <v>42019</v>
      </c>
      <c r="L23" s="102">
        <v>0</v>
      </c>
      <c r="M23" s="102">
        <v>1019</v>
      </c>
      <c r="N23" s="102">
        <v>6</v>
      </c>
      <c r="O23" s="16">
        <f>N23+2</f>
        <v>8</v>
      </c>
    </row>
    <row r="24" ht="15" customHeight="1">
      <c r="A24" s="16">
        <v>103005</v>
      </c>
      <c r="B24" s="16">
        <v>3</v>
      </c>
      <c r="C24" s="102">
        <f>INT(A24/100000)</f>
        <v>1</v>
      </c>
      <c r="D24" t="s" s="53">
        <v>1823</v>
      </c>
      <c r="E24" t="s" s="53">
        <v>1824</v>
      </c>
      <c r="F24" t="s" s="53">
        <v>1822</v>
      </c>
      <c r="G24" s="102">
        <v>2</v>
      </c>
      <c r="H24" s="102">
        <v>1</v>
      </c>
      <c r="I24" s="102">
        <v>10</v>
      </c>
      <c r="J24" t="s" s="53">
        <v>906</v>
      </c>
      <c r="K24" s="105">
        <v>42020</v>
      </c>
      <c r="L24" s="102">
        <v>0</v>
      </c>
      <c r="M24" s="102">
        <v>1020</v>
      </c>
      <c r="N24" s="102">
        <v>6</v>
      </c>
      <c r="O24" s="16">
        <f>N24+2</f>
        <v>8</v>
      </c>
    </row>
    <row r="25" ht="15" customHeight="1">
      <c r="A25" s="16">
        <v>103006</v>
      </c>
      <c r="B25" s="16">
        <v>3</v>
      </c>
      <c r="C25" s="102">
        <f>INT(A25/100000)</f>
        <v>1</v>
      </c>
      <c r="D25" t="s" s="53">
        <v>1823</v>
      </c>
      <c r="E25" t="s" s="53">
        <v>1824</v>
      </c>
      <c r="F25" t="s" s="53">
        <v>1822</v>
      </c>
      <c r="G25" s="102">
        <v>2</v>
      </c>
      <c r="H25" s="102">
        <v>1</v>
      </c>
      <c r="I25" s="102">
        <v>10</v>
      </c>
      <c r="J25" t="s" s="53">
        <v>906</v>
      </c>
      <c r="K25" s="105">
        <v>42021</v>
      </c>
      <c r="L25" s="102">
        <v>0</v>
      </c>
      <c r="M25" s="102">
        <v>1021</v>
      </c>
      <c r="N25" s="102">
        <v>6</v>
      </c>
      <c r="O25" s="16">
        <f>N25+2</f>
        <v>8</v>
      </c>
    </row>
    <row r="26" ht="15" customHeight="1">
      <c r="A26" s="16">
        <v>103007</v>
      </c>
      <c r="B26" s="16">
        <v>3</v>
      </c>
      <c r="C26" s="102">
        <f>INT(A26/100000)</f>
        <v>1</v>
      </c>
      <c r="D26" t="s" s="53">
        <v>1823</v>
      </c>
      <c r="E26" t="s" s="53">
        <v>1824</v>
      </c>
      <c r="F26" t="s" s="53">
        <v>1822</v>
      </c>
      <c r="G26" s="102">
        <v>2</v>
      </c>
      <c r="H26" s="102">
        <v>1</v>
      </c>
      <c r="I26" s="102">
        <v>10</v>
      </c>
      <c r="J26" t="s" s="53">
        <v>906</v>
      </c>
      <c r="K26" s="105">
        <v>42022</v>
      </c>
      <c r="L26" s="102">
        <v>0</v>
      </c>
      <c r="M26" s="102">
        <v>1022</v>
      </c>
      <c r="N26" s="102">
        <v>6</v>
      </c>
      <c r="O26" s="16">
        <f>N26+2</f>
        <v>8</v>
      </c>
    </row>
    <row r="27" ht="15" customHeight="1">
      <c r="A27" s="16">
        <v>103008</v>
      </c>
      <c r="B27" s="16">
        <v>3</v>
      </c>
      <c r="C27" s="102">
        <f>INT(A27/100000)</f>
        <v>1</v>
      </c>
      <c r="D27" t="s" s="53">
        <v>1823</v>
      </c>
      <c r="E27" t="s" s="53">
        <v>1824</v>
      </c>
      <c r="F27" t="s" s="53">
        <v>1822</v>
      </c>
      <c r="G27" s="102">
        <v>2</v>
      </c>
      <c r="H27" s="102">
        <v>1</v>
      </c>
      <c r="I27" s="102">
        <v>10</v>
      </c>
      <c r="J27" t="s" s="53">
        <v>924</v>
      </c>
      <c r="K27" s="105">
        <v>42023</v>
      </c>
      <c r="L27" s="102">
        <v>0</v>
      </c>
      <c r="M27" s="102">
        <v>1023</v>
      </c>
      <c r="N27" s="102">
        <v>7</v>
      </c>
      <c r="O27" s="16">
        <f>N27+2</f>
        <v>9</v>
      </c>
    </row>
    <row r="28" ht="15" customHeight="1">
      <c r="A28" s="16">
        <v>103009</v>
      </c>
      <c r="B28" s="16">
        <v>3</v>
      </c>
      <c r="C28" s="102">
        <f>INT(A28/100000)</f>
        <v>1</v>
      </c>
      <c r="D28" t="s" s="53">
        <v>1823</v>
      </c>
      <c r="E28" t="s" s="53">
        <v>1824</v>
      </c>
      <c r="F28" t="s" s="53">
        <v>1822</v>
      </c>
      <c r="G28" s="102">
        <v>2</v>
      </c>
      <c r="H28" s="102">
        <v>1</v>
      </c>
      <c r="I28" s="102">
        <v>10</v>
      </c>
      <c r="J28" t="s" s="53">
        <v>924</v>
      </c>
      <c r="K28" s="105">
        <v>42024</v>
      </c>
      <c r="L28" s="102">
        <v>0</v>
      </c>
      <c r="M28" s="102">
        <v>1024</v>
      </c>
      <c r="N28" s="102">
        <v>7</v>
      </c>
      <c r="O28" s="16">
        <f>N28+2</f>
        <v>9</v>
      </c>
    </row>
    <row r="29" ht="15" customHeight="1">
      <c r="A29" s="16">
        <v>103010</v>
      </c>
      <c r="B29" s="16">
        <v>3</v>
      </c>
      <c r="C29" s="102">
        <f>INT(A29/100000)</f>
        <v>1</v>
      </c>
      <c r="D29" t="s" s="53">
        <v>1823</v>
      </c>
      <c r="E29" t="s" s="53">
        <v>1824</v>
      </c>
      <c r="F29" t="s" s="53">
        <v>1822</v>
      </c>
      <c r="G29" s="102">
        <v>2</v>
      </c>
      <c r="H29" s="102">
        <v>1</v>
      </c>
      <c r="I29" s="102">
        <v>10</v>
      </c>
      <c r="J29" t="s" s="53">
        <v>924</v>
      </c>
      <c r="K29" s="105">
        <v>42025</v>
      </c>
      <c r="L29" s="102">
        <v>0</v>
      </c>
      <c r="M29" s="102">
        <v>1025</v>
      </c>
      <c r="N29" s="102">
        <v>7</v>
      </c>
      <c r="O29" s="16">
        <f>N29+2</f>
        <v>9</v>
      </c>
    </row>
    <row r="30" ht="15" customHeight="1">
      <c r="A30" s="16">
        <v>103011</v>
      </c>
      <c r="B30" s="16">
        <v>3</v>
      </c>
      <c r="C30" s="102">
        <f>INT(A30/100000)</f>
        <v>1</v>
      </c>
      <c r="D30" t="s" s="53">
        <v>1823</v>
      </c>
      <c r="E30" t="s" s="53">
        <v>1824</v>
      </c>
      <c r="F30" t="s" s="53">
        <v>1822</v>
      </c>
      <c r="G30" s="102">
        <v>2</v>
      </c>
      <c r="H30" s="102">
        <v>1</v>
      </c>
      <c r="I30" s="102">
        <v>10</v>
      </c>
      <c r="J30" t="s" s="53">
        <v>924</v>
      </c>
      <c r="K30" s="105">
        <v>42026</v>
      </c>
      <c r="L30" s="102">
        <v>0</v>
      </c>
      <c r="M30" s="102">
        <v>1026</v>
      </c>
      <c r="N30" s="102">
        <v>7</v>
      </c>
      <c r="O30" s="16">
        <f>N30+2</f>
        <v>9</v>
      </c>
    </row>
    <row r="31" ht="15" customHeight="1">
      <c r="A31" s="16">
        <v>103012</v>
      </c>
      <c r="B31" s="16">
        <v>3</v>
      </c>
      <c r="C31" s="102">
        <f>INT(A31/100000)</f>
        <v>1</v>
      </c>
      <c r="D31" t="s" s="53">
        <v>1823</v>
      </c>
      <c r="E31" t="s" s="53">
        <v>1824</v>
      </c>
      <c r="F31" t="s" s="53">
        <v>1822</v>
      </c>
      <c r="G31" s="102">
        <v>2</v>
      </c>
      <c r="H31" s="102">
        <v>1</v>
      </c>
      <c r="I31" s="102">
        <v>10</v>
      </c>
      <c r="J31" t="s" s="53">
        <v>925</v>
      </c>
      <c r="K31" s="105">
        <v>42027</v>
      </c>
      <c r="L31" s="102">
        <v>0</v>
      </c>
      <c r="M31" s="102">
        <v>1027</v>
      </c>
      <c r="N31" s="102">
        <v>7</v>
      </c>
      <c r="O31" s="16">
        <f>N31+2</f>
        <v>9</v>
      </c>
    </row>
    <row r="32" ht="15" customHeight="1">
      <c r="A32" s="16">
        <v>103013</v>
      </c>
      <c r="B32" s="16">
        <v>3</v>
      </c>
      <c r="C32" s="102">
        <f>INT(A32/100000)</f>
        <v>1</v>
      </c>
      <c r="D32" t="s" s="53">
        <v>1823</v>
      </c>
      <c r="E32" t="s" s="53">
        <v>1824</v>
      </c>
      <c r="F32" t="s" s="53">
        <v>1822</v>
      </c>
      <c r="G32" s="102">
        <v>2</v>
      </c>
      <c r="H32" s="102">
        <v>1</v>
      </c>
      <c r="I32" s="102">
        <v>10</v>
      </c>
      <c r="J32" t="s" s="53">
        <v>925</v>
      </c>
      <c r="K32" s="105">
        <v>42028</v>
      </c>
      <c r="L32" s="102">
        <v>0</v>
      </c>
      <c r="M32" s="102">
        <v>1028</v>
      </c>
      <c r="N32" s="102">
        <v>7</v>
      </c>
      <c r="O32" s="16">
        <f>N32+2</f>
        <v>9</v>
      </c>
    </row>
    <row r="33" ht="15" customHeight="1">
      <c r="A33" s="16">
        <v>103014</v>
      </c>
      <c r="B33" s="16">
        <v>3</v>
      </c>
      <c r="C33" s="102">
        <f>INT(A33/100000)</f>
        <v>1</v>
      </c>
      <c r="D33" t="s" s="53">
        <v>1823</v>
      </c>
      <c r="E33" t="s" s="53">
        <v>1824</v>
      </c>
      <c r="F33" t="s" s="53">
        <v>1822</v>
      </c>
      <c r="G33" s="102">
        <v>2</v>
      </c>
      <c r="H33" s="102">
        <v>1</v>
      </c>
      <c r="I33" s="102">
        <v>10</v>
      </c>
      <c r="J33" t="s" s="53">
        <v>925</v>
      </c>
      <c r="K33" s="105">
        <v>42029</v>
      </c>
      <c r="L33" s="102">
        <v>0</v>
      </c>
      <c r="M33" s="102">
        <v>1029</v>
      </c>
      <c r="N33" s="102">
        <v>7</v>
      </c>
      <c r="O33" s="16">
        <f>N33+2</f>
        <v>9</v>
      </c>
    </row>
    <row r="34" ht="15" customHeight="1">
      <c r="A34" s="16">
        <v>103015</v>
      </c>
      <c r="B34" s="16">
        <v>3</v>
      </c>
      <c r="C34" s="102">
        <f>INT(A34/100000)</f>
        <v>1</v>
      </c>
      <c r="D34" t="s" s="53">
        <v>1823</v>
      </c>
      <c r="E34" t="s" s="53">
        <v>1824</v>
      </c>
      <c r="F34" t="s" s="53">
        <v>1822</v>
      </c>
      <c r="G34" s="102">
        <v>2</v>
      </c>
      <c r="H34" s="102">
        <v>1</v>
      </c>
      <c r="I34" s="102">
        <v>10</v>
      </c>
      <c r="J34" t="s" s="53">
        <v>925</v>
      </c>
      <c r="K34" s="105">
        <v>42030</v>
      </c>
      <c r="L34" s="102">
        <v>0</v>
      </c>
      <c r="M34" s="102">
        <v>1030</v>
      </c>
      <c r="N34" s="102">
        <v>7</v>
      </c>
      <c r="O34" s="16">
        <f>N34+2</f>
        <v>9</v>
      </c>
    </row>
    <row r="35" ht="15" customHeight="1">
      <c r="A35" s="16">
        <v>103016</v>
      </c>
      <c r="B35" s="16">
        <v>3</v>
      </c>
      <c r="C35" s="102">
        <f>INT(A35/100000)</f>
        <v>1</v>
      </c>
      <c r="D35" t="s" s="53">
        <v>1823</v>
      </c>
      <c r="E35" t="s" s="53">
        <v>1824</v>
      </c>
      <c r="F35" t="s" s="53">
        <v>1822</v>
      </c>
      <c r="G35" s="102">
        <v>2</v>
      </c>
      <c r="H35" s="102">
        <v>1</v>
      </c>
      <c r="I35" s="102">
        <v>10</v>
      </c>
      <c r="J35" t="s" s="53">
        <v>925</v>
      </c>
      <c r="K35" s="105">
        <v>42031</v>
      </c>
      <c r="L35" s="102">
        <v>0</v>
      </c>
      <c r="M35" s="102">
        <v>1031</v>
      </c>
      <c r="N35" s="102">
        <v>7</v>
      </c>
      <c r="O35" s="16">
        <f>N35+2</f>
        <v>9</v>
      </c>
    </row>
    <row r="36" ht="15" customHeight="1">
      <c r="A36" s="16">
        <v>103017</v>
      </c>
      <c r="B36" s="16">
        <v>3</v>
      </c>
      <c r="C36" s="102">
        <f>INT(A36/100000)</f>
        <v>1</v>
      </c>
      <c r="D36" t="s" s="53">
        <v>1823</v>
      </c>
      <c r="E36" t="s" s="53">
        <v>1824</v>
      </c>
      <c r="F36" t="s" s="53">
        <v>1822</v>
      </c>
      <c r="G36" s="102">
        <v>2</v>
      </c>
      <c r="H36" s="102">
        <v>1</v>
      </c>
      <c r="I36" s="102">
        <v>10</v>
      </c>
      <c r="J36" t="s" s="53">
        <v>925</v>
      </c>
      <c r="K36" s="105">
        <v>42032</v>
      </c>
      <c r="L36" s="102">
        <v>0</v>
      </c>
      <c r="M36" s="102">
        <v>1032</v>
      </c>
      <c r="N36" s="102">
        <v>7</v>
      </c>
      <c r="O36" s="16">
        <f>N36+2</f>
        <v>9</v>
      </c>
    </row>
    <row r="37" ht="15" customHeight="1">
      <c r="A37" s="16">
        <v>103018</v>
      </c>
      <c r="B37" s="16">
        <v>3</v>
      </c>
      <c r="C37" s="102">
        <f>INT(A37/100000)</f>
        <v>1</v>
      </c>
      <c r="D37" t="s" s="53">
        <v>1823</v>
      </c>
      <c r="E37" t="s" s="53">
        <v>1824</v>
      </c>
      <c r="F37" t="s" s="53">
        <v>1822</v>
      </c>
      <c r="G37" s="102">
        <v>2</v>
      </c>
      <c r="H37" s="102">
        <v>1</v>
      </c>
      <c r="I37" s="102">
        <v>10</v>
      </c>
      <c r="J37" t="s" s="53">
        <v>1088</v>
      </c>
      <c r="K37" s="105">
        <v>42033</v>
      </c>
      <c r="L37" s="102">
        <v>0</v>
      </c>
      <c r="M37" s="102">
        <v>1033</v>
      </c>
      <c r="N37" s="102">
        <v>7</v>
      </c>
      <c r="O37" s="16">
        <f>N37+2</f>
        <v>9</v>
      </c>
    </row>
    <row r="38" ht="15" customHeight="1">
      <c r="A38" s="16">
        <v>103019</v>
      </c>
      <c r="B38" s="16">
        <v>3</v>
      </c>
      <c r="C38" s="102">
        <f>INT(A38/100000)</f>
        <v>1</v>
      </c>
      <c r="D38" t="s" s="53">
        <v>1823</v>
      </c>
      <c r="E38" t="s" s="53">
        <v>1824</v>
      </c>
      <c r="F38" t="s" s="53">
        <v>1822</v>
      </c>
      <c r="G38" s="102">
        <v>2</v>
      </c>
      <c r="H38" s="102">
        <v>1</v>
      </c>
      <c r="I38" s="102">
        <v>10</v>
      </c>
      <c r="J38" t="s" s="53">
        <v>1088</v>
      </c>
      <c r="K38" s="105">
        <v>42034</v>
      </c>
      <c r="L38" s="102">
        <v>0</v>
      </c>
      <c r="M38" s="102">
        <v>1034</v>
      </c>
      <c r="N38" s="102">
        <v>7</v>
      </c>
      <c r="O38" s="16">
        <f>N38+2</f>
        <v>9</v>
      </c>
    </row>
    <row r="39" ht="15" customHeight="1">
      <c r="A39" s="16">
        <v>103020</v>
      </c>
      <c r="B39" s="16">
        <v>3</v>
      </c>
      <c r="C39" s="102">
        <f>INT(A39/100000)</f>
        <v>1</v>
      </c>
      <c r="D39" t="s" s="53">
        <v>1823</v>
      </c>
      <c r="E39" t="s" s="53">
        <v>1824</v>
      </c>
      <c r="F39" t="s" s="53">
        <v>1822</v>
      </c>
      <c r="G39" s="102">
        <v>2</v>
      </c>
      <c r="H39" s="102">
        <v>1</v>
      </c>
      <c r="I39" s="102">
        <v>10</v>
      </c>
      <c r="J39" t="s" s="53">
        <v>1088</v>
      </c>
      <c r="K39" s="105">
        <v>42035</v>
      </c>
      <c r="L39" s="102">
        <v>0</v>
      </c>
      <c r="M39" s="102">
        <v>1035</v>
      </c>
      <c r="N39" s="102">
        <v>7</v>
      </c>
      <c r="O39" s="16">
        <f>N39+2</f>
        <v>9</v>
      </c>
    </row>
    <row r="40" ht="15" customHeight="1">
      <c r="A40" s="16">
        <v>103021</v>
      </c>
      <c r="B40" s="16">
        <v>3</v>
      </c>
      <c r="C40" s="102">
        <f>INT(A40/100000)</f>
        <v>1</v>
      </c>
      <c r="D40" t="s" s="53">
        <v>1823</v>
      </c>
      <c r="E40" t="s" s="53">
        <v>1824</v>
      </c>
      <c r="F40" t="s" s="53">
        <v>1822</v>
      </c>
      <c r="G40" s="102">
        <v>2</v>
      </c>
      <c r="H40" s="102">
        <v>1</v>
      </c>
      <c r="I40" s="102">
        <v>10</v>
      </c>
      <c r="J40" t="s" s="53">
        <v>1088</v>
      </c>
      <c r="K40" s="105">
        <v>42036</v>
      </c>
      <c r="L40" s="102">
        <v>0</v>
      </c>
      <c r="M40" s="102">
        <v>1036</v>
      </c>
      <c r="N40" s="102">
        <v>7</v>
      </c>
      <c r="O40" s="16">
        <f>N40+2</f>
        <v>9</v>
      </c>
    </row>
    <row r="41" ht="15" customHeight="1">
      <c r="A41" s="16">
        <v>103022</v>
      </c>
      <c r="B41" s="16">
        <v>3</v>
      </c>
      <c r="C41" s="102">
        <f>INT(A41/100000)</f>
        <v>1</v>
      </c>
      <c r="D41" t="s" s="53">
        <v>1823</v>
      </c>
      <c r="E41" t="s" s="53">
        <v>1824</v>
      </c>
      <c r="F41" t="s" s="53">
        <v>1822</v>
      </c>
      <c r="G41" s="102">
        <v>2</v>
      </c>
      <c r="H41" s="102">
        <v>1</v>
      </c>
      <c r="I41" s="102">
        <v>10</v>
      </c>
      <c r="J41" t="s" s="53">
        <v>1088</v>
      </c>
      <c r="K41" s="105">
        <v>42037</v>
      </c>
      <c r="L41" s="102">
        <v>0</v>
      </c>
      <c r="M41" s="102">
        <v>1037</v>
      </c>
      <c r="N41" s="102">
        <f>N27</f>
        <v>7</v>
      </c>
      <c r="O41" s="16">
        <f>N41+2</f>
        <v>9</v>
      </c>
    </row>
    <row r="42" ht="15" customHeight="1">
      <c r="A42" s="16">
        <v>103023</v>
      </c>
      <c r="B42" s="16">
        <v>3</v>
      </c>
      <c r="C42" s="102">
        <f>INT(A42/100000)</f>
        <v>1</v>
      </c>
      <c r="D42" t="s" s="53">
        <v>1823</v>
      </c>
      <c r="E42" t="s" s="53">
        <v>1824</v>
      </c>
      <c r="F42" t="s" s="53">
        <v>1822</v>
      </c>
      <c r="G42" s="102">
        <v>2</v>
      </c>
      <c r="H42" s="102">
        <v>1</v>
      </c>
      <c r="I42" s="102">
        <v>10</v>
      </c>
      <c r="J42" t="s" s="53">
        <v>1088</v>
      </c>
      <c r="K42" s="105">
        <v>42038</v>
      </c>
      <c r="L42" s="102">
        <v>0</v>
      </c>
      <c r="M42" s="102">
        <v>1038</v>
      </c>
      <c r="N42" s="102">
        <f>N28</f>
        <v>7</v>
      </c>
      <c r="O42" s="16">
        <f>N42+2</f>
        <v>9</v>
      </c>
    </row>
    <row r="43" ht="15" customHeight="1">
      <c r="A43" s="16">
        <v>104001</v>
      </c>
      <c r="B43" s="16">
        <v>4</v>
      </c>
      <c r="C43" s="102">
        <f>INT(A43/100000)</f>
        <v>1</v>
      </c>
      <c r="D43" t="s" s="53">
        <v>1825</v>
      </c>
      <c r="E43" t="s" s="53">
        <v>1821</v>
      </c>
      <c r="F43" t="s" s="53">
        <v>1822</v>
      </c>
      <c r="G43" s="102">
        <v>2</v>
      </c>
      <c r="H43" s="102">
        <v>1</v>
      </c>
      <c r="I43" s="102">
        <v>10</v>
      </c>
      <c r="J43" t="s" s="53">
        <v>926</v>
      </c>
      <c r="K43" s="105">
        <v>42039</v>
      </c>
      <c r="L43" s="102">
        <v>0</v>
      </c>
      <c r="M43" s="102">
        <v>1039</v>
      </c>
      <c r="N43" s="102">
        <f>N29</f>
        <v>7</v>
      </c>
      <c r="O43" s="16">
        <f>N43+2</f>
        <v>9</v>
      </c>
    </row>
    <row r="44" ht="15" customHeight="1">
      <c r="A44" s="16">
        <f>IF(B44=B43,A43+1,A43+1000)</f>
        <v>104002</v>
      </c>
      <c r="B44" s="16">
        <v>4</v>
      </c>
      <c r="C44" s="102">
        <f>INT(A44/100000)</f>
        <v>1</v>
      </c>
      <c r="D44" t="s" s="53">
        <v>1825</v>
      </c>
      <c r="E44" t="s" s="53">
        <v>1821</v>
      </c>
      <c r="F44" t="s" s="53">
        <v>1822</v>
      </c>
      <c r="G44" s="102">
        <v>2</v>
      </c>
      <c r="H44" s="102">
        <v>1</v>
      </c>
      <c r="I44" s="102">
        <v>10</v>
      </c>
      <c r="J44" t="s" s="53">
        <v>926</v>
      </c>
      <c r="K44" s="105">
        <v>42040</v>
      </c>
      <c r="L44" s="102">
        <v>0</v>
      </c>
      <c r="M44" s="102">
        <v>1040</v>
      </c>
      <c r="N44" s="102">
        <f>N30</f>
        <v>7</v>
      </c>
      <c r="O44" s="16">
        <f>N44+2</f>
        <v>9</v>
      </c>
    </row>
    <row r="45" ht="15" customHeight="1">
      <c r="A45" s="16">
        <f>IF(B45=B44,A44+1,A44+1000)</f>
        <v>104003</v>
      </c>
      <c r="B45" s="16">
        <v>4</v>
      </c>
      <c r="C45" s="102">
        <f>INT(A45/100000)</f>
        <v>1</v>
      </c>
      <c r="D45" t="s" s="53">
        <v>1825</v>
      </c>
      <c r="E45" t="s" s="53">
        <v>1821</v>
      </c>
      <c r="F45" t="s" s="53">
        <v>1822</v>
      </c>
      <c r="G45" s="102">
        <v>2</v>
      </c>
      <c r="H45" s="102">
        <v>1</v>
      </c>
      <c r="I45" s="102">
        <v>10</v>
      </c>
      <c r="J45" t="s" s="53">
        <v>926</v>
      </c>
      <c r="K45" s="105">
        <v>42041</v>
      </c>
      <c r="L45" s="102">
        <v>0</v>
      </c>
      <c r="M45" s="102">
        <v>1041</v>
      </c>
      <c r="N45" s="102">
        <f>N31</f>
        <v>7</v>
      </c>
      <c r="O45" s="16">
        <f>N45+2</f>
        <v>9</v>
      </c>
    </row>
    <row r="46" ht="15" customHeight="1">
      <c r="A46" s="16">
        <f>IF(B46=B45,A45+1,A45+1000)</f>
        <v>104004</v>
      </c>
      <c r="B46" s="16">
        <v>4</v>
      </c>
      <c r="C46" s="102">
        <f>INT(A46/100000)</f>
        <v>1</v>
      </c>
      <c r="D46" t="s" s="53">
        <v>1825</v>
      </c>
      <c r="E46" t="s" s="53">
        <v>1821</v>
      </c>
      <c r="F46" t="s" s="53">
        <v>1822</v>
      </c>
      <c r="G46" s="102">
        <v>2</v>
      </c>
      <c r="H46" s="102">
        <v>1</v>
      </c>
      <c r="I46" s="102">
        <v>10</v>
      </c>
      <c r="J46" t="s" s="53">
        <v>926</v>
      </c>
      <c r="K46" s="105">
        <v>42042</v>
      </c>
      <c r="L46" s="102">
        <v>0</v>
      </c>
      <c r="M46" s="102">
        <v>1042</v>
      </c>
      <c r="N46" s="102">
        <f>N32</f>
        <v>7</v>
      </c>
      <c r="O46" s="16">
        <f>N46+2</f>
        <v>9</v>
      </c>
    </row>
    <row r="47" ht="15" customHeight="1">
      <c r="A47" s="16">
        <f>IF(B47=B46,A46+1,A46+1000)</f>
        <v>104005</v>
      </c>
      <c r="B47" s="16">
        <v>4</v>
      </c>
      <c r="C47" s="102">
        <f>INT(A47/100000)</f>
        <v>1</v>
      </c>
      <c r="D47" t="s" s="53">
        <v>1825</v>
      </c>
      <c r="E47" t="s" s="53">
        <v>1821</v>
      </c>
      <c r="F47" t="s" s="53">
        <v>1822</v>
      </c>
      <c r="G47" s="102">
        <v>2</v>
      </c>
      <c r="H47" s="102">
        <v>1</v>
      </c>
      <c r="I47" s="102">
        <v>10</v>
      </c>
      <c r="J47" t="s" s="53">
        <v>926</v>
      </c>
      <c r="K47" s="105">
        <v>42043</v>
      </c>
      <c r="L47" s="102">
        <v>0</v>
      </c>
      <c r="M47" s="102">
        <v>1043</v>
      </c>
      <c r="N47" s="102">
        <f>N33</f>
        <v>7</v>
      </c>
      <c r="O47" s="16">
        <f>N47+2</f>
        <v>9</v>
      </c>
    </row>
    <row r="48" ht="15" customHeight="1">
      <c r="A48" s="16">
        <f>IF(B48=B47,A47+1,A47+1000)</f>
        <v>104006</v>
      </c>
      <c r="B48" s="16">
        <v>4</v>
      </c>
      <c r="C48" s="102">
        <f>INT(A48/100000)</f>
        <v>1</v>
      </c>
      <c r="D48" t="s" s="53">
        <v>1825</v>
      </c>
      <c r="E48" t="s" s="53">
        <v>1821</v>
      </c>
      <c r="F48" t="s" s="53">
        <v>1822</v>
      </c>
      <c r="G48" s="102">
        <v>2</v>
      </c>
      <c r="H48" s="102">
        <v>1</v>
      </c>
      <c r="I48" s="102">
        <v>10</v>
      </c>
      <c r="J48" t="s" s="53">
        <v>926</v>
      </c>
      <c r="K48" s="105">
        <v>42044</v>
      </c>
      <c r="L48" s="102">
        <v>0</v>
      </c>
      <c r="M48" s="102">
        <v>1044</v>
      </c>
      <c r="N48" s="102">
        <f>N34</f>
        <v>7</v>
      </c>
      <c r="O48" s="16">
        <f>N48+2</f>
        <v>9</v>
      </c>
    </row>
    <row r="49" ht="15" customHeight="1">
      <c r="A49" s="16">
        <f>IF(B49=B48,A48+1,A48+1000)</f>
        <v>104007</v>
      </c>
      <c r="B49" s="16">
        <v>4</v>
      </c>
      <c r="C49" s="102">
        <f>INT(A49/100000)</f>
        <v>1</v>
      </c>
      <c r="D49" t="s" s="53">
        <v>1825</v>
      </c>
      <c r="E49" t="s" s="53">
        <v>1821</v>
      </c>
      <c r="F49" t="s" s="53">
        <v>1822</v>
      </c>
      <c r="G49" s="102">
        <v>2</v>
      </c>
      <c r="H49" s="102">
        <v>1</v>
      </c>
      <c r="I49" s="102">
        <v>10</v>
      </c>
      <c r="J49" t="s" s="53">
        <v>989</v>
      </c>
      <c r="K49" s="105">
        <v>42045</v>
      </c>
      <c r="L49" s="102">
        <v>0</v>
      </c>
      <c r="M49" s="102">
        <v>1045</v>
      </c>
      <c r="N49" s="102">
        <f>N35</f>
        <v>7</v>
      </c>
      <c r="O49" s="16">
        <f>N49+2</f>
        <v>9</v>
      </c>
    </row>
    <row r="50" ht="15" customHeight="1">
      <c r="A50" s="16">
        <f>IF(B50=B49,A49+1,A49+1000)</f>
        <v>104008</v>
      </c>
      <c r="B50" s="16">
        <v>4</v>
      </c>
      <c r="C50" s="102">
        <f>INT(A50/100000)</f>
        <v>1</v>
      </c>
      <c r="D50" t="s" s="53">
        <v>1825</v>
      </c>
      <c r="E50" t="s" s="53">
        <v>1821</v>
      </c>
      <c r="F50" t="s" s="53">
        <v>1822</v>
      </c>
      <c r="G50" s="102">
        <v>2</v>
      </c>
      <c r="H50" s="102">
        <v>1</v>
      </c>
      <c r="I50" s="102">
        <v>10</v>
      </c>
      <c r="J50" t="s" s="53">
        <v>989</v>
      </c>
      <c r="K50" s="105">
        <v>42046</v>
      </c>
      <c r="L50" s="102">
        <v>0</v>
      </c>
      <c r="M50" s="102">
        <v>1046</v>
      </c>
      <c r="N50" s="102">
        <f>N36</f>
        <v>7</v>
      </c>
      <c r="O50" s="16">
        <f>N50+2</f>
        <v>9</v>
      </c>
    </row>
    <row r="51" ht="15" customHeight="1">
      <c r="A51" s="16">
        <f>IF(B51=B50,A50+1,A50+1000)</f>
        <v>104009</v>
      </c>
      <c r="B51" s="16">
        <v>4</v>
      </c>
      <c r="C51" s="102">
        <f>INT(A51/100000)</f>
        <v>1</v>
      </c>
      <c r="D51" t="s" s="53">
        <v>1825</v>
      </c>
      <c r="E51" t="s" s="53">
        <v>1821</v>
      </c>
      <c r="F51" t="s" s="53">
        <v>1822</v>
      </c>
      <c r="G51" s="102">
        <v>2</v>
      </c>
      <c r="H51" s="102">
        <v>1</v>
      </c>
      <c r="I51" s="102">
        <v>10</v>
      </c>
      <c r="J51" t="s" s="53">
        <v>989</v>
      </c>
      <c r="K51" s="105">
        <v>42047</v>
      </c>
      <c r="L51" s="102">
        <v>0</v>
      </c>
      <c r="M51" s="102">
        <v>1047</v>
      </c>
      <c r="N51" s="102">
        <f>N37</f>
        <v>7</v>
      </c>
      <c r="O51" s="16">
        <f>N51+2</f>
        <v>9</v>
      </c>
    </row>
    <row r="52" ht="15" customHeight="1">
      <c r="A52" s="16">
        <f>IF(B52=B51,A51+1,A51+1000)</f>
        <v>104010</v>
      </c>
      <c r="B52" s="16">
        <v>4</v>
      </c>
      <c r="C52" s="102">
        <f>INT(A52/100000)</f>
        <v>1</v>
      </c>
      <c r="D52" t="s" s="53">
        <v>1825</v>
      </c>
      <c r="E52" t="s" s="53">
        <v>1821</v>
      </c>
      <c r="F52" t="s" s="53">
        <v>1822</v>
      </c>
      <c r="G52" s="102">
        <v>2</v>
      </c>
      <c r="H52" s="102">
        <v>1</v>
      </c>
      <c r="I52" s="102">
        <v>10</v>
      </c>
      <c r="J52" t="s" s="53">
        <v>989</v>
      </c>
      <c r="K52" s="105">
        <v>42048</v>
      </c>
      <c r="L52" s="102">
        <v>0</v>
      </c>
      <c r="M52" s="102">
        <v>1048</v>
      </c>
      <c r="N52" s="102">
        <f>N38</f>
        <v>7</v>
      </c>
      <c r="O52" s="16">
        <f>N52+2</f>
        <v>9</v>
      </c>
    </row>
    <row r="53" ht="15" customHeight="1">
      <c r="A53" s="16">
        <f>IF(B53=B52,A52+1,A52+1000)</f>
        <v>104011</v>
      </c>
      <c r="B53" s="16">
        <v>4</v>
      </c>
      <c r="C53" s="102">
        <f>INT(A53/100000)</f>
        <v>1</v>
      </c>
      <c r="D53" t="s" s="53">
        <v>1825</v>
      </c>
      <c r="E53" t="s" s="53">
        <v>1821</v>
      </c>
      <c r="F53" t="s" s="53">
        <v>1822</v>
      </c>
      <c r="G53" s="102">
        <v>2</v>
      </c>
      <c r="H53" s="102">
        <v>1</v>
      </c>
      <c r="I53" s="102">
        <v>10</v>
      </c>
      <c r="J53" t="s" s="53">
        <v>901</v>
      </c>
      <c r="K53" s="105">
        <v>42049</v>
      </c>
      <c r="L53" s="102">
        <v>0</v>
      </c>
      <c r="M53" s="102">
        <v>1049</v>
      </c>
      <c r="N53" s="102">
        <f>N39</f>
        <v>7</v>
      </c>
      <c r="O53" s="16">
        <f>N53+2</f>
        <v>9</v>
      </c>
    </row>
    <row r="54" ht="15" customHeight="1">
      <c r="A54" s="16">
        <f>IF(B54=B53,A53+1,A53+1000)</f>
        <v>104012</v>
      </c>
      <c r="B54" s="16">
        <v>4</v>
      </c>
      <c r="C54" s="102">
        <f>INT(A54/100000)</f>
        <v>1</v>
      </c>
      <c r="D54" t="s" s="53">
        <v>1825</v>
      </c>
      <c r="E54" t="s" s="53">
        <v>1821</v>
      </c>
      <c r="F54" t="s" s="53">
        <v>1822</v>
      </c>
      <c r="G54" s="102">
        <v>2</v>
      </c>
      <c r="H54" s="102">
        <v>1</v>
      </c>
      <c r="I54" s="102">
        <v>10</v>
      </c>
      <c r="J54" t="s" s="53">
        <v>901</v>
      </c>
      <c r="K54" s="105">
        <v>42050</v>
      </c>
      <c r="L54" s="102">
        <v>0</v>
      </c>
      <c r="M54" s="102">
        <v>1050</v>
      </c>
      <c r="N54" s="102">
        <f>N40</f>
        <v>7</v>
      </c>
      <c r="O54" s="16">
        <f>N54+2</f>
        <v>9</v>
      </c>
    </row>
    <row r="55" ht="15" customHeight="1">
      <c r="A55" s="16">
        <f>IF(B55=B54,A54+1,A54+1000)</f>
        <v>104013</v>
      </c>
      <c r="B55" s="16">
        <v>4</v>
      </c>
      <c r="C55" s="102">
        <f>INT(A55/100000)</f>
        <v>1</v>
      </c>
      <c r="D55" t="s" s="53">
        <v>1825</v>
      </c>
      <c r="E55" t="s" s="53">
        <v>1821</v>
      </c>
      <c r="F55" t="s" s="53">
        <v>1822</v>
      </c>
      <c r="G55" s="102">
        <v>2</v>
      </c>
      <c r="H55" s="102">
        <v>1</v>
      </c>
      <c r="I55" s="102">
        <v>10</v>
      </c>
      <c r="J55" t="s" s="53">
        <v>901</v>
      </c>
      <c r="K55" s="105">
        <v>42051</v>
      </c>
      <c r="L55" s="102">
        <v>0</v>
      </c>
      <c r="M55" s="102">
        <v>1051</v>
      </c>
      <c r="N55" s="102">
        <f>N41</f>
        <v>7</v>
      </c>
      <c r="O55" s="16">
        <f>N55+2</f>
        <v>9</v>
      </c>
    </row>
    <row r="56" ht="15" customHeight="1">
      <c r="A56" s="16">
        <f>IF(B56=B55,A55+1,A55+1000)</f>
        <v>104014</v>
      </c>
      <c r="B56" s="16">
        <v>4</v>
      </c>
      <c r="C56" s="102">
        <f>INT(A56/100000)</f>
        <v>1</v>
      </c>
      <c r="D56" t="s" s="53">
        <v>1825</v>
      </c>
      <c r="E56" t="s" s="53">
        <v>1821</v>
      </c>
      <c r="F56" t="s" s="53">
        <v>1822</v>
      </c>
      <c r="G56" s="102">
        <v>2</v>
      </c>
      <c r="H56" s="102">
        <v>1</v>
      </c>
      <c r="I56" s="102">
        <v>10</v>
      </c>
      <c r="J56" t="s" s="53">
        <v>901</v>
      </c>
      <c r="K56" s="105">
        <v>42052</v>
      </c>
      <c r="L56" s="102">
        <v>0</v>
      </c>
      <c r="M56" s="102">
        <v>1052</v>
      </c>
      <c r="N56" s="102">
        <f>N42</f>
        <v>7</v>
      </c>
      <c r="O56" s="16">
        <f>N56+2</f>
        <v>9</v>
      </c>
    </row>
    <row r="57" ht="15" customHeight="1">
      <c r="A57" s="16">
        <f>IF(B57=B56,A56+1,A56+1000)</f>
        <v>104015</v>
      </c>
      <c r="B57" s="16">
        <v>4</v>
      </c>
      <c r="C57" s="102">
        <f>INT(A57/100000)</f>
        <v>1</v>
      </c>
      <c r="D57" t="s" s="53">
        <v>1825</v>
      </c>
      <c r="E57" t="s" s="53">
        <v>1821</v>
      </c>
      <c r="F57" t="s" s="53">
        <v>1822</v>
      </c>
      <c r="G57" s="102">
        <v>2</v>
      </c>
      <c r="H57" s="102">
        <v>1</v>
      </c>
      <c r="I57" s="102">
        <v>10</v>
      </c>
      <c r="J57" t="s" s="53">
        <v>901</v>
      </c>
      <c r="K57" s="105">
        <v>42053</v>
      </c>
      <c r="L57" s="102">
        <v>0</v>
      </c>
      <c r="M57" s="102">
        <v>1053</v>
      </c>
      <c r="N57" s="102">
        <f>N43</f>
        <v>7</v>
      </c>
      <c r="O57" s="16">
        <f>N57+2</f>
        <v>9</v>
      </c>
    </row>
    <row r="58" ht="15" customHeight="1">
      <c r="A58" s="16">
        <f>IF(B58=B57,A57+1,A57+1000)</f>
        <v>104016</v>
      </c>
      <c r="B58" s="16">
        <v>4</v>
      </c>
      <c r="C58" s="102">
        <f>INT(A58/100000)</f>
        <v>1</v>
      </c>
      <c r="D58" t="s" s="53">
        <v>1825</v>
      </c>
      <c r="E58" t="s" s="53">
        <v>1821</v>
      </c>
      <c r="F58" t="s" s="53">
        <v>1822</v>
      </c>
      <c r="G58" s="102">
        <v>2</v>
      </c>
      <c r="H58" s="102">
        <v>1</v>
      </c>
      <c r="I58" s="102">
        <v>10</v>
      </c>
      <c r="J58" t="s" s="53">
        <v>901</v>
      </c>
      <c r="K58" s="105">
        <v>42054</v>
      </c>
      <c r="L58" s="102">
        <v>0</v>
      </c>
      <c r="M58" s="102">
        <v>1054</v>
      </c>
      <c r="N58" s="102">
        <f>N44</f>
        <v>7</v>
      </c>
      <c r="O58" s="16">
        <f>N58+2</f>
        <v>9</v>
      </c>
    </row>
    <row r="59" ht="15" customHeight="1">
      <c r="A59" s="16">
        <f>IF(B59=B58,A58+1,A58+1000)</f>
        <v>104017</v>
      </c>
      <c r="B59" s="16">
        <v>4</v>
      </c>
      <c r="C59" s="102">
        <f>INT(A59/100000)</f>
        <v>1</v>
      </c>
      <c r="D59" t="s" s="53">
        <v>1825</v>
      </c>
      <c r="E59" t="s" s="53">
        <v>1821</v>
      </c>
      <c r="F59" t="s" s="53">
        <v>1822</v>
      </c>
      <c r="G59" s="102">
        <v>2</v>
      </c>
      <c r="H59" s="102">
        <v>1</v>
      </c>
      <c r="I59" s="102">
        <v>10</v>
      </c>
      <c r="J59" t="s" s="53">
        <v>927</v>
      </c>
      <c r="K59" s="105">
        <v>42055</v>
      </c>
      <c r="L59" s="102">
        <v>0</v>
      </c>
      <c r="M59" s="102">
        <v>1055</v>
      </c>
      <c r="N59" s="102">
        <f>N45</f>
        <v>7</v>
      </c>
      <c r="O59" s="16">
        <f>N59+2</f>
        <v>9</v>
      </c>
    </row>
    <row r="60" ht="15" customHeight="1">
      <c r="A60" s="16">
        <f>IF(B60=B59,A59+1,A59+1000)</f>
        <v>104018</v>
      </c>
      <c r="B60" s="16">
        <v>4</v>
      </c>
      <c r="C60" s="102">
        <f>INT(A60/100000)</f>
        <v>1</v>
      </c>
      <c r="D60" t="s" s="53">
        <v>1825</v>
      </c>
      <c r="E60" t="s" s="53">
        <v>1821</v>
      </c>
      <c r="F60" t="s" s="53">
        <v>1822</v>
      </c>
      <c r="G60" s="102">
        <v>2</v>
      </c>
      <c r="H60" s="102">
        <v>1</v>
      </c>
      <c r="I60" s="102">
        <v>10</v>
      </c>
      <c r="J60" t="s" s="53">
        <v>927</v>
      </c>
      <c r="K60" s="105">
        <v>42056</v>
      </c>
      <c r="L60" s="102">
        <v>0</v>
      </c>
      <c r="M60" s="102">
        <v>1056</v>
      </c>
      <c r="N60" s="102">
        <f>N46</f>
        <v>7</v>
      </c>
      <c r="O60" s="16">
        <f>N60+2</f>
        <v>9</v>
      </c>
    </row>
    <row r="61" ht="15" customHeight="1">
      <c r="A61" s="16">
        <f>IF(B61=B60,A60+1,A60+1000)</f>
        <v>104019</v>
      </c>
      <c r="B61" s="16">
        <v>4</v>
      </c>
      <c r="C61" s="102">
        <f>INT(A61/100000)</f>
        <v>1</v>
      </c>
      <c r="D61" t="s" s="53">
        <v>1825</v>
      </c>
      <c r="E61" t="s" s="53">
        <v>1821</v>
      </c>
      <c r="F61" t="s" s="53">
        <v>1822</v>
      </c>
      <c r="G61" s="102">
        <v>2</v>
      </c>
      <c r="H61" s="102">
        <v>1</v>
      </c>
      <c r="I61" s="102">
        <v>10</v>
      </c>
      <c r="J61" t="s" s="53">
        <v>927</v>
      </c>
      <c r="K61" s="105">
        <v>42057</v>
      </c>
      <c r="L61" s="102">
        <v>0</v>
      </c>
      <c r="M61" s="102">
        <v>1057</v>
      </c>
      <c r="N61" s="102">
        <f>N47</f>
        <v>7</v>
      </c>
      <c r="O61" s="16">
        <f>N61+2</f>
        <v>9</v>
      </c>
    </row>
    <row r="62" ht="15" customHeight="1">
      <c r="A62" s="16">
        <f>IF(B62=B61,A61+1,A61+1000)</f>
        <v>104020</v>
      </c>
      <c r="B62" s="16">
        <v>4</v>
      </c>
      <c r="C62" s="102">
        <f>INT(A62/100000)</f>
        <v>1</v>
      </c>
      <c r="D62" t="s" s="53">
        <v>1825</v>
      </c>
      <c r="E62" t="s" s="53">
        <v>1821</v>
      </c>
      <c r="F62" t="s" s="53">
        <v>1822</v>
      </c>
      <c r="G62" s="102">
        <v>2</v>
      </c>
      <c r="H62" s="102">
        <v>1</v>
      </c>
      <c r="I62" s="102">
        <v>10</v>
      </c>
      <c r="J62" t="s" s="53">
        <v>927</v>
      </c>
      <c r="K62" s="105">
        <v>42058</v>
      </c>
      <c r="L62" s="102">
        <v>0</v>
      </c>
      <c r="M62" s="102">
        <v>1058</v>
      </c>
      <c r="N62" s="102">
        <f>N48</f>
        <v>7</v>
      </c>
      <c r="O62" s="16">
        <f>N62+2</f>
        <v>9</v>
      </c>
    </row>
    <row r="63" ht="15" customHeight="1">
      <c r="A63" s="16">
        <f>IF(B63=B62,A62+1,A62+1000)</f>
        <v>104021</v>
      </c>
      <c r="B63" s="16">
        <v>4</v>
      </c>
      <c r="C63" s="102">
        <f>INT(A63/100000)</f>
        <v>1</v>
      </c>
      <c r="D63" t="s" s="53">
        <v>1825</v>
      </c>
      <c r="E63" t="s" s="53">
        <v>1821</v>
      </c>
      <c r="F63" t="s" s="53">
        <v>1822</v>
      </c>
      <c r="G63" s="102">
        <v>2</v>
      </c>
      <c r="H63" s="102">
        <v>1</v>
      </c>
      <c r="I63" s="102">
        <v>10</v>
      </c>
      <c r="J63" t="s" s="53">
        <v>927</v>
      </c>
      <c r="K63" s="105">
        <v>42059</v>
      </c>
      <c r="L63" s="102">
        <v>0</v>
      </c>
      <c r="M63" s="102">
        <v>1059</v>
      </c>
      <c r="N63" s="102">
        <f>N49</f>
        <v>7</v>
      </c>
      <c r="O63" s="16">
        <f>N63+2</f>
        <v>9</v>
      </c>
    </row>
    <row r="64" ht="15" customHeight="1">
      <c r="A64" s="16">
        <f>IF(B64=B63,A63+1,A63+1000)</f>
        <v>104022</v>
      </c>
      <c r="B64" s="16">
        <v>4</v>
      </c>
      <c r="C64" s="102">
        <f>INT(A64/100000)</f>
        <v>1</v>
      </c>
      <c r="D64" t="s" s="53">
        <v>1825</v>
      </c>
      <c r="E64" t="s" s="53">
        <v>1821</v>
      </c>
      <c r="F64" t="s" s="53">
        <v>1822</v>
      </c>
      <c r="G64" s="102">
        <v>2</v>
      </c>
      <c r="H64" s="102">
        <v>1</v>
      </c>
      <c r="I64" s="102">
        <v>10</v>
      </c>
      <c r="J64" t="s" s="53">
        <v>927</v>
      </c>
      <c r="K64" s="105">
        <v>42060</v>
      </c>
      <c r="L64" s="102">
        <v>0</v>
      </c>
      <c r="M64" s="102">
        <v>1060</v>
      </c>
      <c r="N64" s="102">
        <f>N50</f>
        <v>7</v>
      </c>
      <c r="O64" s="16">
        <f>N64+2</f>
        <v>9</v>
      </c>
    </row>
    <row r="65" ht="15" customHeight="1">
      <c r="A65" s="16">
        <f>IF(B65=B64,A64+1,A64+1000)</f>
        <v>104023</v>
      </c>
      <c r="B65" s="16">
        <v>4</v>
      </c>
      <c r="C65" s="102">
        <f>INT(A65/100000)</f>
        <v>1</v>
      </c>
      <c r="D65" t="s" s="53">
        <v>1825</v>
      </c>
      <c r="E65" t="s" s="53">
        <v>1821</v>
      </c>
      <c r="F65" t="s" s="53">
        <v>1822</v>
      </c>
      <c r="G65" s="102">
        <v>2</v>
      </c>
      <c r="H65" s="102">
        <v>1</v>
      </c>
      <c r="I65" s="102">
        <v>10</v>
      </c>
      <c r="J65" t="s" s="53">
        <v>962</v>
      </c>
      <c r="K65" s="105">
        <v>42061</v>
      </c>
      <c r="L65" s="102">
        <v>0</v>
      </c>
      <c r="M65" s="102">
        <v>1061</v>
      </c>
      <c r="N65" s="102">
        <f>N51</f>
        <v>7</v>
      </c>
      <c r="O65" s="16">
        <f>N65+2</f>
        <v>9</v>
      </c>
    </row>
    <row r="66" ht="15" customHeight="1">
      <c r="A66" s="16">
        <f>IF(B66=B65,A65+1,A65+1000)</f>
        <v>104024</v>
      </c>
      <c r="B66" s="16">
        <v>4</v>
      </c>
      <c r="C66" s="102">
        <f>INT(A66/100000)</f>
        <v>1</v>
      </c>
      <c r="D66" t="s" s="53">
        <v>1825</v>
      </c>
      <c r="E66" t="s" s="53">
        <v>1821</v>
      </c>
      <c r="F66" t="s" s="53">
        <v>1822</v>
      </c>
      <c r="G66" s="102">
        <v>2</v>
      </c>
      <c r="H66" s="102">
        <v>1</v>
      </c>
      <c r="I66" s="102">
        <v>10</v>
      </c>
      <c r="J66" t="s" s="53">
        <v>962</v>
      </c>
      <c r="K66" s="105">
        <v>42062</v>
      </c>
      <c r="L66" s="102">
        <v>0</v>
      </c>
      <c r="M66" s="102">
        <v>1062</v>
      </c>
      <c r="N66" s="102">
        <f>N52</f>
        <v>7</v>
      </c>
      <c r="O66" s="16">
        <f>N66+2</f>
        <v>9</v>
      </c>
    </row>
    <row r="67" ht="15" customHeight="1">
      <c r="A67" s="16">
        <f>IF(B67=B66,A66+1,A66+1000)</f>
        <v>104025</v>
      </c>
      <c r="B67" s="16">
        <v>4</v>
      </c>
      <c r="C67" s="102">
        <f>INT(A67/100000)</f>
        <v>1</v>
      </c>
      <c r="D67" t="s" s="53">
        <v>1825</v>
      </c>
      <c r="E67" t="s" s="53">
        <v>1821</v>
      </c>
      <c r="F67" t="s" s="53">
        <v>1822</v>
      </c>
      <c r="G67" s="102">
        <v>2</v>
      </c>
      <c r="H67" s="102">
        <v>1</v>
      </c>
      <c r="I67" s="102">
        <v>10</v>
      </c>
      <c r="J67" t="s" s="53">
        <v>962</v>
      </c>
      <c r="K67" s="105">
        <v>42063</v>
      </c>
      <c r="L67" s="102">
        <v>0</v>
      </c>
      <c r="M67" s="102">
        <v>1063</v>
      </c>
      <c r="N67" s="102">
        <f>N53</f>
        <v>7</v>
      </c>
      <c r="O67" s="16">
        <f>N67+2</f>
        <v>9</v>
      </c>
    </row>
    <row r="68" ht="15" customHeight="1">
      <c r="A68" s="16">
        <f>IF(B68=B67,A67+1,A67+1000)</f>
        <v>104026</v>
      </c>
      <c r="B68" s="16">
        <v>4</v>
      </c>
      <c r="C68" s="102">
        <f>INT(A68/100000)</f>
        <v>1</v>
      </c>
      <c r="D68" t="s" s="53">
        <v>1825</v>
      </c>
      <c r="E68" t="s" s="53">
        <v>1821</v>
      </c>
      <c r="F68" t="s" s="53">
        <v>1822</v>
      </c>
      <c r="G68" s="102">
        <v>2</v>
      </c>
      <c r="H68" s="102">
        <v>1</v>
      </c>
      <c r="I68" s="102">
        <v>10</v>
      </c>
      <c r="J68" t="s" s="53">
        <v>962</v>
      </c>
      <c r="K68" s="105">
        <v>42064</v>
      </c>
      <c r="L68" s="102">
        <v>0</v>
      </c>
      <c r="M68" s="102">
        <v>1064</v>
      </c>
      <c r="N68" s="102">
        <f>N54</f>
        <v>7</v>
      </c>
      <c r="O68" s="16">
        <f>N68+2</f>
        <v>9</v>
      </c>
    </row>
    <row r="69" ht="15" customHeight="1">
      <c r="A69" s="16">
        <f>IF(B69=B68,A68+1,A68+1000)</f>
        <v>104027</v>
      </c>
      <c r="B69" s="16">
        <v>4</v>
      </c>
      <c r="C69" s="102">
        <f>INT(A69/100000)</f>
        <v>1</v>
      </c>
      <c r="D69" t="s" s="53">
        <v>1825</v>
      </c>
      <c r="E69" t="s" s="53">
        <v>1821</v>
      </c>
      <c r="F69" t="s" s="53">
        <v>1822</v>
      </c>
      <c r="G69" s="102">
        <v>2</v>
      </c>
      <c r="H69" s="102">
        <v>1</v>
      </c>
      <c r="I69" s="102">
        <v>10</v>
      </c>
      <c r="J69" t="s" s="53">
        <v>962</v>
      </c>
      <c r="K69" s="105">
        <v>42065</v>
      </c>
      <c r="L69" s="102">
        <v>0</v>
      </c>
      <c r="M69" s="102">
        <v>1065</v>
      </c>
      <c r="N69" s="102">
        <f>N55</f>
        <v>7</v>
      </c>
      <c r="O69" s="16">
        <f>N69+2</f>
        <v>9</v>
      </c>
    </row>
    <row r="70" ht="15" customHeight="1">
      <c r="A70" s="16">
        <f>IF(B70=B69,A69+1,A69+1000)</f>
        <v>104028</v>
      </c>
      <c r="B70" s="16">
        <v>4</v>
      </c>
      <c r="C70" s="102">
        <f>INT(A70/100000)</f>
        <v>1</v>
      </c>
      <c r="D70" t="s" s="53">
        <v>1825</v>
      </c>
      <c r="E70" t="s" s="53">
        <v>1821</v>
      </c>
      <c r="F70" t="s" s="53">
        <v>1822</v>
      </c>
      <c r="G70" s="102">
        <v>2</v>
      </c>
      <c r="H70" s="102">
        <v>1</v>
      </c>
      <c r="I70" s="102">
        <v>10</v>
      </c>
      <c r="J70" t="s" s="53">
        <v>962</v>
      </c>
      <c r="K70" s="105">
        <v>42066</v>
      </c>
      <c r="L70" s="102">
        <v>0</v>
      </c>
      <c r="M70" s="102">
        <v>1066</v>
      </c>
      <c r="N70" s="102">
        <f>N56</f>
        <v>7</v>
      </c>
      <c r="O70" s="16">
        <f>N70+2</f>
        <v>9</v>
      </c>
    </row>
    <row r="71" ht="15" customHeight="1">
      <c r="A71" s="16">
        <f>IF(B71=B70,A70+1,A70+1000)</f>
        <v>104029</v>
      </c>
      <c r="B71" s="16">
        <v>4</v>
      </c>
      <c r="C71" s="102">
        <f>INT(A71/100000)</f>
        <v>1</v>
      </c>
      <c r="D71" t="s" s="53">
        <v>1825</v>
      </c>
      <c r="E71" t="s" s="53">
        <v>1821</v>
      </c>
      <c r="F71" t="s" s="53">
        <v>1822</v>
      </c>
      <c r="G71" s="102">
        <v>2</v>
      </c>
      <c r="H71" s="102">
        <v>1</v>
      </c>
      <c r="I71" s="102">
        <v>10</v>
      </c>
      <c r="J71" t="s" s="53">
        <v>962</v>
      </c>
      <c r="K71" s="105">
        <v>42067</v>
      </c>
      <c r="L71" s="102">
        <v>0</v>
      </c>
      <c r="M71" s="102">
        <v>1067</v>
      </c>
      <c r="N71" s="102">
        <f>N57</f>
        <v>7</v>
      </c>
      <c r="O71" s="16">
        <f>N71+2</f>
        <v>9</v>
      </c>
    </row>
    <row r="72" ht="15" customHeight="1">
      <c r="A72" s="16">
        <f>IF(B72=B71,A71+1,A71+1000)</f>
        <v>104030</v>
      </c>
      <c r="B72" s="16">
        <v>4</v>
      </c>
      <c r="C72" s="102">
        <f>INT(A72/100000)</f>
        <v>1</v>
      </c>
      <c r="D72" t="s" s="53">
        <v>1825</v>
      </c>
      <c r="E72" t="s" s="53">
        <v>1821</v>
      </c>
      <c r="F72" t="s" s="53">
        <v>1822</v>
      </c>
      <c r="G72" s="102">
        <v>2</v>
      </c>
      <c r="H72" s="102">
        <v>1</v>
      </c>
      <c r="I72" s="102">
        <v>10</v>
      </c>
      <c r="J72" t="s" s="53">
        <v>1157</v>
      </c>
      <c r="K72" s="105">
        <v>42068</v>
      </c>
      <c r="L72" s="102">
        <v>0</v>
      </c>
      <c r="M72" s="102">
        <v>1068</v>
      </c>
      <c r="N72" s="102">
        <f>N58</f>
        <v>7</v>
      </c>
      <c r="O72" s="16">
        <f>N72+2</f>
        <v>9</v>
      </c>
    </row>
    <row r="73" ht="15" customHeight="1">
      <c r="A73" s="16">
        <f>IF(B73=B72,A72+1,A72+1000)</f>
        <v>104031</v>
      </c>
      <c r="B73" s="16">
        <v>4</v>
      </c>
      <c r="C73" s="102">
        <f>INT(A73/100000)</f>
        <v>1</v>
      </c>
      <c r="D73" t="s" s="53">
        <v>1825</v>
      </c>
      <c r="E73" t="s" s="53">
        <v>1821</v>
      </c>
      <c r="F73" t="s" s="53">
        <v>1822</v>
      </c>
      <c r="G73" s="102">
        <v>2</v>
      </c>
      <c r="H73" s="102">
        <v>1</v>
      </c>
      <c r="I73" s="102">
        <v>10</v>
      </c>
      <c r="J73" t="s" s="53">
        <v>1157</v>
      </c>
      <c r="K73" s="105">
        <v>42069</v>
      </c>
      <c r="L73" s="102">
        <v>0</v>
      </c>
      <c r="M73" s="102">
        <v>1069</v>
      </c>
      <c r="N73" s="102">
        <f>N59</f>
        <v>7</v>
      </c>
      <c r="O73" s="16">
        <f>N73+2</f>
        <v>9</v>
      </c>
    </row>
    <row r="74" ht="15" customHeight="1">
      <c r="A74" s="16">
        <f>IF(B74=B73,A73+1,A73+1000)</f>
        <v>104032</v>
      </c>
      <c r="B74" s="16">
        <v>4</v>
      </c>
      <c r="C74" s="102">
        <f>INT(A74/100000)</f>
        <v>1</v>
      </c>
      <c r="D74" t="s" s="53">
        <v>1825</v>
      </c>
      <c r="E74" t="s" s="53">
        <v>1821</v>
      </c>
      <c r="F74" t="s" s="53">
        <v>1822</v>
      </c>
      <c r="G74" s="102">
        <v>2</v>
      </c>
      <c r="H74" s="102">
        <v>1</v>
      </c>
      <c r="I74" s="102">
        <v>10</v>
      </c>
      <c r="J74" t="s" s="53">
        <v>1157</v>
      </c>
      <c r="K74" s="105">
        <v>42070</v>
      </c>
      <c r="L74" s="102">
        <v>0</v>
      </c>
      <c r="M74" s="102">
        <v>1070</v>
      </c>
      <c r="N74" s="102">
        <f>N60</f>
        <v>7</v>
      </c>
      <c r="O74" s="16">
        <f>N74+2</f>
        <v>9</v>
      </c>
    </row>
    <row r="75" ht="15" customHeight="1">
      <c r="A75" s="16">
        <f>IF(B75=B74,A74+1,A74+1000)</f>
        <v>104033</v>
      </c>
      <c r="B75" s="16">
        <v>4</v>
      </c>
      <c r="C75" s="102">
        <f>INT(A75/100000)</f>
        <v>1</v>
      </c>
      <c r="D75" t="s" s="53">
        <v>1825</v>
      </c>
      <c r="E75" t="s" s="53">
        <v>1821</v>
      </c>
      <c r="F75" t="s" s="53">
        <v>1822</v>
      </c>
      <c r="G75" s="102">
        <v>2</v>
      </c>
      <c r="H75" s="102">
        <v>1</v>
      </c>
      <c r="I75" s="102">
        <v>10</v>
      </c>
      <c r="J75" t="s" s="53">
        <v>1157</v>
      </c>
      <c r="K75" s="105">
        <v>42071</v>
      </c>
      <c r="L75" s="102">
        <v>0</v>
      </c>
      <c r="M75" s="102">
        <v>1071</v>
      </c>
      <c r="N75" s="102">
        <f>N61</f>
        <v>7</v>
      </c>
      <c r="O75" s="16">
        <f>N75+2</f>
        <v>9</v>
      </c>
    </row>
    <row r="76" ht="15" customHeight="1">
      <c r="A76" s="16">
        <f>IF(B76=B75,A75+1,A75+1000)</f>
        <v>104034</v>
      </c>
      <c r="B76" s="16">
        <v>4</v>
      </c>
      <c r="C76" s="102">
        <f>INT(A76/100000)</f>
        <v>1</v>
      </c>
      <c r="D76" t="s" s="53">
        <v>1825</v>
      </c>
      <c r="E76" t="s" s="53">
        <v>1821</v>
      </c>
      <c r="F76" t="s" s="53">
        <v>1822</v>
      </c>
      <c r="G76" s="102">
        <v>2</v>
      </c>
      <c r="H76" s="102">
        <v>1</v>
      </c>
      <c r="I76" s="102">
        <v>10</v>
      </c>
      <c r="J76" t="s" s="53">
        <v>1157</v>
      </c>
      <c r="K76" s="105">
        <v>42072</v>
      </c>
      <c r="L76" s="102">
        <v>0</v>
      </c>
      <c r="M76" s="102">
        <v>1072</v>
      </c>
      <c r="N76" s="102">
        <f>N62</f>
        <v>7</v>
      </c>
      <c r="O76" s="16">
        <f>N76+2</f>
        <v>9</v>
      </c>
    </row>
    <row r="77" ht="15" customHeight="1">
      <c r="A77" s="16">
        <f>IF(B77=B76,A76+1,A76+1000)</f>
        <v>104035</v>
      </c>
      <c r="B77" s="16">
        <v>4</v>
      </c>
      <c r="C77" s="102">
        <f>INT(A77/100000)</f>
        <v>1</v>
      </c>
      <c r="D77" t="s" s="53">
        <v>1825</v>
      </c>
      <c r="E77" t="s" s="53">
        <v>1821</v>
      </c>
      <c r="F77" t="s" s="53">
        <v>1822</v>
      </c>
      <c r="G77" s="102">
        <v>2</v>
      </c>
      <c r="H77" s="102">
        <v>1</v>
      </c>
      <c r="I77" s="102">
        <v>10</v>
      </c>
      <c r="J77" t="s" s="53">
        <v>1221</v>
      </c>
      <c r="K77" s="105">
        <v>42073</v>
      </c>
      <c r="L77" s="102">
        <v>0</v>
      </c>
      <c r="M77" s="102">
        <v>1073</v>
      </c>
      <c r="N77" s="102">
        <f>N63</f>
        <v>7</v>
      </c>
      <c r="O77" s="16">
        <f>N77+2</f>
        <v>9</v>
      </c>
    </row>
    <row r="78" ht="15" customHeight="1">
      <c r="A78" s="16">
        <f>IF(B78=B77,A77+1,A77+1000)</f>
        <v>104036</v>
      </c>
      <c r="B78" s="16">
        <v>4</v>
      </c>
      <c r="C78" s="102">
        <f>INT(A78/100000)</f>
        <v>1</v>
      </c>
      <c r="D78" t="s" s="53">
        <v>1825</v>
      </c>
      <c r="E78" t="s" s="53">
        <v>1821</v>
      </c>
      <c r="F78" t="s" s="53">
        <v>1822</v>
      </c>
      <c r="G78" s="102">
        <v>2</v>
      </c>
      <c r="H78" s="102">
        <v>1</v>
      </c>
      <c r="I78" s="102">
        <v>10</v>
      </c>
      <c r="J78" t="s" s="53">
        <v>1221</v>
      </c>
      <c r="K78" s="105">
        <v>42074</v>
      </c>
      <c r="L78" s="102">
        <v>0</v>
      </c>
      <c r="M78" s="102">
        <v>1074</v>
      </c>
      <c r="N78" s="102">
        <f>N64</f>
        <v>7</v>
      </c>
      <c r="O78" s="16">
        <f>N78+2</f>
        <v>9</v>
      </c>
    </row>
    <row r="79" ht="15" customHeight="1">
      <c r="A79" s="16">
        <f>IF(B79=B78,A78+1,A78+1000)</f>
        <v>104037</v>
      </c>
      <c r="B79" s="16">
        <v>4</v>
      </c>
      <c r="C79" s="102">
        <f>INT(A79/100000)</f>
        <v>1</v>
      </c>
      <c r="D79" t="s" s="53">
        <v>1825</v>
      </c>
      <c r="E79" t="s" s="53">
        <v>1821</v>
      </c>
      <c r="F79" t="s" s="53">
        <v>1822</v>
      </c>
      <c r="G79" s="102">
        <v>2</v>
      </c>
      <c r="H79" s="102">
        <v>1</v>
      </c>
      <c r="I79" s="102">
        <v>10</v>
      </c>
      <c r="J79" t="s" s="53">
        <v>1221</v>
      </c>
      <c r="K79" s="105">
        <v>42075</v>
      </c>
      <c r="L79" s="102">
        <v>0</v>
      </c>
      <c r="M79" s="102">
        <v>1075</v>
      </c>
      <c r="N79" s="102">
        <f>N65</f>
        <v>7</v>
      </c>
      <c r="O79" s="16">
        <f>N79+2</f>
        <v>9</v>
      </c>
    </row>
    <row r="80" ht="15" customHeight="1">
      <c r="A80" s="16">
        <f>IF(B80=B79,A79+1,A79+1000)</f>
        <v>104038</v>
      </c>
      <c r="B80" s="16">
        <v>4</v>
      </c>
      <c r="C80" s="102">
        <f>INT(A80/100000)</f>
        <v>1</v>
      </c>
      <c r="D80" t="s" s="53">
        <v>1825</v>
      </c>
      <c r="E80" t="s" s="53">
        <v>1821</v>
      </c>
      <c r="F80" t="s" s="53">
        <v>1822</v>
      </c>
      <c r="G80" s="102">
        <v>2</v>
      </c>
      <c r="H80" s="102">
        <v>1</v>
      </c>
      <c r="I80" s="102">
        <v>10</v>
      </c>
      <c r="J80" t="s" s="53">
        <v>1221</v>
      </c>
      <c r="K80" s="105">
        <v>42076</v>
      </c>
      <c r="L80" s="102">
        <v>0</v>
      </c>
      <c r="M80" s="102">
        <v>1076</v>
      </c>
      <c r="N80" s="102">
        <f>N66</f>
        <v>7</v>
      </c>
      <c r="O80" s="16">
        <f>N80+2</f>
        <v>9</v>
      </c>
    </row>
    <row r="81" ht="15" customHeight="1">
      <c r="A81" s="16">
        <f>IF(B81=B80,A80+1,A80+1000)</f>
        <v>104039</v>
      </c>
      <c r="B81" s="16">
        <v>4</v>
      </c>
      <c r="C81" s="102">
        <f>INT(A81/100000)</f>
        <v>1</v>
      </c>
      <c r="D81" t="s" s="53">
        <v>1825</v>
      </c>
      <c r="E81" t="s" s="53">
        <v>1821</v>
      </c>
      <c r="F81" t="s" s="53">
        <v>1822</v>
      </c>
      <c r="G81" s="102">
        <v>2</v>
      </c>
      <c r="H81" s="102">
        <v>1</v>
      </c>
      <c r="I81" s="102">
        <v>10</v>
      </c>
      <c r="J81" t="s" s="53">
        <v>1221</v>
      </c>
      <c r="K81" s="105">
        <v>42077</v>
      </c>
      <c r="L81" s="102">
        <v>0</v>
      </c>
      <c r="M81" s="102">
        <v>1077</v>
      </c>
      <c r="N81" s="102">
        <f>N67</f>
        <v>7</v>
      </c>
      <c r="O81" s="16">
        <f>N81+2</f>
        <v>9</v>
      </c>
    </row>
    <row r="82" ht="15" customHeight="1">
      <c r="A82" s="16">
        <f>IF(B82=B81,A81+1,A81+1000)</f>
        <v>104040</v>
      </c>
      <c r="B82" s="16">
        <v>4</v>
      </c>
      <c r="C82" s="102">
        <f>INT(A82/100000)</f>
        <v>1</v>
      </c>
      <c r="D82" t="s" s="104">
        <v>1825</v>
      </c>
      <c r="E82" t="s" s="53">
        <v>1821</v>
      </c>
      <c r="F82" t="s" s="53">
        <v>1822</v>
      </c>
      <c r="G82" s="102">
        <v>2</v>
      </c>
      <c r="H82" s="102">
        <v>1</v>
      </c>
      <c r="I82" s="102">
        <v>10</v>
      </c>
      <c r="J82" t="s" s="104">
        <v>1221</v>
      </c>
      <c r="K82" s="105">
        <v>42078</v>
      </c>
      <c r="L82" s="102">
        <v>0</v>
      </c>
      <c r="M82" s="102">
        <v>1078</v>
      </c>
      <c r="N82" s="102">
        <f>N68</f>
        <v>7</v>
      </c>
      <c r="O82" s="16">
        <f>N82+2</f>
        <v>9</v>
      </c>
    </row>
    <row r="83" ht="15" customHeight="1">
      <c r="A83" s="16">
        <f>IF(B83=B82,A82+1,A82+1000-MOD(A81,1000))</f>
        <v>105001</v>
      </c>
      <c r="B83" s="16">
        <v>5</v>
      </c>
      <c r="C83" s="102">
        <f>INT(A83/100000)</f>
        <v>1</v>
      </c>
      <c r="D83" t="s" s="53">
        <v>1826</v>
      </c>
      <c r="E83" t="s" s="53">
        <v>1821</v>
      </c>
      <c r="F83" t="s" s="53">
        <v>1822</v>
      </c>
      <c r="G83" s="102">
        <v>2</v>
      </c>
      <c r="H83" s="102">
        <v>1</v>
      </c>
      <c r="I83" s="102">
        <v>10</v>
      </c>
      <c r="J83" t="s" s="53">
        <v>1087</v>
      </c>
      <c r="K83" s="105">
        <v>42079</v>
      </c>
      <c r="L83" s="102">
        <v>0</v>
      </c>
      <c r="M83" s="102">
        <v>1079</v>
      </c>
      <c r="N83" s="102">
        <f>N69</f>
        <v>7</v>
      </c>
      <c r="O83" s="16">
        <f>N83+2</f>
        <v>9</v>
      </c>
    </row>
    <row r="84" ht="15" customHeight="1">
      <c r="A84" s="16">
        <f>IF(B84=B83,A83+1,A83+1000-MOD(A82,1000))</f>
        <v>105002</v>
      </c>
      <c r="B84" s="16">
        <v>5</v>
      </c>
      <c r="C84" s="102">
        <f>INT(A84/100000)</f>
        <v>1</v>
      </c>
      <c r="D84" t="s" s="53">
        <v>1826</v>
      </c>
      <c r="E84" t="s" s="53">
        <v>1821</v>
      </c>
      <c r="F84" t="s" s="53">
        <v>1822</v>
      </c>
      <c r="G84" s="102">
        <v>2</v>
      </c>
      <c r="H84" s="102">
        <v>1</v>
      </c>
      <c r="I84" s="102">
        <v>10</v>
      </c>
      <c r="J84" t="s" s="53">
        <v>1087</v>
      </c>
      <c r="K84" s="105">
        <v>42080</v>
      </c>
      <c r="L84" s="102">
        <v>0</v>
      </c>
      <c r="M84" s="102">
        <v>1080</v>
      </c>
      <c r="N84" s="102">
        <f>N70</f>
        <v>7</v>
      </c>
      <c r="O84" s="16">
        <f>N84+2</f>
        <v>9</v>
      </c>
    </row>
    <row r="85" ht="15" customHeight="1">
      <c r="A85" s="16">
        <f>IF(B85=B84,A84+1,A84+1000-MOD(A83,1000))</f>
        <v>105003</v>
      </c>
      <c r="B85" s="16">
        <v>5</v>
      </c>
      <c r="C85" s="102">
        <f>INT(A85/100000)</f>
        <v>1</v>
      </c>
      <c r="D85" t="s" s="53">
        <v>1826</v>
      </c>
      <c r="E85" t="s" s="53">
        <v>1821</v>
      </c>
      <c r="F85" t="s" s="53">
        <v>1822</v>
      </c>
      <c r="G85" s="102">
        <v>2</v>
      </c>
      <c r="H85" s="102">
        <v>1</v>
      </c>
      <c r="I85" s="102">
        <v>10</v>
      </c>
      <c r="J85" t="s" s="53">
        <v>1087</v>
      </c>
      <c r="K85" s="105">
        <v>42081</v>
      </c>
      <c r="L85" s="102">
        <v>0</v>
      </c>
      <c r="M85" s="102">
        <v>1081</v>
      </c>
      <c r="N85" s="102">
        <f>N71</f>
        <v>7</v>
      </c>
      <c r="O85" s="16">
        <f>N85+2</f>
        <v>9</v>
      </c>
    </row>
    <row r="86" ht="15" customHeight="1">
      <c r="A86" s="16">
        <f>IF(B86=B85,A85+1,A85+1000-MOD(A84,1000))</f>
        <v>105004</v>
      </c>
      <c r="B86" s="16">
        <v>5</v>
      </c>
      <c r="C86" s="102">
        <f>INT(A86/100000)</f>
        <v>1</v>
      </c>
      <c r="D86" t="s" s="53">
        <v>1826</v>
      </c>
      <c r="E86" t="s" s="53">
        <v>1821</v>
      </c>
      <c r="F86" t="s" s="53">
        <v>1822</v>
      </c>
      <c r="G86" s="102">
        <v>2</v>
      </c>
      <c r="H86" s="102">
        <v>1</v>
      </c>
      <c r="I86" s="102">
        <v>10</v>
      </c>
      <c r="J86" t="s" s="53">
        <v>1087</v>
      </c>
      <c r="K86" s="105">
        <v>42082</v>
      </c>
      <c r="L86" s="102">
        <v>0</v>
      </c>
      <c r="M86" s="102">
        <v>1082</v>
      </c>
      <c r="N86" s="102">
        <f>N72</f>
        <v>7</v>
      </c>
      <c r="O86" s="16">
        <f>N86+2</f>
        <v>9</v>
      </c>
    </row>
    <row r="87" ht="15" customHeight="1">
      <c r="A87" s="16">
        <f>IF(B87=B86,A86+1,A86+1000-MOD(A85,1000))</f>
        <v>105005</v>
      </c>
      <c r="B87" s="16">
        <v>5</v>
      </c>
      <c r="C87" s="102">
        <f>INT(A87/100000)</f>
        <v>1</v>
      </c>
      <c r="D87" t="s" s="53">
        <v>1826</v>
      </c>
      <c r="E87" t="s" s="53">
        <v>1821</v>
      </c>
      <c r="F87" t="s" s="53">
        <v>1822</v>
      </c>
      <c r="G87" s="102">
        <v>2</v>
      </c>
      <c r="H87" s="102">
        <v>1</v>
      </c>
      <c r="I87" s="102">
        <v>10</v>
      </c>
      <c r="J87" t="s" s="53">
        <v>928</v>
      </c>
      <c r="K87" s="105">
        <v>42083</v>
      </c>
      <c r="L87" s="102">
        <v>0</v>
      </c>
      <c r="M87" s="102">
        <v>1083</v>
      </c>
      <c r="N87" s="102">
        <f>N73</f>
        <v>7</v>
      </c>
      <c r="O87" s="16">
        <f>N87+2</f>
        <v>9</v>
      </c>
    </row>
    <row r="88" ht="15" customHeight="1">
      <c r="A88" s="16">
        <f>IF(B88=B87,A87+1,A87+1000-MOD(A86,1000))</f>
        <v>105006</v>
      </c>
      <c r="B88" s="16">
        <v>5</v>
      </c>
      <c r="C88" s="102">
        <f>INT(A88/100000)</f>
        <v>1</v>
      </c>
      <c r="D88" t="s" s="53">
        <v>1826</v>
      </c>
      <c r="E88" t="s" s="53">
        <v>1821</v>
      </c>
      <c r="F88" t="s" s="53">
        <v>1822</v>
      </c>
      <c r="G88" s="102">
        <v>2</v>
      </c>
      <c r="H88" s="102">
        <v>1</v>
      </c>
      <c r="I88" s="102">
        <v>10</v>
      </c>
      <c r="J88" t="s" s="53">
        <v>928</v>
      </c>
      <c r="K88" s="105">
        <v>42084</v>
      </c>
      <c r="L88" s="102">
        <v>0</v>
      </c>
      <c r="M88" s="102">
        <v>1084</v>
      </c>
      <c r="N88" s="102">
        <f>N74</f>
        <v>7</v>
      </c>
      <c r="O88" s="16">
        <f>N88+2</f>
        <v>9</v>
      </c>
    </row>
    <row r="89" ht="15" customHeight="1">
      <c r="A89" s="16">
        <f>IF(B89=B88,A88+1,A88+1000-MOD(A87,1000))</f>
        <v>105007</v>
      </c>
      <c r="B89" s="16">
        <v>5</v>
      </c>
      <c r="C89" s="102">
        <f>INT(A89/100000)</f>
        <v>1</v>
      </c>
      <c r="D89" t="s" s="53">
        <v>1826</v>
      </c>
      <c r="E89" t="s" s="53">
        <v>1821</v>
      </c>
      <c r="F89" t="s" s="53">
        <v>1822</v>
      </c>
      <c r="G89" s="102">
        <v>2</v>
      </c>
      <c r="H89" s="102">
        <v>1</v>
      </c>
      <c r="I89" s="102">
        <v>10</v>
      </c>
      <c r="J89" t="s" s="53">
        <v>928</v>
      </c>
      <c r="K89" s="105">
        <v>42085</v>
      </c>
      <c r="L89" s="102">
        <v>0</v>
      </c>
      <c r="M89" s="102">
        <v>1085</v>
      </c>
      <c r="N89" s="102">
        <f>N75</f>
        <v>7</v>
      </c>
      <c r="O89" s="16">
        <f>N89+2</f>
        <v>9</v>
      </c>
    </row>
    <row r="90" ht="15" customHeight="1">
      <c r="A90" s="16">
        <f>IF(B90=B89,A89+1,A89+1000-MOD(A88,1000))</f>
        <v>105008</v>
      </c>
      <c r="B90" s="16">
        <v>5</v>
      </c>
      <c r="C90" s="102">
        <f>INT(A90/100000)</f>
        <v>1</v>
      </c>
      <c r="D90" t="s" s="53">
        <v>1826</v>
      </c>
      <c r="E90" t="s" s="53">
        <v>1821</v>
      </c>
      <c r="F90" t="s" s="53">
        <v>1822</v>
      </c>
      <c r="G90" s="102">
        <v>2</v>
      </c>
      <c r="H90" s="102">
        <v>1</v>
      </c>
      <c r="I90" s="102">
        <v>10</v>
      </c>
      <c r="J90" t="s" s="53">
        <v>928</v>
      </c>
      <c r="K90" s="105">
        <v>42086</v>
      </c>
      <c r="L90" s="102">
        <v>0</v>
      </c>
      <c r="M90" s="102">
        <v>1086</v>
      </c>
      <c r="N90" s="102">
        <f>N76</f>
        <v>7</v>
      </c>
      <c r="O90" s="16">
        <f>N90+2</f>
        <v>9</v>
      </c>
    </row>
    <row r="91" ht="15" customHeight="1">
      <c r="A91" s="16">
        <f>IF(B91=B90,A90+1,A90+1000-MOD(A89,1000))</f>
        <v>105009</v>
      </c>
      <c r="B91" s="16">
        <v>5</v>
      </c>
      <c r="C91" s="102">
        <f>INT(A91/100000)</f>
        <v>1</v>
      </c>
      <c r="D91" t="s" s="53">
        <v>1826</v>
      </c>
      <c r="E91" t="s" s="53">
        <v>1821</v>
      </c>
      <c r="F91" t="s" s="53">
        <v>1822</v>
      </c>
      <c r="G91" s="102">
        <v>2</v>
      </c>
      <c r="H91" s="102">
        <v>1</v>
      </c>
      <c r="I91" s="102">
        <v>10</v>
      </c>
      <c r="J91" t="s" s="53">
        <v>929</v>
      </c>
      <c r="K91" s="105">
        <v>42087</v>
      </c>
      <c r="L91" s="102">
        <v>0</v>
      </c>
      <c r="M91" s="102">
        <v>1087</v>
      </c>
      <c r="N91" s="102">
        <f>N77</f>
        <v>7</v>
      </c>
      <c r="O91" s="16">
        <f>N91+2</f>
        <v>9</v>
      </c>
    </row>
    <row r="92" ht="15" customHeight="1">
      <c r="A92" s="16">
        <f>IF(B92=B91,A91+1,A91+1000-MOD(A90,1000))</f>
        <v>105010</v>
      </c>
      <c r="B92" s="16">
        <v>5</v>
      </c>
      <c r="C92" s="102">
        <f>INT(A92/100000)</f>
        <v>1</v>
      </c>
      <c r="D92" t="s" s="53">
        <v>1826</v>
      </c>
      <c r="E92" t="s" s="53">
        <v>1821</v>
      </c>
      <c r="F92" t="s" s="53">
        <v>1822</v>
      </c>
      <c r="G92" s="102">
        <v>2</v>
      </c>
      <c r="H92" s="102">
        <v>1</v>
      </c>
      <c r="I92" s="102">
        <v>10</v>
      </c>
      <c r="J92" t="s" s="53">
        <v>929</v>
      </c>
      <c r="K92" s="105">
        <v>42088</v>
      </c>
      <c r="L92" s="102">
        <v>0</v>
      </c>
      <c r="M92" s="102">
        <v>1088</v>
      </c>
      <c r="N92" s="102">
        <f>N78</f>
        <v>7</v>
      </c>
      <c r="O92" s="16">
        <f>N92+2</f>
        <v>9</v>
      </c>
    </row>
    <row r="93" ht="15" customHeight="1">
      <c r="A93" s="16">
        <f>IF(B93=B92,A92+1,A92+1000-MOD(A91,1000))</f>
        <v>105011</v>
      </c>
      <c r="B93" s="16">
        <v>5</v>
      </c>
      <c r="C93" s="102">
        <f>INT(A93/100000)</f>
        <v>1</v>
      </c>
      <c r="D93" t="s" s="53">
        <v>1826</v>
      </c>
      <c r="E93" t="s" s="53">
        <v>1821</v>
      </c>
      <c r="F93" t="s" s="53">
        <v>1822</v>
      </c>
      <c r="G93" s="102">
        <v>2</v>
      </c>
      <c r="H93" s="102">
        <v>1</v>
      </c>
      <c r="I93" s="102">
        <v>10</v>
      </c>
      <c r="J93" t="s" s="53">
        <v>929</v>
      </c>
      <c r="K93" s="105">
        <v>42089</v>
      </c>
      <c r="L93" s="102">
        <v>0</v>
      </c>
      <c r="M93" s="102">
        <v>1089</v>
      </c>
      <c r="N93" s="102">
        <f>N79</f>
        <v>7</v>
      </c>
      <c r="O93" s="16">
        <f>N93+2</f>
        <v>9</v>
      </c>
    </row>
    <row r="94" ht="15" customHeight="1">
      <c r="A94" s="16">
        <f>IF(B94=B93,A93+1,A93+1000-MOD(A92,1000))</f>
        <v>105012</v>
      </c>
      <c r="B94" s="16">
        <v>5</v>
      </c>
      <c r="C94" s="102">
        <f>INT(A94/100000)</f>
        <v>1</v>
      </c>
      <c r="D94" t="s" s="53">
        <v>1826</v>
      </c>
      <c r="E94" t="s" s="53">
        <v>1821</v>
      </c>
      <c r="F94" t="s" s="53">
        <v>1822</v>
      </c>
      <c r="G94" s="102">
        <v>2</v>
      </c>
      <c r="H94" s="102">
        <v>1</v>
      </c>
      <c r="I94" s="102">
        <v>10</v>
      </c>
      <c r="J94" t="s" s="53">
        <v>929</v>
      </c>
      <c r="K94" s="105">
        <v>42090</v>
      </c>
      <c r="L94" s="102">
        <v>0</v>
      </c>
      <c r="M94" s="102">
        <v>1090</v>
      </c>
      <c r="N94" s="102">
        <f>N80</f>
        <v>7</v>
      </c>
      <c r="O94" s="16">
        <f>N94+2</f>
        <v>9</v>
      </c>
    </row>
    <row r="95" ht="15" customHeight="1">
      <c r="A95" s="16">
        <f>IF(B95=B94,A94+1,A94+1000-MOD(A93,1000))</f>
        <v>105013</v>
      </c>
      <c r="B95" s="16">
        <v>5</v>
      </c>
      <c r="C95" s="102">
        <f>INT(A95/100000)</f>
        <v>1</v>
      </c>
      <c r="D95" t="s" s="53">
        <v>1826</v>
      </c>
      <c r="E95" t="s" s="53">
        <v>1821</v>
      </c>
      <c r="F95" t="s" s="53">
        <v>1822</v>
      </c>
      <c r="G95" s="102">
        <v>2</v>
      </c>
      <c r="H95" s="102">
        <v>1</v>
      </c>
      <c r="I95" s="102">
        <v>10</v>
      </c>
      <c r="J95" t="s" s="53">
        <v>988</v>
      </c>
      <c r="K95" s="105">
        <v>42091</v>
      </c>
      <c r="L95" s="102">
        <v>0</v>
      </c>
      <c r="M95" s="102">
        <v>1091</v>
      </c>
      <c r="N95" s="102">
        <f>N81</f>
        <v>7</v>
      </c>
      <c r="O95" s="16">
        <f>N95+2</f>
        <v>9</v>
      </c>
    </row>
    <row r="96" ht="15" customHeight="1">
      <c r="A96" s="16">
        <f>IF(B96=B95,A95+1,A95+1000-MOD(A94,1000))</f>
        <v>105014</v>
      </c>
      <c r="B96" s="16">
        <v>5</v>
      </c>
      <c r="C96" s="102">
        <f>INT(A96/100000)</f>
        <v>1</v>
      </c>
      <c r="D96" t="s" s="53">
        <v>1826</v>
      </c>
      <c r="E96" t="s" s="53">
        <v>1821</v>
      </c>
      <c r="F96" t="s" s="53">
        <v>1822</v>
      </c>
      <c r="G96" s="102">
        <v>2</v>
      </c>
      <c r="H96" s="102">
        <v>1</v>
      </c>
      <c r="I96" s="102">
        <v>10</v>
      </c>
      <c r="J96" t="s" s="53">
        <v>988</v>
      </c>
      <c r="K96" s="105">
        <v>42092</v>
      </c>
      <c r="L96" s="102">
        <v>0</v>
      </c>
      <c r="M96" s="102">
        <v>1092</v>
      </c>
      <c r="N96" s="102">
        <f>N82</f>
        <v>7</v>
      </c>
      <c r="O96" s="16">
        <f>N96+2</f>
        <v>9</v>
      </c>
    </row>
    <row r="97" ht="15" customHeight="1">
      <c r="A97" s="16">
        <f>IF(B97=B96,A96+1,A96+1000-MOD(A95,1000))</f>
        <v>105015</v>
      </c>
      <c r="B97" s="16">
        <v>5</v>
      </c>
      <c r="C97" s="102">
        <f>INT(A97/100000)</f>
        <v>1</v>
      </c>
      <c r="D97" t="s" s="53">
        <v>1826</v>
      </c>
      <c r="E97" t="s" s="53">
        <v>1821</v>
      </c>
      <c r="F97" t="s" s="53">
        <v>1822</v>
      </c>
      <c r="G97" s="102">
        <v>2</v>
      </c>
      <c r="H97" s="102">
        <v>1</v>
      </c>
      <c r="I97" s="102">
        <v>10</v>
      </c>
      <c r="J97" t="s" s="53">
        <v>988</v>
      </c>
      <c r="K97" s="105">
        <v>42093</v>
      </c>
      <c r="L97" s="102">
        <v>0</v>
      </c>
      <c r="M97" s="102">
        <v>1093</v>
      </c>
      <c r="N97" s="102">
        <f>N83</f>
        <v>7</v>
      </c>
      <c r="O97" s="16">
        <f>N97+2</f>
        <v>9</v>
      </c>
    </row>
    <row r="98" ht="15" customHeight="1">
      <c r="A98" s="16">
        <f>IF(B98=B97,A97+1,A97+1000-MOD(A96,1000))</f>
        <v>105016</v>
      </c>
      <c r="B98" s="16">
        <v>5</v>
      </c>
      <c r="C98" s="102">
        <f>INT(A98/100000)</f>
        <v>1</v>
      </c>
      <c r="D98" t="s" s="53">
        <v>1826</v>
      </c>
      <c r="E98" t="s" s="53">
        <v>1821</v>
      </c>
      <c r="F98" t="s" s="53">
        <v>1822</v>
      </c>
      <c r="G98" s="102">
        <v>2</v>
      </c>
      <c r="H98" s="102">
        <v>1</v>
      </c>
      <c r="I98" s="102">
        <v>10</v>
      </c>
      <c r="J98" t="s" s="53">
        <v>988</v>
      </c>
      <c r="K98" s="105">
        <v>42094</v>
      </c>
      <c r="L98" s="102">
        <v>0</v>
      </c>
      <c r="M98" s="102">
        <v>1094</v>
      </c>
      <c r="N98" s="102">
        <f>N84</f>
        <v>7</v>
      </c>
      <c r="O98" s="16">
        <f>N98+2</f>
        <v>9</v>
      </c>
    </row>
    <row r="99" ht="15" customHeight="1">
      <c r="A99" s="16">
        <f>IF(B99=B98,A98+1,A98+1000-MOD(A97,1000))</f>
        <v>105017</v>
      </c>
      <c r="B99" s="16">
        <v>5</v>
      </c>
      <c r="C99" s="102">
        <f>INT(A99/100000)</f>
        <v>1</v>
      </c>
      <c r="D99" t="s" s="53">
        <v>1826</v>
      </c>
      <c r="E99" t="s" s="53">
        <v>1821</v>
      </c>
      <c r="F99" t="s" s="53">
        <v>1822</v>
      </c>
      <c r="G99" s="102">
        <v>2</v>
      </c>
      <c r="H99" s="102">
        <v>1</v>
      </c>
      <c r="I99" s="102">
        <v>10</v>
      </c>
      <c r="J99" t="s" s="53">
        <v>957</v>
      </c>
      <c r="K99" s="105">
        <v>42095</v>
      </c>
      <c r="L99" s="102">
        <v>0</v>
      </c>
      <c r="M99" s="102">
        <v>1095</v>
      </c>
      <c r="N99" s="102">
        <f>N85</f>
        <v>7</v>
      </c>
      <c r="O99" s="16">
        <f>N99+2</f>
        <v>9</v>
      </c>
    </row>
    <row r="100" ht="15" customHeight="1">
      <c r="A100" s="16">
        <f>IF(B100=B99,A99+1,A99+1000-MOD(A98,1000))</f>
        <v>105018</v>
      </c>
      <c r="B100" s="16">
        <v>5</v>
      </c>
      <c r="C100" s="102">
        <f>INT(A100/100000)</f>
        <v>1</v>
      </c>
      <c r="D100" t="s" s="53">
        <v>1826</v>
      </c>
      <c r="E100" t="s" s="53">
        <v>1821</v>
      </c>
      <c r="F100" t="s" s="53">
        <v>1822</v>
      </c>
      <c r="G100" s="102">
        <v>2</v>
      </c>
      <c r="H100" s="102">
        <v>1</v>
      </c>
      <c r="I100" s="102">
        <v>10</v>
      </c>
      <c r="J100" t="s" s="53">
        <v>957</v>
      </c>
      <c r="K100" s="105">
        <v>42096</v>
      </c>
      <c r="L100" s="102">
        <v>0</v>
      </c>
      <c r="M100" s="102">
        <v>1096</v>
      </c>
      <c r="N100" s="102">
        <f>N86</f>
        <v>7</v>
      </c>
      <c r="O100" s="16">
        <f>N100+2</f>
        <v>9</v>
      </c>
    </row>
    <row r="101" ht="15" customHeight="1">
      <c r="A101" s="16">
        <f>IF(B101=B100,A100+1,A100+1000-MOD(A99,1000))</f>
        <v>105019</v>
      </c>
      <c r="B101" s="16">
        <v>5</v>
      </c>
      <c r="C101" s="102">
        <f>INT(A101/100000)</f>
        <v>1</v>
      </c>
      <c r="D101" t="s" s="53">
        <v>1826</v>
      </c>
      <c r="E101" t="s" s="53">
        <v>1821</v>
      </c>
      <c r="F101" t="s" s="53">
        <v>1822</v>
      </c>
      <c r="G101" s="102">
        <v>2</v>
      </c>
      <c r="H101" s="102">
        <v>1</v>
      </c>
      <c r="I101" s="102">
        <v>10</v>
      </c>
      <c r="J101" t="s" s="53">
        <v>957</v>
      </c>
      <c r="K101" s="105">
        <v>42097</v>
      </c>
      <c r="L101" s="102">
        <v>0</v>
      </c>
      <c r="M101" s="102">
        <v>1097</v>
      </c>
      <c r="N101" s="102">
        <f>N87</f>
        <v>7</v>
      </c>
      <c r="O101" s="16">
        <f>N101+2</f>
        <v>9</v>
      </c>
    </row>
    <row r="102" ht="15" customHeight="1">
      <c r="A102" s="16">
        <f>IF(B102=B101,A101+1,A101+1000-MOD(A100,1000))</f>
        <v>105020</v>
      </c>
      <c r="B102" s="16">
        <v>5</v>
      </c>
      <c r="C102" s="102">
        <f>INT(A102/100000)</f>
        <v>1</v>
      </c>
      <c r="D102" t="s" s="53">
        <v>1826</v>
      </c>
      <c r="E102" t="s" s="53">
        <v>1821</v>
      </c>
      <c r="F102" t="s" s="53">
        <v>1822</v>
      </c>
      <c r="G102" s="102">
        <v>2</v>
      </c>
      <c r="H102" s="102">
        <v>1</v>
      </c>
      <c r="I102" s="102">
        <v>10</v>
      </c>
      <c r="J102" t="s" s="53">
        <v>957</v>
      </c>
      <c r="K102" s="105">
        <v>42098</v>
      </c>
      <c r="L102" s="102">
        <v>0</v>
      </c>
      <c r="M102" s="102">
        <v>1098</v>
      </c>
      <c r="N102" s="102">
        <f>N88</f>
        <v>7</v>
      </c>
      <c r="O102" s="16">
        <f>N102+2</f>
        <v>9</v>
      </c>
    </row>
    <row r="103" ht="15" customHeight="1">
      <c r="A103" s="16">
        <f>IF(B103=B102,A102+1,A102+1000-MOD(A101,1000))</f>
        <v>105021</v>
      </c>
      <c r="B103" s="16">
        <v>5</v>
      </c>
      <c r="C103" s="102">
        <f>INT(A103/100000)</f>
        <v>1</v>
      </c>
      <c r="D103" t="s" s="53">
        <v>1826</v>
      </c>
      <c r="E103" t="s" s="53">
        <v>1821</v>
      </c>
      <c r="F103" t="s" s="53">
        <v>1822</v>
      </c>
      <c r="G103" s="102">
        <v>2</v>
      </c>
      <c r="H103" s="102">
        <v>1</v>
      </c>
      <c r="I103" s="102">
        <v>10</v>
      </c>
      <c r="J103" t="s" s="53">
        <v>958</v>
      </c>
      <c r="K103" s="105">
        <v>42099</v>
      </c>
      <c r="L103" s="102">
        <v>0</v>
      </c>
      <c r="M103" s="102">
        <v>1099</v>
      </c>
      <c r="N103" s="102">
        <f>N89</f>
        <v>7</v>
      </c>
      <c r="O103" s="16">
        <f>N103+2</f>
        <v>9</v>
      </c>
    </row>
    <row r="104" ht="15" customHeight="1">
      <c r="A104" s="16">
        <f>IF(B104=B103,A103+1,A103+1000-MOD(A102,1000))</f>
        <v>105022</v>
      </c>
      <c r="B104" s="16">
        <v>5</v>
      </c>
      <c r="C104" s="102">
        <f>INT(A104/100000)</f>
        <v>1</v>
      </c>
      <c r="D104" t="s" s="53">
        <v>1826</v>
      </c>
      <c r="E104" t="s" s="53">
        <v>1821</v>
      </c>
      <c r="F104" t="s" s="53">
        <v>1822</v>
      </c>
      <c r="G104" s="102">
        <v>2</v>
      </c>
      <c r="H104" s="102">
        <v>1</v>
      </c>
      <c r="I104" s="102">
        <v>10</v>
      </c>
      <c r="J104" t="s" s="53">
        <v>958</v>
      </c>
      <c r="K104" s="105">
        <v>42100</v>
      </c>
      <c r="L104" s="102">
        <v>0</v>
      </c>
      <c r="M104" s="102">
        <v>1100</v>
      </c>
      <c r="N104" s="102">
        <f>N90</f>
        <v>7</v>
      </c>
      <c r="O104" s="16">
        <f>N104+2</f>
        <v>9</v>
      </c>
    </row>
    <row r="105" ht="15" customHeight="1">
      <c r="A105" s="16">
        <f>IF(B105=B104,A104+1,A104+1000-MOD(A103,1000))</f>
        <v>105023</v>
      </c>
      <c r="B105" s="16">
        <v>5</v>
      </c>
      <c r="C105" s="102">
        <f>INT(A105/100000)</f>
        <v>1</v>
      </c>
      <c r="D105" t="s" s="53">
        <v>1826</v>
      </c>
      <c r="E105" t="s" s="53">
        <v>1821</v>
      </c>
      <c r="F105" t="s" s="53">
        <v>1822</v>
      </c>
      <c r="G105" s="102">
        <v>2</v>
      </c>
      <c r="H105" s="102">
        <v>1</v>
      </c>
      <c r="I105" s="102">
        <v>10</v>
      </c>
      <c r="J105" t="s" s="53">
        <v>958</v>
      </c>
      <c r="K105" s="105">
        <v>42101</v>
      </c>
      <c r="L105" s="102">
        <v>0</v>
      </c>
      <c r="M105" s="102">
        <v>1101</v>
      </c>
      <c r="N105" s="102">
        <f>N91</f>
        <v>7</v>
      </c>
      <c r="O105" s="16">
        <f>N105+2</f>
        <v>9</v>
      </c>
    </row>
    <row r="106" ht="15" customHeight="1">
      <c r="A106" s="16">
        <f>IF(B106=B105,A105+1,A105+1000-MOD(A104,1000))</f>
        <v>105024</v>
      </c>
      <c r="B106" s="16">
        <v>5</v>
      </c>
      <c r="C106" s="102">
        <f>INT(A106/100000)</f>
        <v>1</v>
      </c>
      <c r="D106" t="s" s="53">
        <v>1826</v>
      </c>
      <c r="E106" t="s" s="53">
        <v>1821</v>
      </c>
      <c r="F106" t="s" s="53">
        <v>1822</v>
      </c>
      <c r="G106" s="102">
        <v>2</v>
      </c>
      <c r="H106" s="102">
        <v>1</v>
      </c>
      <c r="I106" s="102">
        <v>10</v>
      </c>
      <c r="J106" t="s" s="53">
        <v>958</v>
      </c>
      <c r="K106" s="105">
        <v>42102</v>
      </c>
      <c r="L106" s="102">
        <v>0</v>
      </c>
      <c r="M106" s="102">
        <v>1102</v>
      </c>
      <c r="N106" s="102">
        <f>N92</f>
        <v>7</v>
      </c>
      <c r="O106" s="16">
        <f>N106+2</f>
        <v>9</v>
      </c>
    </row>
    <row r="107" ht="15" customHeight="1">
      <c r="A107" s="16">
        <f>IF(B107=B106,A106+1,A106+1000-MOD(A105,1000))</f>
        <v>105025</v>
      </c>
      <c r="B107" s="16">
        <v>5</v>
      </c>
      <c r="C107" s="102">
        <f>INT(A107/100000)</f>
        <v>1</v>
      </c>
      <c r="D107" t="s" s="53">
        <v>1826</v>
      </c>
      <c r="E107" t="s" s="53">
        <v>1821</v>
      </c>
      <c r="F107" t="s" s="53">
        <v>1822</v>
      </c>
      <c r="G107" s="102">
        <v>2</v>
      </c>
      <c r="H107" s="102">
        <v>1</v>
      </c>
      <c r="I107" s="102">
        <v>10</v>
      </c>
      <c r="J107" t="s" s="53">
        <v>930</v>
      </c>
      <c r="K107" s="105">
        <v>42103</v>
      </c>
      <c r="L107" s="102">
        <v>0</v>
      </c>
      <c r="M107" s="102">
        <v>1103</v>
      </c>
      <c r="N107" s="102">
        <f>N93</f>
        <v>7</v>
      </c>
      <c r="O107" s="16">
        <f>N107+2</f>
        <v>9</v>
      </c>
    </row>
    <row r="108" ht="15" customHeight="1">
      <c r="A108" s="16">
        <f>IF(B108=B107,A107+1,A107+1000-MOD(A106,1000))</f>
        <v>105026</v>
      </c>
      <c r="B108" s="16">
        <v>5</v>
      </c>
      <c r="C108" s="102">
        <f>INT(A108/100000)</f>
        <v>1</v>
      </c>
      <c r="D108" t="s" s="53">
        <v>1826</v>
      </c>
      <c r="E108" t="s" s="53">
        <v>1821</v>
      </c>
      <c r="F108" t="s" s="53">
        <v>1822</v>
      </c>
      <c r="G108" s="102">
        <v>2</v>
      </c>
      <c r="H108" s="102">
        <v>1</v>
      </c>
      <c r="I108" s="102">
        <v>10</v>
      </c>
      <c r="J108" t="s" s="53">
        <v>930</v>
      </c>
      <c r="K108" s="105">
        <v>42104</v>
      </c>
      <c r="L108" s="102">
        <v>0</v>
      </c>
      <c r="M108" s="102">
        <v>1104</v>
      </c>
      <c r="N108" s="102">
        <f>N94</f>
        <v>7</v>
      </c>
      <c r="O108" s="16">
        <f>N108+2</f>
        <v>9</v>
      </c>
    </row>
    <row r="109" ht="15" customHeight="1">
      <c r="A109" s="16">
        <f>IF(B109=B108,A108+1,A108+1000-MOD(A107,1000))</f>
        <v>105027</v>
      </c>
      <c r="B109" s="16">
        <v>5</v>
      </c>
      <c r="C109" s="102">
        <f>INT(A109/100000)</f>
        <v>1</v>
      </c>
      <c r="D109" t="s" s="53">
        <v>1826</v>
      </c>
      <c r="E109" t="s" s="53">
        <v>1821</v>
      </c>
      <c r="F109" t="s" s="53">
        <v>1822</v>
      </c>
      <c r="G109" s="102">
        <v>2</v>
      </c>
      <c r="H109" s="102">
        <v>1</v>
      </c>
      <c r="I109" s="102">
        <v>10</v>
      </c>
      <c r="J109" t="s" s="53">
        <v>930</v>
      </c>
      <c r="K109" s="105">
        <v>42105</v>
      </c>
      <c r="L109" s="102">
        <v>0</v>
      </c>
      <c r="M109" s="102">
        <v>1105</v>
      </c>
      <c r="N109" s="102">
        <f>N95</f>
        <v>7</v>
      </c>
      <c r="O109" s="16">
        <f>N109+2</f>
        <v>9</v>
      </c>
    </row>
    <row r="110" ht="15" customHeight="1">
      <c r="A110" s="16">
        <f>IF(B110=B109,A109+1,A109+1000-MOD(A108,1000))</f>
        <v>105028</v>
      </c>
      <c r="B110" s="16">
        <v>5</v>
      </c>
      <c r="C110" s="102">
        <f>INT(A110/100000)</f>
        <v>1</v>
      </c>
      <c r="D110" t="s" s="53">
        <v>1826</v>
      </c>
      <c r="E110" t="s" s="53">
        <v>1821</v>
      </c>
      <c r="F110" t="s" s="53">
        <v>1822</v>
      </c>
      <c r="G110" s="102">
        <v>2</v>
      </c>
      <c r="H110" s="102">
        <v>1</v>
      </c>
      <c r="I110" s="102">
        <v>10</v>
      </c>
      <c r="J110" t="s" s="53">
        <v>930</v>
      </c>
      <c r="K110" s="105">
        <v>42106</v>
      </c>
      <c r="L110" s="102">
        <v>0</v>
      </c>
      <c r="M110" s="102">
        <v>1106</v>
      </c>
      <c r="N110" s="102">
        <f>N96</f>
        <v>7</v>
      </c>
      <c r="O110" s="16">
        <f>N110+2</f>
        <v>9</v>
      </c>
    </row>
    <row r="111" ht="15" customHeight="1">
      <c r="A111" s="16">
        <f>IF(B111=B110,A110+1,A110+1000-MOD(A109,1000))</f>
        <v>105029</v>
      </c>
      <c r="B111" s="16">
        <v>5</v>
      </c>
      <c r="C111" s="102">
        <f>INT(A111/100000)</f>
        <v>1</v>
      </c>
      <c r="D111" t="s" s="53">
        <v>1826</v>
      </c>
      <c r="E111" t="s" s="53">
        <v>1821</v>
      </c>
      <c r="F111" t="s" s="53">
        <v>1822</v>
      </c>
      <c r="G111" s="102">
        <v>2</v>
      </c>
      <c r="H111" s="102">
        <v>1</v>
      </c>
      <c r="I111" s="102">
        <v>10</v>
      </c>
      <c r="J111" t="s" s="53">
        <v>1189</v>
      </c>
      <c r="K111" s="105">
        <v>42107</v>
      </c>
      <c r="L111" s="102">
        <v>0</v>
      </c>
      <c r="M111" s="102">
        <v>1107</v>
      </c>
      <c r="N111" s="102">
        <f>N97</f>
        <v>7</v>
      </c>
      <c r="O111" s="16">
        <f>N111+2</f>
        <v>9</v>
      </c>
    </row>
    <row r="112" ht="15" customHeight="1">
      <c r="A112" s="16">
        <f>IF(B112=B111,A111+1,A111+1000-MOD(A110,1000))</f>
        <v>105030</v>
      </c>
      <c r="B112" s="16">
        <v>5</v>
      </c>
      <c r="C112" s="102">
        <f>INT(A112/100000)</f>
        <v>1</v>
      </c>
      <c r="D112" t="s" s="53">
        <v>1826</v>
      </c>
      <c r="E112" t="s" s="53">
        <v>1821</v>
      </c>
      <c r="F112" t="s" s="53">
        <v>1822</v>
      </c>
      <c r="G112" s="102">
        <v>2</v>
      </c>
      <c r="H112" s="102">
        <v>1</v>
      </c>
      <c r="I112" s="102">
        <v>10</v>
      </c>
      <c r="J112" t="s" s="53">
        <v>1189</v>
      </c>
      <c r="K112" s="105">
        <v>42108</v>
      </c>
      <c r="L112" s="102">
        <v>0</v>
      </c>
      <c r="M112" s="102">
        <v>1108</v>
      </c>
      <c r="N112" s="102">
        <f>N98</f>
        <v>7</v>
      </c>
      <c r="O112" s="16">
        <f>N112+2</f>
        <v>9</v>
      </c>
    </row>
    <row r="113" ht="15" customHeight="1">
      <c r="A113" s="16">
        <f>IF(B113=B112,A112+1,A112+1000-MOD(A111,1000))</f>
        <v>105031</v>
      </c>
      <c r="B113" s="16">
        <v>5</v>
      </c>
      <c r="C113" s="102">
        <f>INT(A113/100000)</f>
        <v>1</v>
      </c>
      <c r="D113" t="s" s="53">
        <v>1826</v>
      </c>
      <c r="E113" t="s" s="53">
        <v>1821</v>
      </c>
      <c r="F113" t="s" s="53">
        <v>1822</v>
      </c>
      <c r="G113" s="102">
        <v>2</v>
      </c>
      <c r="H113" s="102">
        <v>1</v>
      </c>
      <c r="I113" s="102">
        <v>10</v>
      </c>
      <c r="J113" t="s" s="53">
        <v>1189</v>
      </c>
      <c r="K113" s="105">
        <v>42001</v>
      </c>
      <c r="L113" s="102">
        <v>0</v>
      </c>
      <c r="M113" s="102">
        <v>1109</v>
      </c>
      <c r="N113" s="102">
        <f>N99</f>
        <v>7</v>
      </c>
      <c r="O113" s="16">
        <f>N113+2</f>
        <v>9</v>
      </c>
    </row>
    <row r="114" ht="15" customHeight="1">
      <c r="A114" s="16">
        <f>IF(B114=B113,A113+1,A113+1000-MOD(A112,1000))</f>
        <v>105032</v>
      </c>
      <c r="B114" s="16">
        <v>5</v>
      </c>
      <c r="C114" s="102">
        <f>INT(A114/100000)</f>
        <v>1</v>
      </c>
      <c r="D114" t="s" s="53">
        <v>1826</v>
      </c>
      <c r="E114" t="s" s="53">
        <v>1821</v>
      </c>
      <c r="F114" t="s" s="53">
        <v>1822</v>
      </c>
      <c r="G114" s="102">
        <v>2</v>
      </c>
      <c r="H114" s="102">
        <v>1</v>
      </c>
      <c r="I114" s="102">
        <v>10</v>
      </c>
      <c r="J114" t="s" s="53">
        <v>1189</v>
      </c>
      <c r="K114" s="105">
        <v>42002</v>
      </c>
      <c r="L114" s="102">
        <v>0</v>
      </c>
      <c r="M114" s="102">
        <v>1110</v>
      </c>
      <c r="N114" s="102">
        <f>N100</f>
        <v>7</v>
      </c>
      <c r="O114" s="16">
        <f>N114+2</f>
        <v>9</v>
      </c>
    </row>
    <row r="115" ht="15" customHeight="1">
      <c r="A115" s="16">
        <f>IF(B115=B114,A114+1,A114+1000-MOD(A113,1000))</f>
        <v>105033</v>
      </c>
      <c r="B115" s="16">
        <v>5</v>
      </c>
      <c r="C115" s="102">
        <f>INT(A115/100000)</f>
        <v>1</v>
      </c>
      <c r="D115" t="s" s="53">
        <v>1826</v>
      </c>
      <c r="E115" t="s" s="53">
        <v>1821</v>
      </c>
      <c r="F115" t="s" s="53">
        <v>1822</v>
      </c>
      <c r="G115" s="102">
        <v>2</v>
      </c>
      <c r="H115" s="102">
        <v>1</v>
      </c>
      <c r="I115" s="102">
        <v>10</v>
      </c>
      <c r="J115" t="s" s="53">
        <v>1189</v>
      </c>
      <c r="K115" s="105">
        <v>42003</v>
      </c>
      <c r="L115" s="102">
        <v>0</v>
      </c>
      <c r="M115" s="102">
        <v>1111</v>
      </c>
      <c r="N115" s="102">
        <f>N101</f>
        <v>7</v>
      </c>
      <c r="O115" s="16">
        <f>N115+2</f>
        <v>9</v>
      </c>
    </row>
    <row r="116" ht="15" customHeight="1">
      <c r="A116" s="16">
        <f>IF(B116=B115,A115+1,A115+1000-MOD(A114,1000))</f>
        <v>106001</v>
      </c>
      <c r="B116" s="16">
        <v>6</v>
      </c>
      <c r="C116" s="102">
        <f>INT(A116/100000)</f>
        <v>1</v>
      </c>
      <c r="D116" t="s" s="53">
        <v>1827</v>
      </c>
      <c r="E116" t="s" s="53">
        <v>1821</v>
      </c>
      <c r="F116" t="s" s="53">
        <v>1822</v>
      </c>
      <c r="G116" s="102">
        <v>2</v>
      </c>
      <c r="H116" s="102">
        <v>1</v>
      </c>
      <c r="I116" s="102">
        <v>10</v>
      </c>
      <c r="J116" t="s" s="53">
        <v>931</v>
      </c>
      <c r="K116" s="105">
        <v>42004</v>
      </c>
      <c r="L116" s="102">
        <v>0</v>
      </c>
      <c r="M116" s="102">
        <v>1112</v>
      </c>
      <c r="N116" s="102">
        <f>N102</f>
        <v>7</v>
      </c>
      <c r="O116" s="16">
        <f>N116+2</f>
        <v>9</v>
      </c>
    </row>
    <row r="117" ht="15" customHeight="1">
      <c r="A117" s="16">
        <f>IF(B117=B116,A116+1,A116+1000-MOD(A115,1000))</f>
        <v>106002</v>
      </c>
      <c r="B117" s="16">
        <v>6</v>
      </c>
      <c r="C117" s="102">
        <f>INT(A117/100000)</f>
        <v>1</v>
      </c>
      <c r="D117" t="s" s="53">
        <v>1827</v>
      </c>
      <c r="E117" t="s" s="53">
        <v>1821</v>
      </c>
      <c r="F117" t="s" s="53">
        <v>1822</v>
      </c>
      <c r="G117" s="102">
        <v>2</v>
      </c>
      <c r="H117" s="102">
        <v>1</v>
      </c>
      <c r="I117" s="102">
        <v>10</v>
      </c>
      <c r="J117" t="s" s="53">
        <v>931</v>
      </c>
      <c r="K117" s="105">
        <v>42005</v>
      </c>
      <c r="L117" s="102">
        <v>0</v>
      </c>
      <c r="M117" s="102">
        <v>1113</v>
      </c>
      <c r="N117" s="102">
        <f>N103</f>
        <v>7</v>
      </c>
      <c r="O117" s="16">
        <f>N117+2</f>
        <v>9</v>
      </c>
    </row>
    <row r="118" ht="15" customHeight="1">
      <c r="A118" s="16">
        <f>IF(B118=B117,A117+1,A117+1000-MOD(A116,1000))</f>
        <v>106003</v>
      </c>
      <c r="B118" s="16">
        <v>6</v>
      </c>
      <c r="C118" s="102">
        <f>INT(A118/100000)</f>
        <v>1</v>
      </c>
      <c r="D118" t="s" s="53">
        <v>1827</v>
      </c>
      <c r="E118" t="s" s="53">
        <v>1821</v>
      </c>
      <c r="F118" t="s" s="53">
        <v>1822</v>
      </c>
      <c r="G118" s="102">
        <v>2</v>
      </c>
      <c r="H118" s="102">
        <v>1</v>
      </c>
      <c r="I118" s="102">
        <v>10</v>
      </c>
      <c r="J118" t="s" s="53">
        <v>931</v>
      </c>
      <c r="K118" s="105">
        <v>42006</v>
      </c>
      <c r="L118" s="102">
        <v>0</v>
      </c>
      <c r="M118" s="102">
        <v>1114</v>
      </c>
      <c r="N118" s="102">
        <f>N104</f>
        <v>7</v>
      </c>
      <c r="O118" s="16">
        <f>N118+2</f>
        <v>9</v>
      </c>
    </row>
    <row r="119" ht="15" customHeight="1">
      <c r="A119" s="16">
        <f>IF(B119=B118,A118+1,A118+1000-MOD(A117,1000))</f>
        <v>106004</v>
      </c>
      <c r="B119" s="16">
        <v>6</v>
      </c>
      <c r="C119" s="102">
        <f>INT(A119/100000)</f>
        <v>1</v>
      </c>
      <c r="D119" t="s" s="53">
        <v>1827</v>
      </c>
      <c r="E119" t="s" s="53">
        <v>1821</v>
      </c>
      <c r="F119" t="s" s="53">
        <v>1822</v>
      </c>
      <c r="G119" s="102">
        <v>2</v>
      </c>
      <c r="H119" s="102">
        <v>1</v>
      </c>
      <c r="I119" s="102">
        <v>10</v>
      </c>
      <c r="J119" t="s" s="53">
        <v>931</v>
      </c>
      <c r="K119" s="105">
        <v>42007</v>
      </c>
      <c r="L119" s="102">
        <v>0</v>
      </c>
      <c r="M119" s="102">
        <v>1115</v>
      </c>
      <c r="N119" s="102">
        <f>N105</f>
        <v>7</v>
      </c>
      <c r="O119" s="16">
        <f>N119+2</f>
        <v>9</v>
      </c>
    </row>
    <row r="120" ht="15" customHeight="1">
      <c r="A120" s="16">
        <f>IF(B120=B119,A119+1,A119+1000-MOD(A118,1000))</f>
        <v>106005</v>
      </c>
      <c r="B120" s="16">
        <v>6</v>
      </c>
      <c r="C120" s="102">
        <f>INT(A120/100000)</f>
        <v>1</v>
      </c>
      <c r="D120" t="s" s="53">
        <v>1827</v>
      </c>
      <c r="E120" t="s" s="53">
        <v>1821</v>
      </c>
      <c r="F120" t="s" s="53">
        <v>1822</v>
      </c>
      <c r="G120" s="102">
        <v>2</v>
      </c>
      <c r="H120" s="102">
        <v>1</v>
      </c>
      <c r="I120" s="102">
        <v>10</v>
      </c>
      <c r="J120" t="s" s="53">
        <v>932</v>
      </c>
      <c r="K120" s="105">
        <v>42008</v>
      </c>
      <c r="L120" s="102">
        <v>0</v>
      </c>
      <c r="M120" s="102">
        <v>1116</v>
      </c>
      <c r="N120" s="102">
        <f>N106</f>
        <v>7</v>
      </c>
      <c r="O120" s="16">
        <f>N120+2</f>
        <v>9</v>
      </c>
    </row>
    <row r="121" ht="15" customHeight="1">
      <c r="A121" s="16">
        <f>IF(B121=B120,A120+1,A120+1000-MOD(A119,1000))</f>
        <v>106006</v>
      </c>
      <c r="B121" s="16">
        <v>6</v>
      </c>
      <c r="C121" s="102">
        <f>INT(A121/100000)</f>
        <v>1</v>
      </c>
      <c r="D121" t="s" s="53">
        <v>1827</v>
      </c>
      <c r="E121" t="s" s="53">
        <v>1821</v>
      </c>
      <c r="F121" t="s" s="53">
        <v>1822</v>
      </c>
      <c r="G121" s="102">
        <v>2</v>
      </c>
      <c r="H121" s="102">
        <v>1</v>
      </c>
      <c r="I121" s="102">
        <v>10</v>
      </c>
      <c r="J121" t="s" s="53">
        <v>932</v>
      </c>
      <c r="K121" s="105">
        <v>42009</v>
      </c>
      <c r="L121" s="102">
        <v>0</v>
      </c>
      <c r="M121" s="102">
        <v>1117</v>
      </c>
      <c r="N121" s="102">
        <f>N107</f>
        <v>7</v>
      </c>
      <c r="O121" s="16">
        <f>N121+2</f>
        <v>9</v>
      </c>
    </row>
    <row r="122" ht="15" customHeight="1">
      <c r="A122" s="16">
        <f>IF(B122=B121,A121+1,A121+1000-MOD(A120,1000))</f>
        <v>106007</v>
      </c>
      <c r="B122" s="16">
        <v>6</v>
      </c>
      <c r="C122" s="102">
        <f>INT(A122/100000)</f>
        <v>1</v>
      </c>
      <c r="D122" t="s" s="53">
        <v>1827</v>
      </c>
      <c r="E122" t="s" s="53">
        <v>1821</v>
      </c>
      <c r="F122" t="s" s="53">
        <v>1822</v>
      </c>
      <c r="G122" s="102">
        <v>2</v>
      </c>
      <c r="H122" s="102">
        <v>1</v>
      </c>
      <c r="I122" s="102">
        <v>10</v>
      </c>
      <c r="J122" t="s" s="53">
        <v>932</v>
      </c>
      <c r="K122" s="105">
        <v>42010</v>
      </c>
      <c r="L122" s="102">
        <v>0</v>
      </c>
      <c r="M122" s="102">
        <v>1118</v>
      </c>
      <c r="N122" s="102">
        <f>N108</f>
        <v>7</v>
      </c>
      <c r="O122" s="16">
        <f>N122+2</f>
        <v>9</v>
      </c>
    </row>
    <row r="123" ht="15" customHeight="1">
      <c r="A123" s="16">
        <f>IF(B123=B122,A122+1,A122+1000-MOD(A121,1000))</f>
        <v>106008</v>
      </c>
      <c r="B123" s="16">
        <v>6</v>
      </c>
      <c r="C123" s="102">
        <f>INT(A123/100000)</f>
        <v>1</v>
      </c>
      <c r="D123" t="s" s="53">
        <v>1827</v>
      </c>
      <c r="E123" t="s" s="53">
        <v>1821</v>
      </c>
      <c r="F123" t="s" s="53">
        <v>1822</v>
      </c>
      <c r="G123" s="102">
        <v>2</v>
      </c>
      <c r="H123" s="102">
        <v>1</v>
      </c>
      <c r="I123" s="102">
        <v>10</v>
      </c>
      <c r="J123" t="s" s="53">
        <v>932</v>
      </c>
      <c r="K123" s="105">
        <v>42011</v>
      </c>
      <c r="L123" s="102">
        <v>0</v>
      </c>
      <c r="M123" s="102">
        <v>1119</v>
      </c>
      <c r="N123" s="102">
        <f>N109</f>
        <v>7</v>
      </c>
      <c r="O123" s="16">
        <f>N123+2</f>
        <v>9</v>
      </c>
    </row>
    <row r="124" ht="15" customHeight="1">
      <c r="A124" s="16">
        <f>IF(B124=B123,A123+1,A123+1000-MOD(A122,1000))</f>
        <v>106009</v>
      </c>
      <c r="B124" s="16">
        <v>6</v>
      </c>
      <c r="C124" s="102">
        <f>INT(A124/100000)</f>
        <v>1</v>
      </c>
      <c r="D124" t="s" s="53">
        <v>1827</v>
      </c>
      <c r="E124" t="s" s="53">
        <v>1821</v>
      </c>
      <c r="F124" t="s" s="53">
        <v>1822</v>
      </c>
      <c r="G124" s="102">
        <v>2</v>
      </c>
      <c r="H124" s="102">
        <v>1</v>
      </c>
      <c r="I124" s="102">
        <v>10</v>
      </c>
      <c r="J124" t="s" s="53">
        <v>1085</v>
      </c>
      <c r="K124" s="105">
        <v>42012</v>
      </c>
      <c r="L124" s="102">
        <v>0</v>
      </c>
      <c r="M124" s="102">
        <v>1120</v>
      </c>
      <c r="N124" s="102">
        <f>N110</f>
        <v>7</v>
      </c>
      <c r="O124" s="16">
        <f>N124+2</f>
        <v>9</v>
      </c>
    </row>
    <row r="125" ht="15" customHeight="1">
      <c r="A125" s="16">
        <f>IF(B125=B124,A124+1,A124+1000-MOD(A123,1000))</f>
        <v>106010</v>
      </c>
      <c r="B125" s="16">
        <v>6</v>
      </c>
      <c r="C125" s="102">
        <f>INT(A125/100000)</f>
        <v>1</v>
      </c>
      <c r="D125" t="s" s="53">
        <v>1827</v>
      </c>
      <c r="E125" t="s" s="53">
        <v>1821</v>
      </c>
      <c r="F125" t="s" s="53">
        <v>1822</v>
      </c>
      <c r="G125" s="102">
        <v>2</v>
      </c>
      <c r="H125" s="102">
        <v>1</v>
      </c>
      <c r="I125" s="102">
        <v>10</v>
      </c>
      <c r="J125" t="s" s="53">
        <v>1085</v>
      </c>
      <c r="K125" s="105">
        <v>42013</v>
      </c>
      <c r="L125" s="102">
        <v>0</v>
      </c>
      <c r="M125" s="102">
        <v>1121</v>
      </c>
      <c r="N125" s="102">
        <f>N111</f>
        <v>7</v>
      </c>
      <c r="O125" s="16">
        <f>N125+2</f>
        <v>9</v>
      </c>
    </row>
    <row r="126" ht="15" customHeight="1">
      <c r="A126" s="16">
        <f>IF(B126=B125,A125+1,A125+1000-MOD(A124,1000))</f>
        <v>106011</v>
      </c>
      <c r="B126" s="16">
        <v>6</v>
      </c>
      <c r="C126" s="102">
        <f>INT(A126/100000)</f>
        <v>1</v>
      </c>
      <c r="D126" t="s" s="53">
        <v>1827</v>
      </c>
      <c r="E126" t="s" s="53">
        <v>1821</v>
      </c>
      <c r="F126" t="s" s="53">
        <v>1822</v>
      </c>
      <c r="G126" s="102">
        <v>2</v>
      </c>
      <c r="H126" s="102">
        <v>1</v>
      </c>
      <c r="I126" s="102">
        <v>10</v>
      </c>
      <c r="J126" t="s" s="53">
        <v>1085</v>
      </c>
      <c r="K126" s="105">
        <v>42014</v>
      </c>
      <c r="L126" s="102">
        <v>0</v>
      </c>
      <c r="M126" s="102">
        <v>1122</v>
      </c>
      <c r="N126" s="102">
        <f>N112</f>
        <v>7</v>
      </c>
      <c r="O126" s="16">
        <f>N126+2</f>
        <v>9</v>
      </c>
    </row>
    <row r="127" ht="15" customHeight="1">
      <c r="A127" s="16">
        <f>IF(B127=B126,A126+1,A126+1000-MOD(A125,1000))</f>
        <v>106012</v>
      </c>
      <c r="B127" s="16">
        <v>6</v>
      </c>
      <c r="C127" s="102">
        <f>INT(A127/100000)</f>
        <v>1</v>
      </c>
      <c r="D127" t="s" s="53">
        <v>1827</v>
      </c>
      <c r="E127" t="s" s="53">
        <v>1821</v>
      </c>
      <c r="F127" t="s" s="53">
        <v>1822</v>
      </c>
      <c r="G127" s="102">
        <v>2</v>
      </c>
      <c r="H127" s="102">
        <v>1</v>
      </c>
      <c r="I127" s="102">
        <v>10</v>
      </c>
      <c r="J127" t="s" s="53">
        <v>1085</v>
      </c>
      <c r="K127" s="105">
        <v>42015</v>
      </c>
      <c r="L127" s="102">
        <v>0</v>
      </c>
      <c r="M127" s="102">
        <v>1123</v>
      </c>
      <c r="N127" s="102">
        <f>N113</f>
        <v>7</v>
      </c>
      <c r="O127" s="16">
        <f>N127+2</f>
        <v>9</v>
      </c>
    </row>
    <row r="128" ht="15" customHeight="1">
      <c r="A128" s="16">
        <f>IF(B128=B127,A127+1,A127+1000-MOD(A126,1000))</f>
        <v>106013</v>
      </c>
      <c r="B128" s="16">
        <v>6</v>
      </c>
      <c r="C128" s="102">
        <f>INT(A128/100000)</f>
        <v>1</v>
      </c>
      <c r="D128" t="s" s="53">
        <v>1827</v>
      </c>
      <c r="E128" t="s" s="53">
        <v>1821</v>
      </c>
      <c r="F128" t="s" s="53">
        <v>1822</v>
      </c>
      <c r="G128" s="102">
        <v>2</v>
      </c>
      <c r="H128" s="102">
        <v>1</v>
      </c>
      <c r="I128" s="102">
        <v>10</v>
      </c>
      <c r="J128" t="s" s="53">
        <v>933</v>
      </c>
      <c r="K128" s="105">
        <v>42016</v>
      </c>
      <c r="L128" s="102">
        <v>0</v>
      </c>
      <c r="M128" s="102">
        <v>1124</v>
      </c>
      <c r="N128" s="102">
        <f>N114</f>
        <v>7</v>
      </c>
      <c r="O128" s="16">
        <f>N128+2</f>
        <v>9</v>
      </c>
    </row>
    <row r="129" ht="15" customHeight="1">
      <c r="A129" s="16">
        <f>IF(B129=B128,A128+1,A128+1000-MOD(A127,1000))</f>
        <v>106014</v>
      </c>
      <c r="B129" s="16">
        <v>6</v>
      </c>
      <c r="C129" s="102">
        <f>INT(A129/100000)</f>
        <v>1</v>
      </c>
      <c r="D129" t="s" s="53">
        <v>1827</v>
      </c>
      <c r="E129" t="s" s="53">
        <v>1821</v>
      </c>
      <c r="F129" t="s" s="53">
        <v>1822</v>
      </c>
      <c r="G129" s="102">
        <v>2</v>
      </c>
      <c r="H129" s="102">
        <v>1</v>
      </c>
      <c r="I129" s="102">
        <v>10</v>
      </c>
      <c r="J129" t="s" s="53">
        <v>933</v>
      </c>
      <c r="K129" s="105">
        <v>42017</v>
      </c>
      <c r="L129" s="102">
        <v>0</v>
      </c>
      <c r="M129" s="102">
        <v>1125</v>
      </c>
      <c r="N129" s="102">
        <f>N115</f>
        <v>7</v>
      </c>
      <c r="O129" s="16">
        <f>N129+2</f>
        <v>9</v>
      </c>
    </row>
    <row r="130" ht="15" customHeight="1">
      <c r="A130" s="16">
        <f>IF(B130=B129,A129+1,A129+1000-MOD(A128,1000))</f>
        <v>106015</v>
      </c>
      <c r="B130" s="16">
        <v>6</v>
      </c>
      <c r="C130" s="102">
        <f>INT(A130/100000)</f>
        <v>1</v>
      </c>
      <c r="D130" t="s" s="53">
        <v>1827</v>
      </c>
      <c r="E130" t="s" s="53">
        <v>1821</v>
      </c>
      <c r="F130" t="s" s="53">
        <v>1822</v>
      </c>
      <c r="G130" s="102">
        <v>2</v>
      </c>
      <c r="H130" s="102">
        <v>1</v>
      </c>
      <c r="I130" s="102">
        <v>10</v>
      </c>
      <c r="J130" t="s" s="53">
        <v>933</v>
      </c>
      <c r="K130" s="105">
        <v>42018</v>
      </c>
      <c r="L130" s="102">
        <v>0</v>
      </c>
      <c r="M130" s="102">
        <v>1126</v>
      </c>
      <c r="N130" s="102">
        <f>N116</f>
        <v>7</v>
      </c>
      <c r="O130" s="16">
        <f>N130+2</f>
        <v>9</v>
      </c>
    </row>
    <row r="131" ht="15" customHeight="1">
      <c r="A131" s="16">
        <f>IF(B131=B130,A130+1,A130+1000-MOD(A129,1000))</f>
        <v>106016</v>
      </c>
      <c r="B131" s="16">
        <v>6</v>
      </c>
      <c r="C131" s="102">
        <f>INT(A131/100000)</f>
        <v>1</v>
      </c>
      <c r="D131" t="s" s="53">
        <v>1827</v>
      </c>
      <c r="E131" t="s" s="53">
        <v>1821</v>
      </c>
      <c r="F131" t="s" s="53">
        <v>1822</v>
      </c>
      <c r="G131" s="102">
        <v>2</v>
      </c>
      <c r="H131" s="102">
        <v>1</v>
      </c>
      <c r="I131" s="102">
        <v>10</v>
      </c>
      <c r="J131" t="s" s="53">
        <v>933</v>
      </c>
      <c r="K131" s="105">
        <v>42019</v>
      </c>
      <c r="L131" s="102">
        <v>0</v>
      </c>
      <c r="M131" s="102">
        <v>1127</v>
      </c>
      <c r="N131" s="102">
        <f>N117</f>
        <v>7</v>
      </c>
      <c r="O131" s="16">
        <f>N131+2</f>
        <v>9</v>
      </c>
    </row>
    <row r="132" ht="15" customHeight="1">
      <c r="A132" s="16">
        <f>IF(B132=B131,A131+1,A131+1000-MOD(A130,1000))</f>
        <v>106017</v>
      </c>
      <c r="B132" s="16">
        <v>6</v>
      </c>
      <c r="C132" s="102">
        <f>INT(A132/100000)</f>
        <v>1</v>
      </c>
      <c r="D132" t="s" s="53">
        <v>1827</v>
      </c>
      <c r="E132" t="s" s="53">
        <v>1821</v>
      </c>
      <c r="F132" t="s" s="53">
        <v>1822</v>
      </c>
      <c r="G132" s="102">
        <v>2</v>
      </c>
      <c r="H132" s="102">
        <v>1</v>
      </c>
      <c r="I132" s="102">
        <v>10</v>
      </c>
      <c r="J132" t="s" s="53">
        <v>960</v>
      </c>
      <c r="K132" s="105">
        <v>42020</v>
      </c>
      <c r="L132" s="102">
        <v>0</v>
      </c>
      <c r="M132" s="102">
        <v>1128</v>
      </c>
      <c r="N132" s="102">
        <f>N118</f>
        <v>7</v>
      </c>
      <c r="O132" s="16">
        <f>N132+2</f>
        <v>9</v>
      </c>
    </row>
    <row r="133" ht="15" customHeight="1">
      <c r="A133" s="16">
        <f>IF(B133=B132,A132+1,A132+1000-MOD(A131,1000))</f>
        <v>106018</v>
      </c>
      <c r="B133" s="16">
        <v>6</v>
      </c>
      <c r="C133" s="102">
        <f>INT(A133/100000)</f>
        <v>1</v>
      </c>
      <c r="D133" t="s" s="53">
        <v>1827</v>
      </c>
      <c r="E133" t="s" s="53">
        <v>1821</v>
      </c>
      <c r="F133" t="s" s="53">
        <v>1822</v>
      </c>
      <c r="G133" s="102">
        <v>2</v>
      </c>
      <c r="H133" s="102">
        <v>1</v>
      </c>
      <c r="I133" s="102">
        <v>10</v>
      </c>
      <c r="J133" t="s" s="53">
        <v>960</v>
      </c>
      <c r="K133" s="105">
        <v>42021</v>
      </c>
      <c r="L133" s="102">
        <v>0</v>
      </c>
      <c r="M133" s="102">
        <v>1129</v>
      </c>
      <c r="N133" s="102">
        <f>N119</f>
        <v>7</v>
      </c>
      <c r="O133" s="16">
        <f>N133+2</f>
        <v>9</v>
      </c>
    </row>
    <row r="134" ht="15" customHeight="1">
      <c r="A134" s="16">
        <f>IF(B134=B133,A133+1,A133+1000-MOD(A132,1000))</f>
        <v>106019</v>
      </c>
      <c r="B134" s="16">
        <v>6</v>
      </c>
      <c r="C134" s="102">
        <f>INT(A134/100000)</f>
        <v>1</v>
      </c>
      <c r="D134" t="s" s="53">
        <v>1827</v>
      </c>
      <c r="E134" t="s" s="53">
        <v>1821</v>
      </c>
      <c r="F134" t="s" s="53">
        <v>1822</v>
      </c>
      <c r="G134" s="102">
        <v>2</v>
      </c>
      <c r="H134" s="102">
        <v>1</v>
      </c>
      <c r="I134" s="102">
        <v>10</v>
      </c>
      <c r="J134" t="s" s="53">
        <v>960</v>
      </c>
      <c r="K134" s="105">
        <v>42022</v>
      </c>
      <c r="L134" s="102">
        <v>0</v>
      </c>
      <c r="M134" s="102">
        <v>1130</v>
      </c>
      <c r="N134" s="102">
        <f>N120</f>
        <v>7</v>
      </c>
      <c r="O134" s="16">
        <f>N134+2</f>
        <v>9</v>
      </c>
    </row>
    <row r="135" ht="15" customHeight="1">
      <c r="A135" s="16">
        <f>IF(B135=B134,A134+1,A134+1000-MOD(A133,1000))</f>
        <v>106020</v>
      </c>
      <c r="B135" s="16">
        <v>6</v>
      </c>
      <c r="C135" s="102">
        <f>INT(A135/100000)</f>
        <v>1</v>
      </c>
      <c r="D135" t="s" s="53">
        <v>1827</v>
      </c>
      <c r="E135" t="s" s="53">
        <v>1821</v>
      </c>
      <c r="F135" t="s" s="53">
        <v>1822</v>
      </c>
      <c r="G135" s="102">
        <v>2</v>
      </c>
      <c r="H135" s="102">
        <v>1</v>
      </c>
      <c r="I135" s="102">
        <v>10</v>
      </c>
      <c r="J135" t="s" s="53">
        <v>960</v>
      </c>
      <c r="K135" s="105">
        <v>42023</v>
      </c>
      <c r="L135" s="102">
        <v>0</v>
      </c>
      <c r="M135" s="102">
        <v>1131</v>
      </c>
      <c r="N135" s="102">
        <f>N121</f>
        <v>7</v>
      </c>
      <c r="O135" s="16">
        <f>N135+2</f>
        <v>9</v>
      </c>
    </row>
    <row r="136" ht="15" customHeight="1">
      <c r="A136" s="16">
        <f>IF(B136=B135,A135+1,A135+1000-MOD(A134,1000))</f>
        <v>106021</v>
      </c>
      <c r="B136" s="16">
        <v>6</v>
      </c>
      <c r="C136" s="102">
        <f>INT(A136/100000)</f>
        <v>1</v>
      </c>
      <c r="D136" t="s" s="53">
        <v>1827</v>
      </c>
      <c r="E136" t="s" s="53">
        <v>1821</v>
      </c>
      <c r="F136" t="s" s="53">
        <v>1822</v>
      </c>
      <c r="G136" s="102">
        <v>2</v>
      </c>
      <c r="H136" s="102">
        <v>1</v>
      </c>
      <c r="I136" s="102">
        <v>10</v>
      </c>
      <c r="J136" t="s" s="53">
        <v>959</v>
      </c>
      <c r="K136" s="105">
        <v>42024</v>
      </c>
      <c r="L136" s="102">
        <v>0</v>
      </c>
      <c r="M136" s="102">
        <v>1132</v>
      </c>
      <c r="N136" s="102">
        <f>N122</f>
        <v>7</v>
      </c>
      <c r="O136" s="16">
        <f>N136+2</f>
        <v>9</v>
      </c>
    </row>
    <row r="137" ht="15" customHeight="1">
      <c r="A137" s="16">
        <f>IF(B137=B136,A136+1,A136+1000-MOD(A135,1000))</f>
        <v>106022</v>
      </c>
      <c r="B137" s="16">
        <v>6</v>
      </c>
      <c r="C137" s="102">
        <f>INT(A137/100000)</f>
        <v>1</v>
      </c>
      <c r="D137" t="s" s="53">
        <v>1827</v>
      </c>
      <c r="E137" t="s" s="53">
        <v>1821</v>
      </c>
      <c r="F137" t="s" s="53">
        <v>1822</v>
      </c>
      <c r="G137" s="102">
        <v>2</v>
      </c>
      <c r="H137" s="102">
        <v>1</v>
      </c>
      <c r="I137" s="102">
        <v>10</v>
      </c>
      <c r="J137" t="s" s="53">
        <v>959</v>
      </c>
      <c r="K137" s="105">
        <v>42025</v>
      </c>
      <c r="L137" s="102">
        <v>0</v>
      </c>
      <c r="M137" s="102">
        <v>1133</v>
      </c>
      <c r="N137" s="102">
        <f>N123</f>
        <v>7</v>
      </c>
      <c r="O137" s="16">
        <f>N137+2</f>
        <v>9</v>
      </c>
    </row>
    <row r="138" ht="15" customHeight="1">
      <c r="A138" s="16">
        <f>IF(B138=B137,A137+1,A137+1000-MOD(A136,1000))</f>
        <v>106023</v>
      </c>
      <c r="B138" s="16">
        <v>6</v>
      </c>
      <c r="C138" s="102">
        <f>INT(A138/100000)</f>
        <v>1</v>
      </c>
      <c r="D138" t="s" s="53">
        <v>1827</v>
      </c>
      <c r="E138" t="s" s="53">
        <v>1821</v>
      </c>
      <c r="F138" t="s" s="53">
        <v>1822</v>
      </c>
      <c r="G138" s="102">
        <v>2</v>
      </c>
      <c r="H138" s="102">
        <v>1</v>
      </c>
      <c r="I138" s="102">
        <v>10</v>
      </c>
      <c r="J138" t="s" s="53">
        <v>959</v>
      </c>
      <c r="K138" s="105">
        <v>42026</v>
      </c>
      <c r="L138" s="102">
        <v>0</v>
      </c>
      <c r="M138" s="102">
        <v>1134</v>
      </c>
      <c r="N138" s="102">
        <f>N124</f>
        <v>7</v>
      </c>
      <c r="O138" s="16">
        <f>N138+2</f>
        <v>9</v>
      </c>
    </row>
    <row r="139" ht="15" customHeight="1">
      <c r="A139" s="16">
        <f>IF(B139=B138,A138+1,A138+1000-MOD(A137,1000))</f>
        <v>106024</v>
      </c>
      <c r="B139" s="16">
        <v>6</v>
      </c>
      <c r="C139" s="102">
        <f>INT(A139/100000)</f>
        <v>1</v>
      </c>
      <c r="D139" t="s" s="53">
        <v>1827</v>
      </c>
      <c r="E139" t="s" s="53">
        <v>1821</v>
      </c>
      <c r="F139" t="s" s="53">
        <v>1822</v>
      </c>
      <c r="G139" s="102">
        <v>2</v>
      </c>
      <c r="H139" s="102">
        <v>1</v>
      </c>
      <c r="I139" s="102">
        <v>10</v>
      </c>
      <c r="J139" t="s" s="53">
        <v>959</v>
      </c>
      <c r="K139" s="105">
        <v>42027</v>
      </c>
      <c r="L139" s="102">
        <v>0</v>
      </c>
      <c r="M139" s="102">
        <v>1135</v>
      </c>
      <c r="N139" s="102">
        <f>N125</f>
        <v>7</v>
      </c>
      <c r="O139" s="16">
        <f>N139+2</f>
        <v>9</v>
      </c>
    </row>
    <row r="140" ht="15" customHeight="1">
      <c r="A140" s="16">
        <f>IF(B140=B139,A139+1,A139+1000-MOD(A138,1000))</f>
        <v>106025</v>
      </c>
      <c r="B140" s="16">
        <v>6</v>
      </c>
      <c r="C140" s="102">
        <f>INT(A140/100000)</f>
        <v>1</v>
      </c>
      <c r="D140" t="s" s="53">
        <v>1827</v>
      </c>
      <c r="E140" t="s" s="53">
        <v>1821</v>
      </c>
      <c r="F140" t="s" s="53">
        <v>1822</v>
      </c>
      <c r="G140" s="102">
        <v>2</v>
      </c>
      <c r="H140" s="102">
        <v>1</v>
      </c>
      <c r="I140" s="102">
        <v>10</v>
      </c>
      <c r="J140" t="s" s="53">
        <v>1094</v>
      </c>
      <c r="K140" s="105">
        <v>42028</v>
      </c>
      <c r="L140" s="102">
        <v>0</v>
      </c>
      <c r="M140" s="102">
        <v>1136</v>
      </c>
      <c r="N140" s="102">
        <f>N126</f>
        <v>7</v>
      </c>
      <c r="O140" s="16">
        <f>N140+2</f>
        <v>9</v>
      </c>
    </row>
    <row r="141" ht="15" customHeight="1">
      <c r="A141" s="16">
        <f>IF(B141=B140,A140+1,A140+1000-MOD(A139,1000))</f>
        <v>106026</v>
      </c>
      <c r="B141" s="16">
        <v>6</v>
      </c>
      <c r="C141" s="102">
        <f>INT(A141/100000)</f>
        <v>1</v>
      </c>
      <c r="D141" t="s" s="53">
        <v>1827</v>
      </c>
      <c r="E141" t="s" s="53">
        <v>1821</v>
      </c>
      <c r="F141" t="s" s="53">
        <v>1822</v>
      </c>
      <c r="G141" s="102">
        <v>2</v>
      </c>
      <c r="H141" s="102">
        <v>1</v>
      </c>
      <c r="I141" s="102">
        <v>10</v>
      </c>
      <c r="J141" t="s" s="53">
        <v>1094</v>
      </c>
      <c r="K141" s="105">
        <v>42029</v>
      </c>
      <c r="L141" s="102">
        <v>0</v>
      </c>
      <c r="M141" s="102">
        <v>1137</v>
      </c>
      <c r="N141" s="102">
        <f>N127</f>
        <v>7</v>
      </c>
      <c r="O141" s="16">
        <f>N141+2</f>
        <v>9</v>
      </c>
    </row>
    <row r="142" ht="15" customHeight="1">
      <c r="A142" s="16">
        <f>IF(B142=B141,A141+1,A141+1000-MOD(A140,1000))</f>
        <v>106027</v>
      </c>
      <c r="B142" s="16">
        <v>6</v>
      </c>
      <c r="C142" s="102">
        <f>INT(A142/100000)</f>
        <v>1</v>
      </c>
      <c r="D142" t="s" s="53">
        <v>1827</v>
      </c>
      <c r="E142" t="s" s="53">
        <v>1821</v>
      </c>
      <c r="F142" t="s" s="53">
        <v>1822</v>
      </c>
      <c r="G142" s="102">
        <v>2</v>
      </c>
      <c r="H142" s="102">
        <v>1</v>
      </c>
      <c r="I142" s="102">
        <v>10</v>
      </c>
      <c r="J142" t="s" s="53">
        <v>1094</v>
      </c>
      <c r="K142" s="105">
        <v>42030</v>
      </c>
      <c r="L142" s="102">
        <v>0</v>
      </c>
      <c r="M142" s="102">
        <v>1138</v>
      </c>
      <c r="N142" s="102">
        <f>N128</f>
        <v>7</v>
      </c>
      <c r="O142" s="16">
        <f>N142+2</f>
        <v>9</v>
      </c>
    </row>
    <row r="143" ht="15" customHeight="1">
      <c r="A143" s="16">
        <f>IF(B143=B142,A142+1,A142+1000-MOD(A141,1000))</f>
        <v>106028</v>
      </c>
      <c r="B143" s="16">
        <v>6</v>
      </c>
      <c r="C143" s="102">
        <f>INT(A143/100000)</f>
        <v>1</v>
      </c>
      <c r="D143" t="s" s="53">
        <v>1827</v>
      </c>
      <c r="E143" t="s" s="53">
        <v>1821</v>
      </c>
      <c r="F143" t="s" s="53">
        <v>1822</v>
      </c>
      <c r="G143" s="102">
        <v>2</v>
      </c>
      <c r="H143" s="102">
        <v>1</v>
      </c>
      <c r="I143" s="102">
        <v>10</v>
      </c>
      <c r="J143" t="s" s="53">
        <v>1094</v>
      </c>
      <c r="K143" s="105">
        <v>42031</v>
      </c>
      <c r="L143" s="102">
        <v>0</v>
      </c>
      <c r="M143" s="102">
        <v>1139</v>
      </c>
      <c r="N143" s="102">
        <f>N129</f>
        <v>7</v>
      </c>
      <c r="O143" s="16">
        <f>N143+2</f>
        <v>9</v>
      </c>
    </row>
    <row r="144" ht="15" customHeight="1">
      <c r="A144" s="16">
        <f>IF(B144=B143,A143+1,A143+1000-MOD(A142,1000))</f>
        <v>106029</v>
      </c>
      <c r="B144" s="16">
        <v>6</v>
      </c>
      <c r="C144" s="102">
        <f>INT(A144/100000)</f>
        <v>1</v>
      </c>
      <c r="D144" t="s" s="53">
        <v>1827</v>
      </c>
      <c r="E144" t="s" s="53">
        <v>1821</v>
      </c>
      <c r="F144" t="s" s="53">
        <v>1822</v>
      </c>
      <c r="G144" s="102">
        <v>2</v>
      </c>
      <c r="H144" s="102">
        <v>1</v>
      </c>
      <c r="I144" s="102">
        <v>10</v>
      </c>
      <c r="J144" t="s" s="53">
        <v>1219</v>
      </c>
      <c r="K144" s="105">
        <v>42032</v>
      </c>
      <c r="L144" s="102">
        <v>0</v>
      </c>
      <c r="M144" s="102">
        <v>1140</v>
      </c>
      <c r="N144" s="102">
        <f>N130</f>
        <v>7</v>
      </c>
      <c r="O144" s="16">
        <f>N144+2</f>
        <v>9</v>
      </c>
    </row>
    <row r="145" ht="15" customHeight="1">
      <c r="A145" s="16">
        <f>IF(B145=B144,A144+1,A144+1000-MOD(A143,1000))</f>
        <v>106030</v>
      </c>
      <c r="B145" s="16">
        <v>6</v>
      </c>
      <c r="C145" s="102">
        <f>INT(A145/100000)</f>
        <v>1</v>
      </c>
      <c r="D145" t="s" s="53">
        <v>1827</v>
      </c>
      <c r="E145" t="s" s="53">
        <v>1821</v>
      </c>
      <c r="F145" t="s" s="53">
        <v>1822</v>
      </c>
      <c r="G145" s="102">
        <v>2</v>
      </c>
      <c r="H145" s="102">
        <v>1</v>
      </c>
      <c r="I145" s="102">
        <v>10</v>
      </c>
      <c r="J145" t="s" s="53">
        <v>1219</v>
      </c>
      <c r="K145" s="105">
        <v>42033</v>
      </c>
      <c r="L145" s="102">
        <v>0</v>
      </c>
      <c r="M145" s="102">
        <v>1141</v>
      </c>
      <c r="N145" s="102">
        <f>N131</f>
        <v>7</v>
      </c>
      <c r="O145" s="16">
        <f>N145+2</f>
        <v>9</v>
      </c>
    </row>
    <row r="146" ht="15" customHeight="1">
      <c r="A146" s="16">
        <f>IF(B146=B145,A145+1,A145+1000-MOD(A144,1000))</f>
        <v>106031</v>
      </c>
      <c r="B146" s="16">
        <v>6</v>
      </c>
      <c r="C146" s="102">
        <f>INT(A146/100000)</f>
        <v>1</v>
      </c>
      <c r="D146" t="s" s="53">
        <v>1827</v>
      </c>
      <c r="E146" t="s" s="53">
        <v>1821</v>
      </c>
      <c r="F146" t="s" s="53">
        <v>1822</v>
      </c>
      <c r="G146" s="102">
        <v>2</v>
      </c>
      <c r="H146" s="102">
        <v>1</v>
      </c>
      <c r="I146" s="102">
        <v>10</v>
      </c>
      <c r="J146" t="s" s="53">
        <v>1219</v>
      </c>
      <c r="K146" s="105">
        <v>42034</v>
      </c>
      <c r="L146" s="102">
        <v>0</v>
      </c>
      <c r="M146" s="102">
        <v>1142</v>
      </c>
      <c r="N146" s="102">
        <f>N132</f>
        <v>7</v>
      </c>
      <c r="O146" s="16">
        <f>N146+2</f>
        <v>9</v>
      </c>
    </row>
    <row r="147" ht="15" customHeight="1">
      <c r="A147" s="16">
        <f>IF(B147=B146,A146+1,A146+1000-MOD(A145,1000))</f>
        <v>106032</v>
      </c>
      <c r="B147" s="16">
        <v>6</v>
      </c>
      <c r="C147" s="102">
        <f>INT(A147/100000)</f>
        <v>1</v>
      </c>
      <c r="D147" t="s" s="53">
        <v>1827</v>
      </c>
      <c r="E147" t="s" s="53">
        <v>1821</v>
      </c>
      <c r="F147" t="s" s="53">
        <v>1822</v>
      </c>
      <c r="G147" s="102">
        <v>2</v>
      </c>
      <c r="H147" s="102">
        <v>1</v>
      </c>
      <c r="I147" s="102">
        <v>10</v>
      </c>
      <c r="J147" t="s" s="53">
        <v>1219</v>
      </c>
      <c r="K147" s="105">
        <v>42035</v>
      </c>
      <c r="L147" s="102">
        <v>0</v>
      </c>
      <c r="M147" s="102">
        <v>1143</v>
      </c>
      <c r="N147" s="102">
        <f>N133</f>
        <v>7</v>
      </c>
      <c r="O147" s="16">
        <f>N147+2</f>
        <v>9</v>
      </c>
    </row>
    <row r="148" ht="15" customHeight="1">
      <c r="A148" s="16">
        <f>IF(B148=B147,A147+1,A147+1000-MOD(A146,1000))</f>
        <v>106033</v>
      </c>
      <c r="B148" s="16">
        <v>6</v>
      </c>
      <c r="C148" s="102">
        <f>INT(A148/100000)</f>
        <v>1</v>
      </c>
      <c r="D148" t="s" s="53">
        <v>1827</v>
      </c>
      <c r="E148" t="s" s="53">
        <v>1821</v>
      </c>
      <c r="F148" t="s" s="53">
        <v>1822</v>
      </c>
      <c r="G148" s="102">
        <v>2</v>
      </c>
      <c r="H148" s="102">
        <v>1</v>
      </c>
      <c r="I148" s="102">
        <v>10</v>
      </c>
      <c r="J148" t="s" s="53">
        <v>1219</v>
      </c>
      <c r="K148" s="105">
        <v>42036</v>
      </c>
      <c r="L148" s="102">
        <v>0</v>
      </c>
      <c r="M148" s="102">
        <v>1144</v>
      </c>
      <c r="N148" s="102">
        <f>N134</f>
        <v>7</v>
      </c>
      <c r="O148" s="16">
        <f>N148+2</f>
        <v>9</v>
      </c>
    </row>
    <row r="149" ht="15" customHeight="1">
      <c r="A149" s="16">
        <f>IF(B149=B148,A148+1,A148+1000-MOD(A147,1000))</f>
        <v>107001</v>
      </c>
      <c r="B149" s="16">
        <v>7</v>
      </c>
      <c r="C149" s="102">
        <f>INT(A149/100000)</f>
        <v>1</v>
      </c>
      <c r="D149" t="s" s="53">
        <v>1828</v>
      </c>
      <c r="E149" t="s" s="53">
        <v>1821</v>
      </c>
      <c r="F149" t="s" s="53">
        <v>1822</v>
      </c>
      <c r="G149" s="102">
        <v>2</v>
      </c>
      <c r="H149" s="102">
        <v>1</v>
      </c>
      <c r="I149" s="102">
        <v>10</v>
      </c>
      <c r="J149" t="s" s="53">
        <v>996</v>
      </c>
      <c r="K149" s="105">
        <v>42037</v>
      </c>
      <c r="L149" s="102">
        <v>0</v>
      </c>
      <c r="M149" s="102">
        <v>1145</v>
      </c>
      <c r="N149" s="102">
        <f>N135</f>
        <v>7</v>
      </c>
      <c r="O149" s="16">
        <f>N149+2</f>
        <v>9</v>
      </c>
    </row>
    <row r="150" ht="15" customHeight="1">
      <c r="A150" s="16">
        <f>IF(B150=B149,A149+1,A149+1000-MOD(A148,1000))</f>
        <v>107002</v>
      </c>
      <c r="B150" s="16">
        <v>7</v>
      </c>
      <c r="C150" s="102">
        <f>INT(A150/100000)</f>
        <v>1</v>
      </c>
      <c r="D150" t="s" s="53">
        <v>1828</v>
      </c>
      <c r="E150" t="s" s="53">
        <v>1821</v>
      </c>
      <c r="F150" t="s" s="53">
        <v>1822</v>
      </c>
      <c r="G150" s="102">
        <v>2</v>
      </c>
      <c r="H150" s="102">
        <v>1</v>
      </c>
      <c r="I150" s="102">
        <v>10</v>
      </c>
      <c r="J150" t="s" s="53">
        <v>996</v>
      </c>
      <c r="K150" s="105">
        <v>42038</v>
      </c>
      <c r="L150" s="102">
        <v>0</v>
      </c>
      <c r="M150" s="102">
        <v>1146</v>
      </c>
      <c r="N150" s="102">
        <f>N136</f>
        <v>7</v>
      </c>
      <c r="O150" s="16">
        <f>N150+2</f>
        <v>9</v>
      </c>
    </row>
    <row r="151" ht="15" customHeight="1">
      <c r="A151" s="16">
        <f>IF(B151=B150,A150+1,A150+1000-MOD(A149,1000))</f>
        <v>107003</v>
      </c>
      <c r="B151" s="16">
        <v>7</v>
      </c>
      <c r="C151" s="102">
        <f>INT(A151/100000)</f>
        <v>1</v>
      </c>
      <c r="D151" t="s" s="53">
        <v>1828</v>
      </c>
      <c r="E151" t="s" s="53">
        <v>1821</v>
      </c>
      <c r="F151" t="s" s="53">
        <v>1822</v>
      </c>
      <c r="G151" s="102">
        <v>2</v>
      </c>
      <c r="H151" s="102">
        <v>1</v>
      </c>
      <c r="I151" s="102">
        <v>10</v>
      </c>
      <c r="J151" t="s" s="53">
        <v>996</v>
      </c>
      <c r="K151" s="105">
        <v>42039</v>
      </c>
      <c r="L151" s="102">
        <v>0</v>
      </c>
      <c r="M151" s="102">
        <v>1147</v>
      </c>
      <c r="N151" s="102">
        <f>N137</f>
        <v>7</v>
      </c>
      <c r="O151" s="16">
        <f>N151+2</f>
        <v>9</v>
      </c>
    </row>
    <row r="152" ht="15" customHeight="1">
      <c r="A152" s="16">
        <f>IF(B152=B151,A151+1,A151+1000-MOD(A150,1000))</f>
        <v>107004</v>
      </c>
      <c r="B152" s="16">
        <v>7</v>
      </c>
      <c r="C152" s="102">
        <f>INT(A152/100000)</f>
        <v>1</v>
      </c>
      <c r="D152" t="s" s="53">
        <v>1828</v>
      </c>
      <c r="E152" t="s" s="53">
        <v>1821</v>
      </c>
      <c r="F152" t="s" s="53">
        <v>1822</v>
      </c>
      <c r="G152" s="102">
        <v>2</v>
      </c>
      <c r="H152" s="102">
        <v>1</v>
      </c>
      <c r="I152" s="102">
        <v>10</v>
      </c>
      <c r="J152" t="s" s="53">
        <v>996</v>
      </c>
      <c r="K152" s="105">
        <v>42040</v>
      </c>
      <c r="L152" s="102">
        <v>0</v>
      </c>
      <c r="M152" s="102">
        <v>1148</v>
      </c>
      <c r="N152" s="102">
        <f>N138</f>
        <v>7</v>
      </c>
      <c r="O152" s="16">
        <f>N152+2</f>
        <v>9</v>
      </c>
    </row>
    <row r="153" ht="15" customHeight="1">
      <c r="A153" s="16">
        <f>IF(B153=B152,A152+1,A152+1000-MOD(A151,1000))</f>
        <v>107005</v>
      </c>
      <c r="B153" s="16">
        <v>7</v>
      </c>
      <c r="C153" s="102">
        <f>INT(A153/100000)</f>
        <v>1</v>
      </c>
      <c r="D153" t="s" s="53">
        <v>1828</v>
      </c>
      <c r="E153" t="s" s="53">
        <v>1821</v>
      </c>
      <c r="F153" t="s" s="53">
        <v>1822</v>
      </c>
      <c r="G153" s="102">
        <v>2</v>
      </c>
      <c r="H153" s="102">
        <v>1</v>
      </c>
      <c r="I153" s="102">
        <v>10</v>
      </c>
      <c r="J153" t="s" s="53">
        <v>997</v>
      </c>
      <c r="K153" s="105">
        <v>42041</v>
      </c>
      <c r="L153" s="102">
        <v>0</v>
      </c>
      <c r="M153" s="102">
        <v>1149</v>
      </c>
      <c r="N153" s="102">
        <f>N139</f>
        <v>7</v>
      </c>
      <c r="O153" s="16">
        <f>N153+2</f>
        <v>9</v>
      </c>
    </row>
    <row r="154" ht="15" customHeight="1">
      <c r="A154" s="16">
        <f>IF(B154=B153,A153+1,A153+1000-MOD(A152,1000))</f>
        <v>107006</v>
      </c>
      <c r="B154" s="16">
        <v>7</v>
      </c>
      <c r="C154" s="102">
        <f>INT(A154/100000)</f>
        <v>1</v>
      </c>
      <c r="D154" t="s" s="53">
        <v>1828</v>
      </c>
      <c r="E154" t="s" s="53">
        <v>1821</v>
      </c>
      <c r="F154" t="s" s="53">
        <v>1822</v>
      </c>
      <c r="G154" s="102">
        <v>2</v>
      </c>
      <c r="H154" s="102">
        <v>1</v>
      </c>
      <c r="I154" s="102">
        <v>10</v>
      </c>
      <c r="J154" t="s" s="53">
        <v>997</v>
      </c>
      <c r="K154" s="105">
        <v>42042</v>
      </c>
      <c r="L154" s="102">
        <v>0</v>
      </c>
      <c r="M154" s="102">
        <v>1150</v>
      </c>
      <c r="N154" s="102">
        <f>N140</f>
        <v>7</v>
      </c>
      <c r="O154" s="16">
        <f>N154+2</f>
        <v>9</v>
      </c>
    </row>
    <row r="155" ht="15" customHeight="1">
      <c r="A155" s="16">
        <f>IF(B155=B154,A154+1,A154+1000-MOD(A153,1000))</f>
        <v>107007</v>
      </c>
      <c r="B155" s="16">
        <v>7</v>
      </c>
      <c r="C155" s="102">
        <f>INT(A155/100000)</f>
        <v>1</v>
      </c>
      <c r="D155" t="s" s="53">
        <v>1828</v>
      </c>
      <c r="E155" t="s" s="53">
        <v>1821</v>
      </c>
      <c r="F155" t="s" s="53">
        <v>1822</v>
      </c>
      <c r="G155" s="102">
        <v>2</v>
      </c>
      <c r="H155" s="102">
        <v>1</v>
      </c>
      <c r="I155" s="102">
        <v>10</v>
      </c>
      <c r="J155" t="s" s="53">
        <v>997</v>
      </c>
      <c r="K155" s="105">
        <v>42043</v>
      </c>
      <c r="L155" s="102">
        <v>0</v>
      </c>
      <c r="M155" s="102">
        <v>1151</v>
      </c>
      <c r="N155" s="102">
        <f>N141</f>
        <v>7</v>
      </c>
      <c r="O155" s="16">
        <f>N155+2</f>
        <v>9</v>
      </c>
    </row>
    <row r="156" ht="15" customHeight="1">
      <c r="A156" s="16">
        <f>IF(B156=B155,A155+1,A155+1000-MOD(A154,1000))</f>
        <v>107008</v>
      </c>
      <c r="B156" s="16">
        <v>7</v>
      </c>
      <c r="C156" s="102">
        <f>INT(A156/100000)</f>
        <v>1</v>
      </c>
      <c r="D156" t="s" s="53">
        <v>1828</v>
      </c>
      <c r="E156" t="s" s="53">
        <v>1821</v>
      </c>
      <c r="F156" t="s" s="53">
        <v>1822</v>
      </c>
      <c r="G156" s="102">
        <v>2</v>
      </c>
      <c r="H156" s="102">
        <v>1</v>
      </c>
      <c r="I156" s="102">
        <v>10</v>
      </c>
      <c r="J156" t="s" s="53">
        <v>997</v>
      </c>
      <c r="K156" s="105">
        <v>42044</v>
      </c>
      <c r="L156" s="102">
        <v>0</v>
      </c>
      <c r="M156" s="102">
        <v>1152</v>
      </c>
      <c r="N156" s="102">
        <f>N142</f>
        <v>7</v>
      </c>
      <c r="O156" s="16">
        <f>N156+2</f>
        <v>9</v>
      </c>
    </row>
    <row r="157" ht="15" customHeight="1">
      <c r="A157" s="16">
        <f>IF(B157=B156,A156+1,A156+1000-MOD(A155,1000))</f>
        <v>107009</v>
      </c>
      <c r="B157" s="16">
        <v>7</v>
      </c>
      <c r="C157" s="102">
        <f>INT(A157/100000)</f>
        <v>1</v>
      </c>
      <c r="D157" t="s" s="53">
        <v>1828</v>
      </c>
      <c r="E157" t="s" s="53">
        <v>1821</v>
      </c>
      <c r="F157" t="s" s="53">
        <v>1822</v>
      </c>
      <c r="G157" s="102">
        <v>2</v>
      </c>
      <c r="H157" s="102">
        <v>1</v>
      </c>
      <c r="I157" s="102">
        <v>10</v>
      </c>
      <c r="J157" t="s" s="53">
        <v>998</v>
      </c>
      <c r="K157" s="105">
        <v>42045</v>
      </c>
      <c r="L157" s="102">
        <v>0</v>
      </c>
      <c r="M157" s="102">
        <v>1153</v>
      </c>
      <c r="N157" s="102">
        <f>N143</f>
        <v>7</v>
      </c>
      <c r="O157" s="16">
        <f>N157+2</f>
        <v>9</v>
      </c>
    </row>
    <row r="158" ht="15" customHeight="1">
      <c r="A158" s="16">
        <f>IF(B158=B157,A157+1,A157+1000-MOD(A156,1000))</f>
        <v>107010</v>
      </c>
      <c r="B158" s="16">
        <v>7</v>
      </c>
      <c r="C158" s="102">
        <f>INT(A158/100000)</f>
        <v>1</v>
      </c>
      <c r="D158" t="s" s="53">
        <v>1828</v>
      </c>
      <c r="E158" t="s" s="53">
        <v>1821</v>
      </c>
      <c r="F158" t="s" s="53">
        <v>1822</v>
      </c>
      <c r="G158" s="102">
        <v>2</v>
      </c>
      <c r="H158" s="102">
        <v>1</v>
      </c>
      <c r="I158" s="102">
        <v>10</v>
      </c>
      <c r="J158" t="s" s="53">
        <v>998</v>
      </c>
      <c r="K158" s="105">
        <v>42046</v>
      </c>
      <c r="L158" s="102">
        <v>0</v>
      </c>
      <c r="M158" s="102">
        <v>1154</v>
      </c>
      <c r="N158" s="102">
        <f>N144</f>
        <v>7</v>
      </c>
      <c r="O158" s="16">
        <f>N158+2</f>
        <v>9</v>
      </c>
    </row>
    <row r="159" ht="15" customHeight="1">
      <c r="A159" s="16">
        <f>IF(B159=B158,A158+1,A158+1000-MOD(A157,1000))</f>
        <v>107011</v>
      </c>
      <c r="B159" s="16">
        <v>7</v>
      </c>
      <c r="C159" s="102">
        <f>INT(A159/100000)</f>
        <v>1</v>
      </c>
      <c r="D159" t="s" s="53">
        <v>1828</v>
      </c>
      <c r="E159" t="s" s="53">
        <v>1821</v>
      </c>
      <c r="F159" t="s" s="53">
        <v>1822</v>
      </c>
      <c r="G159" s="102">
        <v>2</v>
      </c>
      <c r="H159" s="102">
        <v>1</v>
      </c>
      <c r="I159" s="102">
        <v>10</v>
      </c>
      <c r="J159" t="s" s="53">
        <v>998</v>
      </c>
      <c r="K159" s="105">
        <v>42047</v>
      </c>
      <c r="L159" s="102">
        <v>0</v>
      </c>
      <c r="M159" s="102">
        <v>1155</v>
      </c>
      <c r="N159" s="102">
        <f>N145</f>
        <v>7</v>
      </c>
      <c r="O159" s="16">
        <f>N159+2</f>
        <v>9</v>
      </c>
    </row>
    <row r="160" ht="15" customHeight="1">
      <c r="A160" s="16">
        <f>IF(B160=B159,A159+1,A159+1000-MOD(A158,1000))</f>
        <v>107012</v>
      </c>
      <c r="B160" s="16">
        <v>7</v>
      </c>
      <c r="C160" s="102">
        <f>INT(A160/100000)</f>
        <v>1</v>
      </c>
      <c r="D160" t="s" s="53">
        <v>1828</v>
      </c>
      <c r="E160" t="s" s="53">
        <v>1821</v>
      </c>
      <c r="F160" t="s" s="53">
        <v>1822</v>
      </c>
      <c r="G160" s="102">
        <v>2</v>
      </c>
      <c r="H160" s="102">
        <v>1</v>
      </c>
      <c r="I160" s="102">
        <v>10</v>
      </c>
      <c r="J160" t="s" s="53">
        <v>998</v>
      </c>
      <c r="K160" s="105">
        <v>42048</v>
      </c>
      <c r="L160" s="102">
        <v>0</v>
      </c>
      <c r="M160" s="102">
        <v>1156</v>
      </c>
      <c r="N160" s="102">
        <f>N146</f>
        <v>7</v>
      </c>
      <c r="O160" s="16">
        <f>N160+2</f>
        <v>9</v>
      </c>
    </row>
    <row r="161" ht="15" customHeight="1">
      <c r="A161" s="16">
        <f>IF(B161=B160,A160+1,A160+1000-MOD(A159,1000))</f>
        <v>107013</v>
      </c>
      <c r="B161" s="16">
        <v>7</v>
      </c>
      <c r="C161" s="102">
        <f>INT(A161/100000)</f>
        <v>1</v>
      </c>
      <c r="D161" t="s" s="53">
        <v>1828</v>
      </c>
      <c r="E161" t="s" s="53">
        <v>1821</v>
      </c>
      <c r="F161" t="s" s="53">
        <v>1822</v>
      </c>
      <c r="G161" s="102">
        <v>2</v>
      </c>
      <c r="H161" s="102">
        <v>1</v>
      </c>
      <c r="I161" s="102">
        <v>10</v>
      </c>
      <c r="J161" t="s" s="53">
        <v>999</v>
      </c>
      <c r="K161" s="105">
        <v>42049</v>
      </c>
      <c r="L161" s="102">
        <v>0</v>
      </c>
      <c r="M161" s="102">
        <v>1157</v>
      </c>
      <c r="N161" s="102">
        <f>N147</f>
        <v>7</v>
      </c>
      <c r="O161" s="16">
        <f>N161+2</f>
        <v>9</v>
      </c>
    </row>
    <row r="162" ht="15" customHeight="1">
      <c r="A162" s="16">
        <f>IF(B162=B161,A161+1,A161+1000-MOD(A160,1000))</f>
        <v>107014</v>
      </c>
      <c r="B162" s="16">
        <v>7</v>
      </c>
      <c r="C162" s="102">
        <f>INT(A162/100000)</f>
        <v>1</v>
      </c>
      <c r="D162" t="s" s="53">
        <v>1828</v>
      </c>
      <c r="E162" t="s" s="53">
        <v>1821</v>
      </c>
      <c r="F162" t="s" s="53">
        <v>1822</v>
      </c>
      <c r="G162" s="102">
        <v>2</v>
      </c>
      <c r="H162" s="102">
        <v>1</v>
      </c>
      <c r="I162" s="102">
        <v>10</v>
      </c>
      <c r="J162" t="s" s="53">
        <v>999</v>
      </c>
      <c r="K162" s="105">
        <v>42050</v>
      </c>
      <c r="L162" s="102">
        <v>0</v>
      </c>
      <c r="M162" s="102">
        <v>1158</v>
      </c>
      <c r="N162" s="102">
        <f>N148</f>
        <v>7</v>
      </c>
      <c r="O162" s="16">
        <f>N162+2</f>
        <v>9</v>
      </c>
    </row>
    <row r="163" ht="15" customHeight="1">
      <c r="A163" s="16">
        <f>IF(B163=B162,A162+1,A162+1000-MOD(A161,1000))</f>
        <v>107015</v>
      </c>
      <c r="B163" s="16">
        <v>7</v>
      </c>
      <c r="C163" s="102">
        <f>INT(A163/100000)</f>
        <v>1</v>
      </c>
      <c r="D163" t="s" s="53">
        <v>1828</v>
      </c>
      <c r="E163" t="s" s="53">
        <v>1821</v>
      </c>
      <c r="F163" t="s" s="53">
        <v>1822</v>
      </c>
      <c r="G163" s="102">
        <v>2</v>
      </c>
      <c r="H163" s="102">
        <v>1</v>
      </c>
      <c r="I163" s="102">
        <v>10</v>
      </c>
      <c r="J163" t="s" s="53">
        <v>999</v>
      </c>
      <c r="K163" s="105">
        <v>42051</v>
      </c>
      <c r="L163" s="102">
        <v>0</v>
      </c>
      <c r="M163" s="102">
        <v>1159</v>
      </c>
      <c r="N163" s="102">
        <f>N149</f>
        <v>7</v>
      </c>
      <c r="O163" s="16">
        <f>N163+2</f>
        <v>9</v>
      </c>
    </row>
    <row r="164" ht="15" customHeight="1">
      <c r="A164" s="16">
        <f>IF(B164=B163,A163+1,A163+1000-MOD(A162,1000))</f>
        <v>107016</v>
      </c>
      <c r="B164" s="16">
        <v>7</v>
      </c>
      <c r="C164" s="102">
        <f>INT(A164/100000)</f>
        <v>1</v>
      </c>
      <c r="D164" t="s" s="53">
        <v>1828</v>
      </c>
      <c r="E164" t="s" s="53">
        <v>1821</v>
      </c>
      <c r="F164" t="s" s="53">
        <v>1822</v>
      </c>
      <c r="G164" s="102">
        <v>2</v>
      </c>
      <c r="H164" s="102">
        <v>1</v>
      </c>
      <c r="I164" s="102">
        <v>10</v>
      </c>
      <c r="J164" t="s" s="53">
        <v>999</v>
      </c>
      <c r="K164" s="105">
        <v>42052</v>
      </c>
      <c r="L164" s="102">
        <v>0</v>
      </c>
      <c r="M164" s="102">
        <v>1160</v>
      </c>
      <c r="N164" s="102">
        <f>N150</f>
        <v>7</v>
      </c>
      <c r="O164" s="16">
        <f>N164+2</f>
        <v>9</v>
      </c>
    </row>
    <row r="165" ht="15" customHeight="1">
      <c r="A165" s="16">
        <f>IF(B165=B164,A164+1,A164+1000-MOD(A163,1000))</f>
        <v>107017</v>
      </c>
      <c r="B165" s="16">
        <v>7</v>
      </c>
      <c r="C165" s="102">
        <f>INT(A165/100000)</f>
        <v>1</v>
      </c>
      <c r="D165" t="s" s="53">
        <v>1828</v>
      </c>
      <c r="E165" t="s" s="53">
        <v>1821</v>
      </c>
      <c r="F165" t="s" s="53">
        <v>1822</v>
      </c>
      <c r="G165" s="102">
        <v>2</v>
      </c>
      <c r="H165" s="102">
        <v>1</v>
      </c>
      <c r="I165" s="102">
        <v>10</v>
      </c>
      <c r="J165" t="s" s="53">
        <v>1084</v>
      </c>
      <c r="K165" s="105">
        <v>42053</v>
      </c>
      <c r="L165" s="102">
        <v>0</v>
      </c>
      <c r="M165" s="102">
        <v>1161</v>
      </c>
      <c r="N165" s="102">
        <f>N151</f>
        <v>7</v>
      </c>
      <c r="O165" s="16">
        <f>N165+2</f>
        <v>9</v>
      </c>
    </row>
    <row r="166" ht="15" customHeight="1">
      <c r="A166" s="16">
        <f>IF(B166=B165,A165+1,A165+1000-MOD(A164,1000))</f>
        <v>107018</v>
      </c>
      <c r="B166" s="16">
        <v>7</v>
      </c>
      <c r="C166" s="102">
        <f>INT(A166/100000)</f>
        <v>1</v>
      </c>
      <c r="D166" t="s" s="53">
        <v>1828</v>
      </c>
      <c r="E166" t="s" s="53">
        <v>1821</v>
      </c>
      <c r="F166" t="s" s="53">
        <v>1822</v>
      </c>
      <c r="G166" s="102">
        <v>2</v>
      </c>
      <c r="H166" s="102">
        <v>1</v>
      </c>
      <c r="I166" s="102">
        <v>10</v>
      </c>
      <c r="J166" t="s" s="53">
        <v>1084</v>
      </c>
      <c r="K166" s="105">
        <v>42054</v>
      </c>
      <c r="L166" s="102">
        <v>0</v>
      </c>
      <c r="M166" s="102">
        <v>1162</v>
      </c>
      <c r="N166" s="102">
        <f>N152</f>
        <v>7</v>
      </c>
      <c r="O166" s="16">
        <f>N166+2</f>
        <v>9</v>
      </c>
    </row>
    <row r="167" ht="15" customHeight="1">
      <c r="A167" s="16">
        <f>IF(B167=B166,A166+1,A166+1000-MOD(A165,1000))</f>
        <v>107019</v>
      </c>
      <c r="B167" s="16">
        <v>7</v>
      </c>
      <c r="C167" s="102">
        <f>INT(A167/100000)</f>
        <v>1</v>
      </c>
      <c r="D167" t="s" s="53">
        <v>1828</v>
      </c>
      <c r="E167" t="s" s="53">
        <v>1821</v>
      </c>
      <c r="F167" t="s" s="53">
        <v>1822</v>
      </c>
      <c r="G167" s="102">
        <v>2</v>
      </c>
      <c r="H167" s="102">
        <v>1</v>
      </c>
      <c r="I167" s="102">
        <v>10</v>
      </c>
      <c r="J167" t="s" s="53">
        <v>1084</v>
      </c>
      <c r="K167" s="105">
        <v>42055</v>
      </c>
      <c r="L167" s="102">
        <v>0</v>
      </c>
      <c r="M167" s="102">
        <v>1163</v>
      </c>
      <c r="N167" s="102">
        <f>N153</f>
        <v>7</v>
      </c>
      <c r="O167" s="16">
        <f>N167+2</f>
        <v>9</v>
      </c>
    </row>
    <row r="168" ht="15" customHeight="1">
      <c r="A168" s="16">
        <f>IF(B168=B167,A167+1,A167+1000-MOD(A166,1000))</f>
        <v>107020</v>
      </c>
      <c r="B168" s="16">
        <v>7</v>
      </c>
      <c r="C168" s="102">
        <f>INT(A168/100000)</f>
        <v>1</v>
      </c>
      <c r="D168" t="s" s="53">
        <v>1828</v>
      </c>
      <c r="E168" t="s" s="53">
        <v>1821</v>
      </c>
      <c r="F168" t="s" s="53">
        <v>1822</v>
      </c>
      <c r="G168" s="102">
        <v>2</v>
      </c>
      <c r="H168" s="102">
        <v>1</v>
      </c>
      <c r="I168" s="102">
        <v>10</v>
      </c>
      <c r="J168" t="s" s="53">
        <v>1084</v>
      </c>
      <c r="K168" s="105">
        <v>42056</v>
      </c>
      <c r="L168" s="102">
        <v>0</v>
      </c>
      <c r="M168" s="102">
        <v>1164</v>
      </c>
      <c r="N168" s="102">
        <f>N154</f>
        <v>7</v>
      </c>
      <c r="O168" s="16">
        <f>N168+2</f>
        <v>9</v>
      </c>
    </row>
    <row r="169" ht="15" customHeight="1">
      <c r="A169" s="16">
        <f>IF(B169=B168,A168+1,A168+1000-MOD(A167,1000))</f>
        <v>107021</v>
      </c>
      <c r="B169" s="16">
        <v>7</v>
      </c>
      <c r="C169" s="102">
        <f>INT(A169/100000)</f>
        <v>1</v>
      </c>
      <c r="D169" t="s" s="53">
        <v>1828</v>
      </c>
      <c r="E169" t="s" s="53">
        <v>1821</v>
      </c>
      <c r="F169" t="s" s="53">
        <v>1822</v>
      </c>
      <c r="G169" s="102">
        <v>2</v>
      </c>
      <c r="H169" s="102">
        <v>1</v>
      </c>
      <c r="I169" s="102">
        <v>10</v>
      </c>
      <c r="J169" t="s" s="53">
        <v>1000</v>
      </c>
      <c r="K169" s="105">
        <v>42057</v>
      </c>
      <c r="L169" s="102">
        <v>0</v>
      </c>
      <c r="M169" s="102">
        <v>1165</v>
      </c>
      <c r="N169" s="102">
        <f>N155</f>
        <v>7</v>
      </c>
      <c r="O169" s="16">
        <f>N169+2</f>
        <v>9</v>
      </c>
    </row>
    <row r="170" ht="15" customHeight="1">
      <c r="A170" s="16">
        <f>IF(B170=B169,A169+1,A169+1000-MOD(A168,1000))</f>
        <v>107022</v>
      </c>
      <c r="B170" s="16">
        <v>7</v>
      </c>
      <c r="C170" s="102">
        <f>INT(A170/100000)</f>
        <v>1</v>
      </c>
      <c r="D170" t="s" s="53">
        <v>1828</v>
      </c>
      <c r="E170" t="s" s="53">
        <v>1821</v>
      </c>
      <c r="F170" t="s" s="53">
        <v>1822</v>
      </c>
      <c r="G170" s="102">
        <v>2</v>
      </c>
      <c r="H170" s="102">
        <v>1</v>
      </c>
      <c r="I170" s="102">
        <v>10</v>
      </c>
      <c r="J170" t="s" s="53">
        <v>1000</v>
      </c>
      <c r="K170" s="105">
        <v>42058</v>
      </c>
      <c r="L170" s="102">
        <v>0</v>
      </c>
      <c r="M170" s="102">
        <v>1166</v>
      </c>
      <c r="N170" s="102">
        <f>N156</f>
        <v>7</v>
      </c>
      <c r="O170" s="16">
        <f>N170+2</f>
        <v>9</v>
      </c>
    </row>
    <row r="171" ht="15" customHeight="1">
      <c r="A171" s="16">
        <f>IF(B171=B170,A170+1,A170+1000-MOD(A169,1000))</f>
        <v>107023</v>
      </c>
      <c r="B171" s="16">
        <v>7</v>
      </c>
      <c r="C171" s="102">
        <f>INT(A171/100000)</f>
        <v>1</v>
      </c>
      <c r="D171" t="s" s="53">
        <v>1828</v>
      </c>
      <c r="E171" t="s" s="53">
        <v>1821</v>
      </c>
      <c r="F171" t="s" s="53">
        <v>1822</v>
      </c>
      <c r="G171" s="102">
        <v>2</v>
      </c>
      <c r="H171" s="102">
        <v>1</v>
      </c>
      <c r="I171" s="102">
        <v>10</v>
      </c>
      <c r="J171" t="s" s="53">
        <v>1000</v>
      </c>
      <c r="K171" s="105">
        <v>42059</v>
      </c>
      <c r="L171" s="102">
        <v>0</v>
      </c>
      <c r="M171" s="102">
        <v>1167</v>
      </c>
      <c r="N171" s="102">
        <f>N157</f>
        <v>7</v>
      </c>
      <c r="O171" s="16">
        <f>N171+2</f>
        <v>9</v>
      </c>
    </row>
    <row r="172" ht="15" customHeight="1">
      <c r="A172" s="16">
        <f>IF(B172=B171,A171+1,A171+1000-MOD(A170,1000))</f>
        <v>107024</v>
      </c>
      <c r="B172" s="16">
        <v>7</v>
      </c>
      <c r="C172" s="102">
        <f>INT(A172/100000)</f>
        <v>1</v>
      </c>
      <c r="D172" t="s" s="53">
        <v>1828</v>
      </c>
      <c r="E172" t="s" s="53">
        <v>1821</v>
      </c>
      <c r="F172" t="s" s="53">
        <v>1822</v>
      </c>
      <c r="G172" s="102">
        <v>2</v>
      </c>
      <c r="H172" s="102">
        <v>1</v>
      </c>
      <c r="I172" s="102">
        <v>10</v>
      </c>
      <c r="J172" t="s" s="53">
        <v>1000</v>
      </c>
      <c r="K172" s="105">
        <v>42060</v>
      </c>
      <c r="L172" s="102">
        <v>0</v>
      </c>
      <c r="M172" s="102">
        <v>1168</v>
      </c>
      <c r="N172" s="102">
        <f>N158</f>
        <v>7</v>
      </c>
      <c r="O172" s="16">
        <f>N172+2</f>
        <v>9</v>
      </c>
    </row>
    <row r="173" ht="15" customHeight="1">
      <c r="A173" s="16">
        <f>IF(B173=B172,A172+1,A172+1000-MOD(A171,1000))</f>
        <v>107025</v>
      </c>
      <c r="B173" s="16">
        <v>7</v>
      </c>
      <c r="C173" s="102">
        <f>INT(A173/100000)</f>
        <v>1</v>
      </c>
      <c r="D173" t="s" s="53">
        <v>1828</v>
      </c>
      <c r="E173" t="s" s="53">
        <v>1821</v>
      </c>
      <c r="F173" t="s" s="53">
        <v>1822</v>
      </c>
      <c r="G173" s="102">
        <v>2</v>
      </c>
      <c r="H173" s="102">
        <v>1</v>
      </c>
      <c r="I173" s="102">
        <v>10</v>
      </c>
      <c r="J173" t="s" s="53">
        <v>1001</v>
      </c>
      <c r="K173" s="105">
        <v>42061</v>
      </c>
      <c r="L173" s="102">
        <v>0</v>
      </c>
      <c r="M173" s="102">
        <v>1169</v>
      </c>
      <c r="N173" s="102">
        <f>N159</f>
        <v>7</v>
      </c>
      <c r="O173" s="16">
        <f>N173+2</f>
        <v>9</v>
      </c>
    </row>
    <row r="174" ht="15" customHeight="1">
      <c r="A174" s="16">
        <f>IF(B174=B173,A173+1,A173+1000-MOD(A172,1000))</f>
        <v>107026</v>
      </c>
      <c r="B174" s="16">
        <v>7</v>
      </c>
      <c r="C174" s="102">
        <f>INT(A174/100000)</f>
        <v>1</v>
      </c>
      <c r="D174" t="s" s="53">
        <v>1828</v>
      </c>
      <c r="E174" t="s" s="53">
        <v>1821</v>
      </c>
      <c r="F174" t="s" s="53">
        <v>1822</v>
      </c>
      <c r="G174" s="102">
        <v>2</v>
      </c>
      <c r="H174" s="102">
        <v>1</v>
      </c>
      <c r="I174" s="102">
        <v>10</v>
      </c>
      <c r="J174" t="s" s="53">
        <v>1001</v>
      </c>
      <c r="K174" s="105">
        <v>42062</v>
      </c>
      <c r="L174" s="102">
        <v>0</v>
      </c>
      <c r="M174" s="102">
        <v>1170</v>
      </c>
      <c r="N174" s="102">
        <f>N160</f>
        <v>7</v>
      </c>
      <c r="O174" s="16">
        <f>N174+2</f>
        <v>9</v>
      </c>
    </row>
    <row r="175" ht="15" customHeight="1">
      <c r="A175" s="16">
        <f>IF(B175=B174,A174+1,A174+1000-MOD(A173,1000))</f>
        <v>107027</v>
      </c>
      <c r="B175" s="16">
        <v>7</v>
      </c>
      <c r="C175" s="102">
        <f>INT(A175/100000)</f>
        <v>1</v>
      </c>
      <c r="D175" t="s" s="53">
        <v>1828</v>
      </c>
      <c r="E175" t="s" s="53">
        <v>1821</v>
      </c>
      <c r="F175" t="s" s="53">
        <v>1822</v>
      </c>
      <c r="G175" s="102">
        <v>2</v>
      </c>
      <c r="H175" s="102">
        <v>1</v>
      </c>
      <c r="I175" s="102">
        <v>10</v>
      </c>
      <c r="J175" t="s" s="53">
        <v>1001</v>
      </c>
      <c r="K175" s="105">
        <v>42063</v>
      </c>
      <c r="L175" s="102">
        <v>0</v>
      </c>
      <c r="M175" s="102">
        <v>1171</v>
      </c>
      <c r="N175" s="102">
        <f>N161</f>
        <v>7</v>
      </c>
      <c r="O175" s="16">
        <f>N175+2</f>
        <v>9</v>
      </c>
    </row>
    <row r="176" ht="15" customHeight="1">
      <c r="A176" s="16">
        <f>IF(B176=B175,A175+1,A175+1000-MOD(A174,1000))</f>
        <v>107028</v>
      </c>
      <c r="B176" s="16">
        <v>7</v>
      </c>
      <c r="C176" s="102">
        <f>INT(A176/100000)</f>
        <v>1</v>
      </c>
      <c r="D176" t="s" s="53">
        <v>1828</v>
      </c>
      <c r="E176" t="s" s="53">
        <v>1821</v>
      </c>
      <c r="F176" t="s" s="53">
        <v>1822</v>
      </c>
      <c r="G176" s="102">
        <v>2</v>
      </c>
      <c r="H176" s="102">
        <v>1</v>
      </c>
      <c r="I176" s="102">
        <v>10</v>
      </c>
      <c r="J176" t="s" s="53">
        <v>1001</v>
      </c>
      <c r="K176" s="105">
        <v>42064</v>
      </c>
      <c r="L176" s="102">
        <v>0</v>
      </c>
      <c r="M176" s="102">
        <v>1172</v>
      </c>
      <c r="N176" s="102">
        <f>N162</f>
        <v>7</v>
      </c>
      <c r="O176" s="16">
        <f>N176+2</f>
        <v>9</v>
      </c>
    </row>
    <row r="177" ht="15" customHeight="1">
      <c r="A177" s="16">
        <f>IF(B177=B176,A176+1,A176+1000-MOD(A175,1000))</f>
        <v>107029</v>
      </c>
      <c r="B177" s="16">
        <v>7</v>
      </c>
      <c r="C177" s="102">
        <f>INT(A177/100000)</f>
        <v>1</v>
      </c>
      <c r="D177" t="s" s="53">
        <v>1828</v>
      </c>
      <c r="E177" t="s" s="53">
        <v>1821</v>
      </c>
      <c r="F177" t="s" s="53">
        <v>1822</v>
      </c>
      <c r="G177" s="102">
        <v>2</v>
      </c>
      <c r="H177" s="102">
        <v>1</v>
      </c>
      <c r="I177" s="102">
        <v>10</v>
      </c>
      <c r="J177" t="s" s="53">
        <v>1001</v>
      </c>
      <c r="K177" s="105">
        <v>42065</v>
      </c>
      <c r="L177" s="102">
        <v>0</v>
      </c>
      <c r="M177" s="102">
        <v>1173</v>
      </c>
      <c r="N177" s="102">
        <f>N163</f>
        <v>7</v>
      </c>
      <c r="O177" s="16">
        <f>N177+2</f>
        <v>9</v>
      </c>
    </row>
    <row r="178" ht="15" customHeight="1">
      <c r="A178" s="16">
        <f>IF(B178=B177,A177+1,A177+1000-MOD(A176,1000))</f>
        <v>107030</v>
      </c>
      <c r="B178" s="16">
        <v>7</v>
      </c>
      <c r="C178" s="102">
        <f>INT(A178/100000)</f>
        <v>1</v>
      </c>
      <c r="D178" t="s" s="53">
        <v>1828</v>
      </c>
      <c r="E178" t="s" s="53">
        <v>1821</v>
      </c>
      <c r="F178" t="s" s="53">
        <v>1822</v>
      </c>
      <c r="G178" s="102">
        <v>2</v>
      </c>
      <c r="H178" s="102">
        <v>1</v>
      </c>
      <c r="I178" s="102">
        <v>10</v>
      </c>
      <c r="J178" t="s" s="53">
        <v>1107</v>
      </c>
      <c r="K178" s="105">
        <v>42066</v>
      </c>
      <c r="L178" s="102">
        <v>0</v>
      </c>
      <c r="M178" s="102">
        <v>1174</v>
      </c>
      <c r="N178" s="102">
        <f>N164</f>
        <v>7</v>
      </c>
      <c r="O178" s="16">
        <f>N178+2</f>
        <v>9</v>
      </c>
    </row>
    <row r="179" ht="15" customHeight="1">
      <c r="A179" s="16">
        <f>IF(B179=B178,A178+1,A178+1000-MOD(A177,1000))</f>
        <v>107031</v>
      </c>
      <c r="B179" s="16">
        <v>7</v>
      </c>
      <c r="C179" s="102">
        <f>INT(A179/100000)</f>
        <v>1</v>
      </c>
      <c r="D179" t="s" s="53">
        <v>1828</v>
      </c>
      <c r="E179" t="s" s="53">
        <v>1821</v>
      </c>
      <c r="F179" t="s" s="53">
        <v>1822</v>
      </c>
      <c r="G179" s="102">
        <v>2</v>
      </c>
      <c r="H179" s="102">
        <v>1</v>
      </c>
      <c r="I179" s="102">
        <v>10</v>
      </c>
      <c r="J179" t="s" s="53">
        <v>1107</v>
      </c>
      <c r="K179" s="105">
        <v>42067</v>
      </c>
      <c r="L179" s="102">
        <v>0</v>
      </c>
      <c r="M179" s="102">
        <v>1175</v>
      </c>
      <c r="N179" s="102">
        <f>N165</f>
        <v>7</v>
      </c>
      <c r="O179" s="16">
        <f>N179+2</f>
        <v>9</v>
      </c>
    </row>
    <row r="180" ht="15" customHeight="1">
      <c r="A180" s="16">
        <f>IF(B180=B179,A179+1,A179+1000-MOD(A178,1000))</f>
        <v>107032</v>
      </c>
      <c r="B180" s="16">
        <v>7</v>
      </c>
      <c r="C180" s="102">
        <f>INT(A180/100000)</f>
        <v>1</v>
      </c>
      <c r="D180" t="s" s="53">
        <v>1828</v>
      </c>
      <c r="E180" t="s" s="53">
        <v>1821</v>
      </c>
      <c r="F180" t="s" s="53">
        <v>1822</v>
      </c>
      <c r="G180" s="102">
        <v>2</v>
      </c>
      <c r="H180" s="102">
        <v>1</v>
      </c>
      <c r="I180" s="102">
        <v>10</v>
      </c>
      <c r="J180" t="s" s="53">
        <v>1107</v>
      </c>
      <c r="K180" s="105">
        <v>42068</v>
      </c>
      <c r="L180" s="102">
        <v>0</v>
      </c>
      <c r="M180" s="102">
        <v>1176</v>
      </c>
      <c r="N180" s="102">
        <f>N166</f>
        <v>7</v>
      </c>
      <c r="O180" s="16">
        <f>N180+2</f>
        <v>9</v>
      </c>
    </row>
    <row r="181" ht="15" customHeight="1">
      <c r="A181" s="16">
        <f>IF(B181=B180,A180+1,A180+1000-MOD(A179,1000))</f>
        <v>107033</v>
      </c>
      <c r="B181" s="16">
        <v>7</v>
      </c>
      <c r="C181" s="102">
        <f>INT(A181/100000)</f>
        <v>1</v>
      </c>
      <c r="D181" t="s" s="53">
        <v>1828</v>
      </c>
      <c r="E181" t="s" s="53">
        <v>1821</v>
      </c>
      <c r="F181" t="s" s="53">
        <v>1822</v>
      </c>
      <c r="G181" s="102">
        <v>2</v>
      </c>
      <c r="H181" s="102">
        <v>1</v>
      </c>
      <c r="I181" s="102">
        <v>10</v>
      </c>
      <c r="J181" t="s" s="53">
        <v>1107</v>
      </c>
      <c r="K181" s="105">
        <v>42069</v>
      </c>
      <c r="L181" s="102">
        <v>0</v>
      </c>
      <c r="M181" s="102">
        <v>1177</v>
      </c>
      <c r="N181" s="102">
        <f>N167</f>
        <v>7</v>
      </c>
      <c r="O181" s="16">
        <f>N181+2</f>
        <v>9</v>
      </c>
    </row>
    <row r="182" ht="15" customHeight="1">
      <c r="A182" s="16">
        <f>IF(B182=B181,A181+1,A181+1000-MOD(A180,1000))</f>
        <v>107034</v>
      </c>
      <c r="B182" s="16">
        <v>7</v>
      </c>
      <c r="C182" s="102">
        <f>INT(A182/100000)</f>
        <v>1</v>
      </c>
      <c r="D182" t="s" s="53">
        <v>1828</v>
      </c>
      <c r="E182" t="s" s="53">
        <v>1821</v>
      </c>
      <c r="F182" t="s" s="53">
        <v>1822</v>
      </c>
      <c r="G182" s="102">
        <v>2</v>
      </c>
      <c r="H182" s="102">
        <v>1</v>
      </c>
      <c r="I182" s="102">
        <v>10</v>
      </c>
      <c r="J182" t="s" s="53">
        <v>1107</v>
      </c>
      <c r="K182" s="105">
        <v>42070</v>
      </c>
      <c r="L182" s="102">
        <v>0</v>
      </c>
      <c r="M182" s="102">
        <v>1178</v>
      </c>
      <c r="N182" s="102">
        <f>N168</f>
        <v>7</v>
      </c>
      <c r="O182" s="16">
        <f>N182+2</f>
        <v>9</v>
      </c>
    </row>
    <row r="183" ht="15" customHeight="1">
      <c r="A183" s="16">
        <f>IF(B183=B182,A182+1,A182+1000-MOD(A181,1000))</f>
        <v>107035</v>
      </c>
      <c r="B183" s="16">
        <v>7</v>
      </c>
      <c r="C183" s="102">
        <f>INT(A183/100000)</f>
        <v>1</v>
      </c>
      <c r="D183" t="s" s="53">
        <v>1828</v>
      </c>
      <c r="E183" t="s" s="53">
        <v>1821</v>
      </c>
      <c r="F183" t="s" s="53">
        <v>1822</v>
      </c>
      <c r="G183" s="102">
        <v>2</v>
      </c>
      <c r="H183" s="102">
        <v>1</v>
      </c>
      <c r="I183" s="102">
        <v>10</v>
      </c>
      <c r="J183" t="s" s="53">
        <v>1156</v>
      </c>
      <c r="K183" s="105">
        <v>42071</v>
      </c>
      <c r="L183" s="102">
        <v>0</v>
      </c>
      <c r="M183" s="102">
        <v>1179</v>
      </c>
      <c r="N183" s="102">
        <f>N169</f>
        <v>7</v>
      </c>
      <c r="O183" s="16">
        <f>N183+2</f>
        <v>9</v>
      </c>
    </row>
    <row r="184" ht="15" customHeight="1">
      <c r="A184" s="16">
        <f>IF(B184=B183,A183+1,A183+1000-MOD(A182,1000))</f>
        <v>107036</v>
      </c>
      <c r="B184" s="16">
        <v>7</v>
      </c>
      <c r="C184" s="102">
        <f>INT(A184/100000)</f>
        <v>1</v>
      </c>
      <c r="D184" t="s" s="53">
        <v>1828</v>
      </c>
      <c r="E184" t="s" s="53">
        <v>1821</v>
      </c>
      <c r="F184" t="s" s="53">
        <v>1822</v>
      </c>
      <c r="G184" s="102">
        <v>2</v>
      </c>
      <c r="H184" s="102">
        <v>1</v>
      </c>
      <c r="I184" s="102">
        <v>10</v>
      </c>
      <c r="J184" t="s" s="53">
        <v>1156</v>
      </c>
      <c r="K184" s="105">
        <v>42072</v>
      </c>
      <c r="L184" s="102">
        <v>0</v>
      </c>
      <c r="M184" s="102">
        <v>1180</v>
      </c>
      <c r="N184" s="102">
        <f>N170</f>
        <v>7</v>
      </c>
      <c r="O184" s="16">
        <f>N184+2</f>
        <v>9</v>
      </c>
    </row>
    <row r="185" ht="15" customHeight="1">
      <c r="A185" s="16">
        <f>IF(B185=B184,A184+1,A184+1000-MOD(A183,1000))</f>
        <v>107037</v>
      </c>
      <c r="B185" s="16">
        <v>7</v>
      </c>
      <c r="C185" s="102">
        <f>INT(A185/100000)</f>
        <v>1</v>
      </c>
      <c r="D185" t="s" s="53">
        <v>1828</v>
      </c>
      <c r="E185" t="s" s="53">
        <v>1821</v>
      </c>
      <c r="F185" t="s" s="53">
        <v>1822</v>
      </c>
      <c r="G185" s="102">
        <v>2</v>
      </c>
      <c r="H185" s="102">
        <v>1</v>
      </c>
      <c r="I185" s="102">
        <v>10</v>
      </c>
      <c r="J185" t="s" s="53">
        <v>1156</v>
      </c>
      <c r="K185" s="105">
        <v>42073</v>
      </c>
      <c r="L185" s="102">
        <v>0</v>
      </c>
      <c r="M185" s="102">
        <v>1181</v>
      </c>
      <c r="N185" s="102">
        <f>N171</f>
        <v>7</v>
      </c>
      <c r="O185" s="16">
        <f>N185+2</f>
        <v>9</v>
      </c>
    </row>
    <row r="186" ht="15" customHeight="1">
      <c r="A186" s="16">
        <f>IF(B186=B185,A185+1,A185+1000-MOD(A184,1000))</f>
        <v>107038</v>
      </c>
      <c r="B186" s="16">
        <v>7</v>
      </c>
      <c r="C186" s="102">
        <f>INT(A186/100000)</f>
        <v>1</v>
      </c>
      <c r="D186" t="s" s="53">
        <v>1828</v>
      </c>
      <c r="E186" t="s" s="53">
        <v>1821</v>
      </c>
      <c r="F186" t="s" s="53">
        <v>1822</v>
      </c>
      <c r="G186" s="102">
        <v>2</v>
      </c>
      <c r="H186" s="102">
        <v>1</v>
      </c>
      <c r="I186" s="102">
        <v>10</v>
      </c>
      <c r="J186" t="s" s="53">
        <v>1156</v>
      </c>
      <c r="K186" s="105">
        <v>42074</v>
      </c>
      <c r="L186" s="102">
        <v>0</v>
      </c>
      <c r="M186" s="102">
        <v>1182</v>
      </c>
      <c r="N186" s="102">
        <f>N172</f>
        <v>7</v>
      </c>
      <c r="O186" s="16">
        <f>N186+2</f>
        <v>9</v>
      </c>
    </row>
    <row r="187" ht="15" customHeight="1">
      <c r="A187" s="16">
        <f>IF(B187=B186,A186+1,A186+1000-MOD(A185,1000))</f>
        <v>107039</v>
      </c>
      <c r="B187" s="16">
        <v>7</v>
      </c>
      <c r="C187" s="102">
        <f>INT(A187/100000)</f>
        <v>1</v>
      </c>
      <c r="D187" t="s" s="53">
        <v>1828</v>
      </c>
      <c r="E187" t="s" s="53">
        <v>1821</v>
      </c>
      <c r="F187" t="s" s="53">
        <v>1822</v>
      </c>
      <c r="G187" s="102">
        <v>2</v>
      </c>
      <c r="H187" s="102">
        <v>1</v>
      </c>
      <c r="I187" s="102">
        <v>10</v>
      </c>
      <c r="J187" t="s" s="53">
        <v>1156</v>
      </c>
      <c r="K187" s="105">
        <v>42075</v>
      </c>
      <c r="L187" s="102">
        <v>0</v>
      </c>
      <c r="M187" s="102">
        <v>1183</v>
      </c>
      <c r="N187" s="102">
        <f>N173</f>
        <v>7</v>
      </c>
      <c r="O187" s="16">
        <f>N187+2</f>
        <v>9</v>
      </c>
    </row>
    <row r="188" ht="15" customHeight="1">
      <c r="A188" s="16">
        <f>IF(B188=B187,A187+1,A187+1000-MOD(A186,1000))</f>
        <v>107040</v>
      </c>
      <c r="B188" s="16">
        <v>7</v>
      </c>
      <c r="C188" s="102">
        <f>INT(A188/100000)</f>
        <v>1</v>
      </c>
      <c r="D188" t="s" s="53">
        <v>1828</v>
      </c>
      <c r="E188" t="s" s="53">
        <v>1821</v>
      </c>
      <c r="F188" t="s" s="53">
        <v>1822</v>
      </c>
      <c r="G188" s="102">
        <v>2</v>
      </c>
      <c r="H188" s="102">
        <v>1</v>
      </c>
      <c r="I188" s="102">
        <v>10</v>
      </c>
      <c r="J188" t="s" s="53">
        <v>1156</v>
      </c>
      <c r="K188" s="105">
        <v>42076</v>
      </c>
      <c r="L188" s="102">
        <v>0</v>
      </c>
      <c r="M188" s="102">
        <v>1184</v>
      </c>
      <c r="N188" s="102">
        <f>N174</f>
        <v>7</v>
      </c>
      <c r="O188" s="16">
        <f>N188+2</f>
        <v>9</v>
      </c>
    </row>
    <row r="189" ht="15" customHeight="1">
      <c r="A189" s="16">
        <f>IF(B189=B188,A188+1,A188+1000-MOD(A187,1000))</f>
        <v>108001</v>
      </c>
      <c r="B189" s="16">
        <v>8</v>
      </c>
      <c r="C189" s="102">
        <f>INT(A189/100000)</f>
        <v>1</v>
      </c>
      <c r="D189" t="s" s="53">
        <v>1829</v>
      </c>
      <c r="E189" t="s" s="53">
        <v>1821</v>
      </c>
      <c r="F189" t="s" s="53">
        <v>1822</v>
      </c>
      <c r="G189" s="102">
        <v>2</v>
      </c>
      <c r="H189" s="102">
        <v>1</v>
      </c>
      <c r="I189" s="102">
        <v>10</v>
      </c>
      <c r="J189" t="s" s="53">
        <v>935</v>
      </c>
      <c r="K189" s="105">
        <v>42077</v>
      </c>
      <c r="L189" s="102">
        <v>0</v>
      </c>
      <c r="M189" s="102">
        <v>1185</v>
      </c>
      <c r="N189" s="102">
        <f>N175</f>
        <v>7</v>
      </c>
      <c r="O189" s="16">
        <f>N189+2</f>
        <v>9</v>
      </c>
    </row>
    <row r="190" ht="15" customHeight="1">
      <c r="A190" s="16">
        <f>IF(B190=B189,A189+1,A189+1000-MOD(A188,1000))</f>
        <v>108002</v>
      </c>
      <c r="B190" s="16">
        <v>8</v>
      </c>
      <c r="C190" s="102">
        <f>INT(A190/100000)</f>
        <v>1</v>
      </c>
      <c r="D190" t="s" s="53">
        <v>1829</v>
      </c>
      <c r="E190" t="s" s="53">
        <v>1821</v>
      </c>
      <c r="F190" t="s" s="53">
        <v>1822</v>
      </c>
      <c r="G190" s="102">
        <v>2</v>
      </c>
      <c r="H190" s="102">
        <v>1</v>
      </c>
      <c r="I190" s="102">
        <v>10</v>
      </c>
      <c r="J190" t="s" s="53">
        <v>935</v>
      </c>
      <c r="K190" s="105">
        <v>42078</v>
      </c>
      <c r="L190" s="102">
        <v>0</v>
      </c>
      <c r="M190" s="102">
        <v>1186</v>
      </c>
      <c r="N190" s="102">
        <f>N176</f>
        <v>7</v>
      </c>
      <c r="O190" s="16">
        <f>N190+2</f>
        <v>9</v>
      </c>
    </row>
    <row r="191" ht="15" customHeight="1">
      <c r="A191" s="16">
        <f>IF(B191=B190,A190+1,A190+1000-MOD(A189,1000))</f>
        <v>108003</v>
      </c>
      <c r="B191" s="16">
        <v>8</v>
      </c>
      <c r="C191" s="102">
        <f>INT(A191/100000)</f>
        <v>1</v>
      </c>
      <c r="D191" t="s" s="53">
        <v>1829</v>
      </c>
      <c r="E191" t="s" s="53">
        <v>1821</v>
      </c>
      <c r="F191" t="s" s="53">
        <v>1822</v>
      </c>
      <c r="G191" s="102">
        <v>2</v>
      </c>
      <c r="H191" s="102">
        <v>1</v>
      </c>
      <c r="I191" s="102">
        <v>10</v>
      </c>
      <c r="J191" t="s" s="53">
        <v>935</v>
      </c>
      <c r="K191" s="105">
        <v>42079</v>
      </c>
      <c r="L191" s="102">
        <v>0</v>
      </c>
      <c r="M191" s="102">
        <v>1187</v>
      </c>
      <c r="N191" s="102">
        <f>N177</f>
        <v>7</v>
      </c>
      <c r="O191" s="16">
        <f>N191+2</f>
        <v>9</v>
      </c>
    </row>
    <row r="192" ht="15" customHeight="1">
      <c r="A192" s="16">
        <f>IF(B192=B191,A191+1,A191+1000-MOD(A190,1000))</f>
        <v>108004</v>
      </c>
      <c r="B192" s="16">
        <v>8</v>
      </c>
      <c r="C192" s="102">
        <f>INT(A192/100000)</f>
        <v>1</v>
      </c>
      <c r="D192" t="s" s="53">
        <v>1829</v>
      </c>
      <c r="E192" t="s" s="53">
        <v>1821</v>
      </c>
      <c r="F192" t="s" s="53">
        <v>1822</v>
      </c>
      <c r="G192" s="102">
        <v>2</v>
      </c>
      <c r="H192" s="102">
        <v>1</v>
      </c>
      <c r="I192" s="102">
        <v>10</v>
      </c>
      <c r="J192" t="s" s="53">
        <v>935</v>
      </c>
      <c r="K192" s="105">
        <v>42080</v>
      </c>
      <c r="L192" s="102">
        <v>0</v>
      </c>
      <c r="M192" s="102">
        <v>1188</v>
      </c>
      <c r="N192" s="102">
        <f>N178</f>
        <v>7</v>
      </c>
      <c r="O192" s="16">
        <f>N192+2</f>
        <v>9</v>
      </c>
    </row>
    <row r="193" ht="15" customHeight="1">
      <c r="A193" s="16">
        <f>IF(B193=B192,A192+1,A192+1000-MOD(A191,1000))</f>
        <v>108005</v>
      </c>
      <c r="B193" s="16">
        <v>8</v>
      </c>
      <c r="C193" s="102">
        <f>INT(A193/100000)</f>
        <v>1</v>
      </c>
      <c r="D193" t="s" s="53">
        <v>1829</v>
      </c>
      <c r="E193" t="s" s="53">
        <v>1821</v>
      </c>
      <c r="F193" t="s" s="53">
        <v>1822</v>
      </c>
      <c r="G193" s="102">
        <v>2</v>
      </c>
      <c r="H193" s="102">
        <v>1</v>
      </c>
      <c r="I193" s="102">
        <v>10</v>
      </c>
      <c r="J193" t="s" s="53">
        <v>934</v>
      </c>
      <c r="K193" s="105">
        <v>42081</v>
      </c>
      <c r="L193" s="102">
        <v>0</v>
      </c>
      <c r="M193" s="102">
        <v>1189</v>
      </c>
      <c r="N193" s="102">
        <f>N179</f>
        <v>7</v>
      </c>
      <c r="O193" s="16">
        <f>N193+2</f>
        <v>9</v>
      </c>
    </row>
    <row r="194" ht="15" customHeight="1">
      <c r="A194" s="16">
        <f>IF(B194=B193,A193+1,A193+1000-MOD(A192,1000))</f>
        <v>108006</v>
      </c>
      <c r="B194" s="16">
        <v>8</v>
      </c>
      <c r="C194" s="102">
        <f>INT(A194/100000)</f>
        <v>1</v>
      </c>
      <c r="D194" t="s" s="53">
        <v>1829</v>
      </c>
      <c r="E194" t="s" s="53">
        <v>1821</v>
      </c>
      <c r="F194" t="s" s="53">
        <v>1822</v>
      </c>
      <c r="G194" s="102">
        <v>2</v>
      </c>
      <c r="H194" s="102">
        <v>1</v>
      </c>
      <c r="I194" s="102">
        <v>10</v>
      </c>
      <c r="J194" t="s" s="53">
        <v>934</v>
      </c>
      <c r="K194" s="105">
        <v>42082</v>
      </c>
      <c r="L194" s="102">
        <v>0</v>
      </c>
      <c r="M194" s="102">
        <v>1190</v>
      </c>
      <c r="N194" s="102">
        <f>N180</f>
        <v>7</v>
      </c>
      <c r="O194" s="16">
        <f>N194+2</f>
        <v>9</v>
      </c>
    </row>
    <row r="195" ht="15" customHeight="1">
      <c r="A195" s="16">
        <f>IF(B195=B194,A194+1,A194+1000-MOD(A193,1000))</f>
        <v>108007</v>
      </c>
      <c r="B195" s="16">
        <v>8</v>
      </c>
      <c r="C195" s="102">
        <f>INT(A195/100000)</f>
        <v>1</v>
      </c>
      <c r="D195" t="s" s="53">
        <v>1829</v>
      </c>
      <c r="E195" t="s" s="53">
        <v>1821</v>
      </c>
      <c r="F195" t="s" s="53">
        <v>1822</v>
      </c>
      <c r="G195" s="102">
        <v>2</v>
      </c>
      <c r="H195" s="102">
        <v>1</v>
      </c>
      <c r="I195" s="102">
        <v>10</v>
      </c>
      <c r="J195" t="s" s="53">
        <v>934</v>
      </c>
      <c r="K195" s="105">
        <v>42083</v>
      </c>
      <c r="L195" s="102">
        <v>0</v>
      </c>
      <c r="M195" s="102">
        <v>1191</v>
      </c>
      <c r="N195" s="102">
        <f>N181</f>
        <v>7</v>
      </c>
      <c r="O195" s="16">
        <f>N195+2</f>
        <v>9</v>
      </c>
    </row>
    <row r="196" ht="15" customHeight="1">
      <c r="A196" s="16">
        <f>IF(B196=B195,A195+1,A195+1000-MOD(A194,1000))</f>
        <v>108008</v>
      </c>
      <c r="B196" s="16">
        <v>8</v>
      </c>
      <c r="C196" s="102">
        <f>INT(A196/100000)</f>
        <v>1</v>
      </c>
      <c r="D196" t="s" s="53">
        <v>1829</v>
      </c>
      <c r="E196" t="s" s="53">
        <v>1821</v>
      </c>
      <c r="F196" t="s" s="53">
        <v>1822</v>
      </c>
      <c r="G196" s="102">
        <v>2</v>
      </c>
      <c r="H196" s="102">
        <v>1</v>
      </c>
      <c r="I196" s="102">
        <v>10</v>
      </c>
      <c r="J196" t="s" s="53">
        <v>934</v>
      </c>
      <c r="K196" s="105">
        <v>42084</v>
      </c>
      <c r="L196" s="102">
        <v>0</v>
      </c>
      <c r="M196" s="102">
        <v>1192</v>
      </c>
      <c r="N196" s="102">
        <f>N182</f>
        <v>7</v>
      </c>
      <c r="O196" s="16">
        <f>N196+2</f>
        <v>9</v>
      </c>
    </row>
    <row r="197" ht="15" customHeight="1">
      <c r="A197" s="16">
        <f>IF(B197=B196,A196+1,A196+1000-MOD(A195,1000))</f>
        <v>108009</v>
      </c>
      <c r="B197" s="16">
        <v>8</v>
      </c>
      <c r="C197" s="102">
        <f>INT(A197/100000)</f>
        <v>1</v>
      </c>
      <c r="D197" t="s" s="53">
        <v>1829</v>
      </c>
      <c r="E197" t="s" s="53">
        <v>1821</v>
      </c>
      <c r="F197" t="s" s="53">
        <v>1822</v>
      </c>
      <c r="G197" s="102">
        <v>2</v>
      </c>
      <c r="H197" s="102">
        <v>1</v>
      </c>
      <c r="I197" s="102">
        <v>10</v>
      </c>
      <c r="J197" t="s" s="53">
        <v>934</v>
      </c>
      <c r="K197" s="105">
        <v>42085</v>
      </c>
      <c r="L197" s="102">
        <v>0</v>
      </c>
      <c r="M197" s="102">
        <v>1193</v>
      </c>
      <c r="N197" s="102">
        <f>N183</f>
        <v>7</v>
      </c>
      <c r="O197" s="16">
        <f>N197+2</f>
        <v>9</v>
      </c>
    </row>
    <row r="198" ht="15" customHeight="1">
      <c r="A198" s="16">
        <f>IF(B198=B197,A197+1,A197+1000-MOD(A196,1000))</f>
        <v>108010</v>
      </c>
      <c r="B198" s="16">
        <v>8</v>
      </c>
      <c r="C198" s="102">
        <f>INT(A198/100000)</f>
        <v>1</v>
      </c>
      <c r="D198" t="s" s="53">
        <v>1829</v>
      </c>
      <c r="E198" t="s" s="53">
        <v>1821</v>
      </c>
      <c r="F198" t="s" s="53">
        <v>1822</v>
      </c>
      <c r="G198" s="102">
        <v>2</v>
      </c>
      <c r="H198" s="102">
        <v>1</v>
      </c>
      <c r="I198" s="102">
        <v>10</v>
      </c>
      <c r="J198" t="s" s="53">
        <v>990</v>
      </c>
      <c r="K198" s="105">
        <v>42086</v>
      </c>
      <c r="L198" s="102">
        <v>0</v>
      </c>
      <c r="M198" s="102">
        <v>1194</v>
      </c>
      <c r="N198" s="102">
        <f>N184</f>
        <v>7</v>
      </c>
      <c r="O198" s="16">
        <f>N198+2</f>
        <v>9</v>
      </c>
    </row>
    <row r="199" ht="15" customHeight="1">
      <c r="A199" s="16">
        <f>IF(B199=B198,A198+1,A198+1000-MOD(A197,1000))</f>
        <v>108011</v>
      </c>
      <c r="B199" s="16">
        <v>8</v>
      </c>
      <c r="C199" s="102">
        <f>INT(A199/100000)</f>
        <v>1</v>
      </c>
      <c r="D199" t="s" s="53">
        <v>1829</v>
      </c>
      <c r="E199" t="s" s="53">
        <v>1821</v>
      </c>
      <c r="F199" t="s" s="53">
        <v>1822</v>
      </c>
      <c r="G199" s="102">
        <v>2</v>
      </c>
      <c r="H199" s="102">
        <v>1</v>
      </c>
      <c r="I199" s="102">
        <v>10</v>
      </c>
      <c r="J199" t="s" s="53">
        <v>990</v>
      </c>
      <c r="K199" s="105">
        <v>42087</v>
      </c>
      <c r="L199" s="102">
        <v>0</v>
      </c>
      <c r="M199" s="102">
        <v>1195</v>
      </c>
      <c r="N199" s="102">
        <f>N185</f>
        <v>7</v>
      </c>
      <c r="O199" s="16">
        <f>N199+2</f>
        <v>9</v>
      </c>
    </row>
    <row r="200" ht="15" customHeight="1">
      <c r="A200" s="16">
        <f>IF(B200=B199,A199+1,A199+1000-MOD(A198,1000))</f>
        <v>108012</v>
      </c>
      <c r="B200" s="16">
        <v>8</v>
      </c>
      <c r="C200" s="102">
        <f>INT(A200/100000)</f>
        <v>1</v>
      </c>
      <c r="D200" t="s" s="53">
        <v>1829</v>
      </c>
      <c r="E200" t="s" s="53">
        <v>1821</v>
      </c>
      <c r="F200" t="s" s="53">
        <v>1822</v>
      </c>
      <c r="G200" s="102">
        <v>2</v>
      </c>
      <c r="H200" s="102">
        <v>1</v>
      </c>
      <c r="I200" s="102">
        <v>10</v>
      </c>
      <c r="J200" t="s" s="53">
        <v>990</v>
      </c>
      <c r="K200" s="105">
        <v>42088</v>
      </c>
      <c r="L200" s="102">
        <v>0</v>
      </c>
      <c r="M200" s="102">
        <v>1196</v>
      </c>
      <c r="N200" s="102">
        <f>N186</f>
        <v>7</v>
      </c>
      <c r="O200" s="16">
        <f>N200+2</f>
        <v>9</v>
      </c>
    </row>
    <row r="201" ht="15" customHeight="1">
      <c r="A201" s="16">
        <f>IF(B201=B200,A200+1,A200+1000-MOD(A199,1000))</f>
        <v>108013</v>
      </c>
      <c r="B201" s="16">
        <v>8</v>
      </c>
      <c r="C201" s="102">
        <f>INT(A201/100000)</f>
        <v>1</v>
      </c>
      <c r="D201" t="s" s="53">
        <v>1829</v>
      </c>
      <c r="E201" t="s" s="53">
        <v>1821</v>
      </c>
      <c r="F201" t="s" s="53">
        <v>1822</v>
      </c>
      <c r="G201" s="102">
        <v>2</v>
      </c>
      <c r="H201" s="102">
        <v>1</v>
      </c>
      <c r="I201" s="102">
        <v>10</v>
      </c>
      <c r="J201" t="s" s="53">
        <v>990</v>
      </c>
      <c r="K201" s="105">
        <v>42089</v>
      </c>
      <c r="L201" s="102">
        <v>0</v>
      </c>
      <c r="M201" s="102">
        <v>1197</v>
      </c>
      <c r="N201" s="102">
        <f>N187</f>
        <v>7</v>
      </c>
      <c r="O201" s="16">
        <f>N201+2</f>
        <v>9</v>
      </c>
    </row>
    <row r="202" ht="15" customHeight="1">
      <c r="A202" s="16">
        <f>IF(B202=B201,A201+1,A201+1000-MOD(A200,1000))</f>
        <v>108014</v>
      </c>
      <c r="B202" s="16">
        <v>8</v>
      </c>
      <c r="C202" s="102">
        <f>INT(A202/100000)</f>
        <v>1</v>
      </c>
      <c r="D202" t="s" s="53">
        <v>1829</v>
      </c>
      <c r="E202" t="s" s="53">
        <v>1821</v>
      </c>
      <c r="F202" t="s" s="53">
        <v>1822</v>
      </c>
      <c r="G202" s="102">
        <v>2</v>
      </c>
      <c r="H202" s="102">
        <v>1</v>
      </c>
      <c r="I202" s="102">
        <v>10</v>
      </c>
      <c r="J202" t="s" s="53">
        <v>990</v>
      </c>
      <c r="K202" s="105">
        <v>42090</v>
      </c>
      <c r="L202" s="102">
        <v>0</v>
      </c>
      <c r="M202" s="102">
        <v>1198</v>
      </c>
      <c r="N202" s="102">
        <f>N188</f>
        <v>7</v>
      </c>
      <c r="O202" s="16">
        <f>N202+2</f>
        <v>9</v>
      </c>
    </row>
    <row r="203" ht="15" customHeight="1">
      <c r="A203" s="16">
        <f>IF(B203=B202,A202+1,A202+1000-MOD(A201,1000))</f>
        <v>108015</v>
      </c>
      <c r="B203" s="16">
        <v>8</v>
      </c>
      <c r="C203" s="102">
        <f>INT(A203/100000)</f>
        <v>1</v>
      </c>
      <c r="D203" t="s" s="53">
        <v>1829</v>
      </c>
      <c r="E203" t="s" s="53">
        <v>1821</v>
      </c>
      <c r="F203" t="s" s="53">
        <v>1822</v>
      </c>
      <c r="G203" s="102">
        <v>2</v>
      </c>
      <c r="H203" s="102">
        <v>1</v>
      </c>
      <c r="I203" s="102">
        <v>10</v>
      </c>
      <c r="J203" t="s" s="53">
        <v>936</v>
      </c>
      <c r="K203" s="105">
        <v>42091</v>
      </c>
      <c r="L203" s="102">
        <v>0</v>
      </c>
      <c r="M203" s="102">
        <v>1199</v>
      </c>
      <c r="N203" s="102">
        <f>N189</f>
        <v>7</v>
      </c>
      <c r="O203" s="16">
        <f>N203+2</f>
        <v>9</v>
      </c>
    </row>
    <row r="204" ht="15" customHeight="1">
      <c r="A204" s="16">
        <f>IF(B204=B203,A203+1,A203+1000-MOD(A202,1000))</f>
        <v>108016</v>
      </c>
      <c r="B204" s="16">
        <v>8</v>
      </c>
      <c r="C204" s="102">
        <f>INT(A204/100000)</f>
        <v>1</v>
      </c>
      <c r="D204" t="s" s="53">
        <v>1829</v>
      </c>
      <c r="E204" t="s" s="53">
        <v>1821</v>
      </c>
      <c r="F204" t="s" s="53">
        <v>1822</v>
      </c>
      <c r="G204" s="102">
        <v>2</v>
      </c>
      <c r="H204" s="102">
        <v>1</v>
      </c>
      <c r="I204" s="102">
        <v>10</v>
      </c>
      <c r="J204" t="s" s="53">
        <v>936</v>
      </c>
      <c r="K204" s="105">
        <v>42092</v>
      </c>
      <c r="L204" s="102">
        <v>0</v>
      </c>
      <c r="M204" s="102">
        <v>1200</v>
      </c>
      <c r="N204" s="102">
        <f>N190</f>
        <v>7</v>
      </c>
      <c r="O204" s="16">
        <f>N204+2</f>
        <v>9</v>
      </c>
    </row>
    <row r="205" ht="15" customHeight="1">
      <c r="A205" s="16">
        <f>IF(B205=B204,A204+1,A204+1000-MOD(A203,1000))</f>
        <v>108017</v>
      </c>
      <c r="B205" s="16">
        <v>8</v>
      </c>
      <c r="C205" s="102">
        <f>INT(A205/100000)</f>
        <v>1</v>
      </c>
      <c r="D205" t="s" s="53">
        <v>1829</v>
      </c>
      <c r="E205" t="s" s="53">
        <v>1821</v>
      </c>
      <c r="F205" t="s" s="53">
        <v>1822</v>
      </c>
      <c r="G205" s="102">
        <v>2</v>
      </c>
      <c r="H205" s="102">
        <v>1</v>
      </c>
      <c r="I205" s="102">
        <v>10</v>
      </c>
      <c r="J205" t="s" s="53">
        <v>936</v>
      </c>
      <c r="K205" s="105">
        <v>42093</v>
      </c>
      <c r="L205" s="102">
        <v>0</v>
      </c>
      <c r="M205" s="102">
        <v>1201</v>
      </c>
      <c r="N205" s="102">
        <f>N191</f>
        <v>7</v>
      </c>
      <c r="O205" s="16">
        <f>N205+2</f>
        <v>9</v>
      </c>
    </row>
    <row r="206" ht="15" customHeight="1">
      <c r="A206" s="16">
        <f>IF(B206=B205,A205+1,A205+1000-MOD(A204,1000))</f>
        <v>108018</v>
      </c>
      <c r="B206" s="16">
        <v>8</v>
      </c>
      <c r="C206" s="102">
        <f>INT(A206/100000)</f>
        <v>1</v>
      </c>
      <c r="D206" t="s" s="53">
        <v>1829</v>
      </c>
      <c r="E206" t="s" s="53">
        <v>1821</v>
      </c>
      <c r="F206" t="s" s="53">
        <v>1822</v>
      </c>
      <c r="G206" s="102">
        <v>2</v>
      </c>
      <c r="H206" s="102">
        <v>1</v>
      </c>
      <c r="I206" s="102">
        <v>10</v>
      </c>
      <c r="J206" t="s" s="53">
        <v>936</v>
      </c>
      <c r="K206" s="105">
        <v>42094</v>
      </c>
      <c r="L206" s="102">
        <v>0</v>
      </c>
      <c r="M206" s="102">
        <v>1202</v>
      </c>
      <c r="N206" s="102">
        <f>N192</f>
        <v>7</v>
      </c>
      <c r="O206" s="16">
        <f>N206+2</f>
        <v>9</v>
      </c>
    </row>
    <row r="207" ht="15" customHeight="1">
      <c r="A207" s="16">
        <f>IF(B207=B206,A206+1,A206+1000-MOD(A205,1000))</f>
        <v>108019</v>
      </c>
      <c r="B207" s="16">
        <v>8</v>
      </c>
      <c r="C207" s="102">
        <f>INT(A207/100000)</f>
        <v>1</v>
      </c>
      <c r="D207" t="s" s="53">
        <v>1829</v>
      </c>
      <c r="E207" t="s" s="53">
        <v>1821</v>
      </c>
      <c r="F207" t="s" s="53">
        <v>1822</v>
      </c>
      <c r="G207" s="102">
        <v>2</v>
      </c>
      <c r="H207" s="102">
        <v>1</v>
      </c>
      <c r="I207" s="102">
        <v>10</v>
      </c>
      <c r="J207" t="s" s="53">
        <v>936</v>
      </c>
      <c r="K207" s="105">
        <v>42095</v>
      </c>
      <c r="L207" s="102">
        <v>0</v>
      </c>
      <c r="M207" s="102">
        <v>1203</v>
      </c>
      <c r="N207" s="102">
        <f>N193</f>
        <v>7</v>
      </c>
      <c r="O207" s="16">
        <f>N207+2</f>
        <v>9</v>
      </c>
    </row>
    <row r="208" ht="15" customHeight="1">
      <c r="A208" s="16">
        <f>IF(B208=B207,A207+1,A207+1000-MOD(A206,1000))</f>
        <v>108020</v>
      </c>
      <c r="B208" s="16">
        <v>8</v>
      </c>
      <c r="C208" s="102">
        <f>INT(A208/100000)</f>
        <v>1</v>
      </c>
      <c r="D208" t="s" s="53">
        <v>1829</v>
      </c>
      <c r="E208" t="s" s="53">
        <v>1821</v>
      </c>
      <c r="F208" t="s" s="53">
        <v>1822</v>
      </c>
      <c r="G208" s="102">
        <v>2</v>
      </c>
      <c r="H208" s="102">
        <v>1</v>
      </c>
      <c r="I208" s="102">
        <v>10</v>
      </c>
      <c r="J208" t="s" s="53">
        <v>986</v>
      </c>
      <c r="K208" s="105">
        <v>42096</v>
      </c>
      <c r="L208" s="102">
        <v>0</v>
      </c>
      <c r="M208" s="102">
        <v>1204</v>
      </c>
      <c r="N208" s="102">
        <f>N194</f>
        <v>7</v>
      </c>
      <c r="O208" s="16">
        <f>N208+2</f>
        <v>9</v>
      </c>
    </row>
    <row r="209" ht="15" customHeight="1">
      <c r="A209" s="16">
        <f>IF(B209=B208,A208+1,A208+1000-MOD(A207,1000))</f>
        <v>108021</v>
      </c>
      <c r="B209" s="16">
        <v>8</v>
      </c>
      <c r="C209" s="102">
        <f>INT(A209/100000)</f>
        <v>1</v>
      </c>
      <c r="D209" t="s" s="53">
        <v>1829</v>
      </c>
      <c r="E209" t="s" s="53">
        <v>1821</v>
      </c>
      <c r="F209" t="s" s="53">
        <v>1822</v>
      </c>
      <c r="G209" s="102">
        <v>2</v>
      </c>
      <c r="H209" s="102">
        <v>1</v>
      </c>
      <c r="I209" s="102">
        <v>10</v>
      </c>
      <c r="J209" t="s" s="53">
        <v>986</v>
      </c>
      <c r="K209" s="105">
        <v>42097</v>
      </c>
      <c r="L209" s="102">
        <v>0</v>
      </c>
      <c r="M209" s="102">
        <v>1205</v>
      </c>
      <c r="N209" s="102">
        <f>N195</f>
        <v>7</v>
      </c>
      <c r="O209" s="16">
        <f>N209+2</f>
        <v>9</v>
      </c>
    </row>
    <row r="210" ht="15" customHeight="1">
      <c r="A210" s="16">
        <f>IF(B210=B209,A209+1,A209+1000-MOD(A208,1000))</f>
        <v>108022</v>
      </c>
      <c r="B210" s="16">
        <v>8</v>
      </c>
      <c r="C210" s="102">
        <f>INT(A210/100000)</f>
        <v>1</v>
      </c>
      <c r="D210" t="s" s="53">
        <v>1829</v>
      </c>
      <c r="E210" t="s" s="53">
        <v>1821</v>
      </c>
      <c r="F210" t="s" s="53">
        <v>1822</v>
      </c>
      <c r="G210" s="102">
        <v>2</v>
      </c>
      <c r="H210" s="102">
        <v>1</v>
      </c>
      <c r="I210" s="102">
        <v>10</v>
      </c>
      <c r="J210" t="s" s="53">
        <v>986</v>
      </c>
      <c r="K210" s="105">
        <v>42098</v>
      </c>
      <c r="L210" s="102">
        <v>0</v>
      </c>
      <c r="M210" s="102">
        <v>1206</v>
      </c>
      <c r="N210" s="102">
        <f>N196</f>
        <v>7</v>
      </c>
      <c r="O210" s="16">
        <f>N210+2</f>
        <v>9</v>
      </c>
    </row>
    <row r="211" ht="15" customHeight="1">
      <c r="A211" s="16">
        <f>IF(B211=B210,A210+1,A210+1000-MOD(A209,1000))</f>
        <v>108023</v>
      </c>
      <c r="B211" s="16">
        <v>8</v>
      </c>
      <c r="C211" s="102">
        <f>INT(A211/100000)</f>
        <v>1</v>
      </c>
      <c r="D211" t="s" s="53">
        <v>1829</v>
      </c>
      <c r="E211" t="s" s="53">
        <v>1821</v>
      </c>
      <c r="F211" t="s" s="53">
        <v>1822</v>
      </c>
      <c r="G211" s="102">
        <v>2</v>
      </c>
      <c r="H211" s="102">
        <v>1</v>
      </c>
      <c r="I211" s="102">
        <v>10</v>
      </c>
      <c r="J211" t="s" s="53">
        <v>986</v>
      </c>
      <c r="K211" s="105">
        <v>42099</v>
      </c>
      <c r="L211" s="102">
        <v>0</v>
      </c>
      <c r="M211" s="102">
        <v>1207</v>
      </c>
      <c r="N211" s="102">
        <f>N197</f>
        <v>7</v>
      </c>
      <c r="O211" s="16">
        <f>N211+2</f>
        <v>9</v>
      </c>
    </row>
    <row r="212" ht="15" customHeight="1">
      <c r="A212" s="16">
        <f>IF(B212=B211,A211+1,A211+1000-MOD(A210,1000))</f>
        <v>108024</v>
      </c>
      <c r="B212" s="16">
        <v>8</v>
      </c>
      <c r="C212" s="102">
        <f>INT(A212/100000)</f>
        <v>1</v>
      </c>
      <c r="D212" t="s" s="53">
        <v>1829</v>
      </c>
      <c r="E212" t="s" s="53">
        <v>1821</v>
      </c>
      <c r="F212" t="s" s="53">
        <v>1822</v>
      </c>
      <c r="G212" s="102">
        <v>2</v>
      </c>
      <c r="H212" s="102">
        <v>1</v>
      </c>
      <c r="I212" s="102">
        <v>10</v>
      </c>
      <c r="J212" t="s" s="53">
        <v>986</v>
      </c>
      <c r="K212" s="105">
        <v>42100</v>
      </c>
      <c r="L212" s="102">
        <v>0</v>
      </c>
      <c r="M212" s="102">
        <v>1208</v>
      </c>
      <c r="N212" s="102">
        <f>N198</f>
        <v>7</v>
      </c>
      <c r="O212" s="16">
        <f>N212+2</f>
        <v>9</v>
      </c>
    </row>
    <row r="213" ht="15" customHeight="1">
      <c r="A213" s="16">
        <f>IF(B213=B212,A212+1,A212+1000-MOD(A211,1000))</f>
        <v>108025</v>
      </c>
      <c r="B213" s="16">
        <v>8</v>
      </c>
      <c r="C213" s="102">
        <f>INT(A213/100000)</f>
        <v>1</v>
      </c>
      <c r="D213" t="s" s="53">
        <v>1829</v>
      </c>
      <c r="E213" t="s" s="53">
        <v>1821</v>
      </c>
      <c r="F213" t="s" s="53">
        <v>1822</v>
      </c>
      <c r="G213" s="102">
        <v>2</v>
      </c>
      <c r="H213" s="102">
        <v>1</v>
      </c>
      <c r="I213" s="102">
        <v>10</v>
      </c>
      <c r="J213" t="s" s="53">
        <v>1113</v>
      </c>
      <c r="K213" s="105">
        <v>42101</v>
      </c>
      <c r="L213" s="102">
        <v>0</v>
      </c>
      <c r="M213" s="102">
        <v>1209</v>
      </c>
      <c r="N213" s="102">
        <f>N199</f>
        <v>7</v>
      </c>
      <c r="O213" s="16">
        <f>N213+2</f>
        <v>9</v>
      </c>
    </row>
    <row r="214" ht="15" customHeight="1">
      <c r="A214" s="16">
        <f>IF(B214=B213,A213+1,A213+1000-MOD(A212,1000))</f>
        <v>108026</v>
      </c>
      <c r="B214" s="16">
        <v>8</v>
      </c>
      <c r="C214" s="102">
        <f>INT(A214/100000)</f>
        <v>1</v>
      </c>
      <c r="D214" t="s" s="53">
        <v>1829</v>
      </c>
      <c r="E214" t="s" s="53">
        <v>1821</v>
      </c>
      <c r="F214" t="s" s="53">
        <v>1822</v>
      </c>
      <c r="G214" s="102">
        <v>2</v>
      </c>
      <c r="H214" s="102">
        <v>1</v>
      </c>
      <c r="I214" s="102">
        <v>10</v>
      </c>
      <c r="J214" t="s" s="53">
        <v>1113</v>
      </c>
      <c r="K214" s="105">
        <v>42102</v>
      </c>
      <c r="L214" s="102">
        <v>0</v>
      </c>
      <c r="M214" s="102">
        <v>1210</v>
      </c>
      <c r="N214" s="102">
        <f>N200</f>
        <v>7</v>
      </c>
      <c r="O214" s="16">
        <f>N214+2</f>
        <v>9</v>
      </c>
    </row>
    <row r="215" ht="15" customHeight="1">
      <c r="A215" s="16">
        <f>IF(B215=B214,A214+1,A214+1000-MOD(A213,1000))</f>
        <v>108027</v>
      </c>
      <c r="B215" s="16">
        <v>8</v>
      </c>
      <c r="C215" s="102">
        <f>INT(A215/100000)</f>
        <v>1</v>
      </c>
      <c r="D215" t="s" s="53">
        <v>1829</v>
      </c>
      <c r="E215" t="s" s="53">
        <v>1821</v>
      </c>
      <c r="F215" t="s" s="53">
        <v>1822</v>
      </c>
      <c r="G215" s="102">
        <v>2</v>
      </c>
      <c r="H215" s="102">
        <v>1</v>
      </c>
      <c r="I215" s="102">
        <v>10</v>
      </c>
      <c r="J215" t="s" s="53">
        <v>1113</v>
      </c>
      <c r="K215" s="105">
        <v>42103</v>
      </c>
      <c r="L215" s="102">
        <v>0</v>
      </c>
      <c r="M215" s="102">
        <v>1211</v>
      </c>
      <c r="N215" s="102">
        <f>N201</f>
        <v>7</v>
      </c>
      <c r="O215" s="16">
        <f>N215+2</f>
        <v>9</v>
      </c>
    </row>
    <row r="216" ht="15" customHeight="1">
      <c r="A216" s="16">
        <f>IF(B216=B215,A215+1,A215+1000-MOD(A214,1000))</f>
        <v>108028</v>
      </c>
      <c r="B216" s="16">
        <v>8</v>
      </c>
      <c r="C216" s="102">
        <f>INT(A216/100000)</f>
        <v>1</v>
      </c>
      <c r="D216" t="s" s="53">
        <v>1829</v>
      </c>
      <c r="E216" t="s" s="53">
        <v>1821</v>
      </c>
      <c r="F216" t="s" s="53">
        <v>1822</v>
      </c>
      <c r="G216" s="102">
        <v>2</v>
      </c>
      <c r="H216" s="102">
        <v>1</v>
      </c>
      <c r="I216" s="102">
        <v>10</v>
      </c>
      <c r="J216" t="s" s="53">
        <v>1113</v>
      </c>
      <c r="K216" s="105">
        <v>42104</v>
      </c>
      <c r="L216" s="102">
        <v>0</v>
      </c>
      <c r="M216" s="102">
        <v>1212</v>
      </c>
      <c r="N216" s="102">
        <f>N202</f>
        <v>7</v>
      </c>
      <c r="O216" s="16">
        <f>N216+2</f>
        <v>9</v>
      </c>
    </row>
    <row r="217" ht="15" customHeight="1">
      <c r="A217" s="16">
        <f>IF(B217=B216,A216+1,A216+1000-MOD(A215,1000))</f>
        <v>108029</v>
      </c>
      <c r="B217" s="16">
        <v>8</v>
      </c>
      <c r="C217" s="102">
        <f>INT(A217/100000)</f>
        <v>1</v>
      </c>
      <c r="D217" t="s" s="53">
        <v>1829</v>
      </c>
      <c r="E217" t="s" s="53">
        <v>1821</v>
      </c>
      <c r="F217" t="s" s="53">
        <v>1822</v>
      </c>
      <c r="G217" s="102">
        <v>2</v>
      </c>
      <c r="H217" s="102">
        <v>1</v>
      </c>
      <c r="I217" s="102">
        <v>10</v>
      </c>
      <c r="J217" t="s" s="53">
        <v>1113</v>
      </c>
      <c r="K217" s="105">
        <v>42105</v>
      </c>
      <c r="L217" s="102">
        <v>0</v>
      </c>
      <c r="M217" s="102">
        <v>1213</v>
      </c>
      <c r="N217" s="102">
        <f>N203</f>
        <v>7</v>
      </c>
      <c r="O217" s="16">
        <f>N217+2</f>
        <v>9</v>
      </c>
    </row>
    <row r="218" ht="15" customHeight="1">
      <c r="A218" s="16">
        <f>IF(B218=B217,A217+1,A217+1000-MOD(A216,1000))</f>
        <v>108030</v>
      </c>
      <c r="B218" s="16">
        <v>8</v>
      </c>
      <c r="C218" s="102">
        <f>INT(A218/100000)</f>
        <v>1</v>
      </c>
      <c r="D218" t="s" s="53">
        <v>1829</v>
      </c>
      <c r="E218" t="s" s="53">
        <v>1821</v>
      </c>
      <c r="F218" t="s" s="53">
        <v>1822</v>
      </c>
      <c r="G218" s="102">
        <v>2</v>
      </c>
      <c r="H218" s="102">
        <v>1</v>
      </c>
      <c r="I218" s="102">
        <v>10</v>
      </c>
      <c r="J218" t="s" s="53">
        <v>1112</v>
      </c>
      <c r="K218" s="105">
        <v>42106</v>
      </c>
      <c r="L218" s="102">
        <v>0</v>
      </c>
      <c r="M218" s="102">
        <v>1214</v>
      </c>
      <c r="N218" s="102">
        <f>N204</f>
        <v>7</v>
      </c>
      <c r="O218" s="16">
        <f>N218+2</f>
        <v>9</v>
      </c>
    </row>
    <row r="219" ht="15" customHeight="1">
      <c r="A219" s="16">
        <f>IF(B219=B218,A218+1,A218+1000-MOD(A217,1000))</f>
        <v>108031</v>
      </c>
      <c r="B219" s="16">
        <v>8</v>
      </c>
      <c r="C219" s="102">
        <f>INT(A219/100000)</f>
        <v>1</v>
      </c>
      <c r="D219" t="s" s="53">
        <v>1829</v>
      </c>
      <c r="E219" t="s" s="53">
        <v>1821</v>
      </c>
      <c r="F219" t="s" s="53">
        <v>1822</v>
      </c>
      <c r="G219" s="102">
        <v>2</v>
      </c>
      <c r="H219" s="102">
        <v>1</v>
      </c>
      <c r="I219" s="102">
        <v>10</v>
      </c>
      <c r="J219" t="s" s="53">
        <v>1112</v>
      </c>
      <c r="K219" s="105">
        <v>42107</v>
      </c>
      <c r="L219" s="102">
        <v>0</v>
      </c>
      <c r="M219" s="102">
        <v>1215</v>
      </c>
      <c r="N219" s="102">
        <f>N205</f>
        <v>7</v>
      </c>
      <c r="O219" s="16">
        <f>N219+2</f>
        <v>9</v>
      </c>
    </row>
    <row r="220" ht="15" customHeight="1">
      <c r="A220" s="16">
        <f>IF(B220=B219,A219+1,A219+1000-MOD(A218,1000))</f>
        <v>108032</v>
      </c>
      <c r="B220" s="16">
        <v>8</v>
      </c>
      <c r="C220" s="102">
        <f>INT(A220/100000)</f>
        <v>1</v>
      </c>
      <c r="D220" t="s" s="53">
        <v>1829</v>
      </c>
      <c r="E220" t="s" s="53">
        <v>1821</v>
      </c>
      <c r="F220" t="s" s="53">
        <v>1822</v>
      </c>
      <c r="G220" s="102">
        <v>2</v>
      </c>
      <c r="H220" s="102">
        <v>1</v>
      </c>
      <c r="I220" s="102">
        <v>10</v>
      </c>
      <c r="J220" t="s" s="53">
        <v>1112</v>
      </c>
      <c r="K220" s="105">
        <v>42108</v>
      </c>
      <c r="L220" s="102">
        <v>0</v>
      </c>
      <c r="M220" s="102">
        <v>1216</v>
      </c>
      <c r="N220" s="102">
        <f>N206</f>
        <v>7</v>
      </c>
      <c r="O220" s="16">
        <f>N220+2</f>
        <v>9</v>
      </c>
    </row>
    <row r="221" ht="15" customHeight="1">
      <c r="A221" s="16">
        <f>IF(B221=B220,A220+1,A220+1000-MOD(A219,1000))</f>
        <v>108033</v>
      </c>
      <c r="B221" s="16">
        <v>8</v>
      </c>
      <c r="C221" s="102">
        <f>INT(A221/100000)</f>
        <v>1</v>
      </c>
      <c r="D221" t="s" s="53">
        <v>1829</v>
      </c>
      <c r="E221" t="s" s="53">
        <v>1821</v>
      </c>
      <c r="F221" t="s" s="53">
        <v>1822</v>
      </c>
      <c r="G221" s="102">
        <v>2</v>
      </c>
      <c r="H221" s="102">
        <v>1</v>
      </c>
      <c r="I221" s="102">
        <v>10</v>
      </c>
      <c r="J221" t="s" s="53">
        <v>1112</v>
      </c>
      <c r="K221" s="105">
        <v>42001</v>
      </c>
      <c r="L221" s="102">
        <v>0</v>
      </c>
      <c r="M221" s="102">
        <v>1217</v>
      </c>
      <c r="N221" s="102">
        <f>N207</f>
        <v>7</v>
      </c>
      <c r="O221" s="16">
        <f>N221+2</f>
        <v>9</v>
      </c>
    </row>
    <row r="222" ht="15" customHeight="1">
      <c r="A222" s="16">
        <f>IF(B222=B221,A221+1,A221+1000-MOD(A220,1000))</f>
        <v>108034</v>
      </c>
      <c r="B222" s="16">
        <v>8</v>
      </c>
      <c r="C222" s="102">
        <f>INT(A222/100000)</f>
        <v>1</v>
      </c>
      <c r="D222" t="s" s="53">
        <v>1829</v>
      </c>
      <c r="E222" t="s" s="53">
        <v>1821</v>
      </c>
      <c r="F222" t="s" s="53">
        <v>1822</v>
      </c>
      <c r="G222" s="102">
        <v>2</v>
      </c>
      <c r="H222" s="102">
        <v>1</v>
      </c>
      <c r="I222" s="102">
        <v>10</v>
      </c>
      <c r="J222" t="s" s="53">
        <v>1112</v>
      </c>
      <c r="K222" s="105">
        <v>42002</v>
      </c>
      <c r="L222" s="102">
        <v>0</v>
      </c>
      <c r="M222" s="102">
        <v>1218</v>
      </c>
      <c r="N222" s="102">
        <f>N208</f>
        <v>7</v>
      </c>
      <c r="O222" s="16">
        <f>N222+2</f>
        <v>9</v>
      </c>
    </row>
    <row r="223" ht="15" customHeight="1">
      <c r="A223" s="16">
        <f>IF(B223=B222,A222+1,A222+1000-MOD(A221,1000))</f>
        <v>108035</v>
      </c>
      <c r="B223" s="16">
        <v>8</v>
      </c>
      <c r="C223" s="102">
        <f>INT(A223/100000)</f>
        <v>1</v>
      </c>
      <c r="D223" t="s" s="53">
        <v>1829</v>
      </c>
      <c r="E223" t="s" s="53">
        <v>1821</v>
      </c>
      <c r="F223" t="s" s="53">
        <v>1822</v>
      </c>
      <c r="G223" s="102">
        <v>2</v>
      </c>
      <c r="H223" s="102">
        <v>1</v>
      </c>
      <c r="I223" s="102">
        <v>10</v>
      </c>
      <c r="J223" t="s" s="53">
        <v>1155</v>
      </c>
      <c r="K223" s="105">
        <v>42003</v>
      </c>
      <c r="L223" s="102">
        <v>0</v>
      </c>
      <c r="M223" s="102">
        <v>1219</v>
      </c>
      <c r="N223" s="102">
        <f>N209</f>
        <v>7</v>
      </c>
      <c r="O223" s="16">
        <f>N223+2</f>
        <v>9</v>
      </c>
    </row>
    <row r="224" ht="15" customHeight="1">
      <c r="A224" s="16">
        <f>IF(B224=B223,A223+1,A223+1000-MOD(A222,1000))</f>
        <v>108036</v>
      </c>
      <c r="B224" s="16">
        <v>8</v>
      </c>
      <c r="C224" s="102">
        <f>INT(A224/100000)</f>
        <v>1</v>
      </c>
      <c r="D224" t="s" s="53">
        <v>1829</v>
      </c>
      <c r="E224" t="s" s="53">
        <v>1821</v>
      </c>
      <c r="F224" t="s" s="53">
        <v>1822</v>
      </c>
      <c r="G224" s="102">
        <v>2</v>
      </c>
      <c r="H224" s="102">
        <v>1</v>
      </c>
      <c r="I224" s="102">
        <v>10</v>
      </c>
      <c r="J224" t="s" s="53">
        <v>1155</v>
      </c>
      <c r="K224" s="105">
        <v>42004</v>
      </c>
      <c r="L224" s="102">
        <v>0</v>
      </c>
      <c r="M224" s="102">
        <v>1220</v>
      </c>
      <c r="N224" s="102">
        <f>N210</f>
        <v>7</v>
      </c>
      <c r="O224" s="16">
        <f>N224+2</f>
        <v>9</v>
      </c>
    </row>
    <row r="225" ht="15" customHeight="1">
      <c r="A225" s="16">
        <f>IF(B225=B224,A224+1,A224+1000-MOD(A223,1000))</f>
        <v>108037</v>
      </c>
      <c r="B225" s="16">
        <v>8</v>
      </c>
      <c r="C225" s="102">
        <f>INT(A225/100000)</f>
        <v>1</v>
      </c>
      <c r="D225" t="s" s="53">
        <v>1829</v>
      </c>
      <c r="E225" t="s" s="53">
        <v>1821</v>
      </c>
      <c r="F225" t="s" s="53">
        <v>1822</v>
      </c>
      <c r="G225" s="102">
        <v>2</v>
      </c>
      <c r="H225" s="102">
        <v>1</v>
      </c>
      <c r="I225" s="102">
        <v>10</v>
      </c>
      <c r="J225" t="s" s="53">
        <v>1155</v>
      </c>
      <c r="K225" s="105">
        <v>42005</v>
      </c>
      <c r="L225" s="102">
        <v>0</v>
      </c>
      <c r="M225" s="102">
        <v>1221</v>
      </c>
      <c r="N225" s="102">
        <f>N211</f>
        <v>7</v>
      </c>
      <c r="O225" s="16">
        <f>N225+2</f>
        <v>9</v>
      </c>
    </row>
    <row r="226" ht="15" customHeight="1">
      <c r="A226" s="16">
        <f>IF(B226=B225,A225+1,A225+1000-MOD(A224,1000))</f>
        <v>108038</v>
      </c>
      <c r="B226" s="16">
        <v>8</v>
      </c>
      <c r="C226" s="102">
        <f>INT(A226/100000)</f>
        <v>1</v>
      </c>
      <c r="D226" t="s" s="53">
        <v>1829</v>
      </c>
      <c r="E226" t="s" s="53">
        <v>1821</v>
      </c>
      <c r="F226" t="s" s="53">
        <v>1822</v>
      </c>
      <c r="G226" s="102">
        <v>2</v>
      </c>
      <c r="H226" s="102">
        <v>1</v>
      </c>
      <c r="I226" s="102">
        <v>10</v>
      </c>
      <c r="J226" t="s" s="53">
        <v>1155</v>
      </c>
      <c r="K226" s="105">
        <v>42006</v>
      </c>
      <c r="L226" s="102">
        <v>0</v>
      </c>
      <c r="M226" s="102">
        <v>1222</v>
      </c>
      <c r="N226" s="102">
        <f>N212</f>
        <v>7</v>
      </c>
      <c r="O226" s="16">
        <f>N226+2</f>
        <v>9</v>
      </c>
    </row>
    <row r="227" ht="15" customHeight="1">
      <c r="A227" s="16">
        <f>IF(B227=B226,A226+1,A226+1000-MOD(A225,1000))</f>
        <v>108039</v>
      </c>
      <c r="B227" s="16">
        <v>8</v>
      </c>
      <c r="C227" s="102">
        <f>INT(A227/100000)</f>
        <v>1</v>
      </c>
      <c r="D227" t="s" s="53">
        <v>1829</v>
      </c>
      <c r="E227" t="s" s="53">
        <v>1821</v>
      </c>
      <c r="F227" t="s" s="53">
        <v>1822</v>
      </c>
      <c r="G227" s="102">
        <v>2</v>
      </c>
      <c r="H227" s="102">
        <v>1</v>
      </c>
      <c r="I227" s="102">
        <v>10</v>
      </c>
      <c r="J227" t="s" s="53">
        <v>1155</v>
      </c>
      <c r="K227" s="105">
        <v>42007</v>
      </c>
      <c r="L227" s="102">
        <v>0</v>
      </c>
      <c r="M227" s="102">
        <v>1223</v>
      </c>
      <c r="N227" s="102">
        <f>N213</f>
        <v>7</v>
      </c>
      <c r="O227" s="16">
        <f>N227+2</f>
        <v>9</v>
      </c>
    </row>
    <row r="228" ht="15" customHeight="1">
      <c r="A228" s="16">
        <f>IF(B228=B227,A227+1,A227+1000-MOD(A226,1000))</f>
        <v>108040</v>
      </c>
      <c r="B228" s="16">
        <v>8</v>
      </c>
      <c r="C228" s="102">
        <f>INT(A228/100000)</f>
        <v>1</v>
      </c>
      <c r="D228" t="s" s="53">
        <v>1829</v>
      </c>
      <c r="E228" t="s" s="53">
        <v>1821</v>
      </c>
      <c r="F228" t="s" s="53">
        <v>1822</v>
      </c>
      <c r="G228" s="102">
        <v>2</v>
      </c>
      <c r="H228" s="102">
        <v>1</v>
      </c>
      <c r="I228" s="102">
        <v>10</v>
      </c>
      <c r="J228" t="s" s="53">
        <v>1216</v>
      </c>
      <c r="K228" s="105">
        <v>42008</v>
      </c>
      <c r="L228" s="102">
        <v>0</v>
      </c>
      <c r="M228" s="102">
        <v>1224</v>
      </c>
      <c r="N228" s="102">
        <f>N214</f>
        <v>7</v>
      </c>
      <c r="O228" s="16">
        <f>N228+2</f>
        <v>9</v>
      </c>
    </row>
    <row r="229" ht="15" customHeight="1">
      <c r="A229" s="16">
        <f>IF(B229=B228,A228+1,A228+1000-MOD(A227,1000))</f>
        <v>108041</v>
      </c>
      <c r="B229" s="16">
        <v>8</v>
      </c>
      <c r="C229" s="102">
        <f>INT(A229/100000)</f>
        <v>1</v>
      </c>
      <c r="D229" t="s" s="53">
        <v>1829</v>
      </c>
      <c r="E229" t="s" s="53">
        <v>1821</v>
      </c>
      <c r="F229" t="s" s="53">
        <v>1822</v>
      </c>
      <c r="G229" s="102">
        <v>2</v>
      </c>
      <c r="H229" s="102">
        <v>1</v>
      </c>
      <c r="I229" s="102">
        <v>10</v>
      </c>
      <c r="J229" t="s" s="53">
        <v>1216</v>
      </c>
      <c r="K229" s="105">
        <v>42009</v>
      </c>
      <c r="L229" s="102">
        <v>0</v>
      </c>
      <c r="M229" s="102">
        <v>1225</v>
      </c>
      <c r="N229" s="102">
        <f>N215</f>
        <v>7</v>
      </c>
      <c r="O229" s="16">
        <f>N229+2</f>
        <v>9</v>
      </c>
    </row>
    <row r="230" ht="15" customHeight="1">
      <c r="A230" s="16">
        <f>IF(B230=B229,A229+1,A229+1000-MOD(A228,1000))</f>
        <v>108042</v>
      </c>
      <c r="B230" s="16">
        <v>8</v>
      </c>
      <c r="C230" s="102">
        <f>INT(A230/100000)</f>
        <v>1</v>
      </c>
      <c r="D230" t="s" s="53">
        <v>1829</v>
      </c>
      <c r="E230" t="s" s="53">
        <v>1821</v>
      </c>
      <c r="F230" t="s" s="53">
        <v>1822</v>
      </c>
      <c r="G230" s="102">
        <v>2</v>
      </c>
      <c r="H230" s="102">
        <v>1</v>
      </c>
      <c r="I230" s="102">
        <v>10</v>
      </c>
      <c r="J230" t="s" s="53">
        <v>1216</v>
      </c>
      <c r="K230" s="105">
        <v>42010</v>
      </c>
      <c r="L230" s="102">
        <v>0</v>
      </c>
      <c r="M230" s="102">
        <v>1226</v>
      </c>
      <c r="N230" s="102">
        <f>N216</f>
        <v>7</v>
      </c>
      <c r="O230" s="16">
        <f>N230+2</f>
        <v>9</v>
      </c>
    </row>
    <row r="231" ht="15" customHeight="1">
      <c r="A231" s="16">
        <f>IF(B231=B230,A230+1,A230+1000-MOD(A229,1000))</f>
        <v>108043</v>
      </c>
      <c r="B231" s="16">
        <v>8</v>
      </c>
      <c r="C231" s="102">
        <f>INT(A231/100000)</f>
        <v>1</v>
      </c>
      <c r="D231" t="s" s="53">
        <v>1829</v>
      </c>
      <c r="E231" t="s" s="53">
        <v>1821</v>
      </c>
      <c r="F231" t="s" s="53">
        <v>1822</v>
      </c>
      <c r="G231" s="102">
        <v>2</v>
      </c>
      <c r="H231" s="102">
        <v>1</v>
      </c>
      <c r="I231" s="102">
        <v>10</v>
      </c>
      <c r="J231" t="s" s="53">
        <v>1216</v>
      </c>
      <c r="K231" s="105">
        <v>42011</v>
      </c>
      <c r="L231" s="102">
        <v>0</v>
      </c>
      <c r="M231" s="102">
        <v>1227</v>
      </c>
      <c r="N231" s="102">
        <f>N217</f>
        <v>7</v>
      </c>
      <c r="O231" s="16">
        <f>N231+2</f>
        <v>9</v>
      </c>
    </row>
    <row r="232" ht="15" customHeight="1">
      <c r="A232" s="16">
        <f>IF(B232=B231,A231+1,A231+1000-MOD(A230,1000))</f>
        <v>108044</v>
      </c>
      <c r="B232" s="16">
        <v>8</v>
      </c>
      <c r="C232" s="102">
        <f>INT(A232/100000)</f>
        <v>1</v>
      </c>
      <c r="D232" t="s" s="53">
        <v>1829</v>
      </c>
      <c r="E232" t="s" s="53">
        <v>1821</v>
      </c>
      <c r="F232" t="s" s="53">
        <v>1822</v>
      </c>
      <c r="G232" s="102">
        <v>2</v>
      </c>
      <c r="H232" s="102">
        <v>1</v>
      </c>
      <c r="I232" s="102">
        <v>10</v>
      </c>
      <c r="J232" t="s" s="53">
        <v>1216</v>
      </c>
      <c r="K232" s="105">
        <v>42012</v>
      </c>
      <c r="L232" s="102">
        <v>0</v>
      </c>
      <c r="M232" s="102">
        <v>1228</v>
      </c>
      <c r="N232" s="102">
        <f>N218</f>
        <v>7</v>
      </c>
      <c r="O232" s="16">
        <f>N232+2</f>
        <v>9</v>
      </c>
    </row>
    <row r="233" ht="15" customHeight="1">
      <c r="A233" s="16">
        <f>IF(B233=B232,A232+1,A232+1000-MOD(A231,1000))</f>
        <v>109001</v>
      </c>
      <c r="B233" s="16">
        <v>9</v>
      </c>
      <c r="C233" s="102">
        <f>INT(A233/100000)</f>
        <v>1</v>
      </c>
      <c r="D233" t="s" s="53">
        <v>1830</v>
      </c>
      <c r="E233" t="s" s="53">
        <v>1821</v>
      </c>
      <c r="F233" t="s" s="53">
        <v>1822</v>
      </c>
      <c r="G233" s="102">
        <v>2</v>
      </c>
      <c r="H233" s="102">
        <v>1</v>
      </c>
      <c r="I233" s="102">
        <v>10</v>
      </c>
      <c r="J233" t="s" s="53">
        <v>937</v>
      </c>
      <c r="K233" s="105">
        <v>42013</v>
      </c>
      <c r="L233" s="102">
        <v>0</v>
      </c>
      <c r="M233" s="102">
        <v>1229</v>
      </c>
      <c r="N233" s="102">
        <f>N219</f>
        <v>7</v>
      </c>
      <c r="O233" s="16">
        <f>N233+2</f>
        <v>9</v>
      </c>
    </row>
    <row r="234" ht="15" customHeight="1">
      <c r="A234" s="16">
        <f>IF(B234=B233,A233+1,A233+1000-MOD(A232,1000))</f>
        <v>109002</v>
      </c>
      <c r="B234" s="16">
        <v>9</v>
      </c>
      <c r="C234" s="102">
        <f>INT(A234/100000)</f>
        <v>1</v>
      </c>
      <c r="D234" t="s" s="53">
        <v>1830</v>
      </c>
      <c r="E234" t="s" s="53">
        <v>1821</v>
      </c>
      <c r="F234" t="s" s="53">
        <v>1822</v>
      </c>
      <c r="G234" s="102">
        <v>2</v>
      </c>
      <c r="H234" s="102">
        <v>1</v>
      </c>
      <c r="I234" s="102">
        <v>10</v>
      </c>
      <c r="J234" t="s" s="53">
        <v>937</v>
      </c>
      <c r="K234" s="105">
        <v>42014</v>
      </c>
      <c r="L234" s="102">
        <v>0</v>
      </c>
      <c r="M234" s="102">
        <v>1230</v>
      </c>
      <c r="N234" s="102">
        <f>N220</f>
        <v>7</v>
      </c>
      <c r="O234" s="16">
        <f>N234+2</f>
        <v>9</v>
      </c>
    </row>
    <row r="235" ht="15" customHeight="1">
      <c r="A235" s="16">
        <f>IF(B235=B234,A234+1,A234+1000-MOD(A233,1000))</f>
        <v>109003</v>
      </c>
      <c r="B235" s="16">
        <v>9</v>
      </c>
      <c r="C235" s="102">
        <f>INT(A235/100000)</f>
        <v>1</v>
      </c>
      <c r="D235" t="s" s="53">
        <v>1830</v>
      </c>
      <c r="E235" t="s" s="53">
        <v>1821</v>
      </c>
      <c r="F235" t="s" s="53">
        <v>1822</v>
      </c>
      <c r="G235" s="102">
        <v>2</v>
      </c>
      <c r="H235" s="102">
        <v>1</v>
      </c>
      <c r="I235" s="102">
        <v>10</v>
      </c>
      <c r="J235" t="s" s="53">
        <v>937</v>
      </c>
      <c r="K235" s="105">
        <v>42015</v>
      </c>
      <c r="L235" s="102">
        <v>0</v>
      </c>
      <c r="M235" s="102">
        <v>1231</v>
      </c>
      <c r="N235" s="102">
        <f>N221</f>
        <v>7</v>
      </c>
      <c r="O235" s="16">
        <f>N235+2</f>
        <v>9</v>
      </c>
    </row>
    <row r="236" ht="15" customHeight="1">
      <c r="A236" s="16">
        <f>IF(B236=B235,A235+1,A235+1000-MOD(A234,1000))</f>
        <v>109004</v>
      </c>
      <c r="B236" s="16">
        <v>9</v>
      </c>
      <c r="C236" s="102">
        <f>INT(A236/100000)</f>
        <v>1</v>
      </c>
      <c r="D236" t="s" s="53">
        <v>1830</v>
      </c>
      <c r="E236" t="s" s="53">
        <v>1821</v>
      </c>
      <c r="F236" t="s" s="53">
        <v>1822</v>
      </c>
      <c r="G236" s="102">
        <v>2</v>
      </c>
      <c r="H236" s="102">
        <v>1</v>
      </c>
      <c r="I236" s="102">
        <v>10</v>
      </c>
      <c r="J236" t="s" s="53">
        <v>937</v>
      </c>
      <c r="K236" s="105">
        <v>42016</v>
      </c>
      <c r="L236" s="102">
        <v>0</v>
      </c>
      <c r="M236" s="102">
        <v>1232</v>
      </c>
      <c r="N236" s="102">
        <f>N222</f>
        <v>7</v>
      </c>
      <c r="O236" s="16">
        <f>N236+2</f>
        <v>9</v>
      </c>
    </row>
    <row r="237" ht="15" customHeight="1">
      <c r="A237" s="16">
        <f>IF(B237=B236,A236+1,A236+1000-MOD(A235,1000))</f>
        <v>109005</v>
      </c>
      <c r="B237" s="16">
        <v>9</v>
      </c>
      <c r="C237" s="102">
        <f>INT(A237/100000)</f>
        <v>1</v>
      </c>
      <c r="D237" t="s" s="53">
        <v>1830</v>
      </c>
      <c r="E237" t="s" s="53">
        <v>1821</v>
      </c>
      <c r="F237" t="s" s="53">
        <v>1822</v>
      </c>
      <c r="G237" s="102">
        <v>2</v>
      </c>
      <c r="H237" s="102">
        <v>1</v>
      </c>
      <c r="I237" s="102">
        <v>10</v>
      </c>
      <c r="J237" t="s" s="53">
        <v>938</v>
      </c>
      <c r="K237" s="105">
        <v>42017</v>
      </c>
      <c r="L237" s="102">
        <v>0</v>
      </c>
      <c r="M237" s="102">
        <v>1233</v>
      </c>
      <c r="N237" s="102">
        <f>N223</f>
        <v>7</v>
      </c>
      <c r="O237" s="16">
        <f>N237+2</f>
        <v>9</v>
      </c>
    </row>
    <row r="238" ht="15" customHeight="1">
      <c r="A238" s="16">
        <f>IF(B238=B237,A237+1,A237+1000-MOD(A236,1000))</f>
        <v>109006</v>
      </c>
      <c r="B238" s="16">
        <v>9</v>
      </c>
      <c r="C238" s="102">
        <f>INT(A238/100000)</f>
        <v>1</v>
      </c>
      <c r="D238" t="s" s="53">
        <v>1830</v>
      </c>
      <c r="E238" t="s" s="53">
        <v>1821</v>
      </c>
      <c r="F238" t="s" s="53">
        <v>1822</v>
      </c>
      <c r="G238" s="102">
        <v>2</v>
      </c>
      <c r="H238" s="102">
        <v>1</v>
      </c>
      <c r="I238" s="102">
        <v>10</v>
      </c>
      <c r="J238" t="s" s="53">
        <v>938</v>
      </c>
      <c r="K238" s="105">
        <v>42018</v>
      </c>
      <c r="L238" s="102">
        <v>0</v>
      </c>
      <c r="M238" s="102">
        <v>1234</v>
      </c>
      <c r="N238" s="102">
        <f>N224</f>
        <v>7</v>
      </c>
      <c r="O238" s="16">
        <f>N238+2</f>
        <v>9</v>
      </c>
    </row>
    <row r="239" ht="15" customHeight="1">
      <c r="A239" s="16">
        <f>IF(B239=B238,A238+1,A238+1000-MOD(A237,1000))</f>
        <v>109007</v>
      </c>
      <c r="B239" s="16">
        <v>9</v>
      </c>
      <c r="C239" s="102">
        <f>INT(A239/100000)</f>
        <v>1</v>
      </c>
      <c r="D239" t="s" s="53">
        <v>1830</v>
      </c>
      <c r="E239" t="s" s="53">
        <v>1821</v>
      </c>
      <c r="F239" t="s" s="53">
        <v>1822</v>
      </c>
      <c r="G239" s="102">
        <v>2</v>
      </c>
      <c r="H239" s="102">
        <v>1</v>
      </c>
      <c r="I239" s="102">
        <v>10</v>
      </c>
      <c r="J239" t="s" s="53">
        <v>938</v>
      </c>
      <c r="K239" s="105">
        <v>42019</v>
      </c>
      <c r="L239" s="102">
        <v>0</v>
      </c>
      <c r="M239" s="102">
        <v>1235</v>
      </c>
      <c r="N239" s="102">
        <f>N225</f>
        <v>7</v>
      </c>
      <c r="O239" s="16">
        <f>N239+2</f>
        <v>9</v>
      </c>
    </row>
    <row r="240" ht="15" customHeight="1">
      <c r="A240" s="16">
        <f>IF(B240=B239,A239+1,A239+1000-MOD(A238,1000))</f>
        <v>109008</v>
      </c>
      <c r="B240" s="16">
        <v>9</v>
      </c>
      <c r="C240" s="102">
        <f>INT(A240/100000)</f>
        <v>1</v>
      </c>
      <c r="D240" t="s" s="53">
        <v>1830</v>
      </c>
      <c r="E240" t="s" s="53">
        <v>1821</v>
      </c>
      <c r="F240" t="s" s="53">
        <v>1822</v>
      </c>
      <c r="G240" s="102">
        <v>2</v>
      </c>
      <c r="H240" s="102">
        <v>1</v>
      </c>
      <c r="I240" s="102">
        <v>10</v>
      </c>
      <c r="J240" t="s" s="53">
        <v>938</v>
      </c>
      <c r="K240" s="105">
        <v>42020</v>
      </c>
      <c r="L240" s="102">
        <v>0</v>
      </c>
      <c r="M240" s="102">
        <v>1236</v>
      </c>
      <c r="N240" s="102">
        <f>N226</f>
        <v>7</v>
      </c>
      <c r="O240" s="16">
        <f>N240+2</f>
        <v>9</v>
      </c>
    </row>
    <row r="241" ht="15" customHeight="1">
      <c r="A241" s="16">
        <f>IF(B241=B240,A240+1,A240+1000-MOD(A239,1000))</f>
        <v>109009</v>
      </c>
      <c r="B241" s="16">
        <v>9</v>
      </c>
      <c r="C241" s="102">
        <f>INT(A241/100000)</f>
        <v>1</v>
      </c>
      <c r="D241" t="s" s="53">
        <v>1830</v>
      </c>
      <c r="E241" t="s" s="53">
        <v>1821</v>
      </c>
      <c r="F241" t="s" s="53">
        <v>1822</v>
      </c>
      <c r="G241" s="102">
        <v>2</v>
      </c>
      <c r="H241" s="102">
        <v>1</v>
      </c>
      <c r="I241" s="102">
        <v>10</v>
      </c>
      <c r="J241" t="s" s="53">
        <v>1152</v>
      </c>
      <c r="K241" s="105">
        <v>42021</v>
      </c>
      <c r="L241" s="102">
        <v>0</v>
      </c>
      <c r="M241" s="102">
        <v>1237</v>
      </c>
      <c r="N241" s="102">
        <f>N227</f>
        <v>7</v>
      </c>
      <c r="O241" s="16">
        <f>N241+2</f>
        <v>9</v>
      </c>
    </row>
    <row r="242" ht="15" customHeight="1">
      <c r="A242" s="16">
        <f>IF(B242=B241,A241+1,A241+1000-MOD(A240,1000))</f>
        <v>109010</v>
      </c>
      <c r="B242" s="16">
        <v>9</v>
      </c>
      <c r="C242" s="102">
        <f>INT(A242/100000)</f>
        <v>1</v>
      </c>
      <c r="D242" t="s" s="53">
        <v>1830</v>
      </c>
      <c r="E242" t="s" s="53">
        <v>1821</v>
      </c>
      <c r="F242" t="s" s="53">
        <v>1822</v>
      </c>
      <c r="G242" s="102">
        <v>2</v>
      </c>
      <c r="H242" s="102">
        <v>1</v>
      </c>
      <c r="I242" s="102">
        <v>10</v>
      </c>
      <c r="J242" t="s" s="53">
        <v>1152</v>
      </c>
      <c r="K242" s="105">
        <v>42022</v>
      </c>
      <c r="L242" s="102">
        <v>0</v>
      </c>
      <c r="M242" s="102">
        <v>1238</v>
      </c>
      <c r="N242" s="102">
        <f>N228</f>
        <v>7</v>
      </c>
      <c r="O242" s="16">
        <f>N242+2</f>
        <v>9</v>
      </c>
    </row>
    <row r="243" ht="15" customHeight="1">
      <c r="A243" s="16">
        <f>IF(B243=B242,A242+1,A242+1000-MOD(A241,1000))</f>
        <v>109011</v>
      </c>
      <c r="B243" s="16">
        <v>9</v>
      </c>
      <c r="C243" s="102">
        <f>INT(A243/100000)</f>
        <v>1</v>
      </c>
      <c r="D243" t="s" s="53">
        <v>1830</v>
      </c>
      <c r="E243" t="s" s="53">
        <v>1821</v>
      </c>
      <c r="F243" t="s" s="53">
        <v>1822</v>
      </c>
      <c r="G243" s="102">
        <v>2</v>
      </c>
      <c r="H243" s="102">
        <v>1</v>
      </c>
      <c r="I243" s="102">
        <v>10</v>
      </c>
      <c r="J243" t="s" s="53">
        <v>1152</v>
      </c>
      <c r="K243" s="105">
        <v>42023</v>
      </c>
      <c r="L243" s="102">
        <v>0</v>
      </c>
      <c r="M243" s="102">
        <v>1239</v>
      </c>
      <c r="N243" s="102">
        <f>N229</f>
        <v>7</v>
      </c>
      <c r="O243" s="16">
        <f>N243+2</f>
        <v>9</v>
      </c>
    </row>
    <row r="244" ht="15" customHeight="1">
      <c r="A244" s="16">
        <f>IF(B244=B243,A243+1,A243+1000-MOD(A242,1000))</f>
        <v>109012</v>
      </c>
      <c r="B244" s="16">
        <v>9</v>
      </c>
      <c r="C244" s="102">
        <f>INT(A244/100000)</f>
        <v>1</v>
      </c>
      <c r="D244" t="s" s="53">
        <v>1830</v>
      </c>
      <c r="E244" t="s" s="53">
        <v>1821</v>
      </c>
      <c r="F244" t="s" s="53">
        <v>1822</v>
      </c>
      <c r="G244" s="102">
        <v>2</v>
      </c>
      <c r="H244" s="102">
        <v>1</v>
      </c>
      <c r="I244" s="102">
        <v>10</v>
      </c>
      <c r="J244" t="s" s="53">
        <v>1152</v>
      </c>
      <c r="K244" s="105">
        <v>42024</v>
      </c>
      <c r="L244" s="102">
        <v>0</v>
      </c>
      <c r="M244" s="102">
        <v>1240</v>
      </c>
      <c r="N244" s="102">
        <f>N230</f>
        <v>7</v>
      </c>
      <c r="O244" s="16">
        <f>N244+2</f>
        <v>9</v>
      </c>
    </row>
    <row r="245" ht="15" customHeight="1">
      <c r="A245" s="16">
        <f>IF(B245=B244,A244+1,A244+1000-MOD(A243,1000))</f>
        <v>109013</v>
      </c>
      <c r="B245" s="16">
        <v>9</v>
      </c>
      <c r="C245" s="102">
        <f>INT(A245/100000)</f>
        <v>1</v>
      </c>
      <c r="D245" t="s" s="53">
        <v>1830</v>
      </c>
      <c r="E245" t="s" s="53">
        <v>1821</v>
      </c>
      <c r="F245" t="s" s="53">
        <v>1822</v>
      </c>
      <c r="G245" s="102">
        <v>2</v>
      </c>
      <c r="H245" s="102">
        <v>1</v>
      </c>
      <c r="I245" s="102">
        <v>10</v>
      </c>
      <c r="J245" t="s" s="53">
        <v>939</v>
      </c>
      <c r="K245" s="105">
        <v>42025</v>
      </c>
      <c r="L245" s="102">
        <v>0</v>
      </c>
      <c r="M245" s="102">
        <v>1241</v>
      </c>
      <c r="N245" s="102">
        <f>N231</f>
        <v>7</v>
      </c>
      <c r="O245" s="16">
        <f>N245+2</f>
        <v>9</v>
      </c>
    </row>
    <row r="246" ht="15" customHeight="1">
      <c r="A246" s="16">
        <f>IF(B246=B245,A245+1,A245+1000-MOD(A244,1000))</f>
        <v>109014</v>
      </c>
      <c r="B246" s="16">
        <v>9</v>
      </c>
      <c r="C246" s="102">
        <f>INT(A246/100000)</f>
        <v>1</v>
      </c>
      <c r="D246" t="s" s="53">
        <v>1830</v>
      </c>
      <c r="E246" t="s" s="53">
        <v>1821</v>
      </c>
      <c r="F246" t="s" s="53">
        <v>1822</v>
      </c>
      <c r="G246" s="102">
        <v>2</v>
      </c>
      <c r="H246" s="102">
        <v>1</v>
      </c>
      <c r="I246" s="102">
        <v>10</v>
      </c>
      <c r="J246" t="s" s="53">
        <v>939</v>
      </c>
      <c r="K246" s="105">
        <v>42026</v>
      </c>
      <c r="L246" s="102">
        <v>0</v>
      </c>
      <c r="M246" s="102">
        <v>1242</v>
      </c>
      <c r="N246" s="102">
        <f>N232</f>
        <v>7</v>
      </c>
      <c r="O246" s="16">
        <f>N246+2</f>
        <v>9</v>
      </c>
    </row>
    <row r="247" ht="15" customHeight="1">
      <c r="A247" s="16">
        <f>IF(B247=B246,A246+1,A246+1000-MOD(A245,1000))</f>
        <v>109015</v>
      </c>
      <c r="B247" s="16">
        <v>9</v>
      </c>
      <c r="C247" s="102">
        <f>INT(A247/100000)</f>
        <v>1</v>
      </c>
      <c r="D247" t="s" s="53">
        <v>1830</v>
      </c>
      <c r="E247" t="s" s="53">
        <v>1821</v>
      </c>
      <c r="F247" t="s" s="53">
        <v>1822</v>
      </c>
      <c r="G247" s="102">
        <v>2</v>
      </c>
      <c r="H247" s="102">
        <v>1</v>
      </c>
      <c r="I247" s="102">
        <v>10</v>
      </c>
      <c r="J247" t="s" s="53">
        <v>939</v>
      </c>
      <c r="K247" s="105">
        <v>42027</v>
      </c>
      <c r="L247" s="102">
        <v>0</v>
      </c>
      <c r="M247" s="102">
        <v>1243</v>
      </c>
      <c r="N247" s="102">
        <f>N233</f>
        <v>7</v>
      </c>
      <c r="O247" s="16">
        <f>N247+2</f>
        <v>9</v>
      </c>
    </row>
    <row r="248" ht="15" customHeight="1">
      <c r="A248" s="16">
        <f>IF(B248=B247,A247+1,A247+1000-MOD(A246,1000))</f>
        <v>109016</v>
      </c>
      <c r="B248" s="16">
        <v>9</v>
      </c>
      <c r="C248" s="102">
        <f>INT(A248/100000)</f>
        <v>1</v>
      </c>
      <c r="D248" t="s" s="53">
        <v>1830</v>
      </c>
      <c r="E248" t="s" s="53">
        <v>1821</v>
      </c>
      <c r="F248" t="s" s="53">
        <v>1822</v>
      </c>
      <c r="G248" s="102">
        <v>2</v>
      </c>
      <c r="H248" s="102">
        <v>1</v>
      </c>
      <c r="I248" s="102">
        <v>10</v>
      </c>
      <c r="J248" t="s" s="53">
        <v>939</v>
      </c>
      <c r="K248" s="105">
        <v>42028</v>
      </c>
      <c r="L248" s="102">
        <v>0</v>
      </c>
      <c r="M248" s="102">
        <v>1244</v>
      </c>
      <c r="N248" s="102">
        <f>N234</f>
        <v>7</v>
      </c>
      <c r="O248" s="16">
        <f>N248+2</f>
        <v>9</v>
      </c>
    </row>
    <row r="249" ht="15" customHeight="1">
      <c r="A249" s="16">
        <f>IF(B249=B248,A248+1,A248+1000-MOD(A247,1000))</f>
        <v>109017</v>
      </c>
      <c r="B249" s="16">
        <v>9</v>
      </c>
      <c r="C249" s="102">
        <f>INT(A249/100000)</f>
        <v>1</v>
      </c>
      <c r="D249" t="s" s="53">
        <v>1830</v>
      </c>
      <c r="E249" t="s" s="53">
        <v>1821</v>
      </c>
      <c r="F249" t="s" s="53">
        <v>1822</v>
      </c>
      <c r="G249" s="102">
        <v>2</v>
      </c>
      <c r="H249" s="102">
        <v>1</v>
      </c>
      <c r="I249" s="102">
        <v>10</v>
      </c>
      <c r="J249" t="s" s="53">
        <v>963</v>
      </c>
      <c r="K249" s="105">
        <v>42029</v>
      </c>
      <c r="L249" s="102">
        <v>0</v>
      </c>
      <c r="M249" s="102">
        <v>1245</v>
      </c>
      <c r="N249" s="102">
        <f>N235</f>
        <v>7</v>
      </c>
      <c r="O249" s="16">
        <f>N249+2</f>
        <v>9</v>
      </c>
    </row>
    <row r="250" ht="15" customHeight="1">
      <c r="A250" s="16">
        <f>IF(B250=B249,A249+1,A249+1000-MOD(A248,1000))</f>
        <v>109018</v>
      </c>
      <c r="B250" s="16">
        <v>9</v>
      </c>
      <c r="C250" s="102">
        <f>INT(A250/100000)</f>
        <v>1</v>
      </c>
      <c r="D250" t="s" s="53">
        <v>1830</v>
      </c>
      <c r="E250" t="s" s="53">
        <v>1821</v>
      </c>
      <c r="F250" t="s" s="53">
        <v>1822</v>
      </c>
      <c r="G250" s="102">
        <v>2</v>
      </c>
      <c r="H250" s="102">
        <v>1</v>
      </c>
      <c r="I250" s="102">
        <v>10</v>
      </c>
      <c r="J250" t="s" s="53">
        <v>963</v>
      </c>
      <c r="K250" s="105">
        <v>42030</v>
      </c>
      <c r="L250" s="102">
        <v>0</v>
      </c>
      <c r="M250" s="102">
        <v>1246</v>
      </c>
      <c r="N250" s="102">
        <f>N236</f>
        <v>7</v>
      </c>
      <c r="O250" s="16">
        <f>N250+2</f>
        <v>9</v>
      </c>
    </row>
    <row r="251" ht="15" customHeight="1">
      <c r="A251" s="16">
        <f>IF(B251=B250,A250+1,A250+1000-MOD(A249,1000))</f>
        <v>109019</v>
      </c>
      <c r="B251" s="16">
        <v>9</v>
      </c>
      <c r="C251" s="102">
        <f>INT(A251/100000)</f>
        <v>1</v>
      </c>
      <c r="D251" t="s" s="53">
        <v>1830</v>
      </c>
      <c r="E251" t="s" s="53">
        <v>1821</v>
      </c>
      <c r="F251" t="s" s="53">
        <v>1822</v>
      </c>
      <c r="G251" s="102">
        <v>2</v>
      </c>
      <c r="H251" s="102">
        <v>1</v>
      </c>
      <c r="I251" s="102">
        <v>10</v>
      </c>
      <c r="J251" t="s" s="53">
        <v>963</v>
      </c>
      <c r="K251" s="105">
        <v>42031</v>
      </c>
      <c r="L251" s="102">
        <v>0</v>
      </c>
      <c r="M251" s="102">
        <v>1247</v>
      </c>
      <c r="N251" s="102">
        <f>N237</f>
        <v>7</v>
      </c>
      <c r="O251" s="16">
        <f>N251+2</f>
        <v>9</v>
      </c>
    </row>
    <row r="252" ht="15" customHeight="1">
      <c r="A252" s="16">
        <f>IF(B252=B251,A251+1,A251+1000-MOD(A250,1000))</f>
        <v>109020</v>
      </c>
      <c r="B252" s="16">
        <v>9</v>
      </c>
      <c r="C252" s="102">
        <f>INT(A252/100000)</f>
        <v>1</v>
      </c>
      <c r="D252" t="s" s="53">
        <v>1830</v>
      </c>
      <c r="E252" t="s" s="53">
        <v>1821</v>
      </c>
      <c r="F252" t="s" s="53">
        <v>1822</v>
      </c>
      <c r="G252" s="102">
        <v>2</v>
      </c>
      <c r="H252" s="102">
        <v>1</v>
      </c>
      <c r="I252" s="102">
        <v>10</v>
      </c>
      <c r="J252" t="s" s="53">
        <v>963</v>
      </c>
      <c r="K252" s="105">
        <v>42032</v>
      </c>
      <c r="L252" s="102">
        <v>0</v>
      </c>
      <c r="M252" s="102">
        <v>1248</v>
      </c>
      <c r="N252" s="102">
        <f>N238</f>
        <v>7</v>
      </c>
      <c r="O252" s="16">
        <f>N252+2</f>
        <v>9</v>
      </c>
    </row>
    <row r="253" ht="15" customHeight="1">
      <c r="A253" s="16">
        <f>IF(B253=B252,A252+1,A252+1000-MOD(A251,1000))</f>
        <v>109021</v>
      </c>
      <c r="B253" s="16">
        <v>9</v>
      </c>
      <c r="C253" s="102">
        <f>INT(A253/100000)</f>
        <v>1</v>
      </c>
      <c r="D253" t="s" s="53">
        <v>1830</v>
      </c>
      <c r="E253" t="s" s="53">
        <v>1821</v>
      </c>
      <c r="F253" t="s" s="53">
        <v>1822</v>
      </c>
      <c r="G253" s="102">
        <v>2</v>
      </c>
      <c r="H253" s="102">
        <v>1</v>
      </c>
      <c r="I253" s="102">
        <v>10</v>
      </c>
      <c r="J253" t="s" s="53">
        <v>1158</v>
      </c>
      <c r="K253" s="105">
        <v>42033</v>
      </c>
      <c r="L253" s="102">
        <v>0</v>
      </c>
      <c r="M253" s="102">
        <v>1249</v>
      </c>
      <c r="N253" s="102">
        <f>N239</f>
        <v>7</v>
      </c>
      <c r="O253" s="16">
        <f>N253+2</f>
        <v>9</v>
      </c>
    </row>
    <row r="254" ht="15" customHeight="1">
      <c r="A254" s="16">
        <f>IF(B254=B253,A253+1,A253+1000-MOD(A252,1000))</f>
        <v>109022</v>
      </c>
      <c r="B254" s="16">
        <v>9</v>
      </c>
      <c r="C254" s="102">
        <f>INT(A254/100000)</f>
        <v>1</v>
      </c>
      <c r="D254" t="s" s="53">
        <v>1830</v>
      </c>
      <c r="E254" t="s" s="53">
        <v>1821</v>
      </c>
      <c r="F254" t="s" s="53">
        <v>1822</v>
      </c>
      <c r="G254" s="102">
        <v>2</v>
      </c>
      <c r="H254" s="102">
        <v>1</v>
      </c>
      <c r="I254" s="102">
        <v>10</v>
      </c>
      <c r="J254" t="s" s="53">
        <v>1158</v>
      </c>
      <c r="K254" s="105">
        <v>42034</v>
      </c>
      <c r="L254" s="102">
        <v>0</v>
      </c>
      <c r="M254" s="102">
        <v>1250</v>
      </c>
      <c r="N254" s="102">
        <f>N240</f>
        <v>7</v>
      </c>
      <c r="O254" s="16">
        <f>N254+2</f>
        <v>9</v>
      </c>
    </row>
    <row r="255" ht="15" customHeight="1">
      <c r="A255" s="16">
        <f>IF(B255=B254,A254+1,A254+1000-MOD(A253,1000))</f>
        <v>109023</v>
      </c>
      <c r="B255" s="16">
        <v>9</v>
      </c>
      <c r="C255" s="102">
        <f>INT(A255/100000)</f>
        <v>1</v>
      </c>
      <c r="D255" t="s" s="53">
        <v>1830</v>
      </c>
      <c r="E255" t="s" s="53">
        <v>1821</v>
      </c>
      <c r="F255" t="s" s="53">
        <v>1822</v>
      </c>
      <c r="G255" s="102">
        <v>2</v>
      </c>
      <c r="H255" s="102">
        <v>1</v>
      </c>
      <c r="I255" s="102">
        <v>10</v>
      </c>
      <c r="J255" t="s" s="53">
        <v>1158</v>
      </c>
      <c r="K255" s="105">
        <v>42035</v>
      </c>
      <c r="L255" s="102">
        <v>0</v>
      </c>
      <c r="M255" s="102">
        <v>1251</v>
      </c>
      <c r="N255" s="102">
        <f>N241</f>
        <v>7</v>
      </c>
      <c r="O255" s="16">
        <f>N255+2</f>
        <v>9</v>
      </c>
    </row>
    <row r="256" ht="15" customHeight="1">
      <c r="A256" s="16">
        <f>IF(B256=B255,A255+1,A255+1000-MOD(A254,1000))</f>
        <v>109024</v>
      </c>
      <c r="B256" s="16">
        <v>9</v>
      </c>
      <c r="C256" s="102">
        <f>INT(A256/100000)</f>
        <v>1</v>
      </c>
      <c r="D256" t="s" s="53">
        <v>1830</v>
      </c>
      <c r="E256" t="s" s="53">
        <v>1821</v>
      </c>
      <c r="F256" t="s" s="53">
        <v>1822</v>
      </c>
      <c r="G256" s="102">
        <v>2</v>
      </c>
      <c r="H256" s="102">
        <v>1</v>
      </c>
      <c r="I256" s="102">
        <v>10</v>
      </c>
      <c r="J256" t="s" s="53">
        <v>1158</v>
      </c>
      <c r="K256" s="105">
        <v>42036</v>
      </c>
      <c r="L256" s="102">
        <v>0</v>
      </c>
      <c r="M256" s="102">
        <v>1252</v>
      </c>
      <c r="N256" s="102">
        <f>N242</f>
        <v>7</v>
      </c>
      <c r="O256" s="16">
        <f>N256+2</f>
        <v>9</v>
      </c>
    </row>
    <row r="257" ht="15" customHeight="1">
      <c r="A257" s="16">
        <f>IF(B257=B256,A256+1,A256+1000-MOD(A255,1000))</f>
        <v>109025</v>
      </c>
      <c r="B257" s="16">
        <v>9</v>
      </c>
      <c r="C257" s="102">
        <f>INT(A257/100000)</f>
        <v>1</v>
      </c>
      <c r="D257" t="s" s="53">
        <v>1830</v>
      </c>
      <c r="E257" t="s" s="53">
        <v>1821</v>
      </c>
      <c r="F257" t="s" s="53">
        <v>1822</v>
      </c>
      <c r="G257" s="102">
        <v>2</v>
      </c>
      <c r="H257" s="102">
        <v>1</v>
      </c>
      <c r="I257" s="102">
        <v>10</v>
      </c>
      <c r="J257" t="s" s="53">
        <v>940</v>
      </c>
      <c r="K257" s="105">
        <v>42037</v>
      </c>
      <c r="L257" s="102">
        <v>0</v>
      </c>
      <c r="M257" s="102">
        <v>1253</v>
      </c>
      <c r="N257" s="102">
        <f>N243</f>
        <v>7</v>
      </c>
      <c r="O257" s="16">
        <f>N257+2</f>
        <v>9</v>
      </c>
    </row>
    <row r="258" ht="15" customHeight="1">
      <c r="A258" s="16">
        <f>IF(B258=B257,A257+1,A257+1000-MOD(A256,1000))</f>
        <v>109026</v>
      </c>
      <c r="B258" s="16">
        <v>9</v>
      </c>
      <c r="C258" s="102">
        <f>INT(A258/100000)</f>
        <v>1</v>
      </c>
      <c r="D258" t="s" s="53">
        <v>1830</v>
      </c>
      <c r="E258" t="s" s="53">
        <v>1821</v>
      </c>
      <c r="F258" t="s" s="53">
        <v>1822</v>
      </c>
      <c r="G258" s="102">
        <v>2</v>
      </c>
      <c r="H258" s="102">
        <v>1</v>
      </c>
      <c r="I258" s="102">
        <v>10</v>
      </c>
      <c r="J258" t="s" s="53">
        <v>940</v>
      </c>
      <c r="K258" s="105">
        <v>42038</v>
      </c>
      <c r="L258" s="102">
        <v>0</v>
      </c>
      <c r="M258" s="102">
        <v>1254</v>
      </c>
      <c r="N258" s="102">
        <f>N244</f>
        <v>7</v>
      </c>
      <c r="O258" s="16">
        <f>N258+2</f>
        <v>9</v>
      </c>
    </row>
    <row r="259" ht="15" customHeight="1">
      <c r="A259" s="16">
        <f>IF(B259=B258,A258+1,A258+1000-MOD(A257,1000))</f>
        <v>109027</v>
      </c>
      <c r="B259" s="16">
        <v>9</v>
      </c>
      <c r="C259" s="102">
        <f>INT(A259/100000)</f>
        <v>1</v>
      </c>
      <c r="D259" t="s" s="53">
        <v>1830</v>
      </c>
      <c r="E259" t="s" s="53">
        <v>1821</v>
      </c>
      <c r="F259" t="s" s="53">
        <v>1822</v>
      </c>
      <c r="G259" s="102">
        <v>2</v>
      </c>
      <c r="H259" s="102">
        <v>1</v>
      </c>
      <c r="I259" s="102">
        <v>10</v>
      </c>
      <c r="J259" t="s" s="53">
        <v>940</v>
      </c>
      <c r="K259" s="105">
        <v>42039</v>
      </c>
      <c r="L259" s="102">
        <v>0</v>
      </c>
      <c r="M259" s="102">
        <v>1255</v>
      </c>
      <c r="N259" s="102">
        <f>N245</f>
        <v>7</v>
      </c>
      <c r="O259" s="16">
        <f>N259+2</f>
        <v>9</v>
      </c>
    </row>
    <row r="260" ht="15" customHeight="1">
      <c r="A260" s="16">
        <f>IF(B260=B259,A259+1,A259+1000-MOD(A258,1000))</f>
        <v>109028</v>
      </c>
      <c r="B260" s="16">
        <v>9</v>
      </c>
      <c r="C260" s="102">
        <f>INT(A260/100000)</f>
        <v>1</v>
      </c>
      <c r="D260" t="s" s="53">
        <v>1830</v>
      </c>
      <c r="E260" t="s" s="53">
        <v>1821</v>
      </c>
      <c r="F260" t="s" s="53">
        <v>1822</v>
      </c>
      <c r="G260" s="102">
        <v>2</v>
      </c>
      <c r="H260" s="102">
        <v>1</v>
      </c>
      <c r="I260" s="102">
        <v>10</v>
      </c>
      <c r="J260" t="s" s="53">
        <v>940</v>
      </c>
      <c r="K260" s="105">
        <v>42040</v>
      </c>
      <c r="L260" s="102">
        <v>0</v>
      </c>
      <c r="M260" s="102">
        <v>1256</v>
      </c>
      <c r="N260" s="102">
        <f>N246</f>
        <v>7</v>
      </c>
      <c r="O260" s="16">
        <f>N260+2</f>
        <v>9</v>
      </c>
    </row>
    <row r="261" ht="15" customHeight="1">
      <c r="A261" s="16">
        <f>IF(B261=B260,A260+1,A260+1000-MOD(A259,1000))</f>
        <v>109029</v>
      </c>
      <c r="B261" s="16">
        <v>9</v>
      </c>
      <c r="C261" s="102">
        <f>INT(A261/100000)</f>
        <v>1</v>
      </c>
      <c r="D261" t="s" s="53">
        <v>1830</v>
      </c>
      <c r="E261" t="s" s="53">
        <v>1821</v>
      </c>
      <c r="F261" t="s" s="53">
        <v>1822</v>
      </c>
      <c r="G261" s="102">
        <v>2</v>
      </c>
      <c r="H261" s="102">
        <v>1</v>
      </c>
      <c r="I261" s="102">
        <v>10</v>
      </c>
      <c r="J261" t="s" s="53">
        <v>1153</v>
      </c>
      <c r="K261" s="105">
        <v>42041</v>
      </c>
      <c r="L261" s="102">
        <v>0</v>
      </c>
      <c r="M261" s="102">
        <v>1257</v>
      </c>
      <c r="N261" s="102">
        <f>N247</f>
        <v>7</v>
      </c>
      <c r="O261" s="16">
        <f>N261+2</f>
        <v>9</v>
      </c>
    </row>
    <row r="262" ht="15" customHeight="1">
      <c r="A262" s="16">
        <f>IF(B262=B261,A261+1,A261+1000-MOD(A260,1000))</f>
        <v>109030</v>
      </c>
      <c r="B262" s="16">
        <v>9</v>
      </c>
      <c r="C262" s="102">
        <f>INT(A262/100000)</f>
        <v>1</v>
      </c>
      <c r="D262" t="s" s="53">
        <v>1830</v>
      </c>
      <c r="E262" t="s" s="53">
        <v>1821</v>
      </c>
      <c r="F262" t="s" s="53">
        <v>1822</v>
      </c>
      <c r="G262" s="102">
        <v>2</v>
      </c>
      <c r="H262" s="102">
        <v>1</v>
      </c>
      <c r="I262" s="102">
        <v>10</v>
      </c>
      <c r="J262" t="s" s="53">
        <v>1153</v>
      </c>
      <c r="K262" s="105">
        <v>42042</v>
      </c>
      <c r="L262" s="102">
        <v>0</v>
      </c>
      <c r="M262" s="102">
        <v>1258</v>
      </c>
      <c r="N262" s="102">
        <f>N248</f>
        <v>7</v>
      </c>
      <c r="O262" s="16">
        <f>N262+2</f>
        <v>9</v>
      </c>
    </row>
    <row r="263" ht="15" customHeight="1">
      <c r="A263" s="16">
        <f>IF(B263=B262,A262+1,A262+1000-MOD(A261,1000))</f>
        <v>109031</v>
      </c>
      <c r="B263" s="16">
        <v>9</v>
      </c>
      <c r="C263" s="102">
        <f>INT(A263/100000)</f>
        <v>1</v>
      </c>
      <c r="D263" t="s" s="53">
        <v>1830</v>
      </c>
      <c r="E263" t="s" s="53">
        <v>1821</v>
      </c>
      <c r="F263" t="s" s="53">
        <v>1822</v>
      </c>
      <c r="G263" s="102">
        <v>2</v>
      </c>
      <c r="H263" s="102">
        <v>1</v>
      </c>
      <c r="I263" s="102">
        <v>10</v>
      </c>
      <c r="J263" t="s" s="53">
        <v>1153</v>
      </c>
      <c r="K263" s="105">
        <v>42043</v>
      </c>
      <c r="L263" s="102">
        <v>0</v>
      </c>
      <c r="M263" s="102">
        <v>1259</v>
      </c>
      <c r="N263" s="102">
        <f>N249</f>
        <v>7</v>
      </c>
      <c r="O263" s="16">
        <f>N263+2</f>
        <v>9</v>
      </c>
    </row>
    <row r="264" ht="15" customHeight="1">
      <c r="A264" s="16">
        <f>IF(B264=B263,A263+1,A263+1000-MOD(A262,1000))</f>
        <v>109032</v>
      </c>
      <c r="B264" s="16">
        <v>9</v>
      </c>
      <c r="C264" s="102">
        <f>INT(A264/100000)</f>
        <v>1</v>
      </c>
      <c r="D264" t="s" s="53">
        <v>1830</v>
      </c>
      <c r="E264" t="s" s="53">
        <v>1821</v>
      </c>
      <c r="F264" t="s" s="53">
        <v>1822</v>
      </c>
      <c r="G264" s="102">
        <v>2</v>
      </c>
      <c r="H264" s="102">
        <v>1</v>
      </c>
      <c r="I264" s="102">
        <v>10</v>
      </c>
      <c r="J264" t="s" s="53">
        <v>1153</v>
      </c>
      <c r="K264" s="105">
        <v>42044</v>
      </c>
      <c r="L264" s="102">
        <v>0</v>
      </c>
      <c r="M264" s="102">
        <v>1260</v>
      </c>
      <c r="N264" s="102">
        <f>N250</f>
        <v>7</v>
      </c>
      <c r="O264" s="16">
        <f>N264+2</f>
        <v>9</v>
      </c>
    </row>
    <row r="265" ht="15" customHeight="1">
      <c r="A265" s="16">
        <f>IF(B265=B264,A264+1,A264+1000-MOD(A263,1000))</f>
        <v>109033</v>
      </c>
      <c r="B265" s="16">
        <v>9</v>
      </c>
      <c r="C265" s="102">
        <f>INT(A265/100000)</f>
        <v>1</v>
      </c>
      <c r="D265" t="s" s="53">
        <v>1830</v>
      </c>
      <c r="E265" t="s" s="53">
        <v>1821</v>
      </c>
      <c r="F265" t="s" s="53">
        <v>1822</v>
      </c>
      <c r="G265" s="102">
        <v>2</v>
      </c>
      <c r="H265" s="102">
        <v>1</v>
      </c>
      <c r="I265" s="102">
        <v>10</v>
      </c>
      <c r="J265" t="s" s="53">
        <v>1153</v>
      </c>
      <c r="K265" s="105">
        <v>42045</v>
      </c>
      <c r="L265" s="102">
        <v>0</v>
      </c>
      <c r="M265" s="102">
        <v>1261</v>
      </c>
      <c r="N265" s="102">
        <f>N251</f>
        <v>7</v>
      </c>
      <c r="O265" s="16">
        <f>N265+2</f>
        <v>9</v>
      </c>
    </row>
    <row r="266" ht="15" customHeight="1">
      <c r="A266" s="16">
        <f>IF(B266=B265,A265+1,A265+1000-MOD(A264,1000))</f>
        <v>109034</v>
      </c>
      <c r="B266" s="16">
        <v>9</v>
      </c>
      <c r="C266" s="102">
        <f>INT(A266/100000)</f>
        <v>1</v>
      </c>
      <c r="D266" t="s" s="53">
        <v>1830</v>
      </c>
      <c r="E266" t="s" s="53">
        <v>1821</v>
      </c>
      <c r="F266" t="s" s="53">
        <v>1822</v>
      </c>
      <c r="G266" s="102">
        <v>2</v>
      </c>
      <c r="H266" s="102">
        <v>1</v>
      </c>
      <c r="I266" s="102">
        <v>10</v>
      </c>
      <c r="J266" t="s" s="53">
        <v>1093</v>
      </c>
      <c r="K266" s="105">
        <v>42046</v>
      </c>
      <c r="L266" s="102">
        <v>0</v>
      </c>
      <c r="M266" s="102">
        <v>1262</v>
      </c>
      <c r="N266" s="102">
        <f>N252</f>
        <v>7</v>
      </c>
      <c r="O266" s="16">
        <f>N266+2</f>
        <v>9</v>
      </c>
    </row>
    <row r="267" ht="15" customHeight="1">
      <c r="A267" s="16">
        <f>IF(B267=B266,A266+1,A266+1000-MOD(A265,1000))</f>
        <v>109035</v>
      </c>
      <c r="B267" s="16">
        <v>9</v>
      </c>
      <c r="C267" s="102">
        <f>INT(A267/100000)</f>
        <v>1</v>
      </c>
      <c r="D267" t="s" s="53">
        <v>1830</v>
      </c>
      <c r="E267" t="s" s="53">
        <v>1821</v>
      </c>
      <c r="F267" t="s" s="53">
        <v>1822</v>
      </c>
      <c r="G267" s="102">
        <v>2</v>
      </c>
      <c r="H267" s="102">
        <v>1</v>
      </c>
      <c r="I267" s="102">
        <v>10</v>
      </c>
      <c r="J267" t="s" s="53">
        <v>1093</v>
      </c>
      <c r="K267" s="105">
        <v>42047</v>
      </c>
      <c r="L267" s="102">
        <v>0</v>
      </c>
      <c r="M267" s="102">
        <v>1263</v>
      </c>
      <c r="N267" s="102">
        <f>N253</f>
        <v>7</v>
      </c>
      <c r="O267" s="16">
        <f>N267+2</f>
        <v>9</v>
      </c>
    </row>
    <row r="268" ht="15" customHeight="1">
      <c r="A268" s="16">
        <f>IF(B268=B267,A267+1,A267+1000-MOD(A266,1000))</f>
        <v>109036</v>
      </c>
      <c r="B268" s="16">
        <v>9</v>
      </c>
      <c r="C268" s="102">
        <f>INT(A268/100000)</f>
        <v>1</v>
      </c>
      <c r="D268" t="s" s="53">
        <v>1830</v>
      </c>
      <c r="E268" t="s" s="53">
        <v>1821</v>
      </c>
      <c r="F268" t="s" s="53">
        <v>1822</v>
      </c>
      <c r="G268" s="102">
        <v>2</v>
      </c>
      <c r="H268" s="102">
        <v>1</v>
      </c>
      <c r="I268" s="102">
        <v>10</v>
      </c>
      <c r="J268" t="s" s="53">
        <v>1093</v>
      </c>
      <c r="K268" s="105">
        <v>42048</v>
      </c>
      <c r="L268" s="102">
        <v>0</v>
      </c>
      <c r="M268" s="102">
        <v>1264</v>
      </c>
      <c r="N268" s="102">
        <f>N254</f>
        <v>7</v>
      </c>
      <c r="O268" s="16">
        <f>N268+2</f>
        <v>9</v>
      </c>
    </row>
    <row r="269" ht="15" customHeight="1">
      <c r="A269" s="16">
        <f>IF(B269=B268,A268+1,A268+1000-MOD(A267,1000))</f>
        <v>109037</v>
      </c>
      <c r="B269" s="16">
        <v>9</v>
      </c>
      <c r="C269" s="102">
        <f>INT(A269/100000)</f>
        <v>1</v>
      </c>
      <c r="D269" t="s" s="53">
        <v>1830</v>
      </c>
      <c r="E269" t="s" s="53">
        <v>1821</v>
      </c>
      <c r="F269" t="s" s="53">
        <v>1822</v>
      </c>
      <c r="G269" s="102">
        <v>2</v>
      </c>
      <c r="H269" s="102">
        <v>1</v>
      </c>
      <c r="I269" s="102">
        <v>10</v>
      </c>
      <c r="J269" t="s" s="53">
        <v>1093</v>
      </c>
      <c r="K269" s="105">
        <v>42049</v>
      </c>
      <c r="L269" s="102">
        <v>0</v>
      </c>
      <c r="M269" s="102">
        <v>1265</v>
      </c>
      <c r="N269" s="102">
        <f>N255</f>
        <v>7</v>
      </c>
      <c r="O269" s="16">
        <f>N269+2</f>
        <v>9</v>
      </c>
    </row>
    <row r="270" ht="15" customHeight="1">
      <c r="A270" s="16">
        <f>IF(B270=B269,A269+1,A269+1000-MOD(A268,1000))</f>
        <v>109038</v>
      </c>
      <c r="B270" s="16">
        <v>9</v>
      </c>
      <c r="C270" s="102">
        <f>INT(A270/100000)</f>
        <v>1</v>
      </c>
      <c r="D270" t="s" s="53">
        <v>1830</v>
      </c>
      <c r="E270" t="s" s="53">
        <v>1821</v>
      </c>
      <c r="F270" t="s" s="53">
        <v>1822</v>
      </c>
      <c r="G270" s="102">
        <v>2</v>
      </c>
      <c r="H270" s="102">
        <v>1</v>
      </c>
      <c r="I270" s="102">
        <v>10</v>
      </c>
      <c r="J270" t="s" s="53">
        <v>1093</v>
      </c>
      <c r="K270" s="105">
        <v>42050</v>
      </c>
      <c r="L270" s="102">
        <v>0</v>
      </c>
      <c r="M270" s="102">
        <v>1266</v>
      </c>
      <c r="N270" s="102">
        <f>N256</f>
        <v>7</v>
      </c>
      <c r="O270" s="16">
        <f>N270+2</f>
        <v>9</v>
      </c>
    </row>
    <row r="271" ht="15" customHeight="1">
      <c r="A271" s="16">
        <f>IF(B271=B270,A270+1,A270+1000-MOD(A269,1000))</f>
        <v>109039</v>
      </c>
      <c r="B271" s="16">
        <v>9</v>
      </c>
      <c r="C271" s="102">
        <f>INT(A271/100000)</f>
        <v>1</v>
      </c>
      <c r="D271" t="s" s="53">
        <v>1830</v>
      </c>
      <c r="E271" t="s" s="53">
        <v>1821</v>
      </c>
      <c r="F271" t="s" s="53">
        <v>1822</v>
      </c>
      <c r="G271" s="102">
        <v>2</v>
      </c>
      <c r="H271" s="102">
        <v>1</v>
      </c>
      <c r="I271" s="102">
        <v>10</v>
      </c>
      <c r="J271" t="s" s="53">
        <v>1176</v>
      </c>
      <c r="K271" s="105">
        <v>42051</v>
      </c>
      <c r="L271" s="102">
        <v>0</v>
      </c>
      <c r="M271" s="102">
        <v>1267</v>
      </c>
      <c r="N271" s="102">
        <f>N257</f>
        <v>7</v>
      </c>
      <c r="O271" s="16">
        <f>N271+2</f>
        <v>9</v>
      </c>
    </row>
    <row r="272" ht="15" customHeight="1">
      <c r="A272" s="16">
        <f>IF(B272=B271,A271+1,A271+1000-MOD(A270,1000))</f>
        <v>109040</v>
      </c>
      <c r="B272" s="16">
        <v>9</v>
      </c>
      <c r="C272" s="102">
        <f>INT(A272/100000)</f>
        <v>1</v>
      </c>
      <c r="D272" t="s" s="53">
        <v>1830</v>
      </c>
      <c r="E272" t="s" s="53">
        <v>1821</v>
      </c>
      <c r="F272" t="s" s="53">
        <v>1822</v>
      </c>
      <c r="G272" s="102">
        <v>2</v>
      </c>
      <c r="H272" s="102">
        <v>1</v>
      </c>
      <c r="I272" s="102">
        <v>10</v>
      </c>
      <c r="J272" t="s" s="53">
        <v>1176</v>
      </c>
      <c r="K272" s="105">
        <v>42052</v>
      </c>
      <c r="L272" s="102">
        <v>0</v>
      </c>
      <c r="M272" s="102">
        <v>1268</v>
      </c>
      <c r="N272" s="102">
        <f>N258</f>
        <v>7</v>
      </c>
      <c r="O272" s="16">
        <f>N272+2</f>
        <v>9</v>
      </c>
    </row>
    <row r="273" ht="15" customHeight="1">
      <c r="A273" s="16">
        <f>IF(B273=B272,A272+1,A272+1000-MOD(A271,1000))</f>
        <v>109041</v>
      </c>
      <c r="B273" s="16">
        <v>9</v>
      </c>
      <c r="C273" s="102">
        <f>INT(A273/100000)</f>
        <v>1</v>
      </c>
      <c r="D273" t="s" s="53">
        <v>1830</v>
      </c>
      <c r="E273" t="s" s="53">
        <v>1821</v>
      </c>
      <c r="F273" t="s" s="53">
        <v>1822</v>
      </c>
      <c r="G273" s="102">
        <v>2</v>
      </c>
      <c r="H273" s="102">
        <v>1</v>
      </c>
      <c r="I273" s="102">
        <v>10</v>
      </c>
      <c r="J273" t="s" s="53">
        <v>1176</v>
      </c>
      <c r="K273" s="105">
        <v>42053</v>
      </c>
      <c r="L273" s="102">
        <v>0</v>
      </c>
      <c r="M273" s="102">
        <v>1269</v>
      </c>
      <c r="N273" s="102">
        <f>N259</f>
        <v>7</v>
      </c>
      <c r="O273" s="16">
        <f>N273+2</f>
        <v>9</v>
      </c>
    </row>
    <row r="274" ht="15" customHeight="1">
      <c r="A274" s="16">
        <f>IF(B274=B273,A273+1,A273+1000-MOD(A272,1000))</f>
        <v>109042</v>
      </c>
      <c r="B274" s="16">
        <v>9</v>
      </c>
      <c r="C274" s="102">
        <f>INT(A274/100000)</f>
        <v>1</v>
      </c>
      <c r="D274" t="s" s="53">
        <v>1830</v>
      </c>
      <c r="E274" t="s" s="53">
        <v>1821</v>
      </c>
      <c r="F274" t="s" s="53">
        <v>1822</v>
      </c>
      <c r="G274" s="102">
        <v>2</v>
      </c>
      <c r="H274" s="102">
        <v>1</v>
      </c>
      <c r="I274" s="102">
        <v>10</v>
      </c>
      <c r="J274" t="s" s="53">
        <v>1176</v>
      </c>
      <c r="K274" s="105">
        <v>42054</v>
      </c>
      <c r="L274" s="102">
        <v>0</v>
      </c>
      <c r="M274" s="102">
        <v>1270</v>
      </c>
      <c r="N274" s="102">
        <f>N260</f>
        <v>7</v>
      </c>
      <c r="O274" s="16">
        <f>N274+2</f>
        <v>9</v>
      </c>
    </row>
    <row r="275" ht="15" customHeight="1">
      <c r="A275" s="16">
        <f>IF(B275=B274,A274+1,A274+1000-MOD(A273,1000))</f>
        <v>109043</v>
      </c>
      <c r="B275" s="16">
        <v>9</v>
      </c>
      <c r="C275" s="102">
        <f>INT(A275/100000)</f>
        <v>1</v>
      </c>
      <c r="D275" t="s" s="53">
        <v>1830</v>
      </c>
      <c r="E275" t="s" s="53">
        <v>1821</v>
      </c>
      <c r="F275" t="s" s="53">
        <v>1822</v>
      </c>
      <c r="G275" s="102">
        <v>2</v>
      </c>
      <c r="H275" s="102">
        <v>1</v>
      </c>
      <c r="I275" s="102">
        <v>10</v>
      </c>
      <c r="J275" t="s" s="53">
        <v>1176</v>
      </c>
      <c r="K275" s="105">
        <v>42055</v>
      </c>
      <c r="L275" s="102">
        <v>0</v>
      </c>
      <c r="M275" s="102">
        <v>1271</v>
      </c>
      <c r="N275" s="102">
        <f>N261</f>
        <v>7</v>
      </c>
      <c r="O275" s="16">
        <f>N275+2</f>
        <v>9</v>
      </c>
    </row>
    <row r="276" ht="15" customHeight="1">
      <c r="A276" s="16">
        <f>IF(B276=B275,A275+1,A275+1000-MOD(A274,1000))</f>
        <v>110001</v>
      </c>
      <c r="B276" s="16">
        <v>10</v>
      </c>
      <c r="C276" s="102">
        <f>INT(A276/100000)</f>
        <v>1</v>
      </c>
      <c r="D276" t="s" s="53">
        <v>1831</v>
      </c>
      <c r="E276" t="s" s="53">
        <v>1821</v>
      </c>
      <c r="F276" t="s" s="53">
        <v>1822</v>
      </c>
      <c r="G276" s="102">
        <v>2</v>
      </c>
      <c r="H276" s="102">
        <v>1</v>
      </c>
      <c r="I276" s="102">
        <v>10</v>
      </c>
      <c r="J276" t="s" s="53">
        <v>942</v>
      </c>
      <c r="K276" s="105">
        <v>42056</v>
      </c>
      <c r="L276" s="102">
        <v>0</v>
      </c>
      <c r="M276" s="102">
        <v>1272</v>
      </c>
      <c r="N276" s="102">
        <f>N262</f>
        <v>7</v>
      </c>
      <c r="O276" s="16">
        <f>N276+2</f>
        <v>9</v>
      </c>
    </row>
    <row r="277" ht="15" customHeight="1">
      <c r="A277" s="16">
        <f>IF(B277=B276,A276+1,A276+1000-MOD(A275,1000))</f>
        <v>110002</v>
      </c>
      <c r="B277" s="16">
        <v>10</v>
      </c>
      <c r="C277" s="102">
        <f>INT(A277/100000)</f>
        <v>1</v>
      </c>
      <c r="D277" t="s" s="53">
        <v>1831</v>
      </c>
      <c r="E277" t="s" s="53">
        <v>1821</v>
      </c>
      <c r="F277" t="s" s="53">
        <v>1822</v>
      </c>
      <c r="G277" s="102">
        <v>2</v>
      </c>
      <c r="H277" s="102">
        <v>1</v>
      </c>
      <c r="I277" s="102">
        <v>10</v>
      </c>
      <c r="J277" t="s" s="53">
        <v>942</v>
      </c>
      <c r="K277" s="105">
        <v>42057</v>
      </c>
      <c r="L277" s="102">
        <v>0</v>
      </c>
      <c r="M277" s="102">
        <v>1273</v>
      </c>
      <c r="N277" s="102">
        <f>N263</f>
        <v>7</v>
      </c>
      <c r="O277" s="16">
        <f>N277+2</f>
        <v>9</v>
      </c>
    </row>
    <row r="278" ht="15" customHeight="1">
      <c r="A278" s="16">
        <f>IF(B278=B277,A277+1,A277+1000-MOD(A276,1000))</f>
        <v>110003</v>
      </c>
      <c r="B278" s="16">
        <v>10</v>
      </c>
      <c r="C278" s="102">
        <f>INT(A278/100000)</f>
        <v>1</v>
      </c>
      <c r="D278" t="s" s="53">
        <v>1831</v>
      </c>
      <c r="E278" t="s" s="53">
        <v>1821</v>
      </c>
      <c r="F278" t="s" s="53">
        <v>1822</v>
      </c>
      <c r="G278" s="102">
        <v>2</v>
      </c>
      <c r="H278" s="102">
        <v>1</v>
      </c>
      <c r="I278" s="102">
        <v>10</v>
      </c>
      <c r="J278" t="s" s="53">
        <v>942</v>
      </c>
      <c r="K278" s="105">
        <v>42058</v>
      </c>
      <c r="L278" s="102">
        <v>0</v>
      </c>
      <c r="M278" s="102">
        <v>1274</v>
      </c>
      <c r="N278" s="102">
        <f>N264</f>
        <v>7</v>
      </c>
      <c r="O278" s="16">
        <f>N278+2</f>
        <v>9</v>
      </c>
    </row>
    <row r="279" ht="15" customHeight="1">
      <c r="A279" s="16">
        <f>IF(B279=B278,A278+1,A278+1000-MOD(A277,1000))</f>
        <v>110004</v>
      </c>
      <c r="B279" s="16">
        <v>10</v>
      </c>
      <c r="C279" s="102">
        <f>INT(A279/100000)</f>
        <v>1</v>
      </c>
      <c r="D279" t="s" s="53">
        <v>1831</v>
      </c>
      <c r="E279" t="s" s="53">
        <v>1821</v>
      </c>
      <c r="F279" t="s" s="53">
        <v>1822</v>
      </c>
      <c r="G279" s="102">
        <v>2</v>
      </c>
      <c r="H279" s="102">
        <v>1</v>
      </c>
      <c r="I279" s="102">
        <v>10</v>
      </c>
      <c r="J279" t="s" s="53">
        <v>942</v>
      </c>
      <c r="K279" s="105">
        <v>42059</v>
      </c>
      <c r="L279" s="102">
        <v>0</v>
      </c>
      <c r="M279" s="102">
        <v>1275</v>
      </c>
      <c r="N279" s="102">
        <f>N265</f>
        <v>7</v>
      </c>
      <c r="O279" s="16">
        <f>N279+2</f>
        <v>9</v>
      </c>
    </row>
    <row r="280" ht="15" customHeight="1">
      <c r="A280" s="16">
        <f>IF(B280=B279,A279+1,A279+1000-MOD(A278,1000))</f>
        <v>110005</v>
      </c>
      <c r="B280" s="16">
        <v>10</v>
      </c>
      <c r="C280" s="102">
        <f>INT(A280/100000)</f>
        <v>1</v>
      </c>
      <c r="D280" t="s" s="53">
        <v>1831</v>
      </c>
      <c r="E280" t="s" s="53">
        <v>1821</v>
      </c>
      <c r="F280" t="s" s="53">
        <v>1822</v>
      </c>
      <c r="G280" s="102">
        <v>2</v>
      </c>
      <c r="H280" s="102">
        <v>1</v>
      </c>
      <c r="I280" s="102">
        <v>10</v>
      </c>
      <c r="J280" t="s" s="53">
        <v>1095</v>
      </c>
      <c r="K280" s="105">
        <v>42060</v>
      </c>
      <c r="L280" s="102">
        <v>0</v>
      </c>
      <c r="M280" s="102">
        <v>1276</v>
      </c>
      <c r="N280" s="102">
        <f>N266</f>
        <v>7</v>
      </c>
      <c r="O280" s="16">
        <f>N280+2</f>
        <v>9</v>
      </c>
    </row>
    <row r="281" ht="15" customHeight="1">
      <c r="A281" s="16">
        <f>IF(B281=B280,A280+1,A280+1000-MOD(A279,1000))</f>
        <v>110006</v>
      </c>
      <c r="B281" s="16">
        <v>10</v>
      </c>
      <c r="C281" s="102">
        <f>INT(A281/100000)</f>
        <v>1</v>
      </c>
      <c r="D281" t="s" s="53">
        <v>1831</v>
      </c>
      <c r="E281" t="s" s="53">
        <v>1821</v>
      </c>
      <c r="F281" t="s" s="53">
        <v>1822</v>
      </c>
      <c r="G281" s="102">
        <v>2</v>
      </c>
      <c r="H281" s="102">
        <v>1</v>
      </c>
      <c r="I281" s="102">
        <v>10</v>
      </c>
      <c r="J281" t="s" s="53">
        <v>1095</v>
      </c>
      <c r="K281" s="105">
        <v>42061</v>
      </c>
      <c r="L281" s="102">
        <v>0</v>
      </c>
      <c r="M281" s="102">
        <v>1277</v>
      </c>
      <c r="N281" s="102">
        <f>N267</f>
        <v>7</v>
      </c>
      <c r="O281" s="16">
        <f>N281+2</f>
        <v>9</v>
      </c>
    </row>
    <row r="282" ht="15" customHeight="1">
      <c r="A282" s="16">
        <f>IF(B282=B281,A281+1,A281+1000-MOD(A280,1000))</f>
        <v>110007</v>
      </c>
      <c r="B282" s="16">
        <v>10</v>
      </c>
      <c r="C282" s="102">
        <f>INT(A282/100000)</f>
        <v>1</v>
      </c>
      <c r="D282" t="s" s="53">
        <v>1831</v>
      </c>
      <c r="E282" t="s" s="53">
        <v>1821</v>
      </c>
      <c r="F282" t="s" s="53">
        <v>1822</v>
      </c>
      <c r="G282" s="102">
        <v>2</v>
      </c>
      <c r="H282" s="102">
        <v>1</v>
      </c>
      <c r="I282" s="102">
        <v>10</v>
      </c>
      <c r="J282" t="s" s="53">
        <v>1095</v>
      </c>
      <c r="K282" s="105">
        <v>42062</v>
      </c>
      <c r="L282" s="102">
        <v>0</v>
      </c>
      <c r="M282" s="102">
        <v>1278</v>
      </c>
      <c r="N282" s="102">
        <f>N268</f>
        <v>7</v>
      </c>
      <c r="O282" s="16">
        <f>N282+2</f>
        <v>9</v>
      </c>
    </row>
    <row r="283" ht="15" customHeight="1">
      <c r="A283" s="16">
        <f>IF(B283=B282,A282+1,A282+1000-MOD(A281,1000))</f>
        <v>110008</v>
      </c>
      <c r="B283" s="16">
        <v>10</v>
      </c>
      <c r="C283" s="102">
        <f>INT(A283/100000)</f>
        <v>1</v>
      </c>
      <c r="D283" t="s" s="53">
        <v>1831</v>
      </c>
      <c r="E283" t="s" s="53">
        <v>1821</v>
      </c>
      <c r="F283" t="s" s="53">
        <v>1822</v>
      </c>
      <c r="G283" s="102">
        <v>2</v>
      </c>
      <c r="H283" s="102">
        <v>1</v>
      </c>
      <c r="I283" s="102">
        <v>10</v>
      </c>
      <c r="J283" t="s" s="53">
        <v>1095</v>
      </c>
      <c r="K283" s="105">
        <v>42063</v>
      </c>
      <c r="L283" s="102">
        <v>0</v>
      </c>
      <c r="M283" s="102">
        <v>1279</v>
      </c>
      <c r="N283" s="102">
        <f>N269</f>
        <v>7</v>
      </c>
      <c r="O283" s="16">
        <f>N283+2</f>
        <v>9</v>
      </c>
    </row>
    <row r="284" ht="15" customHeight="1">
      <c r="A284" s="16">
        <f>IF(B284=B283,A283+1,A283+1000-MOD(A282,1000))</f>
        <v>110009</v>
      </c>
      <c r="B284" s="16">
        <v>10</v>
      </c>
      <c r="C284" s="102">
        <f>INT(A284/100000)</f>
        <v>1</v>
      </c>
      <c r="D284" t="s" s="53">
        <v>1831</v>
      </c>
      <c r="E284" t="s" s="53">
        <v>1821</v>
      </c>
      <c r="F284" t="s" s="53">
        <v>1822</v>
      </c>
      <c r="G284" s="102">
        <v>2</v>
      </c>
      <c r="H284" s="102">
        <v>1</v>
      </c>
      <c r="I284" s="102">
        <v>10</v>
      </c>
      <c r="J284" t="s" s="53">
        <v>964</v>
      </c>
      <c r="K284" s="105">
        <v>42064</v>
      </c>
      <c r="L284" s="102">
        <v>0</v>
      </c>
      <c r="M284" s="102">
        <v>1280</v>
      </c>
      <c r="N284" s="102">
        <f>N270</f>
        <v>7</v>
      </c>
      <c r="O284" s="16">
        <f>N284+2</f>
        <v>9</v>
      </c>
    </row>
    <row r="285" ht="15" customHeight="1">
      <c r="A285" s="16">
        <f>IF(B285=B284,A284+1,A284+1000-MOD(A283,1000))</f>
        <v>110010</v>
      </c>
      <c r="B285" s="16">
        <v>10</v>
      </c>
      <c r="C285" s="102">
        <f>INT(A285/100000)</f>
        <v>1</v>
      </c>
      <c r="D285" t="s" s="53">
        <v>1831</v>
      </c>
      <c r="E285" t="s" s="53">
        <v>1821</v>
      </c>
      <c r="F285" t="s" s="53">
        <v>1822</v>
      </c>
      <c r="G285" s="102">
        <v>2</v>
      </c>
      <c r="H285" s="102">
        <v>1</v>
      </c>
      <c r="I285" s="102">
        <v>10</v>
      </c>
      <c r="J285" t="s" s="53">
        <v>964</v>
      </c>
      <c r="K285" s="105">
        <v>42065</v>
      </c>
      <c r="L285" s="102">
        <v>0</v>
      </c>
      <c r="M285" s="102">
        <v>1281</v>
      </c>
      <c r="N285" s="102">
        <f>N271</f>
        <v>7</v>
      </c>
      <c r="O285" s="16">
        <f>N285+2</f>
        <v>9</v>
      </c>
    </row>
    <row r="286" ht="15" customHeight="1">
      <c r="A286" s="16">
        <f>IF(B286=B285,A285+1,A285+1000-MOD(A284,1000))</f>
        <v>110011</v>
      </c>
      <c r="B286" s="16">
        <v>10</v>
      </c>
      <c r="C286" s="102">
        <f>INT(A286/100000)</f>
        <v>1</v>
      </c>
      <c r="D286" t="s" s="53">
        <v>1831</v>
      </c>
      <c r="E286" t="s" s="53">
        <v>1821</v>
      </c>
      <c r="F286" t="s" s="53">
        <v>1822</v>
      </c>
      <c r="G286" s="102">
        <v>2</v>
      </c>
      <c r="H286" s="102">
        <v>1</v>
      </c>
      <c r="I286" s="102">
        <v>10</v>
      </c>
      <c r="J286" t="s" s="53">
        <v>964</v>
      </c>
      <c r="K286" s="105">
        <v>42066</v>
      </c>
      <c r="L286" s="102">
        <v>0</v>
      </c>
      <c r="M286" s="102">
        <v>1282</v>
      </c>
      <c r="N286" s="102">
        <f>N272</f>
        <v>7</v>
      </c>
      <c r="O286" s="16">
        <f>N286+2</f>
        <v>9</v>
      </c>
    </row>
    <row r="287" ht="15" customHeight="1">
      <c r="A287" s="16">
        <f>IF(B287=B286,A286+1,A286+1000-MOD(A285,1000))</f>
        <v>110012</v>
      </c>
      <c r="B287" s="16">
        <v>10</v>
      </c>
      <c r="C287" s="102">
        <f>INT(A287/100000)</f>
        <v>1</v>
      </c>
      <c r="D287" t="s" s="53">
        <v>1831</v>
      </c>
      <c r="E287" t="s" s="53">
        <v>1821</v>
      </c>
      <c r="F287" t="s" s="53">
        <v>1822</v>
      </c>
      <c r="G287" s="102">
        <v>2</v>
      </c>
      <c r="H287" s="102">
        <v>1</v>
      </c>
      <c r="I287" s="102">
        <v>10</v>
      </c>
      <c r="J287" t="s" s="53">
        <v>964</v>
      </c>
      <c r="K287" s="105">
        <v>42067</v>
      </c>
      <c r="L287" s="102">
        <v>0</v>
      </c>
      <c r="M287" s="102">
        <v>1283</v>
      </c>
      <c r="N287" s="102">
        <f>N273</f>
        <v>7</v>
      </c>
      <c r="O287" s="16">
        <f>N287+2</f>
        <v>9</v>
      </c>
    </row>
    <row r="288" ht="15" customHeight="1">
      <c r="A288" s="16">
        <f>IF(B288=B287,A287+1,A287+1000-MOD(A286,1000))</f>
        <v>110013</v>
      </c>
      <c r="B288" s="16">
        <v>10</v>
      </c>
      <c r="C288" s="102">
        <f>INT(A288/100000)</f>
        <v>1</v>
      </c>
      <c r="D288" t="s" s="53">
        <v>1831</v>
      </c>
      <c r="E288" t="s" s="53">
        <v>1821</v>
      </c>
      <c r="F288" t="s" s="53">
        <v>1822</v>
      </c>
      <c r="G288" s="102">
        <v>2</v>
      </c>
      <c r="H288" s="102">
        <v>1</v>
      </c>
      <c r="I288" s="102">
        <v>10</v>
      </c>
      <c r="J288" t="s" s="53">
        <v>965</v>
      </c>
      <c r="K288" s="105">
        <v>42068</v>
      </c>
      <c r="L288" s="102">
        <v>0</v>
      </c>
      <c r="M288" s="102">
        <v>1284</v>
      </c>
      <c r="N288" s="102">
        <f>N274</f>
        <v>7</v>
      </c>
      <c r="O288" s="16">
        <f>N288+2</f>
        <v>9</v>
      </c>
    </row>
    <row r="289" ht="15" customHeight="1">
      <c r="A289" s="16">
        <f>IF(B289=B288,A288+1,A288+1000-MOD(A287,1000))</f>
        <v>110014</v>
      </c>
      <c r="B289" s="16">
        <v>10</v>
      </c>
      <c r="C289" s="102">
        <f>INT(A289/100000)</f>
        <v>1</v>
      </c>
      <c r="D289" t="s" s="53">
        <v>1831</v>
      </c>
      <c r="E289" t="s" s="53">
        <v>1821</v>
      </c>
      <c r="F289" t="s" s="53">
        <v>1822</v>
      </c>
      <c r="G289" s="102">
        <v>2</v>
      </c>
      <c r="H289" s="102">
        <v>1</v>
      </c>
      <c r="I289" s="102">
        <v>10</v>
      </c>
      <c r="J289" t="s" s="53">
        <v>965</v>
      </c>
      <c r="K289" s="105">
        <v>42069</v>
      </c>
      <c r="L289" s="102">
        <v>0</v>
      </c>
      <c r="M289" s="102">
        <v>1285</v>
      </c>
      <c r="N289" s="102">
        <f>N275</f>
        <v>7</v>
      </c>
      <c r="O289" s="16">
        <f>N289+2</f>
        <v>9</v>
      </c>
    </row>
    <row r="290" ht="15" customHeight="1">
      <c r="A290" s="16">
        <f>IF(B290=B289,A289+1,A289+1000-MOD(A288,1000))</f>
        <v>110015</v>
      </c>
      <c r="B290" s="16">
        <v>10</v>
      </c>
      <c r="C290" s="102">
        <f>INT(A290/100000)</f>
        <v>1</v>
      </c>
      <c r="D290" t="s" s="53">
        <v>1831</v>
      </c>
      <c r="E290" t="s" s="53">
        <v>1821</v>
      </c>
      <c r="F290" t="s" s="53">
        <v>1822</v>
      </c>
      <c r="G290" s="102">
        <v>2</v>
      </c>
      <c r="H290" s="102">
        <v>1</v>
      </c>
      <c r="I290" s="102">
        <v>10</v>
      </c>
      <c r="J290" t="s" s="53">
        <v>965</v>
      </c>
      <c r="K290" s="105">
        <v>42070</v>
      </c>
      <c r="L290" s="102">
        <v>0</v>
      </c>
      <c r="M290" s="102">
        <v>1286</v>
      </c>
      <c r="N290" s="102">
        <f>N276</f>
        <v>7</v>
      </c>
      <c r="O290" s="16">
        <f>N290+2</f>
        <v>9</v>
      </c>
    </row>
    <row r="291" ht="15" customHeight="1">
      <c r="A291" s="16">
        <f>IF(B291=B290,A290+1,A290+1000-MOD(A289,1000))</f>
        <v>110016</v>
      </c>
      <c r="B291" s="16">
        <v>10</v>
      </c>
      <c r="C291" s="102">
        <f>INT(A291/100000)</f>
        <v>1</v>
      </c>
      <c r="D291" t="s" s="53">
        <v>1831</v>
      </c>
      <c r="E291" t="s" s="53">
        <v>1821</v>
      </c>
      <c r="F291" t="s" s="53">
        <v>1822</v>
      </c>
      <c r="G291" s="102">
        <v>2</v>
      </c>
      <c r="H291" s="102">
        <v>1</v>
      </c>
      <c r="I291" s="102">
        <v>10</v>
      </c>
      <c r="J291" t="s" s="53">
        <v>965</v>
      </c>
      <c r="K291" s="105">
        <v>42071</v>
      </c>
      <c r="L291" s="102">
        <v>0</v>
      </c>
      <c r="M291" s="102">
        <v>1287</v>
      </c>
      <c r="N291" s="102">
        <f>N277</f>
        <v>7</v>
      </c>
      <c r="O291" s="16">
        <f>N291+2</f>
        <v>9</v>
      </c>
    </row>
    <row r="292" ht="15" customHeight="1">
      <c r="A292" s="16">
        <f>IF(B292=B291,A291+1,A291+1000-MOD(A290,1000))</f>
        <v>110017</v>
      </c>
      <c r="B292" s="16">
        <v>10</v>
      </c>
      <c r="C292" s="102">
        <f>INT(A292/100000)</f>
        <v>1</v>
      </c>
      <c r="D292" t="s" s="53">
        <v>1831</v>
      </c>
      <c r="E292" t="s" s="53">
        <v>1821</v>
      </c>
      <c r="F292" t="s" s="53">
        <v>1822</v>
      </c>
      <c r="G292" s="102">
        <v>2</v>
      </c>
      <c r="H292" s="102">
        <v>1</v>
      </c>
      <c r="I292" s="102">
        <v>10</v>
      </c>
      <c r="J292" t="s" s="53">
        <v>1144</v>
      </c>
      <c r="K292" s="105">
        <v>42072</v>
      </c>
      <c r="L292" s="102">
        <v>0</v>
      </c>
      <c r="M292" s="102">
        <v>1288</v>
      </c>
      <c r="N292" s="102">
        <f>N278</f>
        <v>7</v>
      </c>
      <c r="O292" s="16">
        <f>N292+2</f>
        <v>9</v>
      </c>
    </row>
    <row r="293" ht="15" customHeight="1">
      <c r="A293" s="16">
        <f>IF(B293=B292,A292+1,A292+1000-MOD(A291,1000))</f>
        <v>110018</v>
      </c>
      <c r="B293" s="16">
        <v>10</v>
      </c>
      <c r="C293" s="102">
        <f>INT(A293/100000)</f>
        <v>1</v>
      </c>
      <c r="D293" t="s" s="53">
        <v>1831</v>
      </c>
      <c r="E293" t="s" s="53">
        <v>1821</v>
      </c>
      <c r="F293" t="s" s="53">
        <v>1822</v>
      </c>
      <c r="G293" s="102">
        <v>2</v>
      </c>
      <c r="H293" s="102">
        <v>1</v>
      </c>
      <c r="I293" s="102">
        <v>10</v>
      </c>
      <c r="J293" t="s" s="53">
        <v>1144</v>
      </c>
      <c r="K293" s="105">
        <v>42073</v>
      </c>
      <c r="L293" s="102">
        <v>0</v>
      </c>
      <c r="M293" s="102">
        <v>1289</v>
      </c>
      <c r="N293" s="102">
        <f>N279</f>
        <v>7</v>
      </c>
      <c r="O293" s="16">
        <f>N293+2</f>
        <v>9</v>
      </c>
    </row>
    <row r="294" ht="15" customHeight="1">
      <c r="A294" s="16">
        <f>IF(B294=B293,A293+1,A293+1000-MOD(A292,1000))</f>
        <v>110019</v>
      </c>
      <c r="B294" s="16">
        <v>10</v>
      </c>
      <c r="C294" s="102">
        <f>INT(A294/100000)</f>
        <v>1</v>
      </c>
      <c r="D294" t="s" s="53">
        <v>1831</v>
      </c>
      <c r="E294" t="s" s="53">
        <v>1821</v>
      </c>
      <c r="F294" t="s" s="53">
        <v>1822</v>
      </c>
      <c r="G294" s="102">
        <v>2</v>
      </c>
      <c r="H294" s="102">
        <v>1</v>
      </c>
      <c r="I294" s="102">
        <v>10</v>
      </c>
      <c r="J294" t="s" s="53">
        <v>1144</v>
      </c>
      <c r="K294" s="105">
        <v>42074</v>
      </c>
      <c r="L294" s="102">
        <v>0</v>
      </c>
      <c r="M294" s="102">
        <v>1290</v>
      </c>
      <c r="N294" s="102">
        <f>N280</f>
        <v>7</v>
      </c>
      <c r="O294" s="16">
        <f>N294+2</f>
        <v>9</v>
      </c>
    </row>
    <row r="295" ht="15" customHeight="1">
      <c r="A295" s="16">
        <f>IF(B295=B294,A294+1,A294+1000-MOD(A293,1000))</f>
        <v>110020</v>
      </c>
      <c r="B295" s="16">
        <v>10</v>
      </c>
      <c r="C295" s="102">
        <f>INT(A295/100000)</f>
        <v>1</v>
      </c>
      <c r="D295" t="s" s="53">
        <v>1831</v>
      </c>
      <c r="E295" t="s" s="53">
        <v>1821</v>
      </c>
      <c r="F295" t="s" s="53">
        <v>1822</v>
      </c>
      <c r="G295" s="102">
        <v>2</v>
      </c>
      <c r="H295" s="102">
        <v>1</v>
      </c>
      <c r="I295" s="102">
        <v>10</v>
      </c>
      <c r="J295" t="s" s="53">
        <v>1144</v>
      </c>
      <c r="K295" s="105">
        <v>42075</v>
      </c>
      <c r="L295" s="102">
        <v>0</v>
      </c>
      <c r="M295" s="102">
        <v>1291</v>
      </c>
      <c r="N295" s="102">
        <f>N281</f>
        <v>7</v>
      </c>
      <c r="O295" s="16">
        <f>N295+2</f>
        <v>9</v>
      </c>
    </row>
    <row r="296" ht="15" customHeight="1">
      <c r="A296" s="16">
        <f>IF(B296=B295,A295+1,A295+1000-MOD(A294,1000))</f>
        <v>110021</v>
      </c>
      <c r="B296" s="16">
        <v>10</v>
      </c>
      <c r="C296" s="102">
        <f>INT(A296/100000)</f>
        <v>1</v>
      </c>
      <c r="D296" t="s" s="53">
        <v>1831</v>
      </c>
      <c r="E296" t="s" s="53">
        <v>1821</v>
      </c>
      <c r="F296" t="s" s="53">
        <v>1822</v>
      </c>
      <c r="G296" s="102">
        <v>2</v>
      </c>
      <c r="H296" s="102">
        <v>1</v>
      </c>
      <c r="I296" s="102">
        <v>10</v>
      </c>
      <c r="J296" t="s" s="53">
        <v>943</v>
      </c>
      <c r="K296" s="105">
        <v>42076</v>
      </c>
      <c r="L296" s="102">
        <v>0</v>
      </c>
      <c r="M296" s="102">
        <v>1292</v>
      </c>
      <c r="N296" s="102">
        <f>N282</f>
        <v>7</v>
      </c>
      <c r="O296" s="16">
        <f>N296+2</f>
        <v>9</v>
      </c>
    </row>
    <row r="297" ht="15" customHeight="1">
      <c r="A297" s="16">
        <f>IF(B297=B296,A296+1,A296+1000-MOD(A295,1000))</f>
        <v>110022</v>
      </c>
      <c r="B297" s="16">
        <v>10</v>
      </c>
      <c r="C297" s="102">
        <f>INT(A297/100000)</f>
        <v>1</v>
      </c>
      <c r="D297" t="s" s="53">
        <v>1831</v>
      </c>
      <c r="E297" t="s" s="53">
        <v>1821</v>
      </c>
      <c r="F297" t="s" s="53">
        <v>1822</v>
      </c>
      <c r="G297" s="102">
        <v>2</v>
      </c>
      <c r="H297" s="102">
        <v>1</v>
      </c>
      <c r="I297" s="102">
        <v>10</v>
      </c>
      <c r="J297" t="s" s="53">
        <v>943</v>
      </c>
      <c r="K297" s="105">
        <v>42077</v>
      </c>
      <c r="L297" s="102">
        <v>0</v>
      </c>
      <c r="M297" s="102">
        <v>1293</v>
      </c>
      <c r="N297" s="102">
        <f>N283</f>
        <v>7</v>
      </c>
      <c r="O297" s="16">
        <f>N297+2</f>
        <v>9</v>
      </c>
    </row>
    <row r="298" ht="15" customHeight="1">
      <c r="A298" s="16">
        <f>IF(B298=B297,A297+1,A297+1000-MOD(A296,1000))</f>
        <v>110023</v>
      </c>
      <c r="B298" s="16">
        <v>10</v>
      </c>
      <c r="C298" s="102">
        <f>INT(A298/100000)</f>
        <v>1</v>
      </c>
      <c r="D298" t="s" s="53">
        <v>1831</v>
      </c>
      <c r="E298" t="s" s="53">
        <v>1821</v>
      </c>
      <c r="F298" t="s" s="53">
        <v>1822</v>
      </c>
      <c r="G298" s="102">
        <v>2</v>
      </c>
      <c r="H298" s="102">
        <v>1</v>
      </c>
      <c r="I298" s="102">
        <v>10</v>
      </c>
      <c r="J298" t="s" s="53">
        <v>943</v>
      </c>
      <c r="K298" s="105">
        <v>42078</v>
      </c>
      <c r="L298" s="102">
        <v>0</v>
      </c>
      <c r="M298" s="102">
        <v>1294</v>
      </c>
      <c r="N298" s="102">
        <f>N284</f>
        <v>7</v>
      </c>
      <c r="O298" s="16">
        <f>N298+2</f>
        <v>9</v>
      </c>
    </row>
    <row r="299" ht="15" customHeight="1">
      <c r="A299" s="16">
        <f>IF(B299=B298,A298+1,A298+1000-MOD(A297,1000))</f>
        <v>110024</v>
      </c>
      <c r="B299" s="16">
        <v>10</v>
      </c>
      <c r="C299" s="102">
        <f>INT(A299/100000)</f>
        <v>1</v>
      </c>
      <c r="D299" t="s" s="53">
        <v>1831</v>
      </c>
      <c r="E299" t="s" s="53">
        <v>1821</v>
      </c>
      <c r="F299" t="s" s="53">
        <v>1822</v>
      </c>
      <c r="G299" s="102">
        <v>2</v>
      </c>
      <c r="H299" s="102">
        <v>1</v>
      </c>
      <c r="I299" s="102">
        <v>10</v>
      </c>
      <c r="J299" t="s" s="53">
        <v>943</v>
      </c>
      <c r="K299" s="105">
        <v>42079</v>
      </c>
      <c r="L299" s="102">
        <v>0</v>
      </c>
      <c r="M299" s="102">
        <v>1295</v>
      </c>
      <c r="N299" s="102">
        <f>N285</f>
        <v>7</v>
      </c>
      <c r="O299" s="16">
        <f>N299+2</f>
        <v>9</v>
      </c>
    </row>
    <row r="300" ht="15" customHeight="1">
      <c r="A300" s="16">
        <f>IF(B300=B299,A299+1,A299+1000-MOD(A298,1000))</f>
        <v>110025</v>
      </c>
      <c r="B300" s="16">
        <v>10</v>
      </c>
      <c r="C300" s="102">
        <f>INT(A300/100000)</f>
        <v>1</v>
      </c>
      <c r="D300" t="s" s="53">
        <v>1831</v>
      </c>
      <c r="E300" t="s" s="53">
        <v>1821</v>
      </c>
      <c r="F300" t="s" s="53">
        <v>1822</v>
      </c>
      <c r="G300" s="102">
        <v>2</v>
      </c>
      <c r="H300" s="102">
        <v>1</v>
      </c>
      <c r="I300" s="102">
        <v>10</v>
      </c>
      <c r="J300" t="s" s="53">
        <v>1137</v>
      </c>
      <c r="K300" s="105">
        <v>42080</v>
      </c>
      <c r="L300" s="102">
        <v>0</v>
      </c>
      <c r="M300" s="102">
        <v>1296</v>
      </c>
      <c r="N300" s="102">
        <f>N286</f>
        <v>7</v>
      </c>
      <c r="O300" s="16">
        <f>N300+2</f>
        <v>9</v>
      </c>
    </row>
    <row r="301" ht="15" customHeight="1">
      <c r="A301" s="16">
        <f>IF(B301=B300,A300+1,A300+1000-MOD(A299,1000))</f>
        <v>110026</v>
      </c>
      <c r="B301" s="16">
        <v>10</v>
      </c>
      <c r="C301" s="102">
        <f>INT(A301/100000)</f>
        <v>1</v>
      </c>
      <c r="D301" t="s" s="53">
        <v>1831</v>
      </c>
      <c r="E301" t="s" s="53">
        <v>1821</v>
      </c>
      <c r="F301" t="s" s="53">
        <v>1822</v>
      </c>
      <c r="G301" s="102">
        <v>2</v>
      </c>
      <c r="H301" s="102">
        <v>1</v>
      </c>
      <c r="I301" s="102">
        <v>10</v>
      </c>
      <c r="J301" t="s" s="53">
        <v>1137</v>
      </c>
      <c r="K301" s="105">
        <v>42081</v>
      </c>
      <c r="L301" s="102">
        <v>0</v>
      </c>
      <c r="M301" s="102">
        <v>1297</v>
      </c>
      <c r="N301" s="102">
        <f>N287</f>
        <v>7</v>
      </c>
      <c r="O301" s="16">
        <f>N301+2</f>
        <v>9</v>
      </c>
    </row>
    <row r="302" ht="15" customHeight="1">
      <c r="A302" s="16">
        <f>IF(B302=B301,A301+1,A301+1000-MOD(A300,1000))</f>
        <v>110027</v>
      </c>
      <c r="B302" s="16">
        <v>10</v>
      </c>
      <c r="C302" s="102">
        <f>INT(A302/100000)</f>
        <v>1</v>
      </c>
      <c r="D302" t="s" s="53">
        <v>1831</v>
      </c>
      <c r="E302" t="s" s="53">
        <v>1821</v>
      </c>
      <c r="F302" t="s" s="53">
        <v>1822</v>
      </c>
      <c r="G302" s="102">
        <v>2</v>
      </c>
      <c r="H302" s="102">
        <v>1</v>
      </c>
      <c r="I302" s="102">
        <v>10</v>
      </c>
      <c r="J302" t="s" s="53">
        <v>1137</v>
      </c>
      <c r="K302" s="105">
        <v>42082</v>
      </c>
      <c r="L302" s="102">
        <v>0</v>
      </c>
      <c r="M302" s="102">
        <v>1298</v>
      </c>
      <c r="N302" s="102">
        <f>N288</f>
        <v>7</v>
      </c>
      <c r="O302" s="16">
        <f>N302+2</f>
        <v>9</v>
      </c>
    </row>
    <row r="303" ht="15" customHeight="1">
      <c r="A303" s="16">
        <f>IF(B303=B302,A302+1,A302+1000-MOD(A301,1000))</f>
        <v>110028</v>
      </c>
      <c r="B303" s="16">
        <v>10</v>
      </c>
      <c r="C303" s="102">
        <f>INT(A303/100000)</f>
        <v>1</v>
      </c>
      <c r="D303" t="s" s="53">
        <v>1831</v>
      </c>
      <c r="E303" t="s" s="53">
        <v>1821</v>
      </c>
      <c r="F303" t="s" s="53">
        <v>1822</v>
      </c>
      <c r="G303" s="102">
        <v>2</v>
      </c>
      <c r="H303" s="102">
        <v>1</v>
      </c>
      <c r="I303" s="102">
        <v>10</v>
      </c>
      <c r="J303" t="s" s="53">
        <v>1137</v>
      </c>
      <c r="K303" s="105">
        <v>42083</v>
      </c>
      <c r="L303" s="102">
        <v>0</v>
      </c>
      <c r="M303" s="102">
        <v>1299</v>
      </c>
      <c r="N303" s="102">
        <f>N289</f>
        <v>7</v>
      </c>
      <c r="O303" s="16">
        <f>N303+2</f>
        <v>9</v>
      </c>
    </row>
    <row r="304" ht="15" customHeight="1">
      <c r="A304" s="16">
        <f>IF(B304=B303,A303+1,A303+1000-MOD(A302,1000))</f>
        <v>110029</v>
      </c>
      <c r="B304" s="16">
        <v>10</v>
      </c>
      <c r="C304" s="102">
        <f>INT(A304/100000)</f>
        <v>1</v>
      </c>
      <c r="D304" t="s" s="53">
        <v>1831</v>
      </c>
      <c r="E304" t="s" s="53">
        <v>1821</v>
      </c>
      <c r="F304" t="s" s="53">
        <v>1822</v>
      </c>
      <c r="G304" s="102">
        <v>2</v>
      </c>
      <c r="H304" s="102">
        <v>1</v>
      </c>
      <c r="I304" s="102">
        <v>10</v>
      </c>
      <c r="J304" t="s" s="53">
        <v>1151</v>
      </c>
      <c r="K304" s="105">
        <v>42084</v>
      </c>
      <c r="L304" s="102">
        <v>0</v>
      </c>
      <c r="M304" s="102">
        <v>1300</v>
      </c>
      <c r="N304" s="102">
        <f>N290</f>
        <v>7</v>
      </c>
      <c r="O304" s="16">
        <f>N304+2</f>
        <v>9</v>
      </c>
    </row>
    <row r="305" ht="15" customHeight="1">
      <c r="A305" s="16">
        <f>IF(B305=B304,A304+1,A304+1000-MOD(A303,1000))</f>
        <v>110030</v>
      </c>
      <c r="B305" s="16">
        <v>10</v>
      </c>
      <c r="C305" s="102">
        <f>INT(A305/100000)</f>
        <v>1</v>
      </c>
      <c r="D305" t="s" s="53">
        <v>1831</v>
      </c>
      <c r="E305" t="s" s="53">
        <v>1821</v>
      </c>
      <c r="F305" t="s" s="53">
        <v>1822</v>
      </c>
      <c r="G305" s="102">
        <v>2</v>
      </c>
      <c r="H305" s="102">
        <v>1</v>
      </c>
      <c r="I305" s="102">
        <v>10</v>
      </c>
      <c r="J305" t="s" s="53">
        <v>1151</v>
      </c>
      <c r="K305" s="105">
        <v>42085</v>
      </c>
      <c r="L305" s="102">
        <v>0</v>
      </c>
      <c r="M305" s="102">
        <v>1301</v>
      </c>
      <c r="N305" s="102">
        <f>N291</f>
        <v>7</v>
      </c>
      <c r="O305" s="16">
        <f>N305+2</f>
        <v>9</v>
      </c>
    </row>
    <row r="306" ht="15" customHeight="1">
      <c r="A306" s="16">
        <f>IF(B306=B305,A305+1,A305+1000-MOD(A304,1000))</f>
        <v>110031</v>
      </c>
      <c r="B306" s="16">
        <v>10</v>
      </c>
      <c r="C306" s="102">
        <f>INT(A306/100000)</f>
        <v>1</v>
      </c>
      <c r="D306" t="s" s="53">
        <v>1831</v>
      </c>
      <c r="E306" t="s" s="53">
        <v>1821</v>
      </c>
      <c r="F306" t="s" s="53">
        <v>1822</v>
      </c>
      <c r="G306" s="102">
        <v>2</v>
      </c>
      <c r="H306" s="102">
        <v>1</v>
      </c>
      <c r="I306" s="102">
        <v>10</v>
      </c>
      <c r="J306" t="s" s="53">
        <v>1151</v>
      </c>
      <c r="K306" s="105">
        <v>42086</v>
      </c>
      <c r="L306" s="102">
        <v>0</v>
      </c>
      <c r="M306" s="102">
        <v>1302</v>
      </c>
      <c r="N306" s="102">
        <f>N292</f>
        <v>7</v>
      </c>
      <c r="O306" s="16">
        <f>N306+2</f>
        <v>9</v>
      </c>
    </row>
    <row r="307" ht="15" customHeight="1">
      <c r="A307" s="16">
        <f>IF(B307=B306,A306+1,A306+1000-MOD(A305,1000))</f>
        <v>110032</v>
      </c>
      <c r="B307" s="16">
        <v>10</v>
      </c>
      <c r="C307" s="102">
        <f>INT(A307/100000)</f>
        <v>1</v>
      </c>
      <c r="D307" t="s" s="53">
        <v>1831</v>
      </c>
      <c r="E307" t="s" s="53">
        <v>1821</v>
      </c>
      <c r="F307" t="s" s="53">
        <v>1822</v>
      </c>
      <c r="G307" s="102">
        <v>2</v>
      </c>
      <c r="H307" s="102">
        <v>1</v>
      </c>
      <c r="I307" s="102">
        <v>10</v>
      </c>
      <c r="J307" t="s" s="53">
        <v>1151</v>
      </c>
      <c r="K307" s="105">
        <v>42087</v>
      </c>
      <c r="L307" s="102">
        <v>0</v>
      </c>
      <c r="M307" s="102">
        <v>1303</v>
      </c>
      <c r="N307" s="102">
        <f>N293</f>
        <v>7</v>
      </c>
      <c r="O307" s="16">
        <f>N307+2</f>
        <v>9</v>
      </c>
    </row>
    <row r="308" ht="15" customHeight="1">
      <c r="A308" s="16">
        <f>IF(B308=B307,A307+1,A307+1000-MOD(A306,1000))</f>
        <v>110033</v>
      </c>
      <c r="B308" s="16">
        <v>10</v>
      </c>
      <c r="C308" s="102">
        <f>INT(A308/100000)</f>
        <v>1</v>
      </c>
      <c r="D308" t="s" s="53">
        <v>1831</v>
      </c>
      <c r="E308" t="s" s="53">
        <v>1821</v>
      </c>
      <c r="F308" t="s" s="53">
        <v>1822</v>
      </c>
      <c r="G308" s="102">
        <v>2</v>
      </c>
      <c r="H308" s="102">
        <v>1</v>
      </c>
      <c r="I308" s="102">
        <v>10</v>
      </c>
      <c r="J308" t="s" s="53">
        <v>1151</v>
      </c>
      <c r="K308" s="105">
        <v>42088</v>
      </c>
      <c r="L308" s="102">
        <v>0</v>
      </c>
      <c r="M308" s="102">
        <v>1304</v>
      </c>
      <c r="N308" s="102">
        <f>N294</f>
        <v>7</v>
      </c>
      <c r="O308" s="16">
        <f>N308+2</f>
        <v>9</v>
      </c>
    </row>
    <row r="309" ht="15" customHeight="1">
      <c r="A309" s="16">
        <f>IF(B309=B308,A308+1,A308+1000-MOD(A307,1000))</f>
        <v>110034</v>
      </c>
      <c r="B309" s="16">
        <v>10</v>
      </c>
      <c r="C309" s="102">
        <f>INT(A309/100000)</f>
        <v>1</v>
      </c>
      <c r="D309" t="s" s="53">
        <v>1831</v>
      </c>
      <c r="E309" t="s" s="53">
        <v>1821</v>
      </c>
      <c r="F309" t="s" s="53">
        <v>1822</v>
      </c>
      <c r="G309" s="102">
        <v>2</v>
      </c>
      <c r="H309" s="102">
        <v>1</v>
      </c>
      <c r="I309" s="102">
        <v>10</v>
      </c>
      <c r="J309" t="s" s="53">
        <v>1169</v>
      </c>
      <c r="K309" s="105">
        <v>42089</v>
      </c>
      <c r="L309" s="102">
        <v>0</v>
      </c>
      <c r="M309" s="102">
        <v>1305</v>
      </c>
      <c r="N309" s="102">
        <f>N295</f>
        <v>7</v>
      </c>
      <c r="O309" s="16">
        <f>N309+2</f>
        <v>9</v>
      </c>
    </row>
    <row r="310" ht="15" customHeight="1">
      <c r="A310" s="16">
        <f>IF(B310=B309,A309+1,A309+1000-MOD(A308,1000))</f>
        <v>110035</v>
      </c>
      <c r="B310" s="16">
        <v>10</v>
      </c>
      <c r="C310" s="102">
        <f>INT(A310/100000)</f>
        <v>1</v>
      </c>
      <c r="D310" t="s" s="53">
        <v>1831</v>
      </c>
      <c r="E310" t="s" s="53">
        <v>1821</v>
      </c>
      <c r="F310" t="s" s="53">
        <v>1822</v>
      </c>
      <c r="G310" s="102">
        <v>2</v>
      </c>
      <c r="H310" s="102">
        <v>1</v>
      </c>
      <c r="I310" s="102">
        <v>10</v>
      </c>
      <c r="J310" t="s" s="53">
        <v>1169</v>
      </c>
      <c r="K310" s="105">
        <v>42090</v>
      </c>
      <c r="L310" s="102">
        <v>0</v>
      </c>
      <c r="M310" s="102">
        <v>1306</v>
      </c>
      <c r="N310" s="102">
        <f>N296</f>
        <v>7</v>
      </c>
      <c r="O310" s="16">
        <f>N310+2</f>
        <v>9</v>
      </c>
    </row>
    <row r="311" ht="15" customHeight="1">
      <c r="A311" s="16">
        <f>IF(B311=B310,A310+1,A310+1000-MOD(A309,1000))</f>
        <v>110036</v>
      </c>
      <c r="B311" s="16">
        <v>10</v>
      </c>
      <c r="C311" s="102">
        <f>INT(A311/100000)</f>
        <v>1</v>
      </c>
      <c r="D311" t="s" s="53">
        <v>1831</v>
      </c>
      <c r="E311" t="s" s="53">
        <v>1821</v>
      </c>
      <c r="F311" t="s" s="53">
        <v>1822</v>
      </c>
      <c r="G311" s="102">
        <v>2</v>
      </c>
      <c r="H311" s="102">
        <v>1</v>
      </c>
      <c r="I311" s="102">
        <v>10</v>
      </c>
      <c r="J311" t="s" s="53">
        <v>1169</v>
      </c>
      <c r="K311" s="105">
        <v>42091</v>
      </c>
      <c r="L311" s="102">
        <v>0</v>
      </c>
      <c r="M311" s="102">
        <v>1307</v>
      </c>
      <c r="N311" s="102">
        <f>N297</f>
        <v>7</v>
      </c>
      <c r="O311" s="16">
        <f>N311+2</f>
        <v>9</v>
      </c>
    </row>
    <row r="312" ht="15" customHeight="1">
      <c r="A312" s="16">
        <f>IF(B312=B311,A311+1,A311+1000-MOD(A310,1000))</f>
        <v>110037</v>
      </c>
      <c r="B312" s="16">
        <v>10</v>
      </c>
      <c r="C312" s="102">
        <f>INT(A312/100000)</f>
        <v>1</v>
      </c>
      <c r="D312" t="s" s="53">
        <v>1831</v>
      </c>
      <c r="E312" t="s" s="53">
        <v>1821</v>
      </c>
      <c r="F312" t="s" s="53">
        <v>1822</v>
      </c>
      <c r="G312" s="102">
        <v>2</v>
      </c>
      <c r="H312" s="102">
        <v>1</v>
      </c>
      <c r="I312" s="102">
        <v>10</v>
      </c>
      <c r="J312" t="s" s="53">
        <v>1169</v>
      </c>
      <c r="K312" s="105">
        <v>42092</v>
      </c>
      <c r="L312" s="102">
        <v>0</v>
      </c>
      <c r="M312" s="102">
        <v>1308</v>
      </c>
      <c r="N312" s="102">
        <f>N298</f>
        <v>7</v>
      </c>
      <c r="O312" s="16">
        <f>N312+2</f>
        <v>9</v>
      </c>
    </row>
    <row r="313" ht="15" customHeight="1">
      <c r="A313" s="16">
        <f>IF(B313=B312,A312+1,A312+1000-MOD(A311,1000))</f>
        <v>110038</v>
      </c>
      <c r="B313" s="16">
        <v>10</v>
      </c>
      <c r="C313" s="102">
        <f>INT(A313/100000)</f>
        <v>1</v>
      </c>
      <c r="D313" t="s" s="53">
        <v>1831</v>
      </c>
      <c r="E313" t="s" s="53">
        <v>1821</v>
      </c>
      <c r="F313" t="s" s="53">
        <v>1822</v>
      </c>
      <c r="G313" s="102">
        <v>2</v>
      </c>
      <c r="H313" s="102">
        <v>1</v>
      </c>
      <c r="I313" s="102">
        <v>10</v>
      </c>
      <c r="J313" t="s" s="53">
        <v>1169</v>
      </c>
      <c r="K313" s="105">
        <v>42093</v>
      </c>
      <c r="L313" s="102">
        <v>0</v>
      </c>
      <c r="M313" s="102">
        <v>1309</v>
      </c>
      <c r="N313" s="102">
        <f>N299</f>
        <v>7</v>
      </c>
      <c r="O313" s="16">
        <f>N313+2</f>
        <v>9</v>
      </c>
    </row>
    <row r="314" ht="15" customHeight="1">
      <c r="A314" s="16">
        <f>IF(B314=B313,A313+1,A313+1000-MOD(A312,1000))</f>
        <v>110039</v>
      </c>
      <c r="B314" s="16">
        <v>10</v>
      </c>
      <c r="C314" s="102">
        <f>INT(A314/100000)</f>
        <v>1</v>
      </c>
      <c r="D314" t="s" s="53">
        <v>1831</v>
      </c>
      <c r="E314" t="s" s="53">
        <v>1821</v>
      </c>
      <c r="F314" t="s" s="53">
        <v>1822</v>
      </c>
      <c r="G314" s="102">
        <v>2</v>
      </c>
      <c r="H314" s="102">
        <v>1</v>
      </c>
      <c r="I314" s="102">
        <v>10</v>
      </c>
      <c r="J314" t="s" s="53">
        <v>1193</v>
      </c>
      <c r="K314" s="105">
        <v>42094</v>
      </c>
      <c r="L314" s="102">
        <v>0</v>
      </c>
      <c r="M314" s="102">
        <v>1310</v>
      </c>
      <c r="N314" s="102">
        <f>N300</f>
        <v>7</v>
      </c>
      <c r="O314" s="16">
        <f>N314+2</f>
        <v>9</v>
      </c>
    </row>
    <row r="315" ht="15" customHeight="1">
      <c r="A315" s="16">
        <f>IF(B315=B314,A314+1,A314+1000-MOD(A313,1000))</f>
        <v>110040</v>
      </c>
      <c r="B315" s="16">
        <v>10</v>
      </c>
      <c r="C315" s="102">
        <f>INT(A315/100000)</f>
        <v>1</v>
      </c>
      <c r="D315" t="s" s="53">
        <v>1831</v>
      </c>
      <c r="E315" t="s" s="53">
        <v>1821</v>
      </c>
      <c r="F315" t="s" s="53">
        <v>1822</v>
      </c>
      <c r="G315" s="102">
        <v>2</v>
      </c>
      <c r="H315" s="102">
        <v>1</v>
      </c>
      <c r="I315" s="102">
        <v>10</v>
      </c>
      <c r="J315" t="s" s="53">
        <v>1193</v>
      </c>
      <c r="K315" s="105">
        <v>42095</v>
      </c>
      <c r="L315" s="102">
        <v>0</v>
      </c>
      <c r="M315" s="102">
        <v>1311</v>
      </c>
      <c r="N315" s="102">
        <f>N301</f>
        <v>7</v>
      </c>
      <c r="O315" s="16">
        <f>N315+2</f>
        <v>9</v>
      </c>
    </row>
    <row r="316" ht="15" customHeight="1">
      <c r="A316" s="16">
        <f>IF(B316=B315,A315+1,A315+1000-MOD(A314,1000))</f>
        <v>110041</v>
      </c>
      <c r="B316" s="16">
        <v>10</v>
      </c>
      <c r="C316" s="102">
        <f>INT(A316/100000)</f>
        <v>1</v>
      </c>
      <c r="D316" t="s" s="53">
        <v>1831</v>
      </c>
      <c r="E316" t="s" s="53">
        <v>1821</v>
      </c>
      <c r="F316" t="s" s="53">
        <v>1822</v>
      </c>
      <c r="G316" s="102">
        <v>2</v>
      </c>
      <c r="H316" s="102">
        <v>1</v>
      </c>
      <c r="I316" s="102">
        <v>10</v>
      </c>
      <c r="J316" t="s" s="53">
        <v>1193</v>
      </c>
      <c r="K316" s="105">
        <v>42096</v>
      </c>
      <c r="L316" s="102">
        <v>0</v>
      </c>
      <c r="M316" s="102">
        <v>1312</v>
      </c>
      <c r="N316" s="102">
        <f>N302</f>
        <v>7</v>
      </c>
      <c r="O316" s="16">
        <f>N316+2</f>
        <v>9</v>
      </c>
    </row>
    <row r="317" ht="15" customHeight="1">
      <c r="A317" s="16">
        <f>IF(B317=B316,A316+1,A316+1000-MOD(A315,1000))</f>
        <v>110042</v>
      </c>
      <c r="B317" s="16">
        <v>10</v>
      </c>
      <c r="C317" s="102">
        <f>INT(A317/100000)</f>
        <v>1</v>
      </c>
      <c r="D317" t="s" s="53">
        <v>1831</v>
      </c>
      <c r="E317" t="s" s="53">
        <v>1821</v>
      </c>
      <c r="F317" t="s" s="53">
        <v>1822</v>
      </c>
      <c r="G317" s="102">
        <v>2</v>
      </c>
      <c r="H317" s="102">
        <v>1</v>
      </c>
      <c r="I317" s="102">
        <v>10</v>
      </c>
      <c r="J317" t="s" s="53">
        <v>1193</v>
      </c>
      <c r="K317" s="105">
        <v>42097</v>
      </c>
      <c r="L317" s="102">
        <v>0</v>
      </c>
      <c r="M317" s="102">
        <v>1313</v>
      </c>
      <c r="N317" s="102">
        <f>N303</f>
        <v>7</v>
      </c>
      <c r="O317" s="16">
        <f>N317+2</f>
        <v>9</v>
      </c>
    </row>
    <row r="318" ht="15" customHeight="1">
      <c r="A318" s="16">
        <f>IF(B318=B317,A317+1,A317+1000-MOD(A316,1000))</f>
        <v>110043</v>
      </c>
      <c r="B318" s="16">
        <v>10</v>
      </c>
      <c r="C318" s="102">
        <f>INT(A318/100000)</f>
        <v>1</v>
      </c>
      <c r="D318" t="s" s="53">
        <v>1831</v>
      </c>
      <c r="E318" t="s" s="53">
        <v>1821</v>
      </c>
      <c r="F318" t="s" s="53">
        <v>1822</v>
      </c>
      <c r="G318" s="102">
        <v>2</v>
      </c>
      <c r="H318" s="102">
        <v>1</v>
      </c>
      <c r="I318" s="102">
        <v>10</v>
      </c>
      <c r="J318" t="s" s="53">
        <v>1193</v>
      </c>
      <c r="K318" s="105">
        <v>42098</v>
      </c>
      <c r="L318" s="102">
        <v>0</v>
      </c>
      <c r="M318" s="102">
        <v>1314</v>
      </c>
      <c r="N318" s="102">
        <f>N304</f>
        <v>7</v>
      </c>
      <c r="O318" s="16">
        <f>N318+2</f>
        <v>9</v>
      </c>
    </row>
    <row r="319" ht="15" customHeight="1">
      <c r="A319" s="16">
        <f>IF(B319=B318,A318+1,A318+1000-MOD(A317,1000))</f>
        <v>111001</v>
      </c>
      <c r="B319" s="16">
        <v>11</v>
      </c>
      <c r="C319" s="102">
        <f>INT(A319/100000)</f>
        <v>1</v>
      </c>
      <c r="D319" t="s" s="53">
        <v>1832</v>
      </c>
      <c r="E319" t="s" s="53">
        <v>1821</v>
      </c>
      <c r="F319" t="s" s="53">
        <v>1822</v>
      </c>
      <c r="G319" s="102">
        <v>2</v>
      </c>
      <c r="H319" s="102">
        <v>1</v>
      </c>
      <c r="I319" s="102">
        <v>10</v>
      </c>
      <c r="J319" t="s" s="53">
        <v>941</v>
      </c>
      <c r="K319" s="105">
        <v>42099</v>
      </c>
      <c r="L319" s="102">
        <v>0</v>
      </c>
      <c r="M319" s="102">
        <v>1315</v>
      </c>
      <c r="N319" s="102">
        <f>N305</f>
        <v>7</v>
      </c>
      <c r="O319" s="16">
        <f>N319+2</f>
        <v>9</v>
      </c>
    </row>
    <row r="320" ht="15" customHeight="1">
      <c r="A320" s="16">
        <f>IF(B320=B319,A319+1,A319+1000-MOD(A318,1000))</f>
        <v>111002</v>
      </c>
      <c r="B320" s="16">
        <v>11</v>
      </c>
      <c r="C320" s="102">
        <f>INT(A320/100000)</f>
        <v>1</v>
      </c>
      <c r="D320" t="s" s="53">
        <v>1832</v>
      </c>
      <c r="E320" t="s" s="53">
        <v>1821</v>
      </c>
      <c r="F320" t="s" s="53">
        <v>1822</v>
      </c>
      <c r="G320" s="102">
        <v>2</v>
      </c>
      <c r="H320" s="102">
        <v>1</v>
      </c>
      <c r="I320" s="102">
        <v>10</v>
      </c>
      <c r="J320" t="s" s="53">
        <v>941</v>
      </c>
      <c r="K320" s="105">
        <v>42100</v>
      </c>
      <c r="L320" s="102">
        <v>0</v>
      </c>
      <c r="M320" s="102">
        <v>1316</v>
      </c>
      <c r="N320" s="102">
        <f>N306</f>
        <v>7</v>
      </c>
      <c r="O320" s="16">
        <f>N320+2</f>
        <v>9</v>
      </c>
    </row>
    <row r="321" ht="15" customHeight="1">
      <c r="A321" s="16">
        <f>IF(B321=B320,A320+1,A320+1000-MOD(A319,1000))</f>
        <v>111003</v>
      </c>
      <c r="B321" s="16">
        <v>11</v>
      </c>
      <c r="C321" s="102">
        <f>INT(A321/100000)</f>
        <v>1</v>
      </c>
      <c r="D321" t="s" s="53">
        <v>1832</v>
      </c>
      <c r="E321" t="s" s="53">
        <v>1821</v>
      </c>
      <c r="F321" t="s" s="53">
        <v>1822</v>
      </c>
      <c r="G321" s="102">
        <v>2</v>
      </c>
      <c r="H321" s="102">
        <v>1</v>
      </c>
      <c r="I321" s="102">
        <v>10</v>
      </c>
      <c r="J321" t="s" s="53">
        <v>941</v>
      </c>
      <c r="K321" s="105">
        <v>42101</v>
      </c>
      <c r="L321" s="102">
        <v>0</v>
      </c>
      <c r="M321" s="102">
        <v>1317</v>
      </c>
      <c r="N321" s="102">
        <f>N307</f>
        <v>7</v>
      </c>
      <c r="O321" s="16">
        <f>N321+2</f>
        <v>9</v>
      </c>
    </row>
    <row r="322" ht="15" customHeight="1">
      <c r="A322" s="16">
        <f>IF(B322=B321,A321+1,A321+1000-MOD(A320,1000))</f>
        <v>111004</v>
      </c>
      <c r="B322" s="16">
        <v>11</v>
      </c>
      <c r="C322" s="102">
        <f>INT(A322/100000)</f>
        <v>1</v>
      </c>
      <c r="D322" t="s" s="53">
        <v>1832</v>
      </c>
      <c r="E322" t="s" s="53">
        <v>1821</v>
      </c>
      <c r="F322" t="s" s="53">
        <v>1822</v>
      </c>
      <c r="G322" s="102">
        <v>2</v>
      </c>
      <c r="H322" s="102">
        <v>1</v>
      </c>
      <c r="I322" s="102">
        <v>10</v>
      </c>
      <c r="J322" t="s" s="53">
        <v>941</v>
      </c>
      <c r="K322" s="105">
        <v>42102</v>
      </c>
      <c r="L322" s="102">
        <v>0</v>
      </c>
      <c r="M322" s="102">
        <v>1318</v>
      </c>
      <c r="N322" s="102">
        <f>N308</f>
        <v>7</v>
      </c>
      <c r="O322" s="16">
        <f>N322+2</f>
        <v>9</v>
      </c>
    </row>
    <row r="323" ht="15" customHeight="1">
      <c r="A323" s="16">
        <f>IF(B323=B322,A322+1,A322+1000-MOD(A321,1000))</f>
        <v>111005</v>
      </c>
      <c r="B323" s="16">
        <v>11</v>
      </c>
      <c r="C323" s="102">
        <f>INT(A323/100000)</f>
        <v>1</v>
      </c>
      <c r="D323" t="s" s="53">
        <v>1832</v>
      </c>
      <c r="E323" t="s" s="53">
        <v>1821</v>
      </c>
      <c r="F323" t="s" s="53">
        <v>1822</v>
      </c>
      <c r="G323" s="102">
        <v>2</v>
      </c>
      <c r="H323" s="102">
        <v>1</v>
      </c>
      <c r="I323" s="102">
        <v>10</v>
      </c>
      <c r="J323" t="s" s="53">
        <v>967</v>
      </c>
      <c r="K323" s="105">
        <v>42103</v>
      </c>
      <c r="L323" s="102">
        <v>0</v>
      </c>
      <c r="M323" s="102">
        <v>1319</v>
      </c>
      <c r="N323" s="102">
        <f>N309</f>
        <v>7</v>
      </c>
      <c r="O323" s="16">
        <f>N323+2</f>
        <v>9</v>
      </c>
    </row>
    <row r="324" ht="15" customHeight="1">
      <c r="A324" s="16">
        <f>IF(B324=B323,A323+1,A323+1000-MOD(A322,1000))</f>
        <v>111006</v>
      </c>
      <c r="B324" s="16">
        <v>11</v>
      </c>
      <c r="C324" s="102">
        <f>INT(A324/100000)</f>
        <v>1</v>
      </c>
      <c r="D324" t="s" s="53">
        <v>1832</v>
      </c>
      <c r="E324" t="s" s="53">
        <v>1821</v>
      </c>
      <c r="F324" t="s" s="53">
        <v>1822</v>
      </c>
      <c r="G324" s="102">
        <v>2</v>
      </c>
      <c r="H324" s="102">
        <v>1</v>
      </c>
      <c r="I324" s="102">
        <v>10</v>
      </c>
      <c r="J324" t="s" s="53">
        <v>967</v>
      </c>
      <c r="K324" s="105">
        <v>42104</v>
      </c>
      <c r="L324" s="102">
        <v>0</v>
      </c>
      <c r="M324" s="102">
        <v>1320</v>
      </c>
      <c r="N324" s="102">
        <f>N310</f>
        <v>7</v>
      </c>
      <c r="O324" s="16">
        <f>N324+2</f>
        <v>9</v>
      </c>
    </row>
    <row r="325" ht="15" customHeight="1">
      <c r="A325" s="16">
        <f>IF(B325=B324,A324+1,A324+1000-MOD(A323,1000))</f>
        <v>111007</v>
      </c>
      <c r="B325" s="16">
        <v>11</v>
      </c>
      <c r="C325" s="102">
        <f>INT(A325/100000)</f>
        <v>1</v>
      </c>
      <c r="D325" t="s" s="53">
        <v>1832</v>
      </c>
      <c r="E325" t="s" s="53">
        <v>1821</v>
      </c>
      <c r="F325" t="s" s="53">
        <v>1822</v>
      </c>
      <c r="G325" s="102">
        <v>2</v>
      </c>
      <c r="H325" s="102">
        <v>1</v>
      </c>
      <c r="I325" s="102">
        <v>10</v>
      </c>
      <c r="J325" t="s" s="53">
        <v>967</v>
      </c>
      <c r="K325" s="105">
        <v>42105</v>
      </c>
      <c r="L325" s="102">
        <v>0</v>
      </c>
      <c r="M325" s="102">
        <v>1321</v>
      </c>
      <c r="N325" s="102">
        <f>N311</f>
        <v>7</v>
      </c>
      <c r="O325" s="16">
        <f>N325+2</f>
        <v>9</v>
      </c>
    </row>
    <row r="326" ht="15" customHeight="1">
      <c r="A326" s="16">
        <f>IF(B326=B325,A325+1,A325+1000-MOD(A324,1000))</f>
        <v>111008</v>
      </c>
      <c r="B326" s="16">
        <v>11</v>
      </c>
      <c r="C326" s="102">
        <f>INT(A326/100000)</f>
        <v>1</v>
      </c>
      <c r="D326" t="s" s="53">
        <v>1832</v>
      </c>
      <c r="E326" t="s" s="53">
        <v>1821</v>
      </c>
      <c r="F326" t="s" s="53">
        <v>1822</v>
      </c>
      <c r="G326" s="102">
        <v>2</v>
      </c>
      <c r="H326" s="102">
        <v>1</v>
      </c>
      <c r="I326" s="102">
        <v>10</v>
      </c>
      <c r="J326" t="s" s="53">
        <v>967</v>
      </c>
      <c r="K326" s="105">
        <v>42106</v>
      </c>
      <c r="L326" s="102">
        <v>0</v>
      </c>
      <c r="M326" s="102">
        <v>1322</v>
      </c>
      <c r="N326" s="102">
        <f>N312</f>
        <v>7</v>
      </c>
      <c r="O326" s="16">
        <f>N326+2</f>
        <v>9</v>
      </c>
    </row>
    <row r="327" ht="15" customHeight="1">
      <c r="A327" s="16">
        <f>IF(B327=B326,A326+1,A326+1000-MOD(A325,1000))</f>
        <v>111009</v>
      </c>
      <c r="B327" s="16">
        <v>11</v>
      </c>
      <c r="C327" s="102">
        <f>INT(A327/100000)</f>
        <v>1</v>
      </c>
      <c r="D327" t="s" s="53">
        <v>1832</v>
      </c>
      <c r="E327" t="s" s="53">
        <v>1821</v>
      </c>
      <c r="F327" t="s" s="53">
        <v>1822</v>
      </c>
      <c r="G327" s="102">
        <v>2</v>
      </c>
      <c r="H327" s="102">
        <v>1</v>
      </c>
      <c r="I327" s="102">
        <v>10</v>
      </c>
      <c r="J327" t="s" s="53">
        <v>966</v>
      </c>
      <c r="K327" s="105">
        <v>42107</v>
      </c>
      <c r="L327" s="102">
        <v>0</v>
      </c>
      <c r="M327" s="102">
        <v>1323</v>
      </c>
      <c r="N327" s="102">
        <f>N313</f>
        <v>7</v>
      </c>
      <c r="O327" s="16">
        <f>N327+2</f>
        <v>9</v>
      </c>
    </row>
    <row r="328" ht="15" customHeight="1">
      <c r="A328" s="16">
        <f>IF(B328=B327,A327+1,A327+1000-MOD(A326,1000))</f>
        <v>111010</v>
      </c>
      <c r="B328" s="16">
        <v>11</v>
      </c>
      <c r="C328" s="102">
        <f>INT(A328/100000)</f>
        <v>1</v>
      </c>
      <c r="D328" t="s" s="53">
        <v>1832</v>
      </c>
      <c r="E328" t="s" s="53">
        <v>1821</v>
      </c>
      <c r="F328" t="s" s="53">
        <v>1822</v>
      </c>
      <c r="G328" s="102">
        <v>2</v>
      </c>
      <c r="H328" s="102">
        <v>1</v>
      </c>
      <c r="I328" s="102">
        <v>10</v>
      </c>
      <c r="J328" t="s" s="53">
        <v>966</v>
      </c>
      <c r="K328" s="105">
        <v>42108</v>
      </c>
      <c r="L328" s="102">
        <v>0</v>
      </c>
      <c r="M328" s="102">
        <v>1324</v>
      </c>
      <c r="N328" s="102">
        <f>N314</f>
        <v>7</v>
      </c>
      <c r="O328" s="16">
        <f>N328+2</f>
        <v>9</v>
      </c>
    </row>
    <row r="329" ht="15" customHeight="1">
      <c r="A329" s="16">
        <f>IF(B329=B328,A328+1,A328+1000-MOD(A327,1000))</f>
        <v>111011</v>
      </c>
      <c r="B329" s="16">
        <v>11</v>
      </c>
      <c r="C329" s="102">
        <f>INT(A329/100000)</f>
        <v>1</v>
      </c>
      <c r="D329" t="s" s="53">
        <v>1832</v>
      </c>
      <c r="E329" t="s" s="53">
        <v>1821</v>
      </c>
      <c r="F329" t="s" s="53">
        <v>1822</v>
      </c>
      <c r="G329" s="102">
        <v>2</v>
      </c>
      <c r="H329" s="102">
        <v>1</v>
      </c>
      <c r="I329" s="102">
        <v>10</v>
      </c>
      <c r="J329" t="s" s="53">
        <v>966</v>
      </c>
      <c r="K329" s="105">
        <v>42001</v>
      </c>
      <c r="L329" s="102">
        <v>0</v>
      </c>
      <c r="M329" s="102">
        <v>1325</v>
      </c>
      <c r="N329" s="102">
        <f>N315</f>
        <v>7</v>
      </c>
      <c r="O329" s="16">
        <f>N329+2</f>
        <v>9</v>
      </c>
    </row>
    <row r="330" ht="15" customHeight="1">
      <c r="A330" s="16">
        <f>IF(B330=B329,A329+1,A329+1000-MOD(A328,1000))</f>
        <v>111012</v>
      </c>
      <c r="B330" s="16">
        <v>11</v>
      </c>
      <c r="C330" s="102">
        <f>INT(A330/100000)</f>
        <v>1</v>
      </c>
      <c r="D330" t="s" s="53">
        <v>1832</v>
      </c>
      <c r="E330" t="s" s="53">
        <v>1821</v>
      </c>
      <c r="F330" t="s" s="53">
        <v>1822</v>
      </c>
      <c r="G330" s="102">
        <v>2</v>
      </c>
      <c r="H330" s="102">
        <v>1</v>
      </c>
      <c r="I330" s="102">
        <v>10</v>
      </c>
      <c r="J330" t="s" s="53">
        <v>966</v>
      </c>
      <c r="K330" s="105">
        <v>42002</v>
      </c>
      <c r="L330" s="102">
        <v>0</v>
      </c>
      <c r="M330" s="102">
        <v>1326</v>
      </c>
      <c r="N330" s="102">
        <f>N316</f>
        <v>7</v>
      </c>
      <c r="O330" s="16">
        <f>N330+2</f>
        <v>9</v>
      </c>
    </row>
    <row r="331" ht="15" customHeight="1">
      <c r="A331" s="16">
        <f>IF(B331=B330,A330+1,A330+1000-MOD(A329,1000))</f>
        <v>111013</v>
      </c>
      <c r="B331" s="16">
        <v>11</v>
      </c>
      <c r="C331" s="102">
        <f>INT(A331/100000)</f>
        <v>1</v>
      </c>
      <c r="D331" t="s" s="53">
        <v>1832</v>
      </c>
      <c r="E331" t="s" s="53">
        <v>1821</v>
      </c>
      <c r="F331" t="s" s="53">
        <v>1822</v>
      </c>
      <c r="G331" s="102">
        <v>2</v>
      </c>
      <c r="H331" s="102">
        <v>1</v>
      </c>
      <c r="I331" s="102">
        <v>10</v>
      </c>
      <c r="J331" t="s" s="53">
        <v>993</v>
      </c>
      <c r="K331" s="105">
        <v>42003</v>
      </c>
      <c r="L331" s="102">
        <v>0</v>
      </c>
      <c r="M331" s="102">
        <v>1327</v>
      </c>
      <c r="N331" s="102">
        <f>N317</f>
        <v>7</v>
      </c>
      <c r="O331" s="16">
        <f>N331+2</f>
        <v>9</v>
      </c>
    </row>
    <row r="332" ht="15" customHeight="1">
      <c r="A332" s="16">
        <f>IF(B332=B331,A331+1,A331+1000-MOD(A330,1000))</f>
        <v>111014</v>
      </c>
      <c r="B332" s="16">
        <v>11</v>
      </c>
      <c r="C332" s="102">
        <f>INT(A332/100000)</f>
        <v>1</v>
      </c>
      <c r="D332" t="s" s="53">
        <v>1832</v>
      </c>
      <c r="E332" t="s" s="53">
        <v>1821</v>
      </c>
      <c r="F332" t="s" s="53">
        <v>1822</v>
      </c>
      <c r="G332" s="102">
        <v>2</v>
      </c>
      <c r="H332" s="102">
        <v>1</v>
      </c>
      <c r="I332" s="102">
        <v>10</v>
      </c>
      <c r="J332" t="s" s="53">
        <v>993</v>
      </c>
      <c r="K332" s="105">
        <v>42004</v>
      </c>
      <c r="L332" s="102">
        <v>0</v>
      </c>
      <c r="M332" s="102">
        <v>1328</v>
      </c>
      <c r="N332" s="102">
        <f>N318</f>
        <v>7</v>
      </c>
      <c r="O332" s="16">
        <f>N332+2</f>
        <v>9</v>
      </c>
    </row>
    <row r="333" ht="15" customHeight="1">
      <c r="A333" s="16">
        <f>IF(B333=B332,A332+1,A332+1000-MOD(A331,1000))</f>
        <v>111015</v>
      </c>
      <c r="B333" s="16">
        <v>11</v>
      </c>
      <c r="C333" s="102">
        <f>INT(A333/100000)</f>
        <v>1</v>
      </c>
      <c r="D333" t="s" s="53">
        <v>1832</v>
      </c>
      <c r="E333" t="s" s="53">
        <v>1821</v>
      </c>
      <c r="F333" t="s" s="53">
        <v>1822</v>
      </c>
      <c r="G333" s="102">
        <v>2</v>
      </c>
      <c r="H333" s="102">
        <v>1</v>
      </c>
      <c r="I333" s="102">
        <v>10</v>
      </c>
      <c r="J333" t="s" s="53">
        <v>993</v>
      </c>
      <c r="K333" s="105">
        <v>42005</v>
      </c>
      <c r="L333" s="102">
        <v>0</v>
      </c>
      <c r="M333" s="102">
        <v>1329</v>
      </c>
      <c r="N333" s="102">
        <f>N319</f>
        <v>7</v>
      </c>
      <c r="O333" s="16">
        <f>N333+2</f>
        <v>9</v>
      </c>
    </row>
    <row r="334" ht="15" customHeight="1">
      <c r="A334" s="16">
        <f>IF(B334=B333,A333+1,A333+1000-MOD(A332,1000))</f>
        <v>111016</v>
      </c>
      <c r="B334" s="16">
        <v>11</v>
      </c>
      <c r="C334" s="102">
        <f>INT(A334/100000)</f>
        <v>1</v>
      </c>
      <c r="D334" t="s" s="53">
        <v>1832</v>
      </c>
      <c r="E334" t="s" s="53">
        <v>1821</v>
      </c>
      <c r="F334" t="s" s="53">
        <v>1822</v>
      </c>
      <c r="G334" s="102">
        <v>2</v>
      </c>
      <c r="H334" s="102">
        <v>1</v>
      </c>
      <c r="I334" s="102">
        <v>10</v>
      </c>
      <c r="J334" t="s" s="53">
        <v>993</v>
      </c>
      <c r="K334" s="105">
        <v>42006</v>
      </c>
      <c r="L334" s="102">
        <v>0</v>
      </c>
      <c r="M334" s="102">
        <v>1330</v>
      </c>
      <c r="N334" s="102">
        <f>N320</f>
        <v>7</v>
      </c>
      <c r="O334" s="16">
        <f>N334+2</f>
        <v>9</v>
      </c>
    </row>
    <row r="335" ht="15" customHeight="1">
      <c r="A335" s="16">
        <f>IF(B335=B334,A334+1,A334+1000-MOD(A333,1000))</f>
        <v>111017</v>
      </c>
      <c r="B335" s="16">
        <v>11</v>
      </c>
      <c r="C335" s="102">
        <f>INT(A335/100000)</f>
        <v>1</v>
      </c>
      <c r="D335" t="s" s="53">
        <v>1832</v>
      </c>
      <c r="E335" t="s" s="53">
        <v>1821</v>
      </c>
      <c r="F335" t="s" s="53">
        <v>1822</v>
      </c>
      <c r="G335" s="102">
        <v>2</v>
      </c>
      <c r="H335" s="102">
        <v>1</v>
      </c>
      <c r="I335" s="102">
        <v>10</v>
      </c>
      <c r="J335" t="s" s="53">
        <v>944</v>
      </c>
      <c r="K335" s="105">
        <v>42007</v>
      </c>
      <c r="L335" s="102">
        <v>0</v>
      </c>
      <c r="M335" s="102">
        <v>1331</v>
      </c>
      <c r="N335" s="102">
        <f>N321</f>
        <v>7</v>
      </c>
      <c r="O335" s="16">
        <f>N335+2</f>
        <v>9</v>
      </c>
    </row>
    <row r="336" ht="15" customHeight="1">
      <c r="A336" s="16">
        <f>IF(B336=B335,A335+1,A335+1000-MOD(A334,1000))</f>
        <v>111018</v>
      </c>
      <c r="B336" s="16">
        <v>11</v>
      </c>
      <c r="C336" s="102">
        <f>INT(A336/100000)</f>
        <v>1</v>
      </c>
      <c r="D336" t="s" s="53">
        <v>1832</v>
      </c>
      <c r="E336" t="s" s="53">
        <v>1821</v>
      </c>
      <c r="F336" t="s" s="53">
        <v>1822</v>
      </c>
      <c r="G336" s="102">
        <v>2</v>
      </c>
      <c r="H336" s="102">
        <v>1</v>
      </c>
      <c r="I336" s="102">
        <v>10</v>
      </c>
      <c r="J336" t="s" s="53">
        <v>944</v>
      </c>
      <c r="K336" s="105">
        <v>42008</v>
      </c>
      <c r="L336" s="102">
        <v>0</v>
      </c>
      <c r="M336" s="102">
        <v>1332</v>
      </c>
      <c r="N336" s="102">
        <f>N322</f>
        <v>7</v>
      </c>
      <c r="O336" s="16">
        <f>N336+2</f>
        <v>9</v>
      </c>
    </row>
    <row r="337" ht="15" customHeight="1">
      <c r="A337" s="16">
        <f>IF(B337=B336,A336+1,A336+1000-MOD(A335,1000))</f>
        <v>111019</v>
      </c>
      <c r="B337" s="16">
        <v>11</v>
      </c>
      <c r="C337" s="102">
        <f>INT(A337/100000)</f>
        <v>1</v>
      </c>
      <c r="D337" t="s" s="53">
        <v>1832</v>
      </c>
      <c r="E337" t="s" s="53">
        <v>1821</v>
      </c>
      <c r="F337" t="s" s="53">
        <v>1822</v>
      </c>
      <c r="G337" s="102">
        <v>2</v>
      </c>
      <c r="H337" s="102">
        <v>1</v>
      </c>
      <c r="I337" s="102">
        <v>10</v>
      </c>
      <c r="J337" t="s" s="53">
        <v>944</v>
      </c>
      <c r="K337" s="105">
        <v>42009</v>
      </c>
      <c r="L337" s="102">
        <v>0</v>
      </c>
      <c r="M337" s="102">
        <v>1333</v>
      </c>
      <c r="N337" s="102">
        <f>N323</f>
        <v>7</v>
      </c>
      <c r="O337" s="16">
        <f>N337+2</f>
        <v>9</v>
      </c>
    </row>
    <row r="338" ht="15" customHeight="1">
      <c r="A338" s="16">
        <f>IF(B338=B337,A337+1,A337+1000-MOD(A336,1000))</f>
        <v>111020</v>
      </c>
      <c r="B338" s="16">
        <v>11</v>
      </c>
      <c r="C338" s="102">
        <f>INT(A338/100000)</f>
        <v>1</v>
      </c>
      <c r="D338" t="s" s="53">
        <v>1832</v>
      </c>
      <c r="E338" t="s" s="53">
        <v>1821</v>
      </c>
      <c r="F338" t="s" s="53">
        <v>1822</v>
      </c>
      <c r="G338" s="102">
        <v>2</v>
      </c>
      <c r="H338" s="102">
        <v>1</v>
      </c>
      <c r="I338" s="102">
        <v>10</v>
      </c>
      <c r="J338" t="s" s="53">
        <v>944</v>
      </c>
      <c r="K338" s="105">
        <v>42010</v>
      </c>
      <c r="L338" s="102">
        <v>0</v>
      </c>
      <c r="M338" s="102">
        <v>1334</v>
      </c>
      <c r="N338" s="102">
        <f>N324</f>
        <v>7</v>
      </c>
      <c r="O338" s="16">
        <f>N338+2</f>
        <v>9</v>
      </c>
    </row>
    <row r="339" ht="15" customHeight="1">
      <c r="A339" s="16">
        <f>IF(B339=B338,A338+1,A338+1000-MOD(A337,1000))</f>
        <v>111021</v>
      </c>
      <c r="B339" s="16">
        <v>11</v>
      </c>
      <c r="C339" s="102">
        <f>INT(A339/100000)</f>
        <v>1</v>
      </c>
      <c r="D339" t="s" s="53">
        <v>1832</v>
      </c>
      <c r="E339" t="s" s="53">
        <v>1821</v>
      </c>
      <c r="F339" t="s" s="53">
        <v>1822</v>
      </c>
      <c r="G339" s="102">
        <v>2</v>
      </c>
      <c r="H339" s="102">
        <v>1</v>
      </c>
      <c r="I339" s="102">
        <v>10</v>
      </c>
      <c r="J339" t="s" s="53">
        <v>1150</v>
      </c>
      <c r="K339" s="105">
        <v>42011</v>
      </c>
      <c r="L339" s="102">
        <v>0</v>
      </c>
      <c r="M339" s="102">
        <v>1335</v>
      </c>
      <c r="N339" s="102">
        <f>N325</f>
        <v>7</v>
      </c>
      <c r="O339" s="16">
        <f>N339+2</f>
        <v>9</v>
      </c>
    </row>
    <row r="340" ht="15" customHeight="1">
      <c r="A340" s="16">
        <f>IF(B340=B339,A339+1,A339+1000-MOD(A338,1000))</f>
        <v>111022</v>
      </c>
      <c r="B340" s="16">
        <v>11</v>
      </c>
      <c r="C340" s="102">
        <f>INT(A340/100000)</f>
        <v>1</v>
      </c>
      <c r="D340" t="s" s="53">
        <v>1832</v>
      </c>
      <c r="E340" t="s" s="53">
        <v>1821</v>
      </c>
      <c r="F340" t="s" s="53">
        <v>1822</v>
      </c>
      <c r="G340" s="102">
        <v>2</v>
      </c>
      <c r="H340" s="102">
        <v>1</v>
      </c>
      <c r="I340" s="102">
        <v>10</v>
      </c>
      <c r="J340" t="s" s="53">
        <v>1150</v>
      </c>
      <c r="K340" s="105">
        <v>42012</v>
      </c>
      <c r="L340" s="102">
        <v>0</v>
      </c>
      <c r="M340" s="102">
        <v>1336</v>
      </c>
      <c r="N340" s="102">
        <f>N326</f>
        <v>7</v>
      </c>
      <c r="O340" s="16">
        <f>N340+2</f>
        <v>9</v>
      </c>
    </row>
    <row r="341" ht="15" customHeight="1">
      <c r="A341" s="16">
        <f>IF(B341=B340,A340+1,A340+1000-MOD(A339,1000))</f>
        <v>111023</v>
      </c>
      <c r="B341" s="16">
        <v>11</v>
      </c>
      <c r="C341" s="102">
        <f>INT(A341/100000)</f>
        <v>1</v>
      </c>
      <c r="D341" t="s" s="53">
        <v>1832</v>
      </c>
      <c r="E341" t="s" s="53">
        <v>1821</v>
      </c>
      <c r="F341" t="s" s="53">
        <v>1822</v>
      </c>
      <c r="G341" s="102">
        <v>2</v>
      </c>
      <c r="H341" s="102">
        <v>1</v>
      </c>
      <c r="I341" s="102">
        <v>10</v>
      </c>
      <c r="J341" t="s" s="53">
        <v>1150</v>
      </c>
      <c r="K341" s="105">
        <v>42013</v>
      </c>
      <c r="L341" s="102">
        <v>0</v>
      </c>
      <c r="M341" s="102">
        <v>1337</v>
      </c>
      <c r="N341" s="102">
        <f>N327</f>
        <v>7</v>
      </c>
      <c r="O341" s="16">
        <f>N341+2</f>
        <v>9</v>
      </c>
    </row>
    <row r="342" ht="15" customHeight="1">
      <c r="A342" s="16">
        <f>IF(B342=B341,A341+1,A341+1000-MOD(A340,1000))</f>
        <v>111024</v>
      </c>
      <c r="B342" s="16">
        <v>11</v>
      </c>
      <c r="C342" s="102">
        <f>INT(A342/100000)</f>
        <v>1</v>
      </c>
      <c r="D342" t="s" s="53">
        <v>1832</v>
      </c>
      <c r="E342" t="s" s="53">
        <v>1821</v>
      </c>
      <c r="F342" t="s" s="53">
        <v>1822</v>
      </c>
      <c r="G342" s="102">
        <v>2</v>
      </c>
      <c r="H342" s="102">
        <v>1</v>
      </c>
      <c r="I342" s="102">
        <v>10</v>
      </c>
      <c r="J342" t="s" s="53">
        <v>1150</v>
      </c>
      <c r="K342" s="105">
        <v>42014</v>
      </c>
      <c r="L342" s="102">
        <v>0</v>
      </c>
      <c r="M342" s="102">
        <v>1338</v>
      </c>
      <c r="N342" s="102">
        <f>N328</f>
        <v>7</v>
      </c>
      <c r="O342" s="16">
        <f>N342+2</f>
        <v>9</v>
      </c>
    </row>
    <row r="343" ht="15" customHeight="1">
      <c r="A343" s="16">
        <f>IF(B343=B342,A342+1,A342+1000-MOD(A341,1000))</f>
        <v>111025</v>
      </c>
      <c r="B343" s="16">
        <v>11</v>
      </c>
      <c r="C343" s="102">
        <f>INT(A343/100000)</f>
        <v>1</v>
      </c>
      <c r="D343" t="s" s="53">
        <v>1832</v>
      </c>
      <c r="E343" t="s" s="53">
        <v>1821</v>
      </c>
      <c r="F343" t="s" s="53">
        <v>1822</v>
      </c>
      <c r="G343" s="102">
        <v>2</v>
      </c>
      <c r="H343" s="102">
        <v>1</v>
      </c>
      <c r="I343" s="102">
        <v>10</v>
      </c>
      <c r="J343" t="s" s="53">
        <v>945</v>
      </c>
      <c r="K343" s="105">
        <v>42015</v>
      </c>
      <c r="L343" s="102">
        <v>0</v>
      </c>
      <c r="M343" s="102">
        <v>1339</v>
      </c>
      <c r="N343" s="102">
        <f>N329</f>
        <v>7</v>
      </c>
      <c r="O343" s="16">
        <f>N343+2</f>
        <v>9</v>
      </c>
    </row>
    <row r="344" ht="15" customHeight="1">
      <c r="A344" s="16">
        <f>IF(B344=B343,A343+1,A343+1000-MOD(A342,1000))</f>
        <v>111026</v>
      </c>
      <c r="B344" s="16">
        <v>11</v>
      </c>
      <c r="C344" s="102">
        <f>INT(A344/100000)</f>
        <v>1</v>
      </c>
      <c r="D344" t="s" s="53">
        <v>1832</v>
      </c>
      <c r="E344" t="s" s="53">
        <v>1821</v>
      </c>
      <c r="F344" t="s" s="53">
        <v>1822</v>
      </c>
      <c r="G344" s="102">
        <v>2</v>
      </c>
      <c r="H344" s="102">
        <v>1</v>
      </c>
      <c r="I344" s="102">
        <v>10</v>
      </c>
      <c r="J344" t="s" s="53">
        <v>945</v>
      </c>
      <c r="K344" s="105">
        <v>42016</v>
      </c>
      <c r="L344" s="102">
        <v>0</v>
      </c>
      <c r="M344" s="102">
        <v>1340</v>
      </c>
      <c r="N344" s="102">
        <f>N330</f>
        <v>7</v>
      </c>
      <c r="O344" s="16">
        <f>N344+2</f>
        <v>9</v>
      </c>
    </row>
    <row r="345" ht="15" customHeight="1">
      <c r="A345" s="16">
        <f>IF(B345=B344,A344+1,A344+1000-MOD(A343,1000))</f>
        <v>111027</v>
      </c>
      <c r="B345" s="16">
        <v>11</v>
      </c>
      <c r="C345" s="102">
        <f>INT(A345/100000)</f>
        <v>1</v>
      </c>
      <c r="D345" t="s" s="53">
        <v>1832</v>
      </c>
      <c r="E345" t="s" s="53">
        <v>1821</v>
      </c>
      <c r="F345" t="s" s="53">
        <v>1822</v>
      </c>
      <c r="G345" s="102">
        <v>2</v>
      </c>
      <c r="H345" s="102">
        <v>1</v>
      </c>
      <c r="I345" s="102">
        <v>10</v>
      </c>
      <c r="J345" t="s" s="53">
        <v>945</v>
      </c>
      <c r="K345" s="105">
        <v>42017</v>
      </c>
      <c r="L345" s="102">
        <v>0</v>
      </c>
      <c r="M345" s="102">
        <v>1341</v>
      </c>
      <c r="N345" s="102">
        <f>N331</f>
        <v>7</v>
      </c>
      <c r="O345" s="16">
        <f>N345+2</f>
        <v>9</v>
      </c>
    </row>
    <row r="346" ht="15" customHeight="1">
      <c r="A346" s="16">
        <f>IF(B346=B345,A345+1,A345+1000-MOD(A344,1000))</f>
        <v>111028</v>
      </c>
      <c r="B346" s="16">
        <v>11</v>
      </c>
      <c r="C346" s="102">
        <f>INT(A346/100000)</f>
        <v>1</v>
      </c>
      <c r="D346" t="s" s="53">
        <v>1832</v>
      </c>
      <c r="E346" t="s" s="53">
        <v>1821</v>
      </c>
      <c r="F346" t="s" s="53">
        <v>1822</v>
      </c>
      <c r="G346" s="102">
        <v>2</v>
      </c>
      <c r="H346" s="102">
        <v>1</v>
      </c>
      <c r="I346" s="102">
        <v>10</v>
      </c>
      <c r="J346" t="s" s="53">
        <v>945</v>
      </c>
      <c r="K346" s="105">
        <v>42018</v>
      </c>
      <c r="L346" s="102">
        <v>0</v>
      </c>
      <c r="M346" s="102">
        <v>1342</v>
      </c>
      <c r="N346" s="102">
        <f>N332</f>
        <v>7</v>
      </c>
      <c r="O346" s="16">
        <f>N346+2</f>
        <v>9</v>
      </c>
    </row>
    <row r="347" ht="15" customHeight="1">
      <c r="A347" s="16">
        <f>IF(B347=B346,A346+1,A346+1000-MOD(A345,1000))</f>
        <v>111029</v>
      </c>
      <c r="B347" s="16">
        <v>11</v>
      </c>
      <c r="C347" s="102">
        <f>INT(A347/100000)</f>
        <v>1</v>
      </c>
      <c r="D347" t="s" s="53">
        <v>1832</v>
      </c>
      <c r="E347" t="s" s="53">
        <v>1821</v>
      </c>
      <c r="F347" t="s" s="53">
        <v>1822</v>
      </c>
      <c r="G347" s="102">
        <v>2</v>
      </c>
      <c r="H347" s="102">
        <v>1</v>
      </c>
      <c r="I347" s="102">
        <v>10</v>
      </c>
      <c r="J347" t="s" s="53">
        <v>1009</v>
      </c>
      <c r="K347" s="105">
        <v>42019</v>
      </c>
      <c r="L347" s="102">
        <v>0</v>
      </c>
      <c r="M347" s="102">
        <v>1343</v>
      </c>
      <c r="N347" s="102">
        <f>N333</f>
        <v>7</v>
      </c>
      <c r="O347" s="16">
        <f>N347+2</f>
        <v>9</v>
      </c>
    </row>
    <row r="348" ht="15" customHeight="1">
      <c r="A348" s="16">
        <f>IF(B348=B347,A347+1,A347+1000-MOD(A346,1000))</f>
        <v>111030</v>
      </c>
      <c r="B348" s="16">
        <v>11</v>
      </c>
      <c r="C348" s="102">
        <f>INT(A348/100000)</f>
        <v>1</v>
      </c>
      <c r="D348" t="s" s="53">
        <v>1832</v>
      </c>
      <c r="E348" t="s" s="53">
        <v>1821</v>
      </c>
      <c r="F348" t="s" s="53">
        <v>1822</v>
      </c>
      <c r="G348" s="102">
        <v>2</v>
      </c>
      <c r="H348" s="102">
        <v>1</v>
      </c>
      <c r="I348" s="102">
        <v>10</v>
      </c>
      <c r="J348" t="s" s="53">
        <v>1009</v>
      </c>
      <c r="K348" s="105">
        <v>42020</v>
      </c>
      <c r="L348" s="102">
        <v>0</v>
      </c>
      <c r="M348" s="102">
        <v>1344</v>
      </c>
      <c r="N348" s="102">
        <f>N334</f>
        <v>7</v>
      </c>
      <c r="O348" s="16">
        <f>N348+2</f>
        <v>9</v>
      </c>
    </row>
    <row r="349" ht="15" customHeight="1">
      <c r="A349" s="16">
        <f>IF(B349=B348,A348+1,A348+1000-MOD(A347,1000))</f>
        <v>111031</v>
      </c>
      <c r="B349" s="16">
        <v>11</v>
      </c>
      <c r="C349" s="102">
        <f>INT(A349/100000)</f>
        <v>1</v>
      </c>
      <c r="D349" t="s" s="53">
        <v>1832</v>
      </c>
      <c r="E349" t="s" s="53">
        <v>1821</v>
      </c>
      <c r="F349" t="s" s="53">
        <v>1822</v>
      </c>
      <c r="G349" s="102">
        <v>2</v>
      </c>
      <c r="H349" s="102">
        <v>1</v>
      </c>
      <c r="I349" s="102">
        <v>10</v>
      </c>
      <c r="J349" t="s" s="53">
        <v>1009</v>
      </c>
      <c r="K349" s="105">
        <v>42021</v>
      </c>
      <c r="L349" s="102">
        <v>0</v>
      </c>
      <c r="M349" s="102">
        <v>1345</v>
      </c>
      <c r="N349" s="102">
        <f>N335</f>
        <v>7</v>
      </c>
      <c r="O349" s="16">
        <f>N349+2</f>
        <v>9</v>
      </c>
    </row>
    <row r="350" ht="15" customHeight="1">
      <c r="A350" s="16">
        <f>IF(B350=B349,A349+1,A349+1000-MOD(A348,1000))</f>
        <v>111032</v>
      </c>
      <c r="B350" s="16">
        <v>11</v>
      </c>
      <c r="C350" s="102">
        <f>INT(A350/100000)</f>
        <v>1</v>
      </c>
      <c r="D350" t="s" s="53">
        <v>1832</v>
      </c>
      <c r="E350" t="s" s="53">
        <v>1821</v>
      </c>
      <c r="F350" t="s" s="53">
        <v>1822</v>
      </c>
      <c r="G350" s="102">
        <v>2</v>
      </c>
      <c r="H350" s="102">
        <v>1</v>
      </c>
      <c r="I350" s="102">
        <v>10</v>
      </c>
      <c r="J350" t="s" s="53">
        <v>1009</v>
      </c>
      <c r="K350" s="105">
        <v>42022</v>
      </c>
      <c r="L350" s="102">
        <v>0</v>
      </c>
      <c r="M350" s="102">
        <v>1346</v>
      </c>
      <c r="N350" s="102">
        <f>N336</f>
        <v>7</v>
      </c>
      <c r="O350" s="16">
        <f>N350+2</f>
        <v>9</v>
      </c>
    </row>
    <row r="351" ht="15" customHeight="1">
      <c r="A351" s="16">
        <f>IF(B351=B350,A350+1,A350+1000-MOD(A349,1000))</f>
        <v>111033</v>
      </c>
      <c r="B351" s="16">
        <v>11</v>
      </c>
      <c r="C351" s="102">
        <f>INT(A351/100000)</f>
        <v>1</v>
      </c>
      <c r="D351" t="s" s="53">
        <v>1832</v>
      </c>
      <c r="E351" t="s" s="53">
        <v>1821</v>
      </c>
      <c r="F351" t="s" s="53">
        <v>1822</v>
      </c>
      <c r="G351" s="102">
        <v>2</v>
      </c>
      <c r="H351" s="102">
        <v>1</v>
      </c>
      <c r="I351" s="102">
        <v>10</v>
      </c>
      <c r="J351" t="s" s="53">
        <v>1009</v>
      </c>
      <c r="K351" s="105">
        <v>42023</v>
      </c>
      <c r="L351" s="102">
        <v>0</v>
      </c>
      <c r="M351" s="102">
        <v>1347</v>
      </c>
      <c r="N351" s="102">
        <f>N337</f>
        <v>7</v>
      </c>
      <c r="O351" s="16">
        <f>N351+2</f>
        <v>9</v>
      </c>
    </row>
    <row r="352" ht="15" customHeight="1">
      <c r="A352" s="16">
        <f>IF(B352=B351,A351+1,A351+1000-MOD(A350,1000))</f>
        <v>111034</v>
      </c>
      <c r="B352" s="16">
        <v>11</v>
      </c>
      <c r="C352" s="102">
        <f>INT(A352/100000)</f>
        <v>1</v>
      </c>
      <c r="D352" t="s" s="53">
        <v>1832</v>
      </c>
      <c r="E352" t="s" s="53">
        <v>1821</v>
      </c>
      <c r="F352" t="s" s="53">
        <v>1822</v>
      </c>
      <c r="G352" s="102">
        <v>2</v>
      </c>
      <c r="H352" s="102">
        <v>1</v>
      </c>
      <c r="I352" s="102">
        <v>10</v>
      </c>
      <c r="J352" t="s" s="53">
        <v>1167</v>
      </c>
      <c r="K352" s="105">
        <v>42024</v>
      </c>
      <c r="L352" s="102">
        <v>0</v>
      </c>
      <c r="M352" s="102">
        <v>1348</v>
      </c>
      <c r="N352" s="102">
        <f>N338</f>
        <v>7</v>
      </c>
      <c r="O352" s="16">
        <f>N352+2</f>
        <v>9</v>
      </c>
    </row>
    <row r="353" ht="15" customHeight="1">
      <c r="A353" s="16">
        <f>IF(B353=B352,A352+1,A352+1000-MOD(A351,1000))</f>
        <v>111035</v>
      </c>
      <c r="B353" s="16">
        <v>11</v>
      </c>
      <c r="C353" s="102">
        <f>INT(A353/100000)</f>
        <v>1</v>
      </c>
      <c r="D353" t="s" s="53">
        <v>1832</v>
      </c>
      <c r="E353" t="s" s="53">
        <v>1821</v>
      </c>
      <c r="F353" t="s" s="53">
        <v>1822</v>
      </c>
      <c r="G353" s="102">
        <v>2</v>
      </c>
      <c r="H353" s="102">
        <v>1</v>
      </c>
      <c r="I353" s="102">
        <v>10</v>
      </c>
      <c r="J353" t="s" s="53">
        <v>1167</v>
      </c>
      <c r="K353" s="105">
        <v>42025</v>
      </c>
      <c r="L353" s="102">
        <v>0</v>
      </c>
      <c r="M353" s="102">
        <v>1349</v>
      </c>
      <c r="N353" s="102">
        <f>N339</f>
        <v>7</v>
      </c>
      <c r="O353" s="16">
        <f>N353+2</f>
        <v>9</v>
      </c>
    </row>
    <row r="354" ht="15" customHeight="1">
      <c r="A354" s="16">
        <f>IF(B354=B353,A353+1,A353+1000-MOD(A352,1000))</f>
        <v>111036</v>
      </c>
      <c r="B354" s="16">
        <v>11</v>
      </c>
      <c r="C354" s="102">
        <f>INT(A354/100000)</f>
        <v>1</v>
      </c>
      <c r="D354" t="s" s="53">
        <v>1832</v>
      </c>
      <c r="E354" t="s" s="53">
        <v>1821</v>
      </c>
      <c r="F354" t="s" s="53">
        <v>1822</v>
      </c>
      <c r="G354" s="102">
        <v>2</v>
      </c>
      <c r="H354" s="102">
        <v>1</v>
      </c>
      <c r="I354" s="102">
        <v>10</v>
      </c>
      <c r="J354" t="s" s="53">
        <v>1167</v>
      </c>
      <c r="K354" s="105">
        <v>42026</v>
      </c>
      <c r="L354" s="102">
        <v>0</v>
      </c>
      <c r="M354" s="102">
        <v>1350</v>
      </c>
      <c r="N354" s="102">
        <f>N340</f>
        <v>7</v>
      </c>
      <c r="O354" s="16">
        <f>N354+2</f>
        <v>9</v>
      </c>
    </row>
    <row r="355" ht="15" customHeight="1">
      <c r="A355" s="16">
        <f>IF(B355=B354,A354+1,A354+1000-MOD(A353,1000))</f>
        <v>111037</v>
      </c>
      <c r="B355" s="16">
        <v>11</v>
      </c>
      <c r="C355" s="102">
        <f>INT(A355/100000)</f>
        <v>1</v>
      </c>
      <c r="D355" t="s" s="53">
        <v>1832</v>
      </c>
      <c r="E355" t="s" s="53">
        <v>1821</v>
      </c>
      <c r="F355" t="s" s="53">
        <v>1822</v>
      </c>
      <c r="G355" s="102">
        <v>2</v>
      </c>
      <c r="H355" s="102">
        <v>1</v>
      </c>
      <c r="I355" s="102">
        <v>10</v>
      </c>
      <c r="J355" t="s" s="53">
        <v>1167</v>
      </c>
      <c r="K355" s="105">
        <v>42027</v>
      </c>
      <c r="L355" s="102">
        <v>0</v>
      </c>
      <c r="M355" s="102">
        <v>1351</v>
      </c>
      <c r="N355" s="102">
        <f>N341</f>
        <v>7</v>
      </c>
      <c r="O355" s="16">
        <f>N355+2</f>
        <v>9</v>
      </c>
    </row>
    <row r="356" ht="15" customHeight="1">
      <c r="A356" s="16">
        <f>IF(B356=B355,A355+1,A355+1000-MOD(A354,1000))</f>
        <v>111038</v>
      </c>
      <c r="B356" s="16">
        <v>11</v>
      </c>
      <c r="C356" s="102">
        <f>INT(A356/100000)</f>
        <v>1</v>
      </c>
      <c r="D356" t="s" s="53">
        <v>1832</v>
      </c>
      <c r="E356" t="s" s="53">
        <v>1821</v>
      </c>
      <c r="F356" t="s" s="53">
        <v>1822</v>
      </c>
      <c r="G356" s="102">
        <v>2</v>
      </c>
      <c r="H356" s="102">
        <v>1</v>
      </c>
      <c r="I356" s="102">
        <v>10</v>
      </c>
      <c r="J356" t="s" s="53">
        <v>1167</v>
      </c>
      <c r="K356" s="105">
        <v>42028</v>
      </c>
      <c r="L356" s="102">
        <v>0</v>
      </c>
      <c r="M356" s="102">
        <v>1352</v>
      </c>
      <c r="N356" s="102">
        <f>N342</f>
        <v>7</v>
      </c>
      <c r="O356" s="16">
        <f>N356+2</f>
        <v>9</v>
      </c>
    </row>
    <row r="357" ht="15" customHeight="1">
      <c r="A357" s="16">
        <f>IF(B357=B356,A356+1,A356+1000-MOD(A355,1000))</f>
        <v>111039</v>
      </c>
      <c r="B357" s="16">
        <v>11</v>
      </c>
      <c r="C357" s="102">
        <f>INT(A357/100000)</f>
        <v>1</v>
      </c>
      <c r="D357" t="s" s="53">
        <v>1832</v>
      </c>
      <c r="E357" t="s" s="53">
        <v>1821</v>
      </c>
      <c r="F357" t="s" s="53">
        <v>1822</v>
      </c>
      <c r="G357" s="102">
        <v>2</v>
      </c>
      <c r="H357" s="102">
        <v>1</v>
      </c>
      <c r="I357" s="102">
        <v>10</v>
      </c>
      <c r="J357" t="s" s="53">
        <v>1200</v>
      </c>
      <c r="K357" s="105">
        <v>42029</v>
      </c>
      <c r="L357" s="102">
        <v>0</v>
      </c>
      <c r="M357" s="102">
        <v>1353</v>
      </c>
      <c r="N357" s="102">
        <f>N343</f>
        <v>7</v>
      </c>
      <c r="O357" s="16">
        <f>N357+2</f>
        <v>9</v>
      </c>
    </row>
    <row r="358" ht="15" customHeight="1">
      <c r="A358" s="16">
        <f>IF(B358=B357,A357+1,A357+1000-MOD(A356,1000))</f>
        <v>111040</v>
      </c>
      <c r="B358" s="16">
        <v>11</v>
      </c>
      <c r="C358" s="102">
        <f>INT(A358/100000)</f>
        <v>1</v>
      </c>
      <c r="D358" t="s" s="53">
        <v>1832</v>
      </c>
      <c r="E358" t="s" s="53">
        <v>1821</v>
      </c>
      <c r="F358" t="s" s="53">
        <v>1822</v>
      </c>
      <c r="G358" s="102">
        <v>2</v>
      </c>
      <c r="H358" s="102">
        <v>1</v>
      </c>
      <c r="I358" s="102">
        <v>10</v>
      </c>
      <c r="J358" t="s" s="53">
        <v>1200</v>
      </c>
      <c r="K358" s="105">
        <v>42030</v>
      </c>
      <c r="L358" s="102">
        <v>0</v>
      </c>
      <c r="M358" s="102">
        <v>1354</v>
      </c>
      <c r="N358" s="102">
        <f>N344</f>
        <v>7</v>
      </c>
      <c r="O358" s="16">
        <f>N358+2</f>
        <v>9</v>
      </c>
    </row>
    <row r="359" ht="15" customHeight="1">
      <c r="A359" s="16">
        <f>IF(B359=B358,A358+1,A358+1000-MOD(A357,1000))</f>
        <v>111041</v>
      </c>
      <c r="B359" s="16">
        <v>11</v>
      </c>
      <c r="C359" s="102">
        <f>INT(A359/100000)</f>
        <v>1</v>
      </c>
      <c r="D359" t="s" s="53">
        <v>1832</v>
      </c>
      <c r="E359" t="s" s="53">
        <v>1821</v>
      </c>
      <c r="F359" t="s" s="53">
        <v>1822</v>
      </c>
      <c r="G359" s="102">
        <v>2</v>
      </c>
      <c r="H359" s="102">
        <v>1</v>
      </c>
      <c r="I359" s="102">
        <v>10</v>
      </c>
      <c r="J359" t="s" s="53">
        <v>1200</v>
      </c>
      <c r="K359" s="105">
        <v>42031</v>
      </c>
      <c r="L359" s="102">
        <v>0</v>
      </c>
      <c r="M359" s="102">
        <v>1355</v>
      </c>
      <c r="N359" s="102">
        <f>N345</f>
        <v>7</v>
      </c>
      <c r="O359" s="16">
        <f>N359+2</f>
        <v>9</v>
      </c>
    </row>
    <row r="360" ht="15" customHeight="1">
      <c r="A360" s="16">
        <f>IF(B360=B359,A359+1,A359+1000-MOD(A358,1000))</f>
        <v>111042</v>
      </c>
      <c r="B360" s="16">
        <v>11</v>
      </c>
      <c r="C360" s="102">
        <f>INT(A360/100000)</f>
        <v>1</v>
      </c>
      <c r="D360" t="s" s="53">
        <v>1832</v>
      </c>
      <c r="E360" t="s" s="53">
        <v>1821</v>
      </c>
      <c r="F360" t="s" s="53">
        <v>1822</v>
      </c>
      <c r="G360" s="102">
        <v>2</v>
      </c>
      <c r="H360" s="102">
        <v>1</v>
      </c>
      <c r="I360" s="102">
        <v>10</v>
      </c>
      <c r="J360" t="s" s="53">
        <v>1200</v>
      </c>
      <c r="K360" s="105">
        <v>42032</v>
      </c>
      <c r="L360" s="102">
        <v>0</v>
      </c>
      <c r="M360" s="102">
        <v>1356</v>
      </c>
      <c r="N360" s="102">
        <f>N346</f>
        <v>7</v>
      </c>
      <c r="O360" s="16">
        <f>N360+2</f>
        <v>9</v>
      </c>
    </row>
    <row r="361" ht="15" customHeight="1">
      <c r="A361" s="16">
        <f>IF(B361=B360,A360+1,A360+1000-MOD(A359,1000))</f>
        <v>111043</v>
      </c>
      <c r="B361" s="16">
        <v>11</v>
      </c>
      <c r="C361" s="102">
        <f>INT(A361/100000)</f>
        <v>1</v>
      </c>
      <c r="D361" t="s" s="53">
        <v>1832</v>
      </c>
      <c r="E361" t="s" s="53">
        <v>1821</v>
      </c>
      <c r="F361" t="s" s="53">
        <v>1822</v>
      </c>
      <c r="G361" s="102">
        <v>2</v>
      </c>
      <c r="H361" s="102">
        <v>1</v>
      </c>
      <c r="I361" s="102">
        <v>10</v>
      </c>
      <c r="J361" t="s" s="53">
        <v>1200</v>
      </c>
      <c r="K361" s="105">
        <v>42033</v>
      </c>
      <c r="L361" s="102">
        <v>0</v>
      </c>
      <c r="M361" s="102">
        <v>1357</v>
      </c>
      <c r="N361" s="102">
        <f>N347</f>
        <v>7</v>
      </c>
      <c r="O361" s="16">
        <f>N361+2</f>
        <v>9</v>
      </c>
    </row>
    <row r="362" ht="15" customHeight="1">
      <c r="A362" s="16">
        <f>IF(B362=B361,A361+1,A361+1000-MOD(A360,1000))</f>
        <v>111044</v>
      </c>
      <c r="B362" s="16">
        <v>11</v>
      </c>
      <c r="C362" s="102">
        <f>INT(A362/100000)</f>
        <v>1</v>
      </c>
      <c r="D362" t="s" s="53">
        <v>1832</v>
      </c>
      <c r="E362" t="s" s="53">
        <v>1821</v>
      </c>
      <c r="F362" t="s" s="53">
        <v>1822</v>
      </c>
      <c r="G362" s="102">
        <v>2</v>
      </c>
      <c r="H362" s="102">
        <v>1</v>
      </c>
      <c r="I362" s="102">
        <v>10</v>
      </c>
      <c r="J362" t="s" s="53">
        <v>1200</v>
      </c>
      <c r="K362" s="105">
        <v>42034</v>
      </c>
      <c r="L362" s="102">
        <v>0</v>
      </c>
      <c r="M362" s="102">
        <v>1358</v>
      </c>
      <c r="N362" s="102">
        <f>N348</f>
        <v>7</v>
      </c>
      <c r="O362" s="16">
        <f>N362+2</f>
        <v>9</v>
      </c>
    </row>
    <row r="363" ht="15" customHeight="1">
      <c r="A363" s="16">
        <f>IF(B363=B362,A362+1,A362+1000-MOD(A361,1000))</f>
        <v>112001</v>
      </c>
      <c r="B363" s="16">
        <v>12</v>
      </c>
      <c r="C363" s="102">
        <f>INT(A363/100000)</f>
        <v>1</v>
      </c>
      <c r="D363" t="s" s="53">
        <v>1833</v>
      </c>
      <c r="E363" t="s" s="53">
        <v>1821</v>
      </c>
      <c r="F363" t="s" s="53">
        <v>1822</v>
      </c>
      <c r="G363" s="102">
        <v>2</v>
      </c>
      <c r="H363" s="102">
        <v>1</v>
      </c>
      <c r="I363" s="102">
        <v>10</v>
      </c>
      <c r="J363" t="s" s="15">
        <v>1074</v>
      </c>
      <c r="K363" s="105">
        <v>42035</v>
      </c>
      <c r="L363" s="102">
        <v>0</v>
      </c>
      <c r="M363" s="102">
        <v>1359</v>
      </c>
      <c r="N363" s="102">
        <f>N349</f>
        <v>7</v>
      </c>
      <c r="O363" s="16">
        <f>N363+2</f>
        <v>9</v>
      </c>
    </row>
    <row r="364" ht="15" customHeight="1">
      <c r="A364" s="16">
        <f>IF(B364=B363,A363+1,A363+1000-MOD(A362,1000))</f>
        <v>112002</v>
      </c>
      <c r="B364" s="16">
        <v>12</v>
      </c>
      <c r="C364" s="102">
        <f>INT(A364/100000)</f>
        <v>1</v>
      </c>
      <c r="D364" t="s" s="53">
        <v>1833</v>
      </c>
      <c r="E364" t="s" s="53">
        <v>1821</v>
      </c>
      <c r="F364" t="s" s="53">
        <v>1822</v>
      </c>
      <c r="G364" s="102">
        <v>2</v>
      </c>
      <c r="H364" s="102">
        <v>1</v>
      </c>
      <c r="I364" s="102">
        <v>10</v>
      </c>
      <c r="J364" t="s" s="15">
        <v>1074</v>
      </c>
      <c r="K364" s="105">
        <v>42036</v>
      </c>
      <c r="L364" s="102">
        <v>0</v>
      </c>
      <c r="M364" s="102">
        <v>1360</v>
      </c>
      <c r="N364" s="102">
        <f>N350</f>
        <v>7</v>
      </c>
      <c r="O364" s="16">
        <f>N364+2</f>
        <v>9</v>
      </c>
    </row>
    <row r="365" ht="15" customHeight="1">
      <c r="A365" s="16">
        <f>IF(B365=B364,A364+1,A364+1000-MOD(A363,1000))</f>
        <v>112003</v>
      </c>
      <c r="B365" s="16">
        <v>12</v>
      </c>
      <c r="C365" s="102">
        <f>INT(A365/100000)</f>
        <v>1</v>
      </c>
      <c r="D365" t="s" s="53">
        <v>1833</v>
      </c>
      <c r="E365" t="s" s="53">
        <v>1821</v>
      </c>
      <c r="F365" t="s" s="53">
        <v>1822</v>
      </c>
      <c r="G365" s="102">
        <v>2</v>
      </c>
      <c r="H365" s="102">
        <v>1</v>
      </c>
      <c r="I365" s="102">
        <v>10</v>
      </c>
      <c r="J365" t="s" s="15">
        <v>1074</v>
      </c>
      <c r="K365" s="105">
        <v>42037</v>
      </c>
      <c r="L365" s="102">
        <v>0</v>
      </c>
      <c r="M365" s="102">
        <v>1361</v>
      </c>
      <c r="N365" s="102">
        <f>N351</f>
        <v>7</v>
      </c>
      <c r="O365" s="16">
        <f>N365+2</f>
        <v>9</v>
      </c>
    </row>
    <row r="366" ht="15" customHeight="1">
      <c r="A366" s="16">
        <f>IF(B366=B365,A365+1,A365+1000-MOD(A364,1000))</f>
        <v>112004</v>
      </c>
      <c r="B366" s="16">
        <v>12</v>
      </c>
      <c r="C366" s="102">
        <f>INT(A366/100000)</f>
        <v>1</v>
      </c>
      <c r="D366" t="s" s="53">
        <v>1833</v>
      </c>
      <c r="E366" t="s" s="53">
        <v>1821</v>
      </c>
      <c r="F366" t="s" s="53">
        <v>1822</v>
      </c>
      <c r="G366" s="102">
        <v>2</v>
      </c>
      <c r="H366" s="102">
        <v>1</v>
      </c>
      <c r="I366" s="102">
        <v>10</v>
      </c>
      <c r="J366" t="s" s="15">
        <v>1028</v>
      </c>
      <c r="K366" s="105">
        <v>42038</v>
      </c>
      <c r="L366" s="102">
        <v>0</v>
      </c>
      <c r="M366" s="102">
        <v>1362</v>
      </c>
      <c r="N366" s="102">
        <f>N352</f>
        <v>7</v>
      </c>
      <c r="O366" s="16">
        <f>N366+2</f>
        <v>9</v>
      </c>
    </row>
    <row r="367" ht="15" customHeight="1">
      <c r="A367" s="16">
        <f>IF(B367=B366,A366+1,A366+1000-MOD(A365,1000))</f>
        <v>112005</v>
      </c>
      <c r="B367" s="16">
        <v>12</v>
      </c>
      <c r="C367" s="102">
        <f>INT(A367/100000)</f>
        <v>1</v>
      </c>
      <c r="D367" t="s" s="53">
        <v>1833</v>
      </c>
      <c r="E367" t="s" s="53">
        <v>1821</v>
      </c>
      <c r="F367" t="s" s="53">
        <v>1822</v>
      </c>
      <c r="G367" s="102">
        <v>2</v>
      </c>
      <c r="H367" s="102">
        <v>1</v>
      </c>
      <c r="I367" s="102">
        <v>10</v>
      </c>
      <c r="J367" t="s" s="15">
        <v>1028</v>
      </c>
      <c r="K367" s="105">
        <v>42039</v>
      </c>
      <c r="L367" s="102">
        <v>0</v>
      </c>
      <c r="M367" s="102">
        <v>1363</v>
      </c>
      <c r="N367" s="102">
        <f>N353</f>
        <v>7</v>
      </c>
      <c r="O367" s="16">
        <f>N367+2</f>
        <v>9</v>
      </c>
    </row>
    <row r="368" ht="15" customHeight="1">
      <c r="A368" s="16">
        <f>IF(B368=B367,A367+1,A367+1000-MOD(A366,1000))</f>
        <v>112006</v>
      </c>
      <c r="B368" s="16">
        <v>12</v>
      </c>
      <c r="C368" s="102">
        <f>INT(A368/100000)</f>
        <v>1</v>
      </c>
      <c r="D368" t="s" s="53">
        <v>1833</v>
      </c>
      <c r="E368" t="s" s="53">
        <v>1821</v>
      </c>
      <c r="F368" t="s" s="53">
        <v>1822</v>
      </c>
      <c r="G368" s="102">
        <v>2</v>
      </c>
      <c r="H368" s="102">
        <v>1</v>
      </c>
      <c r="I368" s="102">
        <v>10</v>
      </c>
      <c r="J368" t="s" s="15">
        <v>1028</v>
      </c>
      <c r="K368" s="105">
        <v>42040</v>
      </c>
      <c r="L368" s="102">
        <v>0</v>
      </c>
      <c r="M368" s="102">
        <v>1364</v>
      </c>
      <c r="N368" s="102">
        <f>N354</f>
        <v>7</v>
      </c>
      <c r="O368" s="16">
        <f>N368+2</f>
        <v>9</v>
      </c>
    </row>
    <row r="369" ht="15" customHeight="1">
      <c r="A369" s="16">
        <f>IF(B369=B368,A368+1,A368+1000-MOD(A367,1000))</f>
        <v>112007</v>
      </c>
      <c r="B369" s="16">
        <v>12</v>
      </c>
      <c r="C369" s="102">
        <f>INT(A369/100000)</f>
        <v>1</v>
      </c>
      <c r="D369" t="s" s="53">
        <v>1833</v>
      </c>
      <c r="E369" t="s" s="53">
        <v>1821</v>
      </c>
      <c r="F369" t="s" s="53">
        <v>1822</v>
      </c>
      <c r="G369" s="102">
        <v>2</v>
      </c>
      <c r="H369" s="102">
        <v>1</v>
      </c>
      <c r="I369" s="102">
        <v>10</v>
      </c>
      <c r="J369" t="s" s="15">
        <v>1037</v>
      </c>
      <c r="K369" s="105">
        <v>42041</v>
      </c>
      <c r="L369" s="102">
        <v>0</v>
      </c>
      <c r="M369" s="102">
        <v>1365</v>
      </c>
      <c r="N369" s="102">
        <f>N355</f>
        <v>7</v>
      </c>
      <c r="O369" s="16">
        <f>N369+2</f>
        <v>9</v>
      </c>
    </row>
    <row r="370" ht="15" customHeight="1">
      <c r="A370" s="16">
        <f>IF(B370=B369,A369+1,A369+1000-MOD(A368,1000))</f>
        <v>112008</v>
      </c>
      <c r="B370" s="16">
        <v>12</v>
      </c>
      <c r="C370" s="102">
        <f>INT(A370/100000)</f>
        <v>1</v>
      </c>
      <c r="D370" t="s" s="53">
        <v>1833</v>
      </c>
      <c r="E370" t="s" s="53">
        <v>1821</v>
      </c>
      <c r="F370" t="s" s="53">
        <v>1822</v>
      </c>
      <c r="G370" s="102">
        <v>2</v>
      </c>
      <c r="H370" s="102">
        <v>1</v>
      </c>
      <c r="I370" s="102">
        <v>10</v>
      </c>
      <c r="J370" t="s" s="15">
        <v>1037</v>
      </c>
      <c r="K370" s="105">
        <v>42042</v>
      </c>
      <c r="L370" s="102">
        <v>0</v>
      </c>
      <c r="M370" s="102">
        <v>1366</v>
      </c>
      <c r="N370" s="102">
        <f>N356</f>
        <v>7</v>
      </c>
      <c r="O370" s="16">
        <f>N370+2</f>
        <v>9</v>
      </c>
    </row>
    <row r="371" ht="15" customHeight="1">
      <c r="A371" s="16">
        <f>IF(B371=B370,A370+1,A370+1000-MOD(A369,1000))</f>
        <v>112009</v>
      </c>
      <c r="B371" s="16">
        <v>12</v>
      </c>
      <c r="C371" s="102">
        <f>INT(A371/100000)</f>
        <v>1</v>
      </c>
      <c r="D371" t="s" s="53">
        <v>1833</v>
      </c>
      <c r="E371" t="s" s="53">
        <v>1821</v>
      </c>
      <c r="F371" t="s" s="53">
        <v>1822</v>
      </c>
      <c r="G371" s="102">
        <v>2</v>
      </c>
      <c r="H371" s="102">
        <v>1</v>
      </c>
      <c r="I371" s="102">
        <v>10</v>
      </c>
      <c r="J371" t="s" s="15">
        <v>1037</v>
      </c>
      <c r="K371" s="105">
        <v>42043</v>
      </c>
      <c r="L371" s="102">
        <v>0</v>
      </c>
      <c r="M371" s="102">
        <v>1367</v>
      </c>
      <c r="N371" s="102">
        <f>N357</f>
        <v>7</v>
      </c>
      <c r="O371" s="16">
        <f>N371+2</f>
        <v>9</v>
      </c>
    </row>
    <row r="372" ht="15" customHeight="1">
      <c r="A372" s="16">
        <f>IF(B372=B371,A371+1,A371+1000-MOD(A370,1000))</f>
        <v>112010</v>
      </c>
      <c r="B372" s="16">
        <v>12</v>
      </c>
      <c r="C372" s="102">
        <f>INT(A372/100000)</f>
        <v>1</v>
      </c>
      <c r="D372" t="s" s="53">
        <v>1833</v>
      </c>
      <c r="E372" t="s" s="53">
        <v>1821</v>
      </c>
      <c r="F372" t="s" s="53">
        <v>1822</v>
      </c>
      <c r="G372" s="102">
        <v>2</v>
      </c>
      <c r="H372" s="102">
        <v>1</v>
      </c>
      <c r="I372" s="102">
        <v>10</v>
      </c>
      <c r="J372" t="s" s="15">
        <v>978</v>
      </c>
      <c r="K372" s="105">
        <v>42044</v>
      </c>
      <c r="L372" s="102">
        <v>0</v>
      </c>
      <c r="M372" s="102">
        <v>1368</v>
      </c>
      <c r="N372" s="102">
        <f>N358</f>
        <v>7</v>
      </c>
      <c r="O372" s="16">
        <f>N372+2</f>
        <v>9</v>
      </c>
    </row>
    <row r="373" ht="15" customHeight="1">
      <c r="A373" s="16">
        <f>IF(B373=B372,A372+1,A372+1000-MOD(A371,1000))</f>
        <v>112011</v>
      </c>
      <c r="B373" s="16">
        <v>12</v>
      </c>
      <c r="C373" s="102">
        <f>INT(A373/100000)</f>
        <v>1</v>
      </c>
      <c r="D373" t="s" s="53">
        <v>1833</v>
      </c>
      <c r="E373" t="s" s="53">
        <v>1821</v>
      </c>
      <c r="F373" t="s" s="53">
        <v>1822</v>
      </c>
      <c r="G373" s="102">
        <v>2</v>
      </c>
      <c r="H373" s="102">
        <v>1</v>
      </c>
      <c r="I373" s="102">
        <v>10</v>
      </c>
      <c r="J373" t="s" s="15">
        <v>978</v>
      </c>
      <c r="K373" s="105">
        <v>42045</v>
      </c>
      <c r="L373" s="102">
        <v>0</v>
      </c>
      <c r="M373" s="102">
        <v>1369</v>
      </c>
      <c r="N373" s="102">
        <f>N359</f>
        <v>7</v>
      </c>
      <c r="O373" s="16">
        <f>N373+2</f>
        <v>9</v>
      </c>
    </row>
    <row r="374" ht="15" customHeight="1">
      <c r="A374" s="16">
        <f>IF(B374=B373,A373+1,A373+1000-MOD(A372,1000))</f>
        <v>112012</v>
      </c>
      <c r="B374" s="16">
        <v>12</v>
      </c>
      <c r="C374" s="102">
        <f>INT(A374/100000)</f>
        <v>1</v>
      </c>
      <c r="D374" t="s" s="53">
        <v>1833</v>
      </c>
      <c r="E374" t="s" s="53">
        <v>1821</v>
      </c>
      <c r="F374" t="s" s="53">
        <v>1822</v>
      </c>
      <c r="G374" s="102">
        <v>2</v>
      </c>
      <c r="H374" s="102">
        <v>1</v>
      </c>
      <c r="I374" s="102">
        <v>10</v>
      </c>
      <c r="J374" t="s" s="15">
        <v>978</v>
      </c>
      <c r="K374" s="105">
        <v>42046</v>
      </c>
      <c r="L374" s="102">
        <v>0</v>
      </c>
      <c r="M374" s="102">
        <v>1370</v>
      </c>
      <c r="N374" s="102">
        <f>N360</f>
        <v>7</v>
      </c>
      <c r="O374" s="16">
        <f>N374+2</f>
        <v>9</v>
      </c>
    </row>
    <row r="375" ht="15" customHeight="1">
      <c r="A375" s="16">
        <f>IF(B375=B374,A374+1,A374+1000-MOD(A373,1000))</f>
        <v>112013</v>
      </c>
      <c r="B375" s="16">
        <v>12</v>
      </c>
      <c r="C375" s="102">
        <f>INT(A375/100000)</f>
        <v>1</v>
      </c>
      <c r="D375" t="s" s="53">
        <v>1833</v>
      </c>
      <c r="E375" t="s" s="53">
        <v>1821</v>
      </c>
      <c r="F375" t="s" s="53">
        <v>1822</v>
      </c>
      <c r="G375" s="102">
        <v>2</v>
      </c>
      <c r="H375" s="102">
        <v>1</v>
      </c>
      <c r="I375" s="102">
        <v>10</v>
      </c>
      <c r="J375" t="s" s="15">
        <v>1049</v>
      </c>
      <c r="K375" s="105">
        <v>42047</v>
      </c>
      <c r="L375" s="102">
        <v>0</v>
      </c>
      <c r="M375" s="102">
        <v>1371</v>
      </c>
      <c r="N375" s="102">
        <f>N361</f>
        <v>7</v>
      </c>
      <c r="O375" s="16">
        <f>N375+2</f>
        <v>9</v>
      </c>
    </row>
    <row r="376" ht="15" customHeight="1">
      <c r="A376" s="16">
        <f>IF(B376=B375,A375+1,A375+1000-MOD(A374,1000))</f>
        <v>112014</v>
      </c>
      <c r="B376" s="16">
        <v>12</v>
      </c>
      <c r="C376" s="102">
        <f>INT(A376/100000)</f>
        <v>1</v>
      </c>
      <c r="D376" t="s" s="53">
        <v>1833</v>
      </c>
      <c r="E376" t="s" s="53">
        <v>1821</v>
      </c>
      <c r="F376" t="s" s="53">
        <v>1822</v>
      </c>
      <c r="G376" s="102">
        <v>2</v>
      </c>
      <c r="H376" s="102">
        <v>1</v>
      </c>
      <c r="I376" s="102">
        <v>10</v>
      </c>
      <c r="J376" t="s" s="15">
        <v>1049</v>
      </c>
      <c r="K376" s="105">
        <v>42048</v>
      </c>
      <c r="L376" s="102">
        <v>0</v>
      </c>
      <c r="M376" s="102">
        <v>1372</v>
      </c>
      <c r="N376" s="102">
        <f>N362</f>
        <v>7</v>
      </c>
      <c r="O376" s="16">
        <f>N376+2</f>
        <v>9</v>
      </c>
    </row>
    <row r="377" ht="15" customHeight="1">
      <c r="A377" s="16">
        <f>IF(B377=B376,A376+1,A376+1000-MOD(A375,1000))</f>
        <v>112015</v>
      </c>
      <c r="B377" s="16">
        <v>12</v>
      </c>
      <c r="C377" s="102">
        <f>INT(A377/100000)</f>
        <v>1</v>
      </c>
      <c r="D377" t="s" s="53">
        <v>1833</v>
      </c>
      <c r="E377" t="s" s="53">
        <v>1821</v>
      </c>
      <c r="F377" t="s" s="53">
        <v>1822</v>
      </c>
      <c r="G377" s="102">
        <v>2</v>
      </c>
      <c r="H377" s="102">
        <v>1</v>
      </c>
      <c r="I377" s="102">
        <v>10</v>
      </c>
      <c r="J377" t="s" s="15">
        <v>1049</v>
      </c>
      <c r="K377" s="105">
        <v>42049</v>
      </c>
      <c r="L377" s="102">
        <v>0</v>
      </c>
      <c r="M377" s="102">
        <v>1373</v>
      </c>
      <c r="N377" s="102">
        <f>N363</f>
        <v>7</v>
      </c>
      <c r="O377" s="16">
        <f>N377+2</f>
        <v>9</v>
      </c>
    </row>
    <row r="378" ht="15" customHeight="1">
      <c r="A378" s="16">
        <f>IF(B378=B377,A377+1,A377+1000-MOD(A376,1000))</f>
        <v>112016</v>
      </c>
      <c r="B378" s="16">
        <v>12</v>
      </c>
      <c r="C378" s="102">
        <f>INT(A378/100000)</f>
        <v>1</v>
      </c>
      <c r="D378" t="s" s="53">
        <v>1833</v>
      </c>
      <c r="E378" t="s" s="53">
        <v>1821</v>
      </c>
      <c r="F378" t="s" s="53">
        <v>1822</v>
      </c>
      <c r="G378" s="102">
        <v>2</v>
      </c>
      <c r="H378" s="102">
        <v>1</v>
      </c>
      <c r="I378" s="102">
        <v>10</v>
      </c>
      <c r="J378" t="s" s="15">
        <v>1056</v>
      </c>
      <c r="K378" s="105">
        <v>42050</v>
      </c>
      <c r="L378" s="102">
        <v>0</v>
      </c>
      <c r="M378" s="102">
        <v>1374</v>
      </c>
      <c r="N378" s="102">
        <f>N364</f>
        <v>7</v>
      </c>
      <c r="O378" s="16">
        <f>N378+2</f>
        <v>9</v>
      </c>
    </row>
    <row r="379" ht="15" customHeight="1">
      <c r="A379" s="16">
        <f>IF(B379=B378,A378+1,A378+1000-MOD(A377,1000))</f>
        <v>112017</v>
      </c>
      <c r="B379" s="16">
        <v>12</v>
      </c>
      <c r="C379" s="102">
        <f>INT(A379/100000)</f>
        <v>1</v>
      </c>
      <c r="D379" t="s" s="53">
        <v>1833</v>
      </c>
      <c r="E379" t="s" s="53">
        <v>1821</v>
      </c>
      <c r="F379" t="s" s="53">
        <v>1822</v>
      </c>
      <c r="G379" s="102">
        <v>2</v>
      </c>
      <c r="H379" s="102">
        <v>1</v>
      </c>
      <c r="I379" s="102">
        <v>10</v>
      </c>
      <c r="J379" t="s" s="15">
        <v>1056</v>
      </c>
      <c r="K379" s="105">
        <v>42051</v>
      </c>
      <c r="L379" s="102">
        <v>0</v>
      </c>
      <c r="M379" s="102">
        <v>1375</v>
      </c>
      <c r="N379" s="102">
        <f>N365</f>
        <v>7</v>
      </c>
      <c r="O379" s="16">
        <f>N379+2</f>
        <v>9</v>
      </c>
    </row>
    <row r="380" ht="15" customHeight="1">
      <c r="A380" s="16">
        <f>IF(B380=B379,A379+1,A379+1000-MOD(A378,1000))</f>
        <v>112018</v>
      </c>
      <c r="B380" s="16">
        <v>12</v>
      </c>
      <c r="C380" s="102">
        <f>INT(A380/100000)</f>
        <v>1</v>
      </c>
      <c r="D380" t="s" s="53">
        <v>1833</v>
      </c>
      <c r="E380" t="s" s="53">
        <v>1821</v>
      </c>
      <c r="F380" t="s" s="53">
        <v>1822</v>
      </c>
      <c r="G380" s="102">
        <v>2</v>
      </c>
      <c r="H380" s="102">
        <v>1</v>
      </c>
      <c r="I380" s="102">
        <v>10</v>
      </c>
      <c r="J380" t="s" s="15">
        <v>1056</v>
      </c>
      <c r="K380" s="105">
        <v>42052</v>
      </c>
      <c r="L380" s="102">
        <v>0</v>
      </c>
      <c r="M380" s="102">
        <v>1376</v>
      </c>
      <c r="N380" s="102">
        <f>N366</f>
        <v>7</v>
      </c>
      <c r="O380" s="16">
        <f>N380+2</f>
        <v>9</v>
      </c>
    </row>
    <row r="381" ht="15" customHeight="1">
      <c r="A381" s="16">
        <f>IF(B381=B380,A380+1,A380+1000-MOD(A379,1000))</f>
        <v>112019</v>
      </c>
      <c r="B381" s="16">
        <v>12</v>
      </c>
      <c r="C381" s="102">
        <f>INT(A381/100000)</f>
        <v>1</v>
      </c>
      <c r="D381" t="s" s="53">
        <v>1833</v>
      </c>
      <c r="E381" t="s" s="53">
        <v>1821</v>
      </c>
      <c r="F381" t="s" s="53">
        <v>1822</v>
      </c>
      <c r="G381" s="102">
        <v>2</v>
      </c>
      <c r="H381" s="102">
        <v>1</v>
      </c>
      <c r="I381" s="102">
        <v>10</v>
      </c>
      <c r="J381" t="s" s="15">
        <v>1116</v>
      </c>
      <c r="K381" s="105">
        <v>42053</v>
      </c>
      <c r="L381" s="102">
        <v>0</v>
      </c>
      <c r="M381" s="102">
        <v>1377</v>
      </c>
      <c r="N381" s="102">
        <f>N367</f>
        <v>7</v>
      </c>
      <c r="O381" s="16">
        <f>N381+2</f>
        <v>9</v>
      </c>
    </row>
    <row r="382" ht="15" customHeight="1">
      <c r="A382" s="16">
        <f>IF(B382=B381,A381+1,A381+1000-MOD(A380,1000))</f>
        <v>112020</v>
      </c>
      <c r="B382" s="16">
        <v>12</v>
      </c>
      <c r="C382" s="102">
        <f>INT(A382/100000)</f>
        <v>1</v>
      </c>
      <c r="D382" t="s" s="53">
        <v>1833</v>
      </c>
      <c r="E382" t="s" s="53">
        <v>1821</v>
      </c>
      <c r="F382" t="s" s="53">
        <v>1822</v>
      </c>
      <c r="G382" s="102">
        <v>2</v>
      </c>
      <c r="H382" s="102">
        <v>1</v>
      </c>
      <c r="I382" s="102">
        <v>10</v>
      </c>
      <c r="J382" t="s" s="15">
        <v>1116</v>
      </c>
      <c r="K382" s="105">
        <v>42054</v>
      </c>
      <c r="L382" s="102">
        <v>0</v>
      </c>
      <c r="M382" s="102">
        <v>1378</v>
      </c>
      <c r="N382" s="102">
        <f>N368</f>
        <v>7</v>
      </c>
      <c r="O382" s="16">
        <f>N382+2</f>
        <v>9</v>
      </c>
    </row>
    <row r="383" ht="15" customHeight="1">
      <c r="A383" s="16">
        <f>IF(B383=B382,A382+1,A382+1000-MOD(A381,1000))</f>
        <v>112021</v>
      </c>
      <c r="B383" s="16">
        <v>12</v>
      </c>
      <c r="C383" s="102">
        <f>INT(A383/100000)</f>
        <v>1</v>
      </c>
      <c r="D383" t="s" s="53">
        <v>1833</v>
      </c>
      <c r="E383" t="s" s="53">
        <v>1821</v>
      </c>
      <c r="F383" t="s" s="53">
        <v>1822</v>
      </c>
      <c r="G383" s="102">
        <v>2</v>
      </c>
      <c r="H383" s="102">
        <v>1</v>
      </c>
      <c r="I383" s="102">
        <v>10</v>
      </c>
      <c r="J383" t="s" s="15">
        <v>1116</v>
      </c>
      <c r="K383" s="105">
        <v>42055</v>
      </c>
      <c r="L383" s="102">
        <v>0</v>
      </c>
      <c r="M383" s="102">
        <v>1379</v>
      </c>
      <c r="N383" s="102">
        <f>N369</f>
        <v>7</v>
      </c>
      <c r="O383" s="16">
        <f>N383+2</f>
        <v>9</v>
      </c>
    </row>
    <row r="384" ht="15" customHeight="1">
      <c r="A384" s="16">
        <f>IF(B384=B383,A383+1,A383+1000-MOD(A382,1000))</f>
        <v>112022</v>
      </c>
      <c r="B384" s="16">
        <v>12</v>
      </c>
      <c r="C384" s="102">
        <f>INT(A384/100000)</f>
        <v>1</v>
      </c>
      <c r="D384" t="s" s="53">
        <v>1833</v>
      </c>
      <c r="E384" t="s" s="53">
        <v>1821</v>
      </c>
      <c r="F384" t="s" s="53">
        <v>1822</v>
      </c>
      <c r="G384" s="102">
        <v>2</v>
      </c>
      <c r="H384" s="102">
        <v>1</v>
      </c>
      <c r="I384" s="102">
        <v>10</v>
      </c>
      <c r="J384" t="s" s="15">
        <v>1063</v>
      </c>
      <c r="K384" s="105">
        <v>42056</v>
      </c>
      <c r="L384" s="102">
        <v>0</v>
      </c>
      <c r="M384" s="102">
        <v>1380</v>
      </c>
      <c r="N384" s="102">
        <f>N370</f>
        <v>7</v>
      </c>
      <c r="O384" s="16">
        <f>N384+2</f>
        <v>9</v>
      </c>
    </row>
    <row r="385" ht="15" customHeight="1">
      <c r="A385" s="16">
        <f>IF(B385=B384,A384+1,A384+1000-MOD(A383,1000))</f>
        <v>112023</v>
      </c>
      <c r="B385" s="16">
        <v>12</v>
      </c>
      <c r="C385" s="102">
        <f>INT(A385/100000)</f>
        <v>1</v>
      </c>
      <c r="D385" t="s" s="53">
        <v>1833</v>
      </c>
      <c r="E385" t="s" s="53">
        <v>1821</v>
      </c>
      <c r="F385" t="s" s="53">
        <v>1822</v>
      </c>
      <c r="G385" s="102">
        <v>2</v>
      </c>
      <c r="H385" s="102">
        <v>1</v>
      </c>
      <c r="I385" s="102">
        <v>10</v>
      </c>
      <c r="J385" t="s" s="15">
        <v>1063</v>
      </c>
      <c r="K385" s="105">
        <v>42057</v>
      </c>
      <c r="L385" s="102">
        <v>0</v>
      </c>
      <c r="M385" s="102">
        <v>1381</v>
      </c>
      <c r="N385" s="102">
        <f>N371</f>
        <v>7</v>
      </c>
      <c r="O385" s="16">
        <f>N385+2</f>
        <v>9</v>
      </c>
    </row>
    <row r="386" ht="15" customHeight="1">
      <c r="A386" s="16">
        <f>IF(B386=B385,A385+1,A385+1000-MOD(A384,1000))</f>
        <v>112024</v>
      </c>
      <c r="B386" s="16">
        <v>12</v>
      </c>
      <c r="C386" s="102">
        <f>INT(A386/100000)</f>
        <v>1</v>
      </c>
      <c r="D386" t="s" s="53">
        <v>1833</v>
      </c>
      <c r="E386" t="s" s="53">
        <v>1821</v>
      </c>
      <c r="F386" t="s" s="53">
        <v>1822</v>
      </c>
      <c r="G386" s="102">
        <v>2</v>
      </c>
      <c r="H386" s="102">
        <v>1</v>
      </c>
      <c r="I386" s="102">
        <v>10</v>
      </c>
      <c r="J386" t="s" s="15">
        <v>1063</v>
      </c>
      <c r="K386" s="105">
        <v>42058</v>
      </c>
      <c r="L386" s="102">
        <v>0</v>
      </c>
      <c r="M386" s="102">
        <v>1382</v>
      </c>
      <c r="N386" s="102">
        <f>N372</f>
        <v>7</v>
      </c>
      <c r="O386" s="16">
        <f>N386+2</f>
        <v>9</v>
      </c>
    </row>
    <row r="387" ht="15" customHeight="1">
      <c r="A387" s="16">
        <f>IF(B387=B386,A386+1,A386+1000-MOD(A385,1000))</f>
        <v>112025</v>
      </c>
      <c r="B387" s="16">
        <v>12</v>
      </c>
      <c r="C387" s="102">
        <f>INT(A387/100000)</f>
        <v>1</v>
      </c>
      <c r="D387" t="s" s="53">
        <v>1833</v>
      </c>
      <c r="E387" t="s" s="53">
        <v>1821</v>
      </c>
      <c r="F387" t="s" s="53">
        <v>1822</v>
      </c>
      <c r="G387" s="102">
        <v>2</v>
      </c>
      <c r="H387" s="102">
        <v>1</v>
      </c>
      <c r="I387" s="102">
        <v>10</v>
      </c>
      <c r="J387" t="s" s="15">
        <v>1066</v>
      </c>
      <c r="K387" s="105">
        <v>42059</v>
      </c>
      <c r="L387" s="102">
        <v>0</v>
      </c>
      <c r="M387" s="102">
        <v>1383</v>
      </c>
      <c r="N387" s="102">
        <f>N373</f>
        <v>7</v>
      </c>
      <c r="O387" s="16">
        <f>N387+2</f>
        <v>9</v>
      </c>
    </row>
    <row r="388" ht="15" customHeight="1">
      <c r="A388" s="16">
        <f>IF(B388=B387,A387+1,A387+1000-MOD(A386,1000))</f>
        <v>112026</v>
      </c>
      <c r="B388" s="16">
        <v>12</v>
      </c>
      <c r="C388" s="102">
        <f>INT(A388/100000)</f>
        <v>1</v>
      </c>
      <c r="D388" t="s" s="53">
        <v>1833</v>
      </c>
      <c r="E388" t="s" s="53">
        <v>1821</v>
      </c>
      <c r="F388" t="s" s="53">
        <v>1822</v>
      </c>
      <c r="G388" s="102">
        <v>2</v>
      </c>
      <c r="H388" s="102">
        <v>1</v>
      </c>
      <c r="I388" s="102">
        <v>10</v>
      </c>
      <c r="J388" t="s" s="15">
        <v>1066</v>
      </c>
      <c r="K388" s="105">
        <v>42060</v>
      </c>
      <c r="L388" s="102">
        <v>0</v>
      </c>
      <c r="M388" s="102">
        <v>1384</v>
      </c>
      <c r="N388" s="102">
        <f>N374</f>
        <v>7</v>
      </c>
      <c r="O388" s="16">
        <f>N388+2</f>
        <v>9</v>
      </c>
    </row>
    <row r="389" ht="15" customHeight="1">
      <c r="A389" s="16">
        <f>IF(B389=B388,A388+1,A388+1000-MOD(A387,1000))</f>
        <v>112027</v>
      </c>
      <c r="B389" s="16">
        <v>12</v>
      </c>
      <c r="C389" s="102">
        <f>INT(A389/100000)</f>
        <v>1</v>
      </c>
      <c r="D389" t="s" s="53">
        <v>1833</v>
      </c>
      <c r="E389" t="s" s="53">
        <v>1821</v>
      </c>
      <c r="F389" t="s" s="53">
        <v>1822</v>
      </c>
      <c r="G389" s="102">
        <v>2</v>
      </c>
      <c r="H389" s="102">
        <v>1</v>
      </c>
      <c r="I389" s="102">
        <v>10</v>
      </c>
      <c r="J389" t="s" s="15">
        <v>1066</v>
      </c>
      <c r="K389" s="105">
        <v>42061</v>
      </c>
      <c r="L389" s="102">
        <v>0</v>
      </c>
      <c r="M389" s="102">
        <v>1385</v>
      </c>
      <c r="N389" s="102">
        <f>N375</f>
        <v>7</v>
      </c>
      <c r="O389" s="16">
        <f>N389+2</f>
        <v>9</v>
      </c>
    </row>
    <row r="390" ht="15" customHeight="1">
      <c r="A390" s="16">
        <f>IF(B390=B389,A389+1,A389+1000-MOD(A388,1000))</f>
        <v>112028</v>
      </c>
      <c r="B390" s="16">
        <v>12</v>
      </c>
      <c r="C390" s="102">
        <f>INT(A390/100000)</f>
        <v>1</v>
      </c>
      <c r="D390" t="s" s="53">
        <v>1833</v>
      </c>
      <c r="E390" t="s" s="53">
        <v>1821</v>
      </c>
      <c r="F390" t="s" s="53">
        <v>1822</v>
      </c>
      <c r="G390" s="102">
        <v>2</v>
      </c>
      <c r="H390" s="102">
        <v>1</v>
      </c>
      <c r="I390" s="102">
        <v>10</v>
      </c>
      <c r="J390" t="s" s="15">
        <v>1069</v>
      </c>
      <c r="K390" s="105">
        <v>42062</v>
      </c>
      <c r="L390" s="102">
        <v>0</v>
      </c>
      <c r="M390" s="102">
        <v>1386</v>
      </c>
      <c r="N390" s="102">
        <f>N376</f>
        <v>7</v>
      </c>
      <c r="O390" s="16">
        <f>N390+2</f>
        <v>9</v>
      </c>
    </row>
    <row r="391" ht="15" customHeight="1">
      <c r="A391" s="16">
        <f>IF(B391=B390,A390+1,A390+1000-MOD(A389,1000))</f>
        <v>112029</v>
      </c>
      <c r="B391" s="16">
        <v>12</v>
      </c>
      <c r="C391" s="102">
        <f>INT(A391/100000)</f>
        <v>1</v>
      </c>
      <c r="D391" t="s" s="53">
        <v>1833</v>
      </c>
      <c r="E391" t="s" s="53">
        <v>1821</v>
      </c>
      <c r="F391" t="s" s="53">
        <v>1822</v>
      </c>
      <c r="G391" s="102">
        <v>2</v>
      </c>
      <c r="H391" s="102">
        <v>1</v>
      </c>
      <c r="I391" s="102">
        <v>10</v>
      </c>
      <c r="J391" t="s" s="15">
        <v>1069</v>
      </c>
      <c r="K391" s="105">
        <v>42063</v>
      </c>
      <c r="L391" s="102">
        <v>0</v>
      </c>
      <c r="M391" s="102">
        <v>1387</v>
      </c>
      <c r="N391" s="102">
        <f>N377</f>
        <v>7</v>
      </c>
      <c r="O391" s="16">
        <f>N391+2</f>
        <v>9</v>
      </c>
    </row>
    <row r="392" ht="15" customHeight="1">
      <c r="A392" s="16">
        <f>IF(B392=B391,A391+1,A391+1000-MOD(A390,1000))</f>
        <v>112030</v>
      </c>
      <c r="B392" s="16">
        <v>12</v>
      </c>
      <c r="C392" s="102">
        <f>INT(A392/100000)</f>
        <v>1</v>
      </c>
      <c r="D392" t="s" s="53">
        <v>1833</v>
      </c>
      <c r="E392" t="s" s="53">
        <v>1821</v>
      </c>
      <c r="F392" t="s" s="53">
        <v>1822</v>
      </c>
      <c r="G392" s="102">
        <v>2</v>
      </c>
      <c r="H392" s="102">
        <v>1</v>
      </c>
      <c r="I392" s="102">
        <v>10</v>
      </c>
      <c r="J392" t="s" s="15">
        <v>1069</v>
      </c>
      <c r="K392" s="105">
        <v>42064</v>
      </c>
      <c r="L392" s="102">
        <v>0</v>
      </c>
      <c r="M392" s="102">
        <v>1388</v>
      </c>
      <c r="N392" s="102">
        <f>N378</f>
        <v>7</v>
      </c>
      <c r="O392" s="16">
        <f>N392+2</f>
        <v>9</v>
      </c>
    </row>
    <row r="393" ht="15" customHeight="1">
      <c r="A393" s="16">
        <f>IF(B393=B392,A392+1,A392+1000-MOD(A391,1000))</f>
        <v>112031</v>
      </c>
      <c r="B393" s="16">
        <v>12</v>
      </c>
      <c r="C393" s="102">
        <f>INT(A393/100000)</f>
        <v>1</v>
      </c>
      <c r="D393" t="s" s="53">
        <v>1833</v>
      </c>
      <c r="E393" t="s" s="53">
        <v>1821</v>
      </c>
      <c r="F393" t="s" s="53">
        <v>1822</v>
      </c>
      <c r="G393" s="102">
        <v>2</v>
      </c>
      <c r="H393" s="102">
        <v>1</v>
      </c>
      <c r="I393" s="102">
        <v>10</v>
      </c>
      <c r="J393" t="s" s="15">
        <v>1095</v>
      </c>
      <c r="K393" s="105">
        <v>42065</v>
      </c>
      <c r="L393" s="102">
        <v>0</v>
      </c>
      <c r="M393" s="102">
        <v>1389</v>
      </c>
      <c r="N393" s="102">
        <f>N379</f>
        <v>7</v>
      </c>
      <c r="O393" s="16">
        <f>N393+2</f>
        <v>9</v>
      </c>
    </row>
    <row r="394" ht="15" customHeight="1">
      <c r="A394" s="16">
        <f>IF(B394=B393,A393+1,A393+1000-MOD(A392,1000))</f>
        <v>112032</v>
      </c>
      <c r="B394" s="16">
        <v>12</v>
      </c>
      <c r="C394" s="102">
        <f>INT(A394/100000)</f>
        <v>1</v>
      </c>
      <c r="D394" t="s" s="53">
        <v>1833</v>
      </c>
      <c r="E394" t="s" s="53">
        <v>1821</v>
      </c>
      <c r="F394" t="s" s="53">
        <v>1822</v>
      </c>
      <c r="G394" s="102">
        <v>2</v>
      </c>
      <c r="H394" s="102">
        <v>1</v>
      </c>
      <c r="I394" s="102">
        <v>10</v>
      </c>
      <c r="J394" t="s" s="15">
        <v>1095</v>
      </c>
      <c r="K394" s="105">
        <v>42066</v>
      </c>
      <c r="L394" s="102">
        <v>0</v>
      </c>
      <c r="M394" s="102">
        <v>1390</v>
      </c>
      <c r="N394" s="102">
        <f>N380</f>
        <v>7</v>
      </c>
      <c r="O394" s="16">
        <f>N394+2</f>
        <v>9</v>
      </c>
    </row>
    <row r="395" ht="15" customHeight="1">
      <c r="A395" s="16">
        <f>IF(B395=B394,A394+1,A394+1000-MOD(A393,1000))</f>
        <v>112033</v>
      </c>
      <c r="B395" s="16">
        <v>12</v>
      </c>
      <c r="C395" s="102">
        <f>INT(A395/100000)</f>
        <v>1</v>
      </c>
      <c r="D395" t="s" s="53">
        <v>1833</v>
      </c>
      <c r="E395" t="s" s="53">
        <v>1821</v>
      </c>
      <c r="F395" t="s" s="53">
        <v>1822</v>
      </c>
      <c r="G395" s="102">
        <v>2</v>
      </c>
      <c r="H395" s="102">
        <v>1</v>
      </c>
      <c r="I395" s="102">
        <v>10</v>
      </c>
      <c r="J395" t="s" s="15">
        <v>1095</v>
      </c>
      <c r="K395" s="105">
        <v>42067</v>
      </c>
      <c r="L395" s="102">
        <v>0</v>
      </c>
      <c r="M395" s="102">
        <v>1391</v>
      </c>
      <c r="N395" s="102">
        <f>N381</f>
        <v>7</v>
      </c>
      <c r="O395" s="16">
        <f>N395+2</f>
        <v>9</v>
      </c>
    </row>
    <row r="396" ht="15" customHeight="1">
      <c r="A396" s="16">
        <f>IF(B396=B395,A395+1,A395+1000-MOD(A394,1000))</f>
        <v>112034</v>
      </c>
      <c r="B396" s="16">
        <v>12</v>
      </c>
      <c r="C396" s="102">
        <f>INT(A396/100000)</f>
        <v>1</v>
      </c>
      <c r="D396" t="s" s="53">
        <v>1833</v>
      </c>
      <c r="E396" t="s" s="53">
        <v>1821</v>
      </c>
      <c r="F396" t="s" s="53">
        <v>1822</v>
      </c>
      <c r="G396" s="102">
        <v>2</v>
      </c>
      <c r="H396" s="102">
        <v>1</v>
      </c>
      <c r="I396" s="102">
        <v>10</v>
      </c>
      <c r="J396" t="s" s="53">
        <v>968</v>
      </c>
      <c r="K396" s="105">
        <v>42068</v>
      </c>
      <c r="L396" s="102">
        <v>0</v>
      </c>
      <c r="M396" s="102">
        <v>1392</v>
      </c>
      <c r="N396" s="102">
        <f>N382</f>
        <v>7</v>
      </c>
      <c r="O396" s="16">
        <f>N396+2</f>
        <v>9</v>
      </c>
    </row>
    <row r="397" ht="15" customHeight="1">
      <c r="A397" s="16">
        <f>IF(B397=B396,A396+1,A396+1000-MOD(A395,1000))</f>
        <v>112035</v>
      </c>
      <c r="B397" s="16">
        <v>12</v>
      </c>
      <c r="C397" s="102">
        <f>INT(A397/100000)</f>
        <v>1</v>
      </c>
      <c r="D397" t="s" s="53">
        <v>1833</v>
      </c>
      <c r="E397" t="s" s="53">
        <v>1821</v>
      </c>
      <c r="F397" t="s" s="53">
        <v>1822</v>
      </c>
      <c r="G397" s="102">
        <v>2</v>
      </c>
      <c r="H397" s="102">
        <v>1</v>
      </c>
      <c r="I397" s="102">
        <v>10</v>
      </c>
      <c r="J397" t="s" s="53">
        <v>968</v>
      </c>
      <c r="K397" s="105">
        <v>42069</v>
      </c>
      <c r="L397" s="102">
        <v>0</v>
      </c>
      <c r="M397" s="102">
        <v>1393</v>
      </c>
      <c r="N397" s="102">
        <f>N383</f>
        <v>7</v>
      </c>
      <c r="O397" s="16">
        <f>N397+2</f>
        <v>9</v>
      </c>
    </row>
    <row r="398" ht="15" customHeight="1">
      <c r="A398" s="16">
        <f>IF(B398=B397,A397+1,A397+1000-MOD(A396,1000))</f>
        <v>112036</v>
      </c>
      <c r="B398" s="16">
        <v>12</v>
      </c>
      <c r="C398" s="102">
        <f>INT(A398/100000)</f>
        <v>1</v>
      </c>
      <c r="D398" t="s" s="53">
        <v>1833</v>
      </c>
      <c r="E398" t="s" s="53">
        <v>1821</v>
      </c>
      <c r="F398" t="s" s="53">
        <v>1822</v>
      </c>
      <c r="G398" s="102">
        <v>2</v>
      </c>
      <c r="H398" s="102">
        <v>1</v>
      </c>
      <c r="I398" s="102">
        <v>10</v>
      </c>
      <c r="J398" t="s" s="53">
        <v>968</v>
      </c>
      <c r="K398" s="105">
        <v>42070</v>
      </c>
      <c r="L398" s="102">
        <v>0</v>
      </c>
      <c r="M398" s="102">
        <v>1394</v>
      </c>
      <c r="N398" s="102">
        <f>N384</f>
        <v>7</v>
      </c>
      <c r="O398" s="16">
        <f>N398+2</f>
        <v>9</v>
      </c>
    </row>
    <row r="399" ht="15" customHeight="1">
      <c r="A399" s="16">
        <f>IF(B399=B398,A398+1,A398+1000-MOD(A397,1000))</f>
        <v>112037</v>
      </c>
      <c r="B399" s="16">
        <v>12</v>
      </c>
      <c r="C399" s="102">
        <f>INT(A399/100000)</f>
        <v>1</v>
      </c>
      <c r="D399" t="s" s="53">
        <v>1833</v>
      </c>
      <c r="E399" t="s" s="53">
        <v>1821</v>
      </c>
      <c r="F399" t="s" s="53">
        <v>1822</v>
      </c>
      <c r="G399" s="102">
        <v>2</v>
      </c>
      <c r="H399" s="102">
        <v>1</v>
      </c>
      <c r="I399" s="102">
        <v>10</v>
      </c>
      <c r="J399" t="s" s="53">
        <v>1097</v>
      </c>
      <c r="K399" s="105">
        <v>42071</v>
      </c>
      <c r="L399" s="102">
        <v>0</v>
      </c>
      <c r="M399" s="102">
        <v>1395</v>
      </c>
      <c r="N399" s="102">
        <f>N385</f>
        <v>7</v>
      </c>
      <c r="O399" s="16">
        <f>N399+2</f>
        <v>9</v>
      </c>
    </row>
    <row r="400" ht="15" customHeight="1">
      <c r="A400" s="16">
        <f>IF(B400=B399,A399+1,A399+1000-MOD(A398,1000))</f>
        <v>112038</v>
      </c>
      <c r="B400" s="16">
        <v>12</v>
      </c>
      <c r="C400" s="102">
        <f>INT(A400/100000)</f>
        <v>1</v>
      </c>
      <c r="D400" t="s" s="53">
        <v>1833</v>
      </c>
      <c r="E400" t="s" s="53">
        <v>1821</v>
      </c>
      <c r="F400" t="s" s="53">
        <v>1822</v>
      </c>
      <c r="G400" s="102">
        <v>2</v>
      </c>
      <c r="H400" s="102">
        <v>1</v>
      </c>
      <c r="I400" s="102">
        <v>10</v>
      </c>
      <c r="J400" t="s" s="53">
        <v>1097</v>
      </c>
      <c r="K400" s="105">
        <v>42072</v>
      </c>
      <c r="L400" s="102">
        <v>0</v>
      </c>
      <c r="M400" s="102">
        <v>1396</v>
      </c>
      <c r="N400" s="102">
        <f>N386</f>
        <v>7</v>
      </c>
      <c r="O400" s="16">
        <f>N400+2</f>
        <v>9</v>
      </c>
    </row>
    <row r="401" ht="15" customHeight="1">
      <c r="A401" s="16">
        <f>IF(B401=B400,A400+1,A400+1000-MOD(A399,1000))</f>
        <v>112039</v>
      </c>
      <c r="B401" s="16">
        <v>12</v>
      </c>
      <c r="C401" s="102">
        <f>INT(A401/100000)</f>
        <v>1</v>
      </c>
      <c r="D401" t="s" s="53">
        <v>1833</v>
      </c>
      <c r="E401" t="s" s="53">
        <v>1821</v>
      </c>
      <c r="F401" t="s" s="53">
        <v>1822</v>
      </c>
      <c r="G401" s="102">
        <v>2</v>
      </c>
      <c r="H401" s="102">
        <v>1</v>
      </c>
      <c r="I401" s="102">
        <v>10</v>
      </c>
      <c r="J401" t="s" s="53">
        <v>1097</v>
      </c>
      <c r="K401" s="105">
        <v>42073</v>
      </c>
      <c r="L401" s="102">
        <v>0</v>
      </c>
      <c r="M401" s="102">
        <v>1397</v>
      </c>
      <c r="N401" s="102">
        <f>N387</f>
        <v>7</v>
      </c>
      <c r="O401" s="16">
        <f>N401+2</f>
        <v>9</v>
      </c>
    </row>
    <row r="402" ht="15" customHeight="1">
      <c r="A402" s="16">
        <f>IF(B402=B401,A401+1,A401+1000-MOD(A400,1000))</f>
        <v>112040</v>
      </c>
      <c r="B402" s="16">
        <v>12</v>
      </c>
      <c r="C402" s="102">
        <f>INT(A402/100000)</f>
        <v>1</v>
      </c>
      <c r="D402" t="s" s="53">
        <v>1833</v>
      </c>
      <c r="E402" t="s" s="53">
        <v>1821</v>
      </c>
      <c r="F402" t="s" s="53">
        <v>1822</v>
      </c>
      <c r="G402" s="102">
        <v>2</v>
      </c>
      <c r="H402" s="102">
        <v>1</v>
      </c>
      <c r="I402" s="102">
        <v>10</v>
      </c>
      <c r="J402" t="s" s="53">
        <v>1169</v>
      </c>
      <c r="K402" s="105">
        <v>42074</v>
      </c>
      <c r="L402" s="102">
        <v>0</v>
      </c>
      <c r="M402" s="102">
        <v>1398</v>
      </c>
      <c r="N402" s="102">
        <f>N388</f>
        <v>7</v>
      </c>
      <c r="O402" s="16">
        <f>N402+2</f>
        <v>9</v>
      </c>
    </row>
    <row r="403" ht="15" customHeight="1">
      <c r="A403" s="16">
        <f>IF(B403=B402,A402+1,A402+1000-MOD(A401,1000))</f>
        <v>112041</v>
      </c>
      <c r="B403" s="16">
        <v>12</v>
      </c>
      <c r="C403" s="102">
        <f>INT(A403/100000)</f>
        <v>1</v>
      </c>
      <c r="D403" t="s" s="53">
        <v>1833</v>
      </c>
      <c r="E403" t="s" s="53">
        <v>1821</v>
      </c>
      <c r="F403" t="s" s="53">
        <v>1822</v>
      </c>
      <c r="G403" s="102">
        <v>2</v>
      </c>
      <c r="H403" s="102">
        <v>1</v>
      </c>
      <c r="I403" s="102">
        <v>10</v>
      </c>
      <c r="J403" t="s" s="53">
        <v>1169</v>
      </c>
      <c r="K403" s="105">
        <v>42075</v>
      </c>
      <c r="L403" s="102">
        <v>0</v>
      </c>
      <c r="M403" s="102">
        <v>1399</v>
      </c>
      <c r="N403" s="102">
        <f>N389</f>
        <v>7</v>
      </c>
      <c r="O403" s="16">
        <f>N403+2</f>
        <v>9</v>
      </c>
    </row>
    <row r="404" ht="15" customHeight="1">
      <c r="A404" s="16">
        <f>IF(B404=B403,A403+1,A403+1000-MOD(A402,1000))</f>
        <v>112042</v>
      </c>
      <c r="B404" s="16">
        <v>12</v>
      </c>
      <c r="C404" s="102">
        <f>INT(A404/100000)</f>
        <v>1</v>
      </c>
      <c r="D404" t="s" s="53">
        <v>1833</v>
      </c>
      <c r="E404" t="s" s="53">
        <v>1821</v>
      </c>
      <c r="F404" t="s" s="53">
        <v>1822</v>
      </c>
      <c r="G404" s="102">
        <v>2</v>
      </c>
      <c r="H404" s="102">
        <v>1</v>
      </c>
      <c r="I404" s="102">
        <v>10</v>
      </c>
      <c r="J404" t="s" s="53">
        <v>1169</v>
      </c>
      <c r="K404" s="105">
        <v>42076</v>
      </c>
      <c r="L404" s="102">
        <v>0</v>
      </c>
      <c r="M404" s="102">
        <v>1400</v>
      </c>
      <c r="N404" s="102">
        <f>N390</f>
        <v>7</v>
      </c>
      <c r="O404" s="16">
        <f>N404+2</f>
        <v>9</v>
      </c>
    </row>
    <row r="405" ht="15" customHeight="1">
      <c r="A405" s="16">
        <f>IF(B405=B404,A404+1,A404+1000-MOD(A403,1000))</f>
        <v>112043</v>
      </c>
      <c r="B405" s="16">
        <v>12</v>
      </c>
      <c r="C405" s="102">
        <f>INT(A405/100000)</f>
        <v>1</v>
      </c>
      <c r="D405" t="s" s="53">
        <v>1833</v>
      </c>
      <c r="E405" t="s" s="53">
        <v>1821</v>
      </c>
      <c r="F405" t="s" s="53">
        <v>1822</v>
      </c>
      <c r="G405" s="102">
        <v>2</v>
      </c>
      <c r="H405" s="102">
        <v>1</v>
      </c>
      <c r="I405" s="102">
        <v>10</v>
      </c>
      <c r="J405" t="s" s="53">
        <v>1149</v>
      </c>
      <c r="K405" s="105">
        <v>42077</v>
      </c>
      <c r="L405" s="102">
        <v>0</v>
      </c>
      <c r="M405" s="102">
        <v>1401</v>
      </c>
      <c r="N405" s="102">
        <f>N391</f>
        <v>7</v>
      </c>
      <c r="O405" s="16">
        <f>N405+2</f>
        <v>9</v>
      </c>
    </row>
    <row r="406" ht="15" customHeight="1">
      <c r="A406" s="16">
        <f>IF(B406=B405,A405+1,A405+1000-MOD(A404,1000))</f>
        <v>112044</v>
      </c>
      <c r="B406" s="16">
        <v>12</v>
      </c>
      <c r="C406" s="102">
        <f>INT(A406/100000)</f>
        <v>1</v>
      </c>
      <c r="D406" t="s" s="53">
        <v>1833</v>
      </c>
      <c r="E406" t="s" s="53">
        <v>1821</v>
      </c>
      <c r="F406" t="s" s="53">
        <v>1822</v>
      </c>
      <c r="G406" s="102">
        <v>2</v>
      </c>
      <c r="H406" s="102">
        <v>1</v>
      </c>
      <c r="I406" s="102">
        <v>10</v>
      </c>
      <c r="J406" t="s" s="53">
        <v>1149</v>
      </c>
      <c r="K406" s="105">
        <v>42078</v>
      </c>
      <c r="L406" s="102">
        <v>0</v>
      </c>
      <c r="M406" s="102">
        <v>1402</v>
      </c>
      <c r="N406" s="102">
        <f>N392</f>
        <v>7</v>
      </c>
      <c r="O406" s="16">
        <f>N406+2</f>
        <v>9</v>
      </c>
    </row>
    <row r="407" ht="15" customHeight="1">
      <c r="A407" s="16">
        <f>IF(B407=B406,A406+1,A406+1000-MOD(A405,1000))</f>
        <v>112045</v>
      </c>
      <c r="B407" s="16">
        <v>12</v>
      </c>
      <c r="C407" s="102">
        <f>INT(A407/100000)</f>
        <v>1</v>
      </c>
      <c r="D407" t="s" s="53">
        <v>1833</v>
      </c>
      <c r="E407" t="s" s="53">
        <v>1821</v>
      </c>
      <c r="F407" t="s" s="53">
        <v>1822</v>
      </c>
      <c r="G407" s="102">
        <v>2</v>
      </c>
      <c r="H407" s="102">
        <v>1</v>
      </c>
      <c r="I407" s="102">
        <v>10</v>
      </c>
      <c r="J407" t="s" s="53">
        <v>1149</v>
      </c>
      <c r="K407" s="105">
        <v>42079</v>
      </c>
      <c r="L407" s="102">
        <v>0</v>
      </c>
      <c r="M407" s="102">
        <v>1403</v>
      </c>
      <c r="N407" s="102">
        <f>N393</f>
        <v>7</v>
      </c>
      <c r="O407" s="16">
        <f>N407+2</f>
        <v>9</v>
      </c>
    </row>
    <row r="408" ht="15" customHeight="1">
      <c r="A408" s="16">
        <f>IF(B408=B407,A407+1,A407+1000-MOD(A406,1000))</f>
        <v>112046</v>
      </c>
      <c r="B408" s="16">
        <v>12</v>
      </c>
      <c r="C408" s="102">
        <f>INT(A408/100000)</f>
        <v>1</v>
      </c>
      <c r="D408" t="s" s="53">
        <v>1833</v>
      </c>
      <c r="E408" t="s" s="53">
        <v>1821</v>
      </c>
      <c r="F408" t="s" s="53">
        <v>1822</v>
      </c>
      <c r="G408" s="102">
        <v>2</v>
      </c>
      <c r="H408" s="102">
        <v>1</v>
      </c>
      <c r="I408" s="102">
        <v>10</v>
      </c>
      <c r="J408" t="s" s="53">
        <v>1138</v>
      </c>
      <c r="K408" s="105">
        <v>42080</v>
      </c>
      <c r="L408" s="102">
        <v>0</v>
      </c>
      <c r="M408" s="102">
        <v>1404</v>
      </c>
      <c r="N408" s="102">
        <f>N394</f>
        <v>7</v>
      </c>
      <c r="O408" s="16">
        <f>N408+2</f>
        <v>9</v>
      </c>
    </row>
    <row r="409" ht="15" customHeight="1">
      <c r="A409" s="16">
        <f>IF(B409=B408,A408+1,A408+1000-MOD(A407,1000))</f>
        <v>112047</v>
      </c>
      <c r="B409" s="16">
        <v>12</v>
      </c>
      <c r="C409" s="102">
        <f>INT(A409/100000)</f>
        <v>1</v>
      </c>
      <c r="D409" t="s" s="53">
        <v>1833</v>
      </c>
      <c r="E409" t="s" s="53">
        <v>1821</v>
      </c>
      <c r="F409" t="s" s="53">
        <v>1822</v>
      </c>
      <c r="G409" s="102">
        <v>2</v>
      </c>
      <c r="H409" s="102">
        <v>1</v>
      </c>
      <c r="I409" s="102">
        <v>10</v>
      </c>
      <c r="J409" t="s" s="53">
        <v>1138</v>
      </c>
      <c r="K409" s="105">
        <v>42081</v>
      </c>
      <c r="L409" s="102">
        <v>0</v>
      </c>
      <c r="M409" s="102">
        <v>1405</v>
      </c>
      <c r="N409" s="102">
        <f>N395</f>
        <v>7</v>
      </c>
      <c r="O409" s="16">
        <f>N409+2</f>
        <v>9</v>
      </c>
    </row>
    <row r="410" ht="15" customHeight="1">
      <c r="A410" s="16">
        <f>IF(B410=B409,A409+1,A409+1000-MOD(A408,1000))</f>
        <v>112048</v>
      </c>
      <c r="B410" s="16">
        <v>12</v>
      </c>
      <c r="C410" s="102">
        <f>INT(A410/100000)</f>
        <v>1</v>
      </c>
      <c r="D410" t="s" s="53">
        <v>1833</v>
      </c>
      <c r="E410" t="s" s="53">
        <v>1821</v>
      </c>
      <c r="F410" t="s" s="53">
        <v>1822</v>
      </c>
      <c r="G410" s="102">
        <v>2</v>
      </c>
      <c r="H410" s="102">
        <v>1</v>
      </c>
      <c r="I410" s="102">
        <v>10</v>
      </c>
      <c r="J410" t="s" s="53">
        <v>1138</v>
      </c>
      <c r="K410" s="105">
        <v>42082</v>
      </c>
      <c r="L410" s="102">
        <v>0</v>
      </c>
      <c r="M410" s="102">
        <v>1406</v>
      </c>
      <c r="N410" s="102">
        <f>N396</f>
        <v>7</v>
      </c>
      <c r="O410" s="16">
        <f>N410+2</f>
        <v>9</v>
      </c>
    </row>
    <row r="411" ht="15" customHeight="1">
      <c r="A411" s="16">
        <f>IF(B411=B410,A410+1,A410+1000-MOD(A409,1000))</f>
        <v>112049</v>
      </c>
      <c r="B411" s="16">
        <v>12</v>
      </c>
      <c r="C411" s="102">
        <f>INT(A411/100000)</f>
        <v>1</v>
      </c>
      <c r="D411" t="s" s="53">
        <v>1833</v>
      </c>
      <c r="E411" t="s" s="53">
        <v>1821</v>
      </c>
      <c r="F411" t="s" s="53">
        <v>1822</v>
      </c>
      <c r="G411" s="102">
        <v>2</v>
      </c>
      <c r="H411" s="102">
        <v>1</v>
      </c>
      <c r="I411" s="102">
        <v>10</v>
      </c>
      <c r="J411" t="s" s="53">
        <v>1192</v>
      </c>
      <c r="K411" s="105">
        <v>42083</v>
      </c>
      <c r="L411" s="102">
        <v>0</v>
      </c>
      <c r="M411" s="102">
        <v>1407</v>
      </c>
      <c r="N411" s="102">
        <f>N397</f>
        <v>7</v>
      </c>
      <c r="O411" s="16">
        <f>N411+2</f>
        <v>9</v>
      </c>
    </row>
    <row r="412" ht="15" customHeight="1">
      <c r="A412" s="16">
        <f>IF(B412=B411,A411+1,A411+1000-MOD(A410,1000))</f>
        <v>112050</v>
      </c>
      <c r="B412" s="16">
        <v>12</v>
      </c>
      <c r="C412" s="102">
        <f>INT(A412/100000)</f>
        <v>1</v>
      </c>
      <c r="D412" t="s" s="53">
        <v>1833</v>
      </c>
      <c r="E412" t="s" s="53">
        <v>1821</v>
      </c>
      <c r="F412" t="s" s="53">
        <v>1822</v>
      </c>
      <c r="G412" s="102">
        <v>2</v>
      </c>
      <c r="H412" s="102">
        <v>1</v>
      </c>
      <c r="I412" s="102">
        <v>10</v>
      </c>
      <c r="J412" t="s" s="53">
        <v>1192</v>
      </c>
      <c r="K412" s="105">
        <v>42084</v>
      </c>
      <c r="L412" s="102">
        <v>0</v>
      </c>
      <c r="M412" s="102">
        <v>1408</v>
      </c>
      <c r="N412" s="102">
        <f>N398</f>
        <v>7</v>
      </c>
      <c r="O412" s="16">
        <f>N412+2</f>
        <v>9</v>
      </c>
    </row>
    <row r="413" ht="15" customHeight="1">
      <c r="A413" s="16">
        <f>IF(B413=B412,A412+1,A412+1000-MOD(A411,1000))</f>
        <v>112051</v>
      </c>
      <c r="B413" s="16">
        <v>12</v>
      </c>
      <c r="C413" s="102">
        <f>INT(A413/100000)</f>
        <v>1</v>
      </c>
      <c r="D413" t="s" s="53">
        <v>1833</v>
      </c>
      <c r="E413" t="s" s="53">
        <v>1821</v>
      </c>
      <c r="F413" t="s" s="53">
        <v>1822</v>
      </c>
      <c r="G413" s="102">
        <v>2</v>
      </c>
      <c r="H413" s="102">
        <v>1</v>
      </c>
      <c r="I413" s="102">
        <v>10</v>
      </c>
      <c r="J413" t="s" s="53">
        <v>1192</v>
      </c>
      <c r="K413" s="105">
        <v>42085</v>
      </c>
      <c r="L413" s="102">
        <v>0</v>
      </c>
      <c r="M413" s="102">
        <v>1409</v>
      </c>
      <c r="N413" s="102">
        <f>N399</f>
        <v>7</v>
      </c>
      <c r="O413" s="16">
        <f>N413+2</f>
        <v>9</v>
      </c>
    </row>
    <row r="414" ht="15" customHeight="1">
      <c r="A414" s="16">
        <f>IF(B414=B413,A413+1,A413+1000-MOD(A412,1000))</f>
        <v>112052</v>
      </c>
      <c r="B414" s="16">
        <v>12</v>
      </c>
      <c r="C414" s="102">
        <f>INT(A414/100000)</f>
        <v>1</v>
      </c>
      <c r="D414" t="s" s="53">
        <v>1833</v>
      </c>
      <c r="E414" t="s" s="53">
        <v>1821</v>
      </c>
      <c r="F414" t="s" s="53">
        <v>1822</v>
      </c>
      <c r="G414" s="102">
        <v>2</v>
      </c>
      <c r="H414" s="102">
        <v>1</v>
      </c>
      <c r="I414" s="102">
        <v>10</v>
      </c>
      <c r="J414" t="s" s="53">
        <v>1194</v>
      </c>
      <c r="K414" s="105">
        <v>42086</v>
      </c>
      <c r="L414" s="102">
        <v>0</v>
      </c>
      <c r="M414" s="102">
        <v>1410</v>
      </c>
      <c r="N414" s="102">
        <f>N400</f>
        <v>7</v>
      </c>
      <c r="O414" s="16">
        <f>N414+2</f>
        <v>9</v>
      </c>
    </row>
    <row r="415" ht="15" customHeight="1">
      <c r="A415" s="16">
        <f>IF(B415=B414,A414+1,A414+1000-MOD(A413,1000))</f>
        <v>112053</v>
      </c>
      <c r="B415" s="16">
        <v>12</v>
      </c>
      <c r="C415" s="102">
        <f>INT(A415/100000)</f>
        <v>1</v>
      </c>
      <c r="D415" t="s" s="53">
        <v>1833</v>
      </c>
      <c r="E415" t="s" s="53">
        <v>1821</v>
      </c>
      <c r="F415" t="s" s="53">
        <v>1822</v>
      </c>
      <c r="G415" s="102">
        <v>2</v>
      </c>
      <c r="H415" s="102">
        <v>1</v>
      </c>
      <c r="I415" s="102">
        <v>10</v>
      </c>
      <c r="J415" t="s" s="53">
        <v>1194</v>
      </c>
      <c r="K415" s="105">
        <v>42087</v>
      </c>
      <c r="L415" s="102">
        <v>0</v>
      </c>
      <c r="M415" s="102">
        <v>1411</v>
      </c>
      <c r="N415" s="102">
        <f>N401</f>
        <v>7</v>
      </c>
      <c r="O415" s="16">
        <f>N415+2</f>
        <v>9</v>
      </c>
    </row>
    <row r="416" ht="15" customHeight="1">
      <c r="A416" s="16">
        <f>IF(B416=B415,A415+1,A415+1000-MOD(A414,1000))</f>
        <v>112054</v>
      </c>
      <c r="B416" s="16">
        <v>12</v>
      </c>
      <c r="C416" s="102">
        <f>INT(A416/100000)</f>
        <v>1</v>
      </c>
      <c r="D416" t="s" s="53">
        <v>1833</v>
      </c>
      <c r="E416" t="s" s="53">
        <v>1821</v>
      </c>
      <c r="F416" t="s" s="53">
        <v>1822</v>
      </c>
      <c r="G416" s="102">
        <v>2</v>
      </c>
      <c r="H416" s="102">
        <v>1</v>
      </c>
      <c r="I416" s="102">
        <v>10</v>
      </c>
      <c r="J416" t="s" s="53">
        <v>1194</v>
      </c>
      <c r="K416" s="105">
        <v>42088</v>
      </c>
      <c r="L416" s="102">
        <v>0</v>
      </c>
      <c r="M416" s="102">
        <v>1412</v>
      </c>
      <c r="N416" s="102">
        <f>N402</f>
        <v>7</v>
      </c>
      <c r="O416" s="16">
        <f>N416+2</f>
        <v>9</v>
      </c>
    </row>
    <row r="417" ht="15" customHeight="1">
      <c r="A417" s="16">
        <f>IF(B417=B416,A416+1,A416+1000-MOD(A415,1000))</f>
        <v>112055</v>
      </c>
      <c r="B417" s="16">
        <v>12</v>
      </c>
      <c r="C417" s="102">
        <f>INT(A417/100000)</f>
        <v>1</v>
      </c>
      <c r="D417" t="s" s="53">
        <v>1833</v>
      </c>
      <c r="E417" t="s" s="53">
        <v>1821</v>
      </c>
      <c r="F417" t="s" s="53">
        <v>1822</v>
      </c>
      <c r="G417" s="102">
        <v>2</v>
      </c>
      <c r="H417" s="102">
        <v>1</v>
      </c>
      <c r="I417" s="102">
        <v>10</v>
      </c>
      <c r="J417" t="s" s="53">
        <v>1096</v>
      </c>
      <c r="K417" s="105">
        <v>42089</v>
      </c>
      <c r="L417" s="102">
        <v>0</v>
      </c>
      <c r="M417" s="102">
        <v>1413</v>
      </c>
      <c r="N417" s="102">
        <f>N403</f>
        <v>7</v>
      </c>
      <c r="O417" s="16">
        <f>N417+2</f>
        <v>9</v>
      </c>
    </row>
    <row r="418" ht="15" customHeight="1">
      <c r="A418" s="16">
        <f>IF(B418=B417,A417+1,A417+1000-MOD(A416,1000))</f>
        <v>112056</v>
      </c>
      <c r="B418" s="16">
        <v>12</v>
      </c>
      <c r="C418" s="102">
        <f>INT(A418/100000)</f>
        <v>1</v>
      </c>
      <c r="D418" t="s" s="53">
        <v>1833</v>
      </c>
      <c r="E418" t="s" s="53">
        <v>1821</v>
      </c>
      <c r="F418" t="s" s="53">
        <v>1822</v>
      </c>
      <c r="G418" s="102">
        <v>2</v>
      </c>
      <c r="H418" s="102">
        <v>1</v>
      </c>
      <c r="I418" s="102">
        <v>10</v>
      </c>
      <c r="J418" t="s" s="53">
        <v>1096</v>
      </c>
      <c r="K418" s="105">
        <v>42090</v>
      </c>
      <c r="L418" s="102">
        <v>0</v>
      </c>
      <c r="M418" s="102">
        <v>1414</v>
      </c>
      <c r="N418" s="102">
        <f>N404</f>
        <v>7</v>
      </c>
      <c r="O418" s="16">
        <f>N418+2</f>
        <v>9</v>
      </c>
    </row>
    <row r="419" ht="15" customHeight="1">
      <c r="A419" s="16">
        <f>IF(B419=B418,A418+1,A418+1000-MOD(A417,1000))</f>
        <v>112057</v>
      </c>
      <c r="B419" s="16">
        <v>12</v>
      </c>
      <c r="C419" s="102">
        <f>INT(A419/100000)</f>
        <v>1</v>
      </c>
      <c r="D419" t="s" s="53">
        <v>1833</v>
      </c>
      <c r="E419" t="s" s="53">
        <v>1821</v>
      </c>
      <c r="F419" t="s" s="53">
        <v>1822</v>
      </c>
      <c r="G419" s="102">
        <v>2</v>
      </c>
      <c r="H419" s="102">
        <v>1</v>
      </c>
      <c r="I419" s="102">
        <v>10</v>
      </c>
      <c r="J419" t="s" s="53">
        <v>1096</v>
      </c>
      <c r="K419" s="105">
        <v>42091</v>
      </c>
      <c r="L419" s="102">
        <v>0</v>
      </c>
      <c r="M419" s="102">
        <v>1415</v>
      </c>
      <c r="N419" s="102">
        <f>N405</f>
        <v>7</v>
      </c>
      <c r="O419" s="16">
        <f>N419+2</f>
        <v>9</v>
      </c>
    </row>
    <row r="420" ht="15" customHeight="1">
      <c r="A420" s="16">
        <f>IF(B420=B419,A419+1,A419+1000-MOD(A418,1000))</f>
        <v>112058</v>
      </c>
      <c r="B420" s="16">
        <v>12</v>
      </c>
      <c r="C420" s="102">
        <f>INT(A420/100000)</f>
        <v>1</v>
      </c>
      <c r="D420" t="s" s="53">
        <v>1833</v>
      </c>
      <c r="E420" t="s" s="53">
        <v>1821</v>
      </c>
      <c r="F420" t="s" s="53">
        <v>1822</v>
      </c>
      <c r="G420" s="102">
        <v>2</v>
      </c>
      <c r="H420" s="102">
        <v>1</v>
      </c>
      <c r="I420" s="102">
        <v>10</v>
      </c>
      <c r="J420" t="s" s="53">
        <v>1196</v>
      </c>
      <c r="K420" s="105">
        <v>42092</v>
      </c>
      <c r="L420" s="102">
        <v>0</v>
      </c>
      <c r="M420" s="102">
        <v>1416</v>
      </c>
      <c r="N420" s="102">
        <f>N406</f>
        <v>7</v>
      </c>
      <c r="O420" s="16">
        <f>N420+2</f>
        <v>9</v>
      </c>
    </row>
    <row r="421" ht="15" customHeight="1">
      <c r="A421" s="16">
        <f>IF(B421=B420,A420+1,A420+1000-MOD(A419,1000))</f>
        <v>112059</v>
      </c>
      <c r="B421" s="16">
        <v>12</v>
      </c>
      <c r="C421" s="102">
        <f>INT(A421/100000)</f>
        <v>1</v>
      </c>
      <c r="D421" t="s" s="53">
        <v>1833</v>
      </c>
      <c r="E421" t="s" s="53">
        <v>1821</v>
      </c>
      <c r="F421" t="s" s="53">
        <v>1822</v>
      </c>
      <c r="G421" s="102">
        <v>2</v>
      </c>
      <c r="H421" s="102">
        <v>1</v>
      </c>
      <c r="I421" s="102">
        <v>10</v>
      </c>
      <c r="J421" t="s" s="53">
        <v>1196</v>
      </c>
      <c r="K421" s="105">
        <v>42093</v>
      </c>
      <c r="L421" s="102">
        <v>0</v>
      </c>
      <c r="M421" s="102">
        <v>1417</v>
      </c>
      <c r="N421" s="102">
        <f>N407</f>
        <v>7</v>
      </c>
      <c r="O421" s="16">
        <f>N421+2</f>
        <v>9</v>
      </c>
    </row>
    <row r="422" ht="15" customHeight="1">
      <c r="A422" s="16">
        <f>IF(B422=B421,A421+1,A421+1000-MOD(A420,1000))</f>
        <v>112060</v>
      </c>
      <c r="B422" s="16">
        <v>12</v>
      </c>
      <c r="C422" s="102">
        <f>INT(A422/100000)</f>
        <v>1</v>
      </c>
      <c r="D422" t="s" s="53">
        <v>1833</v>
      </c>
      <c r="E422" t="s" s="53">
        <v>1821</v>
      </c>
      <c r="F422" t="s" s="53">
        <v>1822</v>
      </c>
      <c r="G422" s="102">
        <v>2</v>
      </c>
      <c r="H422" s="102">
        <v>1</v>
      </c>
      <c r="I422" s="102">
        <v>10</v>
      </c>
      <c r="J422" t="s" s="53">
        <v>1196</v>
      </c>
      <c r="K422" s="105">
        <v>42094</v>
      </c>
      <c r="L422" s="102">
        <v>0</v>
      </c>
      <c r="M422" s="102">
        <v>1418</v>
      </c>
      <c r="N422" s="102">
        <f>N408</f>
        <v>7</v>
      </c>
      <c r="O422" s="16">
        <f>N422+2</f>
        <v>9</v>
      </c>
    </row>
    <row r="423" ht="15" customHeight="1">
      <c r="A423" s="16">
        <v>201001</v>
      </c>
      <c r="B423" s="16">
        <v>1</v>
      </c>
      <c r="C423" s="102">
        <f>INT(A423/100000)</f>
        <v>2</v>
      </c>
      <c r="D423" t="s" s="15">
        <v>1820</v>
      </c>
      <c r="E423" t="s" s="15">
        <v>1821</v>
      </c>
      <c r="F423" t="s" s="15">
        <v>1822</v>
      </c>
      <c r="G423" s="16">
        <v>1</v>
      </c>
      <c r="H423" s="16">
        <v>1</v>
      </c>
      <c r="I423" s="16">
        <v>10</v>
      </c>
      <c r="J423" t="s" s="15">
        <v>922</v>
      </c>
      <c r="K423" s="16">
        <v>42001</v>
      </c>
      <c r="L423" s="16">
        <v>0</v>
      </c>
      <c r="M423" s="16">
        <v>1001</v>
      </c>
      <c r="N423" s="16">
        <v>3</v>
      </c>
      <c r="O423" s="16">
        <v>5</v>
      </c>
    </row>
    <row r="424" ht="15" customHeight="1">
      <c r="A424" s="16">
        <v>201002</v>
      </c>
      <c r="B424" s="16">
        <v>1</v>
      </c>
      <c r="C424" s="102">
        <f>INT(A424/100000)</f>
        <v>2</v>
      </c>
      <c r="D424" t="s" s="15">
        <v>1820</v>
      </c>
      <c r="E424" t="s" s="15">
        <v>1821</v>
      </c>
      <c r="F424" t="s" s="15">
        <v>1822</v>
      </c>
      <c r="G424" s="16">
        <v>1</v>
      </c>
      <c r="H424" s="16">
        <v>1</v>
      </c>
      <c r="I424" s="16">
        <v>10</v>
      </c>
      <c r="J424" t="s" s="15">
        <v>922</v>
      </c>
      <c r="K424" s="16">
        <v>42001</v>
      </c>
      <c r="L424" s="16">
        <v>0</v>
      </c>
      <c r="M424" s="16">
        <v>1002</v>
      </c>
      <c r="N424" s="16">
        <v>3</v>
      </c>
      <c r="O424" s="16">
        <v>5</v>
      </c>
    </row>
    <row r="425" ht="15" customHeight="1">
      <c r="A425" s="16">
        <v>201003</v>
      </c>
      <c r="B425" s="16">
        <v>1</v>
      </c>
      <c r="C425" s="102">
        <f>INT(A425/100000)</f>
        <v>2</v>
      </c>
      <c r="D425" t="s" s="15">
        <v>1820</v>
      </c>
      <c r="E425" t="s" s="15">
        <v>1821</v>
      </c>
      <c r="F425" t="s" s="15">
        <v>1822</v>
      </c>
      <c r="G425" s="16">
        <v>1</v>
      </c>
      <c r="H425" s="16">
        <v>1</v>
      </c>
      <c r="I425" s="16">
        <v>10</v>
      </c>
      <c r="J425" t="s" s="15">
        <v>922</v>
      </c>
      <c r="K425" s="16">
        <v>42001</v>
      </c>
      <c r="L425" s="16">
        <v>0</v>
      </c>
      <c r="M425" s="16">
        <v>1003</v>
      </c>
      <c r="N425" s="16">
        <v>3</v>
      </c>
      <c r="O425" s="16">
        <v>5</v>
      </c>
    </row>
    <row r="426" ht="15" customHeight="1">
      <c r="A426" s="16">
        <v>201004</v>
      </c>
      <c r="B426" s="16">
        <v>1</v>
      </c>
      <c r="C426" s="102">
        <f>INT(A426/100000)</f>
        <v>2</v>
      </c>
      <c r="D426" t="s" s="15">
        <v>1820</v>
      </c>
      <c r="E426" t="s" s="15">
        <v>1821</v>
      </c>
      <c r="F426" t="s" s="15">
        <v>1822</v>
      </c>
      <c r="G426" s="16">
        <v>1</v>
      </c>
      <c r="H426" s="16">
        <v>1</v>
      </c>
      <c r="I426" s="16">
        <v>10</v>
      </c>
      <c r="J426" t="s" s="15">
        <v>922</v>
      </c>
      <c r="K426" s="16">
        <v>42001</v>
      </c>
      <c r="L426" s="16">
        <v>0</v>
      </c>
      <c r="M426" s="16">
        <v>1004</v>
      </c>
      <c r="N426" s="16">
        <v>3</v>
      </c>
      <c r="O426" s="16">
        <v>5</v>
      </c>
    </row>
    <row r="427" ht="15" customHeight="1">
      <c r="A427" s="16">
        <v>201005</v>
      </c>
      <c r="B427" s="16">
        <v>1</v>
      </c>
      <c r="C427" s="102">
        <f>INT(A427/100000)</f>
        <v>2</v>
      </c>
      <c r="D427" t="s" s="15">
        <v>1820</v>
      </c>
      <c r="E427" t="s" s="15">
        <v>1821</v>
      </c>
      <c r="F427" t="s" s="15">
        <v>1822</v>
      </c>
      <c r="G427" s="16">
        <v>1</v>
      </c>
      <c r="H427" s="16">
        <v>1</v>
      </c>
      <c r="I427" s="16">
        <v>10</v>
      </c>
      <c r="J427" t="s" s="15">
        <v>987</v>
      </c>
      <c r="K427" s="16">
        <v>42001</v>
      </c>
      <c r="L427" s="16">
        <v>0</v>
      </c>
      <c r="M427" s="16">
        <v>1005</v>
      </c>
      <c r="N427" s="16">
        <v>3</v>
      </c>
      <c r="O427" s="16">
        <v>5</v>
      </c>
    </row>
    <row r="428" ht="15" customHeight="1">
      <c r="A428" s="16">
        <v>202001</v>
      </c>
      <c r="B428" s="16">
        <v>2</v>
      </c>
      <c r="C428" s="102">
        <f>INT(A428/100000)</f>
        <v>2</v>
      </c>
      <c r="D428" t="s" s="15">
        <v>1820</v>
      </c>
      <c r="E428" t="s" s="15">
        <v>1821</v>
      </c>
      <c r="F428" t="s" s="15">
        <v>1822</v>
      </c>
      <c r="G428" s="16">
        <v>1</v>
      </c>
      <c r="H428" s="16">
        <v>1</v>
      </c>
      <c r="I428" s="16">
        <v>10</v>
      </c>
      <c r="J428" t="s" s="15">
        <v>987</v>
      </c>
      <c r="K428" s="16">
        <v>42001</v>
      </c>
      <c r="L428" s="16">
        <v>0</v>
      </c>
      <c r="M428" s="16">
        <v>1006</v>
      </c>
      <c r="N428" s="16">
        <v>3</v>
      </c>
      <c r="O428" s="16">
        <v>5</v>
      </c>
    </row>
    <row r="429" ht="15" customHeight="1">
      <c r="A429" s="16">
        <v>202002</v>
      </c>
      <c r="B429" s="16">
        <v>2</v>
      </c>
      <c r="C429" s="102">
        <f>INT(A429/100000)</f>
        <v>2</v>
      </c>
      <c r="D429" t="s" s="15">
        <v>1820</v>
      </c>
      <c r="E429" t="s" s="15">
        <v>1821</v>
      </c>
      <c r="F429" t="s" s="15">
        <v>1822</v>
      </c>
      <c r="G429" s="16">
        <v>1</v>
      </c>
      <c r="H429" s="16">
        <v>1</v>
      </c>
      <c r="I429" s="16">
        <v>10</v>
      </c>
      <c r="J429" t="s" s="15">
        <v>987</v>
      </c>
      <c r="K429" s="16">
        <v>42001</v>
      </c>
      <c r="L429" s="16">
        <v>0</v>
      </c>
      <c r="M429" s="16">
        <v>1007</v>
      </c>
      <c r="N429" s="16">
        <v>3</v>
      </c>
      <c r="O429" s="16">
        <v>5</v>
      </c>
    </row>
    <row r="430" ht="15" customHeight="1">
      <c r="A430" s="16">
        <v>202003</v>
      </c>
      <c r="B430" s="16">
        <v>2</v>
      </c>
      <c r="C430" s="102">
        <f>INT(A430/100000)</f>
        <v>2</v>
      </c>
      <c r="D430" t="s" s="15">
        <v>1820</v>
      </c>
      <c r="E430" t="s" s="15">
        <v>1821</v>
      </c>
      <c r="F430" t="s" s="15">
        <v>1822</v>
      </c>
      <c r="G430" s="16">
        <v>1</v>
      </c>
      <c r="H430" s="16">
        <v>1</v>
      </c>
      <c r="I430" s="16">
        <v>10</v>
      </c>
      <c r="J430" t="s" s="15">
        <v>987</v>
      </c>
      <c r="K430" s="16">
        <v>42008</v>
      </c>
      <c r="L430" s="16">
        <v>0</v>
      </c>
      <c r="M430" s="16">
        <v>1008</v>
      </c>
      <c r="N430" s="16">
        <v>6</v>
      </c>
      <c r="O430" s="16">
        <v>8</v>
      </c>
    </row>
    <row r="431" ht="15" customHeight="1">
      <c r="A431" s="16">
        <v>202004</v>
      </c>
      <c r="B431" s="16">
        <v>2</v>
      </c>
      <c r="C431" s="102">
        <f>INT(A431/100000)</f>
        <v>2</v>
      </c>
      <c r="D431" t="s" s="15">
        <v>1820</v>
      </c>
      <c r="E431" t="s" s="15">
        <v>1821</v>
      </c>
      <c r="F431" t="s" s="15">
        <v>1822</v>
      </c>
      <c r="G431" s="16">
        <v>1</v>
      </c>
      <c r="H431" s="16">
        <v>1</v>
      </c>
      <c r="I431" s="16">
        <v>10</v>
      </c>
      <c r="J431" t="s" s="15">
        <v>919</v>
      </c>
      <c r="K431" s="16">
        <v>42009</v>
      </c>
      <c r="L431" s="16">
        <v>0</v>
      </c>
      <c r="M431" s="16">
        <v>1009</v>
      </c>
      <c r="N431" s="16">
        <v>6</v>
      </c>
      <c r="O431" s="16">
        <v>8</v>
      </c>
    </row>
    <row r="432" ht="15" customHeight="1">
      <c r="A432" s="16">
        <v>202005</v>
      </c>
      <c r="B432" s="16">
        <v>2</v>
      </c>
      <c r="C432" s="102">
        <f>INT(A432/100000)</f>
        <v>2</v>
      </c>
      <c r="D432" t="s" s="15">
        <v>1820</v>
      </c>
      <c r="E432" t="s" s="15">
        <v>1821</v>
      </c>
      <c r="F432" t="s" s="15">
        <v>1822</v>
      </c>
      <c r="G432" s="16">
        <v>1</v>
      </c>
      <c r="H432" s="16">
        <v>1</v>
      </c>
      <c r="I432" s="16">
        <v>10</v>
      </c>
      <c r="J432" t="s" s="15">
        <v>919</v>
      </c>
      <c r="K432" s="16">
        <v>42010</v>
      </c>
      <c r="L432" s="16">
        <v>0</v>
      </c>
      <c r="M432" s="16">
        <v>1010</v>
      </c>
      <c r="N432" s="16">
        <v>6</v>
      </c>
      <c r="O432" s="16">
        <v>8</v>
      </c>
    </row>
    <row r="433" ht="15" customHeight="1">
      <c r="A433" s="16">
        <v>202006</v>
      </c>
      <c r="B433" s="16">
        <v>2</v>
      </c>
      <c r="C433" s="102">
        <f>INT(A433/100000)</f>
        <v>2</v>
      </c>
      <c r="D433" t="s" s="15">
        <v>1820</v>
      </c>
      <c r="E433" t="s" s="15">
        <v>1821</v>
      </c>
      <c r="F433" t="s" s="15">
        <v>1822</v>
      </c>
      <c r="G433" s="16">
        <v>1</v>
      </c>
      <c r="H433" s="16">
        <v>1</v>
      </c>
      <c r="I433" s="16">
        <v>10</v>
      </c>
      <c r="J433" t="s" s="15">
        <v>919</v>
      </c>
      <c r="K433" s="16">
        <v>42011</v>
      </c>
      <c r="L433" s="16">
        <v>0</v>
      </c>
      <c r="M433" s="16">
        <v>1011</v>
      </c>
      <c r="N433" s="16">
        <v>6</v>
      </c>
      <c r="O433" s="16">
        <v>8</v>
      </c>
    </row>
    <row r="434" ht="15" customHeight="1">
      <c r="A434" s="16">
        <v>202007</v>
      </c>
      <c r="B434" s="16">
        <v>2</v>
      </c>
      <c r="C434" s="102">
        <f>INT(A434/100000)</f>
        <v>2</v>
      </c>
      <c r="D434" t="s" s="15">
        <v>1820</v>
      </c>
      <c r="E434" t="s" s="15">
        <v>1821</v>
      </c>
      <c r="F434" t="s" s="15">
        <v>1822</v>
      </c>
      <c r="G434" s="16">
        <v>1</v>
      </c>
      <c r="H434" s="16">
        <v>1</v>
      </c>
      <c r="I434" s="16">
        <v>10</v>
      </c>
      <c r="J434" t="s" s="15">
        <v>919</v>
      </c>
      <c r="K434" s="16">
        <v>42012</v>
      </c>
      <c r="L434" s="16">
        <v>0</v>
      </c>
      <c r="M434" s="16">
        <v>1012</v>
      </c>
      <c r="N434" s="16">
        <v>6</v>
      </c>
      <c r="O434" s="16">
        <v>8</v>
      </c>
    </row>
    <row r="435" ht="15" customHeight="1">
      <c r="A435" s="16">
        <v>202008</v>
      </c>
      <c r="B435" s="16">
        <v>2</v>
      </c>
      <c r="C435" s="102">
        <f>INT(A435/100000)</f>
        <v>2</v>
      </c>
      <c r="D435" t="s" s="15">
        <v>1820</v>
      </c>
      <c r="E435" t="s" s="15">
        <v>1821</v>
      </c>
      <c r="F435" t="s" s="15">
        <v>1822</v>
      </c>
      <c r="G435" s="16">
        <v>1</v>
      </c>
      <c r="H435" s="16">
        <v>1</v>
      </c>
      <c r="I435" s="16">
        <v>10</v>
      </c>
      <c r="J435" t="s" s="15">
        <v>1091</v>
      </c>
      <c r="K435" s="16">
        <v>42013</v>
      </c>
      <c r="L435" s="16">
        <v>0</v>
      </c>
      <c r="M435" s="16">
        <v>1013</v>
      </c>
      <c r="N435" s="16">
        <v>6</v>
      </c>
      <c r="O435" s="16">
        <v>8</v>
      </c>
    </row>
    <row r="436" ht="15" customHeight="1">
      <c r="A436" s="16">
        <v>202009</v>
      </c>
      <c r="B436" s="16">
        <v>2</v>
      </c>
      <c r="C436" s="102">
        <f>INT(A436/100000)</f>
        <v>2</v>
      </c>
      <c r="D436" t="s" s="15">
        <v>1820</v>
      </c>
      <c r="E436" t="s" s="15">
        <v>1821</v>
      </c>
      <c r="F436" t="s" s="15">
        <v>1822</v>
      </c>
      <c r="G436" s="16">
        <v>1</v>
      </c>
      <c r="H436" s="16">
        <v>1</v>
      </c>
      <c r="I436" s="16">
        <v>10</v>
      </c>
      <c r="J436" t="s" s="15">
        <v>1091</v>
      </c>
      <c r="K436" s="16">
        <v>42014</v>
      </c>
      <c r="L436" s="16">
        <v>0</v>
      </c>
      <c r="M436" s="16">
        <v>1014</v>
      </c>
      <c r="N436" s="16">
        <v>6</v>
      </c>
      <c r="O436" s="16">
        <v>8</v>
      </c>
    </row>
    <row r="437" ht="15" customHeight="1">
      <c r="A437" s="16">
        <v>202010</v>
      </c>
      <c r="B437" s="16">
        <v>2</v>
      </c>
      <c r="C437" s="102">
        <f>INT(A437/100000)</f>
        <v>2</v>
      </c>
      <c r="D437" t="s" s="15">
        <v>1820</v>
      </c>
      <c r="E437" t="s" s="15">
        <v>1821</v>
      </c>
      <c r="F437" t="s" s="15">
        <v>1822</v>
      </c>
      <c r="G437" s="16">
        <v>1</v>
      </c>
      <c r="H437" s="16">
        <v>1</v>
      </c>
      <c r="I437" s="16">
        <v>10</v>
      </c>
      <c r="J437" t="s" s="15">
        <v>1091</v>
      </c>
      <c r="K437" s="16">
        <v>42015</v>
      </c>
      <c r="L437" s="16">
        <v>0</v>
      </c>
      <c r="M437" s="16">
        <v>1015</v>
      </c>
      <c r="N437" s="16">
        <v>6</v>
      </c>
      <c r="O437" s="16">
        <v>8</v>
      </c>
    </row>
    <row r="438" ht="15" customHeight="1">
      <c r="A438" s="16">
        <v>203001</v>
      </c>
      <c r="B438" s="16">
        <v>3</v>
      </c>
      <c r="C438" s="102">
        <f>INT(A438/100000)</f>
        <v>2</v>
      </c>
      <c r="D438" t="s" s="15">
        <v>1823</v>
      </c>
      <c r="E438" t="s" s="15">
        <v>1824</v>
      </c>
      <c r="F438" t="s" s="15">
        <v>1822</v>
      </c>
      <c r="G438" s="16">
        <v>2</v>
      </c>
      <c r="H438" s="16">
        <v>1</v>
      </c>
      <c r="I438" s="16">
        <v>10</v>
      </c>
      <c r="J438" t="s" s="15">
        <v>920</v>
      </c>
      <c r="K438" s="16">
        <v>42016</v>
      </c>
      <c r="L438" s="16">
        <v>0</v>
      </c>
      <c r="M438" s="16">
        <v>1016</v>
      </c>
      <c r="N438" s="16">
        <v>6</v>
      </c>
      <c r="O438" s="16">
        <v>8</v>
      </c>
    </row>
    <row r="439" ht="15" customHeight="1">
      <c r="A439" s="16">
        <v>203002</v>
      </c>
      <c r="B439" s="16">
        <v>3</v>
      </c>
      <c r="C439" s="102">
        <f>INT(A439/100000)</f>
        <v>2</v>
      </c>
      <c r="D439" t="s" s="15">
        <v>1823</v>
      </c>
      <c r="E439" t="s" s="15">
        <v>1824</v>
      </c>
      <c r="F439" t="s" s="15">
        <v>1822</v>
      </c>
      <c r="G439" s="16">
        <v>2</v>
      </c>
      <c r="H439" s="16">
        <v>1</v>
      </c>
      <c r="I439" s="16">
        <v>10</v>
      </c>
      <c r="J439" t="s" s="15">
        <v>920</v>
      </c>
      <c r="K439" s="16">
        <v>42017</v>
      </c>
      <c r="L439" s="16">
        <v>0</v>
      </c>
      <c r="M439" s="16">
        <v>1017</v>
      </c>
      <c r="N439" s="16">
        <v>6</v>
      </c>
      <c r="O439" s="16">
        <v>8</v>
      </c>
    </row>
    <row r="440" ht="15" customHeight="1">
      <c r="A440" s="16">
        <v>203003</v>
      </c>
      <c r="B440" s="16">
        <v>3</v>
      </c>
      <c r="C440" s="102">
        <f>INT(A440/100000)</f>
        <v>2</v>
      </c>
      <c r="D440" t="s" s="15">
        <v>1823</v>
      </c>
      <c r="E440" t="s" s="15">
        <v>1824</v>
      </c>
      <c r="F440" t="s" s="15">
        <v>1822</v>
      </c>
      <c r="G440" s="16">
        <v>2</v>
      </c>
      <c r="H440" s="16">
        <v>1</v>
      </c>
      <c r="I440" s="16">
        <v>10</v>
      </c>
      <c r="J440" t="s" s="15">
        <v>920</v>
      </c>
      <c r="K440" s="16">
        <v>42018</v>
      </c>
      <c r="L440" s="16">
        <v>0</v>
      </c>
      <c r="M440" s="16">
        <v>1018</v>
      </c>
      <c r="N440" s="16">
        <v>6</v>
      </c>
      <c r="O440" s="16">
        <v>8</v>
      </c>
    </row>
    <row r="441" ht="15" customHeight="1">
      <c r="A441" s="16">
        <v>203004</v>
      </c>
      <c r="B441" s="16">
        <v>3</v>
      </c>
      <c r="C441" s="102">
        <f>INT(A441/100000)</f>
        <v>2</v>
      </c>
      <c r="D441" t="s" s="15">
        <v>1823</v>
      </c>
      <c r="E441" t="s" s="15">
        <v>1824</v>
      </c>
      <c r="F441" t="s" s="15">
        <v>1822</v>
      </c>
      <c r="G441" s="16">
        <v>2</v>
      </c>
      <c r="H441" s="16">
        <v>1</v>
      </c>
      <c r="I441" s="16">
        <v>10</v>
      </c>
      <c r="J441" t="s" s="15">
        <v>906</v>
      </c>
      <c r="K441" s="16">
        <v>42019</v>
      </c>
      <c r="L441" s="16">
        <v>0</v>
      </c>
      <c r="M441" s="16">
        <v>1019</v>
      </c>
      <c r="N441" s="16">
        <v>6</v>
      </c>
      <c r="O441" s="16">
        <v>8</v>
      </c>
    </row>
    <row r="442" ht="15" customHeight="1">
      <c r="A442" s="16">
        <v>203005</v>
      </c>
      <c r="B442" s="16">
        <v>3</v>
      </c>
      <c r="C442" s="102">
        <f>INT(A442/100000)</f>
        <v>2</v>
      </c>
      <c r="D442" t="s" s="15">
        <v>1823</v>
      </c>
      <c r="E442" t="s" s="15">
        <v>1824</v>
      </c>
      <c r="F442" t="s" s="15">
        <v>1822</v>
      </c>
      <c r="G442" s="16">
        <v>2</v>
      </c>
      <c r="H442" s="16">
        <v>1</v>
      </c>
      <c r="I442" s="16">
        <v>10</v>
      </c>
      <c r="J442" t="s" s="15">
        <v>906</v>
      </c>
      <c r="K442" s="16">
        <v>42020</v>
      </c>
      <c r="L442" s="16">
        <v>0</v>
      </c>
      <c r="M442" s="16">
        <v>1020</v>
      </c>
      <c r="N442" s="16">
        <v>6</v>
      </c>
      <c r="O442" s="16">
        <v>8</v>
      </c>
    </row>
    <row r="443" ht="15" customHeight="1">
      <c r="A443" s="16">
        <v>203006</v>
      </c>
      <c r="B443" s="16">
        <v>3</v>
      </c>
      <c r="C443" s="102">
        <f>INT(A443/100000)</f>
        <v>2</v>
      </c>
      <c r="D443" t="s" s="15">
        <v>1823</v>
      </c>
      <c r="E443" t="s" s="15">
        <v>1824</v>
      </c>
      <c r="F443" t="s" s="15">
        <v>1822</v>
      </c>
      <c r="G443" s="16">
        <v>2</v>
      </c>
      <c r="H443" s="16">
        <v>1</v>
      </c>
      <c r="I443" s="16">
        <v>10</v>
      </c>
      <c r="J443" t="s" s="15">
        <v>906</v>
      </c>
      <c r="K443" s="16">
        <v>42021</v>
      </c>
      <c r="L443" s="16">
        <v>0</v>
      </c>
      <c r="M443" s="16">
        <v>1021</v>
      </c>
      <c r="N443" s="16">
        <v>6</v>
      </c>
      <c r="O443" s="16">
        <v>8</v>
      </c>
    </row>
    <row r="444" ht="15" customHeight="1">
      <c r="A444" s="16">
        <v>203007</v>
      </c>
      <c r="B444" s="16">
        <v>3</v>
      </c>
      <c r="C444" s="102">
        <f>INT(A444/100000)</f>
        <v>2</v>
      </c>
      <c r="D444" t="s" s="15">
        <v>1823</v>
      </c>
      <c r="E444" t="s" s="15">
        <v>1824</v>
      </c>
      <c r="F444" t="s" s="15">
        <v>1822</v>
      </c>
      <c r="G444" s="16">
        <v>2</v>
      </c>
      <c r="H444" s="16">
        <v>1</v>
      </c>
      <c r="I444" s="16">
        <v>10</v>
      </c>
      <c r="J444" t="s" s="15">
        <v>906</v>
      </c>
      <c r="K444" s="16">
        <v>42022</v>
      </c>
      <c r="L444" s="16">
        <v>0</v>
      </c>
      <c r="M444" s="16">
        <v>1022</v>
      </c>
      <c r="N444" s="16">
        <v>6</v>
      </c>
      <c r="O444" s="16">
        <v>8</v>
      </c>
    </row>
    <row r="445" ht="15" customHeight="1">
      <c r="A445" s="16">
        <v>203008</v>
      </c>
      <c r="B445" s="16">
        <v>3</v>
      </c>
      <c r="C445" s="102">
        <f>INT(A445/100000)</f>
        <v>2</v>
      </c>
      <c r="D445" t="s" s="15">
        <v>1823</v>
      </c>
      <c r="E445" t="s" s="15">
        <v>1824</v>
      </c>
      <c r="F445" t="s" s="15">
        <v>1822</v>
      </c>
      <c r="G445" s="16">
        <v>2</v>
      </c>
      <c r="H445" s="16">
        <v>1</v>
      </c>
      <c r="I445" s="16">
        <v>10</v>
      </c>
      <c r="J445" t="s" s="15">
        <v>924</v>
      </c>
      <c r="K445" s="16">
        <v>42023</v>
      </c>
      <c r="L445" s="16">
        <v>0</v>
      </c>
      <c r="M445" s="16">
        <v>1023</v>
      </c>
      <c r="N445" s="16">
        <v>7</v>
      </c>
      <c r="O445" s="16">
        <v>9</v>
      </c>
    </row>
    <row r="446" ht="15" customHeight="1">
      <c r="A446" s="16">
        <v>203009</v>
      </c>
      <c r="B446" s="16">
        <v>3</v>
      </c>
      <c r="C446" s="102">
        <f>INT(A446/100000)</f>
        <v>2</v>
      </c>
      <c r="D446" t="s" s="15">
        <v>1823</v>
      </c>
      <c r="E446" t="s" s="15">
        <v>1824</v>
      </c>
      <c r="F446" t="s" s="15">
        <v>1822</v>
      </c>
      <c r="G446" s="16">
        <v>2</v>
      </c>
      <c r="H446" s="16">
        <v>1</v>
      </c>
      <c r="I446" s="16">
        <v>10</v>
      </c>
      <c r="J446" t="s" s="15">
        <v>924</v>
      </c>
      <c r="K446" s="16">
        <v>42024</v>
      </c>
      <c r="L446" s="16">
        <v>0</v>
      </c>
      <c r="M446" s="16">
        <v>1024</v>
      </c>
      <c r="N446" s="16">
        <v>7</v>
      </c>
      <c r="O446" s="16">
        <v>9</v>
      </c>
    </row>
    <row r="447" ht="15" customHeight="1">
      <c r="A447" s="16">
        <v>203010</v>
      </c>
      <c r="B447" s="16">
        <v>3</v>
      </c>
      <c r="C447" s="102">
        <f>INT(A447/100000)</f>
        <v>2</v>
      </c>
      <c r="D447" t="s" s="15">
        <v>1823</v>
      </c>
      <c r="E447" t="s" s="15">
        <v>1824</v>
      </c>
      <c r="F447" t="s" s="15">
        <v>1822</v>
      </c>
      <c r="G447" s="16">
        <v>2</v>
      </c>
      <c r="H447" s="16">
        <v>1</v>
      </c>
      <c r="I447" s="16">
        <v>10</v>
      </c>
      <c r="J447" t="s" s="15">
        <v>924</v>
      </c>
      <c r="K447" s="16">
        <v>42025</v>
      </c>
      <c r="L447" s="16">
        <v>0</v>
      </c>
      <c r="M447" s="16">
        <v>1025</v>
      </c>
      <c r="N447" s="16">
        <v>7</v>
      </c>
      <c r="O447" s="16">
        <v>9</v>
      </c>
    </row>
    <row r="448" ht="15" customHeight="1">
      <c r="A448" s="16">
        <v>203011</v>
      </c>
      <c r="B448" s="16">
        <v>3</v>
      </c>
      <c r="C448" s="102">
        <f>INT(A448/100000)</f>
        <v>2</v>
      </c>
      <c r="D448" t="s" s="15">
        <v>1823</v>
      </c>
      <c r="E448" t="s" s="15">
        <v>1824</v>
      </c>
      <c r="F448" t="s" s="15">
        <v>1822</v>
      </c>
      <c r="G448" s="16">
        <v>2</v>
      </c>
      <c r="H448" s="16">
        <v>1</v>
      </c>
      <c r="I448" s="16">
        <v>10</v>
      </c>
      <c r="J448" t="s" s="15">
        <v>924</v>
      </c>
      <c r="K448" s="16">
        <v>42026</v>
      </c>
      <c r="L448" s="16">
        <v>0</v>
      </c>
      <c r="M448" s="16">
        <v>1026</v>
      </c>
      <c r="N448" s="16">
        <v>7</v>
      </c>
      <c r="O448" s="16">
        <v>9</v>
      </c>
    </row>
    <row r="449" ht="15" customHeight="1">
      <c r="A449" s="16">
        <v>203012</v>
      </c>
      <c r="B449" s="16">
        <v>3</v>
      </c>
      <c r="C449" s="102">
        <f>INT(A449/100000)</f>
        <v>2</v>
      </c>
      <c r="D449" t="s" s="15">
        <v>1823</v>
      </c>
      <c r="E449" t="s" s="15">
        <v>1824</v>
      </c>
      <c r="F449" t="s" s="15">
        <v>1822</v>
      </c>
      <c r="G449" s="16">
        <v>2</v>
      </c>
      <c r="H449" s="16">
        <v>1</v>
      </c>
      <c r="I449" s="16">
        <v>10</v>
      </c>
      <c r="J449" t="s" s="15">
        <v>925</v>
      </c>
      <c r="K449" s="16">
        <v>42027</v>
      </c>
      <c r="L449" s="16">
        <v>0</v>
      </c>
      <c r="M449" s="16">
        <v>1027</v>
      </c>
      <c r="N449" s="16">
        <v>7</v>
      </c>
      <c r="O449" s="16">
        <v>9</v>
      </c>
    </row>
    <row r="450" ht="15" customHeight="1">
      <c r="A450" s="16">
        <v>203013</v>
      </c>
      <c r="B450" s="16">
        <v>3</v>
      </c>
      <c r="C450" s="102">
        <f>INT(A450/100000)</f>
        <v>2</v>
      </c>
      <c r="D450" t="s" s="15">
        <v>1823</v>
      </c>
      <c r="E450" t="s" s="15">
        <v>1824</v>
      </c>
      <c r="F450" t="s" s="15">
        <v>1822</v>
      </c>
      <c r="G450" s="16">
        <v>2</v>
      </c>
      <c r="H450" s="16">
        <v>1</v>
      </c>
      <c r="I450" s="16">
        <v>10</v>
      </c>
      <c r="J450" t="s" s="15">
        <v>925</v>
      </c>
      <c r="K450" s="16">
        <v>42028</v>
      </c>
      <c r="L450" s="16">
        <v>0</v>
      </c>
      <c r="M450" s="16">
        <v>1028</v>
      </c>
      <c r="N450" s="16">
        <v>7</v>
      </c>
      <c r="O450" s="16">
        <v>9</v>
      </c>
    </row>
    <row r="451" ht="15" customHeight="1">
      <c r="A451" s="16">
        <v>203014</v>
      </c>
      <c r="B451" s="16">
        <v>3</v>
      </c>
      <c r="C451" s="102">
        <f>INT(A451/100000)</f>
        <v>2</v>
      </c>
      <c r="D451" t="s" s="15">
        <v>1823</v>
      </c>
      <c r="E451" t="s" s="15">
        <v>1824</v>
      </c>
      <c r="F451" t="s" s="15">
        <v>1822</v>
      </c>
      <c r="G451" s="16">
        <v>2</v>
      </c>
      <c r="H451" s="16">
        <v>1</v>
      </c>
      <c r="I451" s="16">
        <v>10</v>
      </c>
      <c r="J451" t="s" s="15">
        <v>925</v>
      </c>
      <c r="K451" s="16">
        <v>42029</v>
      </c>
      <c r="L451" s="16">
        <v>0</v>
      </c>
      <c r="M451" s="16">
        <v>1029</v>
      </c>
      <c r="N451" s="16">
        <v>7</v>
      </c>
      <c r="O451" s="16">
        <v>9</v>
      </c>
    </row>
    <row r="452" ht="15" customHeight="1">
      <c r="A452" s="16">
        <v>203015</v>
      </c>
      <c r="B452" s="16">
        <v>3</v>
      </c>
      <c r="C452" s="102">
        <f>INT(A452/100000)</f>
        <v>2</v>
      </c>
      <c r="D452" t="s" s="15">
        <v>1823</v>
      </c>
      <c r="E452" t="s" s="15">
        <v>1824</v>
      </c>
      <c r="F452" t="s" s="15">
        <v>1822</v>
      </c>
      <c r="G452" s="16">
        <v>2</v>
      </c>
      <c r="H452" s="16">
        <v>1</v>
      </c>
      <c r="I452" s="16">
        <v>10</v>
      </c>
      <c r="J452" t="s" s="15">
        <v>925</v>
      </c>
      <c r="K452" s="16">
        <v>42030</v>
      </c>
      <c r="L452" s="16">
        <v>0</v>
      </c>
      <c r="M452" s="16">
        <v>1030</v>
      </c>
      <c r="N452" s="16">
        <v>7</v>
      </c>
      <c r="O452" s="16">
        <v>9</v>
      </c>
    </row>
    <row r="453" ht="15" customHeight="1">
      <c r="A453" s="16">
        <v>203016</v>
      </c>
      <c r="B453" s="16">
        <v>3</v>
      </c>
      <c r="C453" s="102">
        <f>INT(A453/100000)</f>
        <v>2</v>
      </c>
      <c r="D453" t="s" s="15">
        <v>1823</v>
      </c>
      <c r="E453" t="s" s="15">
        <v>1824</v>
      </c>
      <c r="F453" t="s" s="15">
        <v>1822</v>
      </c>
      <c r="G453" s="16">
        <v>2</v>
      </c>
      <c r="H453" s="16">
        <v>1</v>
      </c>
      <c r="I453" s="16">
        <v>10</v>
      </c>
      <c r="J453" t="s" s="15">
        <v>925</v>
      </c>
      <c r="K453" s="16">
        <v>42031</v>
      </c>
      <c r="L453" s="16">
        <v>0</v>
      </c>
      <c r="M453" s="16">
        <v>1031</v>
      </c>
      <c r="N453" s="16">
        <v>7</v>
      </c>
      <c r="O453" s="16">
        <v>9</v>
      </c>
    </row>
    <row r="454" ht="15" customHeight="1">
      <c r="A454" s="16">
        <v>203017</v>
      </c>
      <c r="B454" s="16">
        <v>3</v>
      </c>
      <c r="C454" s="102">
        <f>INT(A454/100000)</f>
        <v>2</v>
      </c>
      <c r="D454" t="s" s="15">
        <v>1823</v>
      </c>
      <c r="E454" t="s" s="15">
        <v>1824</v>
      </c>
      <c r="F454" t="s" s="15">
        <v>1822</v>
      </c>
      <c r="G454" s="16">
        <v>2</v>
      </c>
      <c r="H454" s="16">
        <v>1</v>
      </c>
      <c r="I454" s="16">
        <v>10</v>
      </c>
      <c r="J454" t="s" s="15">
        <v>925</v>
      </c>
      <c r="K454" s="16">
        <v>42032</v>
      </c>
      <c r="L454" s="16">
        <v>0</v>
      </c>
      <c r="M454" s="16">
        <v>1032</v>
      </c>
      <c r="N454" s="16">
        <v>7</v>
      </c>
      <c r="O454" s="16">
        <v>9</v>
      </c>
    </row>
    <row r="455" ht="15" customHeight="1">
      <c r="A455" s="16">
        <v>203018</v>
      </c>
      <c r="B455" s="16">
        <v>3</v>
      </c>
      <c r="C455" s="102">
        <f>INT(A455/100000)</f>
        <v>2</v>
      </c>
      <c r="D455" t="s" s="15">
        <v>1823</v>
      </c>
      <c r="E455" t="s" s="15">
        <v>1824</v>
      </c>
      <c r="F455" t="s" s="15">
        <v>1822</v>
      </c>
      <c r="G455" s="16">
        <v>2</v>
      </c>
      <c r="H455" s="16">
        <v>1</v>
      </c>
      <c r="I455" s="16">
        <v>10</v>
      </c>
      <c r="J455" t="s" s="15">
        <v>1088</v>
      </c>
      <c r="K455" s="16">
        <v>42033</v>
      </c>
      <c r="L455" s="16">
        <v>0</v>
      </c>
      <c r="M455" s="16">
        <v>1033</v>
      </c>
      <c r="N455" s="16">
        <v>7</v>
      </c>
      <c r="O455" s="16">
        <v>9</v>
      </c>
    </row>
    <row r="456" ht="15" customHeight="1">
      <c r="A456" s="16">
        <v>203019</v>
      </c>
      <c r="B456" s="16">
        <v>3</v>
      </c>
      <c r="C456" s="102">
        <f>INT(A456/100000)</f>
        <v>2</v>
      </c>
      <c r="D456" t="s" s="15">
        <v>1823</v>
      </c>
      <c r="E456" t="s" s="15">
        <v>1824</v>
      </c>
      <c r="F456" t="s" s="15">
        <v>1822</v>
      </c>
      <c r="G456" s="16">
        <v>2</v>
      </c>
      <c r="H456" s="16">
        <v>1</v>
      </c>
      <c r="I456" s="16">
        <v>10</v>
      </c>
      <c r="J456" t="s" s="15">
        <v>1088</v>
      </c>
      <c r="K456" s="16">
        <v>42034</v>
      </c>
      <c r="L456" s="16">
        <v>0</v>
      </c>
      <c r="M456" s="16">
        <v>1034</v>
      </c>
      <c r="N456" s="16">
        <v>7</v>
      </c>
      <c r="O456" s="16">
        <v>9</v>
      </c>
    </row>
    <row r="457" ht="15" customHeight="1">
      <c r="A457" s="16">
        <v>203020</v>
      </c>
      <c r="B457" s="16">
        <v>3</v>
      </c>
      <c r="C457" s="102">
        <f>INT(A457/100000)</f>
        <v>2</v>
      </c>
      <c r="D457" t="s" s="15">
        <v>1823</v>
      </c>
      <c r="E457" t="s" s="15">
        <v>1824</v>
      </c>
      <c r="F457" t="s" s="15">
        <v>1822</v>
      </c>
      <c r="G457" s="16">
        <v>2</v>
      </c>
      <c r="H457" s="16">
        <v>1</v>
      </c>
      <c r="I457" s="16">
        <v>10</v>
      </c>
      <c r="J457" t="s" s="15">
        <v>1088</v>
      </c>
      <c r="K457" s="16">
        <v>42035</v>
      </c>
      <c r="L457" s="16">
        <v>0</v>
      </c>
      <c r="M457" s="16">
        <v>1035</v>
      </c>
      <c r="N457" s="16">
        <v>7</v>
      </c>
      <c r="O457" s="16">
        <v>9</v>
      </c>
    </row>
    <row r="458" ht="15" customHeight="1">
      <c r="A458" s="16">
        <v>203021</v>
      </c>
      <c r="B458" s="16">
        <v>3</v>
      </c>
      <c r="C458" s="102">
        <f>INT(A458/100000)</f>
        <v>2</v>
      </c>
      <c r="D458" t="s" s="15">
        <v>1823</v>
      </c>
      <c r="E458" t="s" s="15">
        <v>1824</v>
      </c>
      <c r="F458" t="s" s="15">
        <v>1822</v>
      </c>
      <c r="G458" s="16">
        <v>2</v>
      </c>
      <c r="H458" s="16">
        <v>1</v>
      </c>
      <c r="I458" s="16">
        <v>10</v>
      </c>
      <c r="J458" t="s" s="15">
        <v>1088</v>
      </c>
      <c r="K458" s="16">
        <v>42036</v>
      </c>
      <c r="L458" s="16">
        <v>0</v>
      </c>
      <c r="M458" s="16">
        <v>1036</v>
      </c>
      <c r="N458" s="16">
        <v>7</v>
      </c>
      <c r="O458" s="16">
        <v>9</v>
      </c>
    </row>
    <row r="459" ht="15" customHeight="1">
      <c r="A459" s="16">
        <v>203022</v>
      </c>
      <c r="B459" s="16">
        <v>3</v>
      </c>
      <c r="C459" s="102">
        <f>INT(A459/100000)</f>
        <v>2</v>
      </c>
      <c r="D459" t="s" s="15">
        <v>1823</v>
      </c>
      <c r="E459" t="s" s="15">
        <v>1824</v>
      </c>
      <c r="F459" t="s" s="15">
        <v>1822</v>
      </c>
      <c r="G459" s="16">
        <v>2</v>
      </c>
      <c r="H459" s="16">
        <v>1</v>
      </c>
      <c r="I459" s="16">
        <v>10</v>
      </c>
      <c r="J459" t="s" s="15">
        <v>1088</v>
      </c>
      <c r="K459" s="16">
        <v>42037</v>
      </c>
      <c r="L459" s="16">
        <v>0</v>
      </c>
      <c r="M459" s="16">
        <v>1037</v>
      </c>
      <c r="N459" s="16">
        <v>7</v>
      </c>
      <c r="O459" s="16">
        <v>9</v>
      </c>
    </row>
    <row r="460" ht="15" customHeight="1">
      <c r="A460" s="16">
        <v>203023</v>
      </c>
      <c r="B460" s="16">
        <v>3</v>
      </c>
      <c r="C460" s="102">
        <f>INT(A460/100000)</f>
        <v>2</v>
      </c>
      <c r="D460" t="s" s="15">
        <v>1823</v>
      </c>
      <c r="E460" t="s" s="15">
        <v>1824</v>
      </c>
      <c r="F460" t="s" s="15">
        <v>1822</v>
      </c>
      <c r="G460" s="16">
        <v>2</v>
      </c>
      <c r="H460" s="16">
        <v>1</v>
      </c>
      <c r="I460" s="16">
        <v>10</v>
      </c>
      <c r="J460" t="s" s="15">
        <v>1088</v>
      </c>
      <c r="K460" s="16">
        <v>42038</v>
      </c>
      <c r="L460" s="16">
        <v>0</v>
      </c>
      <c r="M460" s="16">
        <v>1038</v>
      </c>
      <c r="N460" s="16">
        <v>7</v>
      </c>
      <c r="O460" s="16">
        <v>9</v>
      </c>
    </row>
    <row r="461" ht="15" customHeight="1">
      <c r="A461" s="16">
        <v>204001</v>
      </c>
      <c r="B461" s="16">
        <v>4</v>
      </c>
      <c r="C461" s="102">
        <f>INT(A461/100000)</f>
        <v>2</v>
      </c>
      <c r="D461" t="s" s="15">
        <v>1825</v>
      </c>
      <c r="E461" t="s" s="15">
        <v>1821</v>
      </c>
      <c r="F461" t="s" s="15">
        <v>1822</v>
      </c>
      <c r="G461" s="16">
        <v>2</v>
      </c>
      <c r="H461" s="16">
        <v>1</v>
      </c>
      <c r="I461" s="16">
        <v>10</v>
      </c>
      <c r="J461" t="s" s="15">
        <v>926</v>
      </c>
      <c r="K461" s="16">
        <v>42039</v>
      </c>
      <c r="L461" s="16">
        <v>0</v>
      </c>
      <c r="M461" s="16">
        <v>1039</v>
      </c>
      <c r="N461" s="16">
        <v>7</v>
      </c>
      <c r="O461" s="16">
        <v>9</v>
      </c>
    </row>
    <row r="462" ht="15" customHeight="1">
      <c r="A462" s="16">
        <v>204002</v>
      </c>
      <c r="B462" s="16">
        <v>4</v>
      </c>
      <c r="C462" s="102">
        <f>INT(A462/100000)</f>
        <v>2</v>
      </c>
      <c r="D462" t="s" s="15">
        <v>1825</v>
      </c>
      <c r="E462" t="s" s="15">
        <v>1821</v>
      </c>
      <c r="F462" t="s" s="15">
        <v>1822</v>
      </c>
      <c r="G462" s="16">
        <v>2</v>
      </c>
      <c r="H462" s="16">
        <v>1</v>
      </c>
      <c r="I462" s="16">
        <v>10</v>
      </c>
      <c r="J462" t="s" s="15">
        <v>926</v>
      </c>
      <c r="K462" s="16">
        <v>42040</v>
      </c>
      <c r="L462" s="16">
        <v>0</v>
      </c>
      <c r="M462" s="16">
        <v>1040</v>
      </c>
      <c r="N462" s="16">
        <v>7</v>
      </c>
      <c r="O462" s="16">
        <v>9</v>
      </c>
    </row>
    <row r="463" ht="15" customHeight="1">
      <c r="A463" s="16">
        <v>204003</v>
      </c>
      <c r="B463" s="16">
        <v>4</v>
      </c>
      <c r="C463" s="102">
        <f>INT(A463/100000)</f>
        <v>2</v>
      </c>
      <c r="D463" t="s" s="15">
        <v>1825</v>
      </c>
      <c r="E463" t="s" s="15">
        <v>1821</v>
      </c>
      <c r="F463" t="s" s="15">
        <v>1822</v>
      </c>
      <c r="G463" s="16">
        <v>2</v>
      </c>
      <c r="H463" s="16">
        <v>1</v>
      </c>
      <c r="I463" s="16">
        <v>10</v>
      </c>
      <c r="J463" t="s" s="15">
        <v>926</v>
      </c>
      <c r="K463" s="16">
        <v>42041</v>
      </c>
      <c r="L463" s="16">
        <v>0</v>
      </c>
      <c r="M463" s="16">
        <v>1041</v>
      </c>
      <c r="N463" s="16">
        <v>7</v>
      </c>
      <c r="O463" s="16">
        <v>9</v>
      </c>
    </row>
    <row r="464" ht="15" customHeight="1">
      <c r="A464" s="16">
        <v>204004</v>
      </c>
      <c r="B464" s="16">
        <v>4</v>
      </c>
      <c r="C464" s="102">
        <f>INT(A464/100000)</f>
        <v>2</v>
      </c>
      <c r="D464" t="s" s="15">
        <v>1825</v>
      </c>
      <c r="E464" t="s" s="15">
        <v>1821</v>
      </c>
      <c r="F464" t="s" s="15">
        <v>1822</v>
      </c>
      <c r="G464" s="16">
        <v>2</v>
      </c>
      <c r="H464" s="16">
        <v>1</v>
      </c>
      <c r="I464" s="16">
        <v>10</v>
      </c>
      <c r="J464" t="s" s="15">
        <v>926</v>
      </c>
      <c r="K464" s="16">
        <v>42042</v>
      </c>
      <c r="L464" s="16">
        <v>0</v>
      </c>
      <c r="M464" s="16">
        <v>1042</v>
      </c>
      <c r="N464" s="16">
        <v>7</v>
      </c>
      <c r="O464" s="16">
        <v>9</v>
      </c>
    </row>
    <row r="465" ht="15" customHeight="1">
      <c r="A465" s="16">
        <v>204005</v>
      </c>
      <c r="B465" s="16">
        <v>4</v>
      </c>
      <c r="C465" s="102">
        <f>INT(A465/100000)</f>
        <v>2</v>
      </c>
      <c r="D465" t="s" s="15">
        <v>1825</v>
      </c>
      <c r="E465" t="s" s="15">
        <v>1821</v>
      </c>
      <c r="F465" t="s" s="15">
        <v>1822</v>
      </c>
      <c r="G465" s="16">
        <v>2</v>
      </c>
      <c r="H465" s="16">
        <v>1</v>
      </c>
      <c r="I465" s="16">
        <v>10</v>
      </c>
      <c r="J465" t="s" s="15">
        <v>926</v>
      </c>
      <c r="K465" s="16">
        <v>42043</v>
      </c>
      <c r="L465" s="16">
        <v>0</v>
      </c>
      <c r="M465" s="16">
        <v>1043</v>
      </c>
      <c r="N465" s="16">
        <v>7</v>
      </c>
      <c r="O465" s="16">
        <v>9</v>
      </c>
    </row>
    <row r="466" ht="15" customHeight="1">
      <c r="A466" s="16">
        <v>204006</v>
      </c>
      <c r="B466" s="16">
        <v>4</v>
      </c>
      <c r="C466" s="102">
        <f>INT(A466/100000)</f>
        <v>2</v>
      </c>
      <c r="D466" t="s" s="15">
        <v>1825</v>
      </c>
      <c r="E466" t="s" s="15">
        <v>1821</v>
      </c>
      <c r="F466" t="s" s="15">
        <v>1822</v>
      </c>
      <c r="G466" s="16">
        <v>2</v>
      </c>
      <c r="H466" s="16">
        <v>1</v>
      </c>
      <c r="I466" s="16">
        <v>10</v>
      </c>
      <c r="J466" t="s" s="15">
        <v>926</v>
      </c>
      <c r="K466" s="16">
        <v>42044</v>
      </c>
      <c r="L466" s="16">
        <v>0</v>
      </c>
      <c r="M466" s="16">
        <v>1044</v>
      </c>
      <c r="N466" s="16">
        <v>7</v>
      </c>
      <c r="O466" s="16">
        <v>9</v>
      </c>
    </row>
    <row r="467" ht="15" customHeight="1">
      <c r="A467" s="16">
        <v>204007</v>
      </c>
      <c r="B467" s="16">
        <v>4</v>
      </c>
      <c r="C467" s="102">
        <f>INT(A467/100000)</f>
        <v>2</v>
      </c>
      <c r="D467" t="s" s="15">
        <v>1825</v>
      </c>
      <c r="E467" t="s" s="15">
        <v>1821</v>
      </c>
      <c r="F467" t="s" s="15">
        <v>1822</v>
      </c>
      <c r="G467" s="16">
        <v>2</v>
      </c>
      <c r="H467" s="16">
        <v>1</v>
      </c>
      <c r="I467" s="16">
        <v>10</v>
      </c>
      <c r="J467" t="s" s="15">
        <v>989</v>
      </c>
      <c r="K467" s="16">
        <v>42045</v>
      </c>
      <c r="L467" s="16">
        <v>0</v>
      </c>
      <c r="M467" s="16">
        <v>1045</v>
      </c>
      <c r="N467" s="16">
        <v>7</v>
      </c>
      <c r="O467" s="16">
        <v>9</v>
      </c>
    </row>
    <row r="468" ht="15" customHeight="1">
      <c r="A468" s="16">
        <v>204008</v>
      </c>
      <c r="B468" s="16">
        <v>4</v>
      </c>
      <c r="C468" s="102">
        <f>INT(A468/100000)</f>
        <v>2</v>
      </c>
      <c r="D468" t="s" s="15">
        <v>1825</v>
      </c>
      <c r="E468" t="s" s="15">
        <v>1821</v>
      </c>
      <c r="F468" t="s" s="15">
        <v>1822</v>
      </c>
      <c r="G468" s="16">
        <v>2</v>
      </c>
      <c r="H468" s="16">
        <v>1</v>
      </c>
      <c r="I468" s="16">
        <v>10</v>
      </c>
      <c r="J468" t="s" s="15">
        <v>989</v>
      </c>
      <c r="K468" s="16">
        <v>42046</v>
      </c>
      <c r="L468" s="16">
        <v>0</v>
      </c>
      <c r="M468" s="16">
        <v>1046</v>
      </c>
      <c r="N468" s="16">
        <v>7</v>
      </c>
      <c r="O468" s="16">
        <v>9</v>
      </c>
    </row>
    <row r="469" ht="15" customHeight="1">
      <c r="A469" s="16">
        <v>204009</v>
      </c>
      <c r="B469" s="16">
        <v>4</v>
      </c>
      <c r="C469" s="102">
        <f>INT(A469/100000)</f>
        <v>2</v>
      </c>
      <c r="D469" t="s" s="15">
        <v>1825</v>
      </c>
      <c r="E469" t="s" s="15">
        <v>1821</v>
      </c>
      <c r="F469" t="s" s="15">
        <v>1822</v>
      </c>
      <c r="G469" s="16">
        <v>2</v>
      </c>
      <c r="H469" s="16">
        <v>1</v>
      </c>
      <c r="I469" s="16">
        <v>10</v>
      </c>
      <c r="J469" t="s" s="15">
        <v>989</v>
      </c>
      <c r="K469" s="16">
        <v>42047</v>
      </c>
      <c r="L469" s="16">
        <v>0</v>
      </c>
      <c r="M469" s="16">
        <v>1047</v>
      </c>
      <c r="N469" s="16">
        <v>7</v>
      </c>
      <c r="O469" s="16">
        <v>9</v>
      </c>
    </row>
    <row r="470" ht="15" customHeight="1">
      <c r="A470" s="16">
        <v>204010</v>
      </c>
      <c r="B470" s="16">
        <v>4</v>
      </c>
      <c r="C470" s="102">
        <f>INT(A470/100000)</f>
        <v>2</v>
      </c>
      <c r="D470" t="s" s="15">
        <v>1825</v>
      </c>
      <c r="E470" t="s" s="15">
        <v>1821</v>
      </c>
      <c r="F470" t="s" s="15">
        <v>1822</v>
      </c>
      <c r="G470" s="16">
        <v>2</v>
      </c>
      <c r="H470" s="16">
        <v>1</v>
      </c>
      <c r="I470" s="16">
        <v>10</v>
      </c>
      <c r="J470" t="s" s="15">
        <v>989</v>
      </c>
      <c r="K470" s="16">
        <v>42048</v>
      </c>
      <c r="L470" s="16">
        <v>0</v>
      </c>
      <c r="M470" s="16">
        <v>1048</v>
      </c>
      <c r="N470" s="16">
        <v>7</v>
      </c>
      <c r="O470" s="16">
        <v>9</v>
      </c>
    </row>
    <row r="471" ht="15" customHeight="1">
      <c r="A471" s="16">
        <v>204011</v>
      </c>
      <c r="B471" s="16">
        <v>4</v>
      </c>
      <c r="C471" s="102">
        <f>INT(A471/100000)</f>
        <v>2</v>
      </c>
      <c r="D471" t="s" s="15">
        <v>1825</v>
      </c>
      <c r="E471" t="s" s="15">
        <v>1821</v>
      </c>
      <c r="F471" t="s" s="15">
        <v>1822</v>
      </c>
      <c r="G471" s="16">
        <v>2</v>
      </c>
      <c r="H471" s="16">
        <v>1</v>
      </c>
      <c r="I471" s="16">
        <v>10</v>
      </c>
      <c r="J471" t="s" s="15">
        <v>901</v>
      </c>
      <c r="K471" s="16">
        <v>42049</v>
      </c>
      <c r="L471" s="16">
        <v>0</v>
      </c>
      <c r="M471" s="16">
        <v>1049</v>
      </c>
      <c r="N471" s="16">
        <v>7</v>
      </c>
      <c r="O471" s="16">
        <v>9</v>
      </c>
    </row>
    <row r="472" ht="15" customHeight="1">
      <c r="A472" s="16">
        <v>204012</v>
      </c>
      <c r="B472" s="16">
        <v>4</v>
      </c>
      <c r="C472" s="102">
        <f>INT(A472/100000)</f>
        <v>2</v>
      </c>
      <c r="D472" t="s" s="15">
        <v>1825</v>
      </c>
      <c r="E472" t="s" s="15">
        <v>1821</v>
      </c>
      <c r="F472" t="s" s="15">
        <v>1822</v>
      </c>
      <c r="G472" s="16">
        <v>2</v>
      </c>
      <c r="H472" s="16">
        <v>1</v>
      </c>
      <c r="I472" s="16">
        <v>10</v>
      </c>
      <c r="J472" t="s" s="15">
        <v>901</v>
      </c>
      <c r="K472" s="16">
        <v>42050</v>
      </c>
      <c r="L472" s="16">
        <v>0</v>
      </c>
      <c r="M472" s="16">
        <v>1050</v>
      </c>
      <c r="N472" s="16">
        <v>7</v>
      </c>
      <c r="O472" s="16">
        <v>9</v>
      </c>
    </row>
    <row r="473" ht="15" customHeight="1">
      <c r="A473" s="16">
        <v>204013</v>
      </c>
      <c r="B473" s="16">
        <v>4</v>
      </c>
      <c r="C473" s="102">
        <f>INT(A473/100000)</f>
        <v>2</v>
      </c>
      <c r="D473" t="s" s="15">
        <v>1825</v>
      </c>
      <c r="E473" t="s" s="15">
        <v>1821</v>
      </c>
      <c r="F473" t="s" s="15">
        <v>1822</v>
      </c>
      <c r="G473" s="16">
        <v>2</v>
      </c>
      <c r="H473" s="16">
        <v>1</v>
      </c>
      <c r="I473" s="16">
        <v>10</v>
      </c>
      <c r="J473" t="s" s="15">
        <v>901</v>
      </c>
      <c r="K473" s="16">
        <v>42051</v>
      </c>
      <c r="L473" s="16">
        <v>0</v>
      </c>
      <c r="M473" s="16">
        <v>1051</v>
      </c>
      <c r="N473" s="16">
        <v>7</v>
      </c>
      <c r="O473" s="16">
        <v>9</v>
      </c>
    </row>
    <row r="474" ht="15" customHeight="1">
      <c r="A474" s="16">
        <v>204014</v>
      </c>
      <c r="B474" s="16">
        <v>4</v>
      </c>
      <c r="C474" s="102">
        <f>INT(A474/100000)</f>
        <v>2</v>
      </c>
      <c r="D474" t="s" s="15">
        <v>1825</v>
      </c>
      <c r="E474" t="s" s="15">
        <v>1821</v>
      </c>
      <c r="F474" t="s" s="15">
        <v>1822</v>
      </c>
      <c r="G474" s="16">
        <v>2</v>
      </c>
      <c r="H474" s="16">
        <v>1</v>
      </c>
      <c r="I474" s="16">
        <v>10</v>
      </c>
      <c r="J474" t="s" s="15">
        <v>901</v>
      </c>
      <c r="K474" s="16">
        <v>42052</v>
      </c>
      <c r="L474" s="16">
        <v>0</v>
      </c>
      <c r="M474" s="16">
        <v>1052</v>
      </c>
      <c r="N474" s="16">
        <v>7</v>
      </c>
      <c r="O474" s="16">
        <v>9</v>
      </c>
    </row>
    <row r="475" ht="15" customHeight="1">
      <c r="A475" s="16">
        <v>204015</v>
      </c>
      <c r="B475" s="16">
        <v>4</v>
      </c>
      <c r="C475" s="102">
        <f>INT(A475/100000)</f>
        <v>2</v>
      </c>
      <c r="D475" t="s" s="15">
        <v>1825</v>
      </c>
      <c r="E475" t="s" s="15">
        <v>1821</v>
      </c>
      <c r="F475" t="s" s="15">
        <v>1822</v>
      </c>
      <c r="G475" s="16">
        <v>2</v>
      </c>
      <c r="H475" s="16">
        <v>1</v>
      </c>
      <c r="I475" s="16">
        <v>10</v>
      </c>
      <c r="J475" t="s" s="15">
        <v>901</v>
      </c>
      <c r="K475" s="16">
        <v>42053</v>
      </c>
      <c r="L475" s="16">
        <v>0</v>
      </c>
      <c r="M475" s="16">
        <v>1053</v>
      </c>
      <c r="N475" s="16">
        <v>7</v>
      </c>
      <c r="O475" s="16">
        <v>9</v>
      </c>
    </row>
    <row r="476" ht="15" customHeight="1">
      <c r="A476" s="16">
        <v>204016</v>
      </c>
      <c r="B476" s="16">
        <v>4</v>
      </c>
      <c r="C476" s="102">
        <f>INT(A476/100000)</f>
        <v>2</v>
      </c>
      <c r="D476" t="s" s="15">
        <v>1825</v>
      </c>
      <c r="E476" t="s" s="15">
        <v>1821</v>
      </c>
      <c r="F476" t="s" s="15">
        <v>1822</v>
      </c>
      <c r="G476" s="16">
        <v>2</v>
      </c>
      <c r="H476" s="16">
        <v>1</v>
      </c>
      <c r="I476" s="16">
        <v>10</v>
      </c>
      <c r="J476" t="s" s="15">
        <v>901</v>
      </c>
      <c r="K476" s="16">
        <v>42054</v>
      </c>
      <c r="L476" s="16">
        <v>0</v>
      </c>
      <c r="M476" s="16">
        <v>1054</v>
      </c>
      <c r="N476" s="16">
        <v>7</v>
      </c>
      <c r="O476" s="16">
        <v>9</v>
      </c>
    </row>
    <row r="477" ht="15" customHeight="1">
      <c r="A477" s="16">
        <v>204017</v>
      </c>
      <c r="B477" s="16">
        <v>4</v>
      </c>
      <c r="C477" s="102">
        <f>INT(A477/100000)</f>
        <v>2</v>
      </c>
      <c r="D477" t="s" s="15">
        <v>1825</v>
      </c>
      <c r="E477" t="s" s="15">
        <v>1821</v>
      </c>
      <c r="F477" t="s" s="15">
        <v>1822</v>
      </c>
      <c r="G477" s="16">
        <v>2</v>
      </c>
      <c r="H477" s="16">
        <v>1</v>
      </c>
      <c r="I477" s="16">
        <v>10</v>
      </c>
      <c r="J477" t="s" s="15">
        <v>927</v>
      </c>
      <c r="K477" s="16">
        <v>42055</v>
      </c>
      <c r="L477" s="16">
        <v>0</v>
      </c>
      <c r="M477" s="16">
        <v>1055</v>
      </c>
      <c r="N477" s="16">
        <v>7</v>
      </c>
      <c r="O477" s="16">
        <v>9</v>
      </c>
    </row>
    <row r="478" ht="15" customHeight="1">
      <c r="A478" s="16">
        <v>204018</v>
      </c>
      <c r="B478" s="16">
        <v>4</v>
      </c>
      <c r="C478" s="102">
        <f>INT(A478/100000)</f>
        <v>2</v>
      </c>
      <c r="D478" t="s" s="15">
        <v>1825</v>
      </c>
      <c r="E478" t="s" s="15">
        <v>1821</v>
      </c>
      <c r="F478" t="s" s="15">
        <v>1822</v>
      </c>
      <c r="G478" s="16">
        <v>2</v>
      </c>
      <c r="H478" s="16">
        <v>1</v>
      </c>
      <c r="I478" s="16">
        <v>10</v>
      </c>
      <c r="J478" t="s" s="15">
        <v>927</v>
      </c>
      <c r="K478" s="16">
        <v>42056</v>
      </c>
      <c r="L478" s="16">
        <v>0</v>
      </c>
      <c r="M478" s="16">
        <v>1056</v>
      </c>
      <c r="N478" s="16">
        <v>7</v>
      </c>
      <c r="O478" s="16">
        <v>9</v>
      </c>
    </row>
    <row r="479" ht="15" customHeight="1">
      <c r="A479" s="16">
        <v>204019</v>
      </c>
      <c r="B479" s="16">
        <v>4</v>
      </c>
      <c r="C479" s="102">
        <f>INT(A479/100000)</f>
        <v>2</v>
      </c>
      <c r="D479" t="s" s="15">
        <v>1825</v>
      </c>
      <c r="E479" t="s" s="15">
        <v>1821</v>
      </c>
      <c r="F479" t="s" s="15">
        <v>1822</v>
      </c>
      <c r="G479" s="16">
        <v>2</v>
      </c>
      <c r="H479" s="16">
        <v>1</v>
      </c>
      <c r="I479" s="16">
        <v>10</v>
      </c>
      <c r="J479" t="s" s="15">
        <v>927</v>
      </c>
      <c r="K479" s="16">
        <v>42057</v>
      </c>
      <c r="L479" s="16">
        <v>0</v>
      </c>
      <c r="M479" s="16">
        <v>1057</v>
      </c>
      <c r="N479" s="16">
        <v>7</v>
      </c>
      <c r="O479" s="16">
        <v>9</v>
      </c>
    </row>
    <row r="480" ht="15" customHeight="1">
      <c r="A480" s="16">
        <v>204020</v>
      </c>
      <c r="B480" s="16">
        <v>4</v>
      </c>
      <c r="C480" s="102">
        <f>INT(A480/100000)</f>
        <v>2</v>
      </c>
      <c r="D480" t="s" s="15">
        <v>1825</v>
      </c>
      <c r="E480" t="s" s="15">
        <v>1821</v>
      </c>
      <c r="F480" t="s" s="15">
        <v>1822</v>
      </c>
      <c r="G480" s="16">
        <v>2</v>
      </c>
      <c r="H480" s="16">
        <v>1</v>
      </c>
      <c r="I480" s="16">
        <v>10</v>
      </c>
      <c r="J480" t="s" s="15">
        <v>927</v>
      </c>
      <c r="K480" s="16">
        <v>42058</v>
      </c>
      <c r="L480" s="16">
        <v>0</v>
      </c>
      <c r="M480" s="16">
        <v>1058</v>
      </c>
      <c r="N480" s="16">
        <v>7</v>
      </c>
      <c r="O480" s="16">
        <v>9</v>
      </c>
    </row>
    <row r="481" ht="15" customHeight="1">
      <c r="A481" s="16">
        <v>204021</v>
      </c>
      <c r="B481" s="16">
        <v>4</v>
      </c>
      <c r="C481" s="102">
        <f>INT(A481/100000)</f>
        <v>2</v>
      </c>
      <c r="D481" t="s" s="15">
        <v>1825</v>
      </c>
      <c r="E481" t="s" s="15">
        <v>1821</v>
      </c>
      <c r="F481" t="s" s="15">
        <v>1822</v>
      </c>
      <c r="G481" s="16">
        <v>2</v>
      </c>
      <c r="H481" s="16">
        <v>1</v>
      </c>
      <c r="I481" s="16">
        <v>10</v>
      </c>
      <c r="J481" t="s" s="15">
        <v>927</v>
      </c>
      <c r="K481" s="16">
        <v>42059</v>
      </c>
      <c r="L481" s="16">
        <v>0</v>
      </c>
      <c r="M481" s="16">
        <v>1059</v>
      </c>
      <c r="N481" s="16">
        <v>7</v>
      </c>
      <c r="O481" s="16">
        <v>9</v>
      </c>
    </row>
    <row r="482" ht="15" customHeight="1">
      <c r="A482" s="16">
        <v>204022</v>
      </c>
      <c r="B482" s="16">
        <v>4</v>
      </c>
      <c r="C482" s="102">
        <f>INT(A482/100000)</f>
        <v>2</v>
      </c>
      <c r="D482" t="s" s="15">
        <v>1825</v>
      </c>
      <c r="E482" t="s" s="15">
        <v>1821</v>
      </c>
      <c r="F482" t="s" s="15">
        <v>1822</v>
      </c>
      <c r="G482" s="16">
        <v>2</v>
      </c>
      <c r="H482" s="16">
        <v>1</v>
      </c>
      <c r="I482" s="16">
        <v>10</v>
      </c>
      <c r="J482" t="s" s="15">
        <v>927</v>
      </c>
      <c r="K482" s="16">
        <v>42060</v>
      </c>
      <c r="L482" s="16">
        <v>0</v>
      </c>
      <c r="M482" s="16">
        <v>1060</v>
      </c>
      <c r="N482" s="16">
        <v>7</v>
      </c>
      <c r="O482" s="16">
        <v>9</v>
      </c>
    </row>
    <row r="483" ht="15" customHeight="1">
      <c r="A483" s="16">
        <v>204023</v>
      </c>
      <c r="B483" s="16">
        <v>4</v>
      </c>
      <c r="C483" s="102">
        <f>INT(A483/100000)</f>
        <v>2</v>
      </c>
      <c r="D483" t="s" s="15">
        <v>1825</v>
      </c>
      <c r="E483" t="s" s="15">
        <v>1821</v>
      </c>
      <c r="F483" t="s" s="15">
        <v>1822</v>
      </c>
      <c r="G483" s="16">
        <v>2</v>
      </c>
      <c r="H483" s="16">
        <v>1</v>
      </c>
      <c r="I483" s="16">
        <v>10</v>
      </c>
      <c r="J483" t="s" s="15">
        <v>962</v>
      </c>
      <c r="K483" s="16">
        <v>42061</v>
      </c>
      <c r="L483" s="16">
        <v>0</v>
      </c>
      <c r="M483" s="16">
        <v>1061</v>
      </c>
      <c r="N483" s="16">
        <v>7</v>
      </c>
      <c r="O483" s="16">
        <v>9</v>
      </c>
    </row>
    <row r="484" ht="15" customHeight="1">
      <c r="A484" s="16">
        <v>204024</v>
      </c>
      <c r="B484" s="16">
        <v>4</v>
      </c>
      <c r="C484" s="102">
        <f>INT(A484/100000)</f>
        <v>2</v>
      </c>
      <c r="D484" t="s" s="15">
        <v>1825</v>
      </c>
      <c r="E484" t="s" s="15">
        <v>1821</v>
      </c>
      <c r="F484" t="s" s="15">
        <v>1822</v>
      </c>
      <c r="G484" s="16">
        <v>2</v>
      </c>
      <c r="H484" s="16">
        <v>1</v>
      </c>
      <c r="I484" s="16">
        <v>10</v>
      </c>
      <c r="J484" t="s" s="15">
        <v>962</v>
      </c>
      <c r="K484" s="16">
        <v>42062</v>
      </c>
      <c r="L484" s="16">
        <v>0</v>
      </c>
      <c r="M484" s="16">
        <v>1062</v>
      </c>
      <c r="N484" s="16">
        <v>7</v>
      </c>
      <c r="O484" s="16">
        <v>9</v>
      </c>
    </row>
    <row r="485" ht="15" customHeight="1">
      <c r="A485" s="16">
        <v>204025</v>
      </c>
      <c r="B485" s="16">
        <v>4</v>
      </c>
      <c r="C485" s="102">
        <f>INT(A485/100000)</f>
        <v>2</v>
      </c>
      <c r="D485" t="s" s="15">
        <v>1825</v>
      </c>
      <c r="E485" t="s" s="15">
        <v>1821</v>
      </c>
      <c r="F485" t="s" s="15">
        <v>1822</v>
      </c>
      <c r="G485" s="16">
        <v>2</v>
      </c>
      <c r="H485" s="16">
        <v>1</v>
      </c>
      <c r="I485" s="16">
        <v>10</v>
      </c>
      <c r="J485" t="s" s="15">
        <v>962</v>
      </c>
      <c r="K485" s="16">
        <v>42063</v>
      </c>
      <c r="L485" s="16">
        <v>0</v>
      </c>
      <c r="M485" s="16">
        <v>1063</v>
      </c>
      <c r="N485" s="16">
        <v>7</v>
      </c>
      <c r="O485" s="16">
        <v>9</v>
      </c>
    </row>
    <row r="486" ht="15" customHeight="1">
      <c r="A486" s="16">
        <v>204026</v>
      </c>
      <c r="B486" s="16">
        <v>4</v>
      </c>
      <c r="C486" s="102">
        <f>INT(A486/100000)</f>
        <v>2</v>
      </c>
      <c r="D486" t="s" s="15">
        <v>1825</v>
      </c>
      <c r="E486" t="s" s="15">
        <v>1821</v>
      </c>
      <c r="F486" t="s" s="15">
        <v>1822</v>
      </c>
      <c r="G486" s="16">
        <v>2</v>
      </c>
      <c r="H486" s="16">
        <v>1</v>
      </c>
      <c r="I486" s="16">
        <v>10</v>
      </c>
      <c r="J486" t="s" s="15">
        <v>962</v>
      </c>
      <c r="K486" s="16">
        <v>42064</v>
      </c>
      <c r="L486" s="16">
        <v>0</v>
      </c>
      <c r="M486" s="16">
        <v>1064</v>
      </c>
      <c r="N486" s="16">
        <v>7</v>
      </c>
      <c r="O486" s="16">
        <v>9</v>
      </c>
    </row>
    <row r="487" ht="15" customHeight="1">
      <c r="A487" s="16">
        <v>204027</v>
      </c>
      <c r="B487" s="16">
        <v>4</v>
      </c>
      <c r="C487" s="102">
        <f>INT(A487/100000)</f>
        <v>2</v>
      </c>
      <c r="D487" t="s" s="15">
        <v>1825</v>
      </c>
      <c r="E487" t="s" s="15">
        <v>1821</v>
      </c>
      <c r="F487" t="s" s="15">
        <v>1822</v>
      </c>
      <c r="G487" s="16">
        <v>2</v>
      </c>
      <c r="H487" s="16">
        <v>1</v>
      </c>
      <c r="I487" s="16">
        <v>10</v>
      </c>
      <c r="J487" t="s" s="15">
        <v>962</v>
      </c>
      <c r="K487" s="16">
        <v>42065</v>
      </c>
      <c r="L487" s="16">
        <v>0</v>
      </c>
      <c r="M487" s="16">
        <v>1065</v>
      </c>
      <c r="N487" s="16">
        <v>7</v>
      </c>
      <c r="O487" s="16">
        <v>9</v>
      </c>
    </row>
    <row r="488" ht="15" customHeight="1">
      <c r="A488" s="16">
        <v>204028</v>
      </c>
      <c r="B488" s="16">
        <v>4</v>
      </c>
      <c r="C488" s="102">
        <f>INT(A488/100000)</f>
        <v>2</v>
      </c>
      <c r="D488" t="s" s="15">
        <v>1825</v>
      </c>
      <c r="E488" t="s" s="15">
        <v>1821</v>
      </c>
      <c r="F488" t="s" s="15">
        <v>1822</v>
      </c>
      <c r="G488" s="16">
        <v>2</v>
      </c>
      <c r="H488" s="16">
        <v>1</v>
      </c>
      <c r="I488" s="16">
        <v>10</v>
      </c>
      <c r="J488" t="s" s="15">
        <v>962</v>
      </c>
      <c r="K488" s="16">
        <v>42066</v>
      </c>
      <c r="L488" s="16">
        <v>0</v>
      </c>
      <c r="M488" s="16">
        <v>1066</v>
      </c>
      <c r="N488" s="16">
        <v>7</v>
      </c>
      <c r="O488" s="16">
        <v>9</v>
      </c>
    </row>
    <row r="489" ht="15" customHeight="1">
      <c r="A489" s="16">
        <v>204029</v>
      </c>
      <c r="B489" s="16">
        <v>4</v>
      </c>
      <c r="C489" s="102">
        <f>INT(A489/100000)</f>
        <v>2</v>
      </c>
      <c r="D489" t="s" s="15">
        <v>1825</v>
      </c>
      <c r="E489" t="s" s="15">
        <v>1821</v>
      </c>
      <c r="F489" t="s" s="15">
        <v>1822</v>
      </c>
      <c r="G489" s="16">
        <v>2</v>
      </c>
      <c r="H489" s="16">
        <v>1</v>
      </c>
      <c r="I489" s="16">
        <v>10</v>
      </c>
      <c r="J489" t="s" s="15">
        <v>962</v>
      </c>
      <c r="K489" s="16">
        <v>42067</v>
      </c>
      <c r="L489" s="16">
        <v>0</v>
      </c>
      <c r="M489" s="16">
        <v>1067</v>
      </c>
      <c r="N489" s="16">
        <v>7</v>
      </c>
      <c r="O489" s="16">
        <v>9</v>
      </c>
    </row>
    <row r="490" ht="15" customHeight="1">
      <c r="A490" s="16">
        <v>204030</v>
      </c>
      <c r="B490" s="16">
        <v>4</v>
      </c>
      <c r="C490" s="102">
        <f>INT(A490/100000)</f>
        <v>2</v>
      </c>
      <c r="D490" t="s" s="15">
        <v>1825</v>
      </c>
      <c r="E490" t="s" s="15">
        <v>1821</v>
      </c>
      <c r="F490" t="s" s="15">
        <v>1822</v>
      </c>
      <c r="G490" s="16">
        <v>2</v>
      </c>
      <c r="H490" s="16">
        <v>1</v>
      </c>
      <c r="I490" s="16">
        <v>10</v>
      </c>
      <c r="J490" t="s" s="15">
        <v>1157</v>
      </c>
      <c r="K490" s="16">
        <v>42068</v>
      </c>
      <c r="L490" s="16">
        <v>0</v>
      </c>
      <c r="M490" s="16">
        <v>1068</v>
      </c>
      <c r="N490" s="16">
        <v>7</v>
      </c>
      <c r="O490" s="16">
        <v>9</v>
      </c>
    </row>
    <row r="491" ht="15" customHeight="1">
      <c r="A491" s="16">
        <v>204031</v>
      </c>
      <c r="B491" s="16">
        <v>4</v>
      </c>
      <c r="C491" s="102">
        <f>INT(A491/100000)</f>
        <v>2</v>
      </c>
      <c r="D491" t="s" s="15">
        <v>1825</v>
      </c>
      <c r="E491" t="s" s="15">
        <v>1821</v>
      </c>
      <c r="F491" t="s" s="15">
        <v>1822</v>
      </c>
      <c r="G491" s="16">
        <v>2</v>
      </c>
      <c r="H491" s="16">
        <v>1</v>
      </c>
      <c r="I491" s="16">
        <v>10</v>
      </c>
      <c r="J491" t="s" s="15">
        <v>1157</v>
      </c>
      <c r="K491" s="16">
        <v>42069</v>
      </c>
      <c r="L491" s="16">
        <v>0</v>
      </c>
      <c r="M491" s="16">
        <v>1069</v>
      </c>
      <c r="N491" s="16">
        <v>7</v>
      </c>
      <c r="O491" s="16">
        <v>9</v>
      </c>
    </row>
    <row r="492" ht="15" customHeight="1">
      <c r="A492" s="16">
        <v>204032</v>
      </c>
      <c r="B492" s="16">
        <v>4</v>
      </c>
      <c r="C492" s="102">
        <f>INT(A492/100000)</f>
        <v>2</v>
      </c>
      <c r="D492" t="s" s="15">
        <v>1825</v>
      </c>
      <c r="E492" t="s" s="15">
        <v>1821</v>
      </c>
      <c r="F492" t="s" s="15">
        <v>1822</v>
      </c>
      <c r="G492" s="16">
        <v>2</v>
      </c>
      <c r="H492" s="16">
        <v>1</v>
      </c>
      <c r="I492" s="16">
        <v>10</v>
      </c>
      <c r="J492" t="s" s="15">
        <v>1157</v>
      </c>
      <c r="K492" s="16">
        <v>42070</v>
      </c>
      <c r="L492" s="16">
        <v>0</v>
      </c>
      <c r="M492" s="16">
        <v>1070</v>
      </c>
      <c r="N492" s="16">
        <v>7</v>
      </c>
      <c r="O492" s="16">
        <v>9</v>
      </c>
    </row>
    <row r="493" ht="15" customHeight="1">
      <c r="A493" s="16">
        <v>204033</v>
      </c>
      <c r="B493" s="16">
        <v>4</v>
      </c>
      <c r="C493" s="102">
        <f>INT(A493/100000)</f>
        <v>2</v>
      </c>
      <c r="D493" t="s" s="15">
        <v>1825</v>
      </c>
      <c r="E493" t="s" s="15">
        <v>1821</v>
      </c>
      <c r="F493" t="s" s="15">
        <v>1822</v>
      </c>
      <c r="G493" s="16">
        <v>2</v>
      </c>
      <c r="H493" s="16">
        <v>1</v>
      </c>
      <c r="I493" s="16">
        <v>10</v>
      </c>
      <c r="J493" t="s" s="15">
        <v>1157</v>
      </c>
      <c r="K493" s="16">
        <v>42071</v>
      </c>
      <c r="L493" s="16">
        <v>0</v>
      </c>
      <c r="M493" s="16">
        <v>1071</v>
      </c>
      <c r="N493" s="16">
        <v>7</v>
      </c>
      <c r="O493" s="16">
        <v>9</v>
      </c>
    </row>
    <row r="494" ht="15" customHeight="1">
      <c r="A494" s="16">
        <v>204034</v>
      </c>
      <c r="B494" s="16">
        <v>4</v>
      </c>
      <c r="C494" s="102">
        <f>INT(A494/100000)</f>
        <v>2</v>
      </c>
      <c r="D494" t="s" s="15">
        <v>1825</v>
      </c>
      <c r="E494" t="s" s="15">
        <v>1821</v>
      </c>
      <c r="F494" t="s" s="15">
        <v>1822</v>
      </c>
      <c r="G494" s="16">
        <v>2</v>
      </c>
      <c r="H494" s="16">
        <v>1</v>
      </c>
      <c r="I494" s="16">
        <v>10</v>
      </c>
      <c r="J494" t="s" s="15">
        <v>1157</v>
      </c>
      <c r="K494" s="16">
        <v>42072</v>
      </c>
      <c r="L494" s="16">
        <v>0</v>
      </c>
      <c r="M494" s="16">
        <v>1072</v>
      </c>
      <c r="N494" s="16">
        <v>7</v>
      </c>
      <c r="O494" s="16">
        <v>9</v>
      </c>
    </row>
    <row r="495" ht="15" customHeight="1">
      <c r="A495" s="16">
        <v>204035</v>
      </c>
      <c r="B495" s="16">
        <v>4</v>
      </c>
      <c r="C495" s="102">
        <f>INT(A495/100000)</f>
        <v>2</v>
      </c>
      <c r="D495" t="s" s="15">
        <v>1825</v>
      </c>
      <c r="E495" t="s" s="15">
        <v>1821</v>
      </c>
      <c r="F495" t="s" s="15">
        <v>1822</v>
      </c>
      <c r="G495" s="16">
        <v>2</v>
      </c>
      <c r="H495" s="16">
        <v>1</v>
      </c>
      <c r="I495" s="16">
        <v>10</v>
      </c>
      <c r="J495" t="s" s="15">
        <v>1221</v>
      </c>
      <c r="K495" s="16">
        <v>42073</v>
      </c>
      <c r="L495" s="16">
        <v>0</v>
      </c>
      <c r="M495" s="16">
        <v>1073</v>
      </c>
      <c r="N495" s="16">
        <v>7</v>
      </c>
      <c r="O495" s="16">
        <v>9</v>
      </c>
    </row>
    <row r="496" ht="15" customHeight="1">
      <c r="A496" s="16">
        <v>204036</v>
      </c>
      <c r="B496" s="16">
        <v>4</v>
      </c>
      <c r="C496" s="102">
        <f>INT(A496/100000)</f>
        <v>2</v>
      </c>
      <c r="D496" t="s" s="15">
        <v>1825</v>
      </c>
      <c r="E496" t="s" s="15">
        <v>1821</v>
      </c>
      <c r="F496" t="s" s="15">
        <v>1822</v>
      </c>
      <c r="G496" s="16">
        <v>2</v>
      </c>
      <c r="H496" s="16">
        <v>1</v>
      </c>
      <c r="I496" s="16">
        <v>10</v>
      </c>
      <c r="J496" t="s" s="15">
        <v>1221</v>
      </c>
      <c r="K496" s="16">
        <v>42074</v>
      </c>
      <c r="L496" s="16">
        <v>0</v>
      </c>
      <c r="M496" s="16">
        <v>1074</v>
      </c>
      <c r="N496" s="16">
        <v>7</v>
      </c>
      <c r="O496" s="16">
        <v>9</v>
      </c>
    </row>
    <row r="497" ht="15" customHeight="1">
      <c r="A497" s="16">
        <v>204037</v>
      </c>
      <c r="B497" s="16">
        <v>4</v>
      </c>
      <c r="C497" s="102">
        <f>INT(A497/100000)</f>
        <v>2</v>
      </c>
      <c r="D497" t="s" s="15">
        <v>1825</v>
      </c>
      <c r="E497" t="s" s="15">
        <v>1821</v>
      </c>
      <c r="F497" t="s" s="15">
        <v>1822</v>
      </c>
      <c r="G497" s="16">
        <v>2</v>
      </c>
      <c r="H497" s="16">
        <v>1</v>
      </c>
      <c r="I497" s="16">
        <v>10</v>
      </c>
      <c r="J497" t="s" s="15">
        <v>1221</v>
      </c>
      <c r="K497" s="16">
        <v>42075</v>
      </c>
      <c r="L497" s="16">
        <v>0</v>
      </c>
      <c r="M497" s="16">
        <v>1075</v>
      </c>
      <c r="N497" s="16">
        <v>7</v>
      </c>
      <c r="O497" s="16">
        <v>9</v>
      </c>
    </row>
    <row r="498" ht="15" customHeight="1">
      <c r="A498" s="16">
        <v>204038</v>
      </c>
      <c r="B498" s="16">
        <v>4</v>
      </c>
      <c r="C498" s="102">
        <f>INT(A498/100000)</f>
        <v>2</v>
      </c>
      <c r="D498" t="s" s="15">
        <v>1825</v>
      </c>
      <c r="E498" t="s" s="15">
        <v>1821</v>
      </c>
      <c r="F498" t="s" s="15">
        <v>1822</v>
      </c>
      <c r="G498" s="16">
        <v>2</v>
      </c>
      <c r="H498" s="16">
        <v>1</v>
      </c>
      <c r="I498" s="16">
        <v>10</v>
      </c>
      <c r="J498" t="s" s="15">
        <v>1221</v>
      </c>
      <c r="K498" s="16">
        <v>42076</v>
      </c>
      <c r="L498" s="16">
        <v>0</v>
      </c>
      <c r="M498" s="16">
        <v>1076</v>
      </c>
      <c r="N498" s="16">
        <v>7</v>
      </c>
      <c r="O498" s="16">
        <v>9</v>
      </c>
    </row>
    <row r="499" ht="15" customHeight="1">
      <c r="A499" s="16">
        <v>204039</v>
      </c>
      <c r="B499" s="16">
        <v>4</v>
      </c>
      <c r="C499" s="102">
        <f>INT(A499/100000)</f>
        <v>2</v>
      </c>
      <c r="D499" t="s" s="15">
        <v>1825</v>
      </c>
      <c r="E499" t="s" s="15">
        <v>1821</v>
      </c>
      <c r="F499" t="s" s="15">
        <v>1822</v>
      </c>
      <c r="G499" s="16">
        <v>2</v>
      </c>
      <c r="H499" s="16">
        <v>1</v>
      </c>
      <c r="I499" s="16">
        <v>10</v>
      </c>
      <c r="J499" t="s" s="15">
        <v>1221</v>
      </c>
      <c r="K499" s="16">
        <v>42077</v>
      </c>
      <c r="L499" s="16">
        <v>0</v>
      </c>
      <c r="M499" s="16">
        <v>1077</v>
      </c>
      <c r="N499" s="16">
        <v>7</v>
      </c>
      <c r="O499" s="16">
        <v>9</v>
      </c>
    </row>
    <row r="500" ht="15" customHeight="1">
      <c r="A500" s="16">
        <v>204040</v>
      </c>
      <c r="B500" s="16">
        <v>4</v>
      </c>
      <c r="C500" s="102">
        <f>INT(A500/100000)</f>
        <v>2</v>
      </c>
      <c r="D500" t="s" s="15">
        <v>1825</v>
      </c>
      <c r="E500" t="s" s="15">
        <v>1821</v>
      </c>
      <c r="F500" t="s" s="15">
        <v>1822</v>
      </c>
      <c r="G500" s="16">
        <v>2</v>
      </c>
      <c r="H500" s="16">
        <v>1</v>
      </c>
      <c r="I500" s="16">
        <v>10</v>
      </c>
      <c r="J500" t="s" s="15">
        <v>1221</v>
      </c>
      <c r="K500" s="16">
        <v>42078</v>
      </c>
      <c r="L500" s="16">
        <v>0</v>
      </c>
      <c r="M500" s="16">
        <v>1078</v>
      </c>
      <c r="N500" s="16">
        <v>7</v>
      </c>
      <c r="O500" s="16">
        <v>9</v>
      </c>
    </row>
    <row r="501" ht="15" customHeight="1">
      <c r="A501" s="16">
        <v>205001</v>
      </c>
      <c r="B501" s="16">
        <v>5</v>
      </c>
      <c r="C501" s="102">
        <f>INT(A501/100000)</f>
        <v>2</v>
      </c>
      <c r="D501" t="s" s="15">
        <v>1826</v>
      </c>
      <c r="E501" t="s" s="15">
        <v>1821</v>
      </c>
      <c r="F501" t="s" s="15">
        <v>1822</v>
      </c>
      <c r="G501" s="16">
        <v>2</v>
      </c>
      <c r="H501" s="16">
        <v>1</v>
      </c>
      <c r="I501" s="16">
        <v>10</v>
      </c>
      <c r="J501" t="s" s="15">
        <v>1087</v>
      </c>
      <c r="K501" s="16">
        <v>42079</v>
      </c>
      <c r="L501" s="16">
        <v>0</v>
      </c>
      <c r="M501" s="16">
        <v>1079</v>
      </c>
      <c r="N501" s="16">
        <v>7</v>
      </c>
      <c r="O501" s="16">
        <v>9</v>
      </c>
    </row>
    <row r="502" ht="15" customHeight="1">
      <c r="A502" s="16">
        <v>205002</v>
      </c>
      <c r="B502" s="16">
        <v>5</v>
      </c>
      <c r="C502" s="102">
        <f>INT(A502/100000)</f>
        <v>2</v>
      </c>
      <c r="D502" t="s" s="15">
        <v>1826</v>
      </c>
      <c r="E502" t="s" s="15">
        <v>1821</v>
      </c>
      <c r="F502" t="s" s="15">
        <v>1822</v>
      </c>
      <c r="G502" s="16">
        <v>2</v>
      </c>
      <c r="H502" s="16">
        <v>1</v>
      </c>
      <c r="I502" s="16">
        <v>10</v>
      </c>
      <c r="J502" t="s" s="15">
        <v>1087</v>
      </c>
      <c r="K502" s="16">
        <v>42080</v>
      </c>
      <c r="L502" s="16">
        <v>0</v>
      </c>
      <c r="M502" s="16">
        <v>1080</v>
      </c>
      <c r="N502" s="16">
        <v>7</v>
      </c>
      <c r="O502" s="16">
        <v>9</v>
      </c>
    </row>
    <row r="503" ht="15" customHeight="1">
      <c r="A503" s="16">
        <v>205003</v>
      </c>
      <c r="B503" s="16">
        <v>5</v>
      </c>
      <c r="C503" s="102">
        <f>INT(A503/100000)</f>
        <v>2</v>
      </c>
      <c r="D503" t="s" s="15">
        <v>1826</v>
      </c>
      <c r="E503" t="s" s="15">
        <v>1821</v>
      </c>
      <c r="F503" t="s" s="15">
        <v>1822</v>
      </c>
      <c r="G503" s="16">
        <v>2</v>
      </c>
      <c r="H503" s="16">
        <v>1</v>
      </c>
      <c r="I503" s="16">
        <v>10</v>
      </c>
      <c r="J503" t="s" s="15">
        <v>1087</v>
      </c>
      <c r="K503" s="16">
        <v>42081</v>
      </c>
      <c r="L503" s="16">
        <v>0</v>
      </c>
      <c r="M503" s="16">
        <v>1081</v>
      </c>
      <c r="N503" s="16">
        <v>7</v>
      </c>
      <c r="O503" s="16">
        <v>9</v>
      </c>
    </row>
    <row r="504" ht="15" customHeight="1">
      <c r="A504" s="16">
        <v>205004</v>
      </c>
      <c r="B504" s="16">
        <v>5</v>
      </c>
      <c r="C504" s="102">
        <f>INT(A504/100000)</f>
        <v>2</v>
      </c>
      <c r="D504" t="s" s="15">
        <v>1826</v>
      </c>
      <c r="E504" t="s" s="15">
        <v>1821</v>
      </c>
      <c r="F504" t="s" s="15">
        <v>1822</v>
      </c>
      <c r="G504" s="16">
        <v>2</v>
      </c>
      <c r="H504" s="16">
        <v>1</v>
      </c>
      <c r="I504" s="16">
        <v>10</v>
      </c>
      <c r="J504" t="s" s="15">
        <v>1087</v>
      </c>
      <c r="K504" s="16">
        <v>42082</v>
      </c>
      <c r="L504" s="16">
        <v>0</v>
      </c>
      <c r="M504" s="16">
        <v>1082</v>
      </c>
      <c r="N504" s="16">
        <v>7</v>
      </c>
      <c r="O504" s="16">
        <v>9</v>
      </c>
    </row>
    <row r="505" ht="15" customHeight="1">
      <c r="A505" s="16">
        <v>205005</v>
      </c>
      <c r="B505" s="16">
        <v>5</v>
      </c>
      <c r="C505" s="102">
        <f>INT(A505/100000)</f>
        <v>2</v>
      </c>
      <c r="D505" t="s" s="15">
        <v>1826</v>
      </c>
      <c r="E505" t="s" s="15">
        <v>1821</v>
      </c>
      <c r="F505" t="s" s="15">
        <v>1822</v>
      </c>
      <c r="G505" s="16">
        <v>2</v>
      </c>
      <c r="H505" s="16">
        <v>1</v>
      </c>
      <c r="I505" s="16">
        <v>10</v>
      </c>
      <c r="J505" t="s" s="15">
        <v>928</v>
      </c>
      <c r="K505" s="16">
        <v>42083</v>
      </c>
      <c r="L505" s="16">
        <v>0</v>
      </c>
      <c r="M505" s="16">
        <v>1083</v>
      </c>
      <c r="N505" s="16">
        <v>7</v>
      </c>
      <c r="O505" s="16">
        <v>9</v>
      </c>
    </row>
    <row r="506" ht="15" customHeight="1">
      <c r="A506" s="16">
        <v>205006</v>
      </c>
      <c r="B506" s="16">
        <v>5</v>
      </c>
      <c r="C506" s="102">
        <f>INT(A506/100000)</f>
        <v>2</v>
      </c>
      <c r="D506" t="s" s="15">
        <v>1826</v>
      </c>
      <c r="E506" t="s" s="15">
        <v>1821</v>
      </c>
      <c r="F506" t="s" s="15">
        <v>1822</v>
      </c>
      <c r="G506" s="16">
        <v>2</v>
      </c>
      <c r="H506" s="16">
        <v>1</v>
      </c>
      <c r="I506" s="16">
        <v>10</v>
      </c>
      <c r="J506" t="s" s="15">
        <v>928</v>
      </c>
      <c r="K506" s="16">
        <v>42084</v>
      </c>
      <c r="L506" s="16">
        <v>0</v>
      </c>
      <c r="M506" s="16">
        <v>1084</v>
      </c>
      <c r="N506" s="16">
        <v>7</v>
      </c>
      <c r="O506" s="16">
        <v>9</v>
      </c>
    </row>
    <row r="507" ht="15" customHeight="1">
      <c r="A507" s="16">
        <v>205007</v>
      </c>
      <c r="B507" s="16">
        <v>5</v>
      </c>
      <c r="C507" s="102">
        <f>INT(A507/100000)</f>
        <v>2</v>
      </c>
      <c r="D507" t="s" s="15">
        <v>1826</v>
      </c>
      <c r="E507" t="s" s="15">
        <v>1821</v>
      </c>
      <c r="F507" t="s" s="15">
        <v>1822</v>
      </c>
      <c r="G507" s="16">
        <v>2</v>
      </c>
      <c r="H507" s="16">
        <v>1</v>
      </c>
      <c r="I507" s="16">
        <v>10</v>
      </c>
      <c r="J507" t="s" s="15">
        <v>928</v>
      </c>
      <c r="K507" s="16">
        <v>42085</v>
      </c>
      <c r="L507" s="16">
        <v>0</v>
      </c>
      <c r="M507" s="16">
        <v>1085</v>
      </c>
      <c r="N507" s="16">
        <v>7</v>
      </c>
      <c r="O507" s="16">
        <v>9</v>
      </c>
    </row>
    <row r="508" ht="15" customHeight="1">
      <c r="A508" s="16">
        <v>205008</v>
      </c>
      <c r="B508" s="16">
        <v>5</v>
      </c>
      <c r="C508" s="102">
        <f>INT(A508/100000)</f>
        <v>2</v>
      </c>
      <c r="D508" t="s" s="15">
        <v>1826</v>
      </c>
      <c r="E508" t="s" s="15">
        <v>1821</v>
      </c>
      <c r="F508" t="s" s="15">
        <v>1822</v>
      </c>
      <c r="G508" s="16">
        <v>2</v>
      </c>
      <c r="H508" s="16">
        <v>1</v>
      </c>
      <c r="I508" s="16">
        <v>10</v>
      </c>
      <c r="J508" t="s" s="15">
        <v>928</v>
      </c>
      <c r="K508" s="16">
        <v>42086</v>
      </c>
      <c r="L508" s="16">
        <v>0</v>
      </c>
      <c r="M508" s="16">
        <v>1086</v>
      </c>
      <c r="N508" s="16">
        <v>7</v>
      </c>
      <c r="O508" s="16">
        <v>9</v>
      </c>
    </row>
    <row r="509" ht="15" customHeight="1">
      <c r="A509" s="16">
        <v>205009</v>
      </c>
      <c r="B509" s="16">
        <v>5</v>
      </c>
      <c r="C509" s="102">
        <f>INT(A509/100000)</f>
        <v>2</v>
      </c>
      <c r="D509" t="s" s="15">
        <v>1826</v>
      </c>
      <c r="E509" t="s" s="15">
        <v>1821</v>
      </c>
      <c r="F509" t="s" s="15">
        <v>1822</v>
      </c>
      <c r="G509" s="16">
        <v>2</v>
      </c>
      <c r="H509" s="16">
        <v>1</v>
      </c>
      <c r="I509" s="16">
        <v>10</v>
      </c>
      <c r="J509" t="s" s="15">
        <v>929</v>
      </c>
      <c r="K509" s="16">
        <v>42087</v>
      </c>
      <c r="L509" s="16">
        <v>0</v>
      </c>
      <c r="M509" s="16">
        <v>1087</v>
      </c>
      <c r="N509" s="16">
        <v>7</v>
      </c>
      <c r="O509" s="16">
        <v>9</v>
      </c>
    </row>
    <row r="510" ht="15" customHeight="1">
      <c r="A510" s="16">
        <v>205010</v>
      </c>
      <c r="B510" s="16">
        <v>5</v>
      </c>
      <c r="C510" s="102">
        <f>INT(A510/100000)</f>
        <v>2</v>
      </c>
      <c r="D510" t="s" s="15">
        <v>1826</v>
      </c>
      <c r="E510" t="s" s="15">
        <v>1821</v>
      </c>
      <c r="F510" t="s" s="15">
        <v>1822</v>
      </c>
      <c r="G510" s="16">
        <v>2</v>
      </c>
      <c r="H510" s="16">
        <v>1</v>
      </c>
      <c r="I510" s="16">
        <v>10</v>
      </c>
      <c r="J510" t="s" s="15">
        <v>929</v>
      </c>
      <c r="K510" s="16">
        <v>42088</v>
      </c>
      <c r="L510" s="16">
        <v>0</v>
      </c>
      <c r="M510" s="16">
        <v>1088</v>
      </c>
      <c r="N510" s="16">
        <v>7</v>
      </c>
      <c r="O510" s="16">
        <v>9</v>
      </c>
    </row>
    <row r="511" ht="15" customHeight="1">
      <c r="A511" s="16">
        <v>205011</v>
      </c>
      <c r="B511" s="16">
        <v>5</v>
      </c>
      <c r="C511" s="102">
        <f>INT(A511/100000)</f>
        <v>2</v>
      </c>
      <c r="D511" t="s" s="15">
        <v>1826</v>
      </c>
      <c r="E511" t="s" s="15">
        <v>1821</v>
      </c>
      <c r="F511" t="s" s="15">
        <v>1822</v>
      </c>
      <c r="G511" s="16">
        <v>2</v>
      </c>
      <c r="H511" s="16">
        <v>1</v>
      </c>
      <c r="I511" s="16">
        <v>10</v>
      </c>
      <c r="J511" t="s" s="15">
        <v>929</v>
      </c>
      <c r="K511" s="16">
        <v>42089</v>
      </c>
      <c r="L511" s="16">
        <v>0</v>
      </c>
      <c r="M511" s="16">
        <v>1089</v>
      </c>
      <c r="N511" s="16">
        <v>7</v>
      </c>
      <c r="O511" s="16">
        <v>9</v>
      </c>
    </row>
    <row r="512" ht="15" customHeight="1">
      <c r="A512" s="16">
        <v>205012</v>
      </c>
      <c r="B512" s="16">
        <v>5</v>
      </c>
      <c r="C512" s="102">
        <f>INT(A512/100000)</f>
        <v>2</v>
      </c>
      <c r="D512" t="s" s="15">
        <v>1826</v>
      </c>
      <c r="E512" t="s" s="15">
        <v>1821</v>
      </c>
      <c r="F512" t="s" s="15">
        <v>1822</v>
      </c>
      <c r="G512" s="16">
        <v>2</v>
      </c>
      <c r="H512" s="16">
        <v>1</v>
      </c>
      <c r="I512" s="16">
        <v>10</v>
      </c>
      <c r="J512" t="s" s="15">
        <v>929</v>
      </c>
      <c r="K512" s="16">
        <v>42090</v>
      </c>
      <c r="L512" s="16">
        <v>0</v>
      </c>
      <c r="M512" s="16">
        <v>1090</v>
      </c>
      <c r="N512" s="16">
        <v>7</v>
      </c>
      <c r="O512" s="16">
        <v>9</v>
      </c>
    </row>
    <row r="513" ht="15" customHeight="1">
      <c r="A513" s="16">
        <v>205013</v>
      </c>
      <c r="B513" s="16">
        <v>5</v>
      </c>
      <c r="C513" s="102">
        <f>INT(A513/100000)</f>
        <v>2</v>
      </c>
      <c r="D513" t="s" s="15">
        <v>1826</v>
      </c>
      <c r="E513" t="s" s="15">
        <v>1821</v>
      </c>
      <c r="F513" t="s" s="15">
        <v>1822</v>
      </c>
      <c r="G513" s="16">
        <v>2</v>
      </c>
      <c r="H513" s="16">
        <v>1</v>
      </c>
      <c r="I513" s="16">
        <v>10</v>
      </c>
      <c r="J513" t="s" s="15">
        <v>988</v>
      </c>
      <c r="K513" s="16">
        <v>42091</v>
      </c>
      <c r="L513" s="16">
        <v>0</v>
      </c>
      <c r="M513" s="16">
        <v>1091</v>
      </c>
      <c r="N513" s="16">
        <v>7</v>
      </c>
      <c r="O513" s="16">
        <v>9</v>
      </c>
    </row>
    <row r="514" ht="15" customHeight="1">
      <c r="A514" s="16">
        <v>205014</v>
      </c>
      <c r="B514" s="16">
        <v>5</v>
      </c>
      <c r="C514" s="102">
        <f>INT(A514/100000)</f>
        <v>2</v>
      </c>
      <c r="D514" t="s" s="15">
        <v>1826</v>
      </c>
      <c r="E514" t="s" s="15">
        <v>1821</v>
      </c>
      <c r="F514" t="s" s="15">
        <v>1822</v>
      </c>
      <c r="G514" s="16">
        <v>2</v>
      </c>
      <c r="H514" s="16">
        <v>1</v>
      </c>
      <c r="I514" s="16">
        <v>10</v>
      </c>
      <c r="J514" t="s" s="15">
        <v>988</v>
      </c>
      <c r="K514" s="16">
        <v>42092</v>
      </c>
      <c r="L514" s="16">
        <v>0</v>
      </c>
      <c r="M514" s="16">
        <v>1092</v>
      </c>
      <c r="N514" s="16">
        <v>7</v>
      </c>
      <c r="O514" s="16">
        <v>9</v>
      </c>
    </row>
    <row r="515" ht="15" customHeight="1">
      <c r="A515" s="16">
        <v>205015</v>
      </c>
      <c r="B515" s="16">
        <v>5</v>
      </c>
      <c r="C515" s="102">
        <f>INT(A515/100000)</f>
        <v>2</v>
      </c>
      <c r="D515" t="s" s="15">
        <v>1826</v>
      </c>
      <c r="E515" t="s" s="15">
        <v>1821</v>
      </c>
      <c r="F515" t="s" s="15">
        <v>1822</v>
      </c>
      <c r="G515" s="16">
        <v>2</v>
      </c>
      <c r="H515" s="16">
        <v>1</v>
      </c>
      <c r="I515" s="16">
        <v>10</v>
      </c>
      <c r="J515" t="s" s="15">
        <v>988</v>
      </c>
      <c r="K515" s="16">
        <v>42093</v>
      </c>
      <c r="L515" s="16">
        <v>0</v>
      </c>
      <c r="M515" s="16">
        <v>1093</v>
      </c>
      <c r="N515" s="16">
        <v>7</v>
      </c>
      <c r="O515" s="16">
        <v>9</v>
      </c>
    </row>
    <row r="516" ht="15" customHeight="1">
      <c r="A516" s="16">
        <v>205016</v>
      </c>
      <c r="B516" s="16">
        <v>5</v>
      </c>
      <c r="C516" s="102">
        <f>INT(A516/100000)</f>
        <v>2</v>
      </c>
      <c r="D516" t="s" s="15">
        <v>1826</v>
      </c>
      <c r="E516" t="s" s="15">
        <v>1821</v>
      </c>
      <c r="F516" t="s" s="15">
        <v>1822</v>
      </c>
      <c r="G516" s="16">
        <v>2</v>
      </c>
      <c r="H516" s="16">
        <v>1</v>
      </c>
      <c r="I516" s="16">
        <v>10</v>
      </c>
      <c r="J516" t="s" s="15">
        <v>988</v>
      </c>
      <c r="K516" s="16">
        <v>42094</v>
      </c>
      <c r="L516" s="16">
        <v>0</v>
      </c>
      <c r="M516" s="16">
        <v>1094</v>
      </c>
      <c r="N516" s="16">
        <v>7</v>
      </c>
      <c r="O516" s="16">
        <v>9</v>
      </c>
    </row>
    <row r="517" ht="15" customHeight="1">
      <c r="A517" s="16">
        <v>205017</v>
      </c>
      <c r="B517" s="16">
        <v>5</v>
      </c>
      <c r="C517" s="102">
        <f>INT(A517/100000)</f>
        <v>2</v>
      </c>
      <c r="D517" t="s" s="15">
        <v>1826</v>
      </c>
      <c r="E517" t="s" s="15">
        <v>1821</v>
      </c>
      <c r="F517" t="s" s="15">
        <v>1822</v>
      </c>
      <c r="G517" s="16">
        <v>2</v>
      </c>
      <c r="H517" s="16">
        <v>1</v>
      </c>
      <c r="I517" s="16">
        <v>10</v>
      </c>
      <c r="J517" t="s" s="15">
        <v>957</v>
      </c>
      <c r="K517" s="16">
        <v>42095</v>
      </c>
      <c r="L517" s="16">
        <v>0</v>
      </c>
      <c r="M517" s="16">
        <v>1095</v>
      </c>
      <c r="N517" s="16">
        <v>7</v>
      </c>
      <c r="O517" s="16">
        <v>9</v>
      </c>
    </row>
    <row r="518" ht="15" customHeight="1">
      <c r="A518" s="16">
        <v>205018</v>
      </c>
      <c r="B518" s="16">
        <v>5</v>
      </c>
      <c r="C518" s="102">
        <f>INT(A518/100000)</f>
        <v>2</v>
      </c>
      <c r="D518" t="s" s="15">
        <v>1826</v>
      </c>
      <c r="E518" t="s" s="15">
        <v>1821</v>
      </c>
      <c r="F518" t="s" s="15">
        <v>1822</v>
      </c>
      <c r="G518" s="16">
        <v>2</v>
      </c>
      <c r="H518" s="16">
        <v>1</v>
      </c>
      <c r="I518" s="16">
        <v>10</v>
      </c>
      <c r="J518" t="s" s="15">
        <v>957</v>
      </c>
      <c r="K518" s="16">
        <v>42096</v>
      </c>
      <c r="L518" s="16">
        <v>0</v>
      </c>
      <c r="M518" s="16">
        <v>1096</v>
      </c>
      <c r="N518" s="16">
        <v>7</v>
      </c>
      <c r="O518" s="16">
        <v>9</v>
      </c>
    </row>
    <row r="519" ht="15" customHeight="1">
      <c r="A519" s="16">
        <v>205019</v>
      </c>
      <c r="B519" s="16">
        <v>5</v>
      </c>
      <c r="C519" s="102">
        <f>INT(A519/100000)</f>
        <v>2</v>
      </c>
      <c r="D519" t="s" s="15">
        <v>1826</v>
      </c>
      <c r="E519" t="s" s="15">
        <v>1821</v>
      </c>
      <c r="F519" t="s" s="15">
        <v>1822</v>
      </c>
      <c r="G519" s="16">
        <v>2</v>
      </c>
      <c r="H519" s="16">
        <v>1</v>
      </c>
      <c r="I519" s="16">
        <v>10</v>
      </c>
      <c r="J519" t="s" s="15">
        <v>957</v>
      </c>
      <c r="K519" s="16">
        <v>42097</v>
      </c>
      <c r="L519" s="16">
        <v>0</v>
      </c>
      <c r="M519" s="16">
        <v>1097</v>
      </c>
      <c r="N519" s="16">
        <v>7</v>
      </c>
      <c r="O519" s="16">
        <v>9</v>
      </c>
    </row>
    <row r="520" ht="15" customHeight="1">
      <c r="A520" s="16">
        <v>205020</v>
      </c>
      <c r="B520" s="16">
        <v>5</v>
      </c>
      <c r="C520" s="102">
        <f>INT(A520/100000)</f>
        <v>2</v>
      </c>
      <c r="D520" t="s" s="15">
        <v>1826</v>
      </c>
      <c r="E520" t="s" s="15">
        <v>1821</v>
      </c>
      <c r="F520" t="s" s="15">
        <v>1822</v>
      </c>
      <c r="G520" s="16">
        <v>2</v>
      </c>
      <c r="H520" s="16">
        <v>1</v>
      </c>
      <c r="I520" s="16">
        <v>10</v>
      </c>
      <c r="J520" t="s" s="15">
        <v>957</v>
      </c>
      <c r="K520" s="16">
        <v>42098</v>
      </c>
      <c r="L520" s="16">
        <v>0</v>
      </c>
      <c r="M520" s="16">
        <v>1098</v>
      </c>
      <c r="N520" s="16">
        <v>7</v>
      </c>
      <c r="O520" s="16">
        <v>9</v>
      </c>
    </row>
    <row r="521" ht="15" customHeight="1">
      <c r="A521" s="16">
        <v>205021</v>
      </c>
      <c r="B521" s="16">
        <v>5</v>
      </c>
      <c r="C521" s="102">
        <f>INT(A521/100000)</f>
        <v>2</v>
      </c>
      <c r="D521" t="s" s="15">
        <v>1826</v>
      </c>
      <c r="E521" t="s" s="15">
        <v>1821</v>
      </c>
      <c r="F521" t="s" s="15">
        <v>1822</v>
      </c>
      <c r="G521" s="16">
        <v>2</v>
      </c>
      <c r="H521" s="16">
        <v>1</v>
      </c>
      <c r="I521" s="16">
        <v>10</v>
      </c>
      <c r="J521" t="s" s="15">
        <v>958</v>
      </c>
      <c r="K521" s="16">
        <v>42099</v>
      </c>
      <c r="L521" s="16">
        <v>0</v>
      </c>
      <c r="M521" s="16">
        <v>1099</v>
      </c>
      <c r="N521" s="16">
        <v>7</v>
      </c>
      <c r="O521" s="16">
        <v>9</v>
      </c>
    </row>
    <row r="522" ht="15" customHeight="1">
      <c r="A522" s="16">
        <v>205022</v>
      </c>
      <c r="B522" s="16">
        <v>5</v>
      </c>
      <c r="C522" s="102">
        <f>INT(A522/100000)</f>
        <v>2</v>
      </c>
      <c r="D522" t="s" s="15">
        <v>1826</v>
      </c>
      <c r="E522" t="s" s="15">
        <v>1821</v>
      </c>
      <c r="F522" t="s" s="15">
        <v>1822</v>
      </c>
      <c r="G522" s="16">
        <v>2</v>
      </c>
      <c r="H522" s="16">
        <v>1</v>
      </c>
      <c r="I522" s="16">
        <v>10</v>
      </c>
      <c r="J522" t="s" s="15">
        <v>958</v>
      </c>
      <c r="K522" s="16">
        <v>42100</v>
      </c>
      <c r="L522" s="16">
        <v>0</v>
      </c>
      <c r="M522" s="16">
        <v>1100</v>
      </c>
      <c r="N522" s="16">
        <v>7</v>
      </c>
      <c r="O522" s="16">
        <v>9</v>
      </c>
    </row>
    <row r="523" ht="15" customHeight="1">
      <c r="A523" s="16">
        <v>205023</v>
      </c>
      <c r="B523" s="16">
        <v>5</v>
      </c>
      <c r="C523" s="102">
        <f>INT(A523/100000)</f>
        <v>2</v>
      </c>
      <c r="D523" t="s" s="15">
        <v>1826</v>
      </c>
      <c r="E523" t="s" s="15">
        <v>1821</v>
      </c>
      <c r="F523" t="s" s="15">
        <v>1822</v>
      </c>
      <c r="G523" s="16">
        <v>2</v>
      </c>
      <c r="H523" s="16">
        <v>1</v>
      </c>
      <c r="I523" s="16">
        <v>10</v>
      </c>
      <c r="J523" t="s" s="15">
        <v>958</v>
      </c>
      <c r="K523" s="16">
        <v>42101</v>
      </c>
      <c r="L523" s="16">
        <v>0</v>
      </c>
      <c r="M523" s="16">
        <v>1101</v>
      </c>
      <c r="N523" s="16">
        <v>7</v>
      </c>
      <c r="O523" s="16">
        <v>9</v>
      </c>
    </row>
    <row r="524" ht="15" customHeight="1">
      <c r="A524" s="16">
        <v>205024</v>
      </c>
      <c r="B524" s="16">
        <v>5</v>
      </c>
      <c r="C524" s="102">
        <f>INT(A524/100000)</f>
        <v>2</v>
      </c>
      <c r="D524" t="s" s="15">
        <v>1826</v>
      </c>
      <c r="E524" t="s" s="15">
        <v>1821</v>
      </c>
      <c r="F524" t="s" s="15">
        <v>1822</v>
      </c>
      <c r="G524" s="16">
        <v>2</v>
      </c>
      <c r="H524" s="16">
        <v>1</v>
      </c>
      <c r="I524" s="16">
        <v>10</v>
      </c>
      <c r="J524" t="s" s="15">
        <v>958</v>
      </c>
      <c r="K524" s="16">
        <v>42102</v>
      </c>
      <c r="L524" s="16">
        <v>0</v>
      </c>
      <c r="M524" s="16">
        <v>1102</v>
      </c>
      <c r="N524" s="16">
        <v>7</v>
      </c>
      <c r="O524" s="16">
        <v>9</v>
      </c>
    </row>
    <row r="525" ht="15" customHeight="1">
      <c r="A525" s="16">
        <v>205025</v>
      </c>
      <c r="B525" s="16">
        <v>5</v>
      </c>
      <c r="C525" s="102">
        <f>INT(A525/100000)</f>
        <v>2</v>
      </c>
      <c r="D525" t="s" s="15">
        <v>1826</v>
      </c>
      <c r="E525" t="s" s="15">
        <v>1821</v>
      </c>
      <c r="F525" t="s" s="15">
        <v>1822</v>
      </c>
      <c r="G525" s="16">
        <v>2</v>
      </c>
      <c r="H525" s="16">
        <v>1</v>
      </c>
      <c r="I525" s="16">
        <v>10</v>
      </c>
      <c r="J525" t="s" s="15">
        <v>930</v>
      </c>
      <c r="K525" s="16">
        <v>42103</v>
      </c>
      <c r="L525" s="16">
        <v>0</v>
      </c>
      <c r="M525" s="16">
        <v>1103</v>
      </c>
      <c r="N525" s="16">
        <v>7</v>
      </c>
      <c r="O525" s="16">
        <v>9</v>
      </c>
    </row>
    <row r="526" ht="15" customHeight="1">
      <c r="A526" s="16">
        <v>205026</v>
      </c>
      <c r="B526" s="16">
        <v>5</v>
      </c>
      <c r="C526" s="102">
        <f>INT(A526/100000)</f>
        <v>2</v>
      </c>
      <c r="D526" t="s" s="15">
        <v>1826</v>
      </c>
      <c r="E526" t="s" s="15">
        <v>1821</v>
      </c>
      <c r="F526" t="s" s="15">
        <v>1822</v>
      </c>
      <c r="G526" s="16">
        <v>2</v>
      </c>
      <c r="H526" s="16">
        <v>1</v>
      </c>
      <c r="I526" s="16">
        <v>10</v>
      </c>
      <c r="J526" t="s" s="15">
        <v>930</v>
      </c>
      <c r="K526" s="16">
        <v>42104</v>
      </c>
      <c r="L526" s="16">
        <v>0</v>
      </c>
      <c r="M526" s="16">
        <v>1104</v>
      </c>
      <c r="N526" s="16">
        <v>7</v>
      </c>
      <c r="O526" s="16">
        <v>9</v>
      </c>
    </row>
    <row r="527" ht="15" customHeight="1">
      <c r="A527" s="16">
        <v>205027</v>
      </c>
      <c r="B527" s="16">
        <v>5</v>
      </c>
      <c r="C527" s="102">
        <f>INT(A527/100000)</f>
        <v>2</v>
      </c>
      <c r="D527" t="s" s="15">
        <v>1826</v>
      </c>
      <c r="E527" t="s" s="15">
        <v>1821</v>
      </c>
      <c r="F527" t="s" s="15">
        <v>1822</v>
      </c>
      <c r="G527" s="16">
        <v>2</v>
      </c>
      <c r="H527" s="16">
        <v>1</v>
      </c>
      <c r="I527" s="16">
        <v>10</v>
      </c>
      <c r="J527" t="s" s="15">
        <v>930</v>
      </c>
      <c r="K527" s="16">
        <v>42105</v>
      </c>
      <c r="L527" s="16">
        <v>0</v>
      </c>
      <c r="M527" s="16">
        <v>1105</v>
      </c>
      <c r="N527" s="16">
        <v>7</v>
      </c>
      <c r="O527" s="16">
        <v>9</v>
      </c>
    </row>
    <row r="528" ht="15" customHeight="1">
      <c r="A528" s="16">
        <v>205028</v>
      </c>
      <c r="B528" s="16">
        <v>5</v>
      </c>
      <c r="C528" s="102">
        <f>INT(A528/100000)</f>
        <v>2</v>
      </c>
      <c r="D528" t="s" s="15">
        <v>1826</v>
      </c>
      <c r="E528" t="s" s="15">
        <v>1821</v>
      </c>
      <c r="F528" t="s" s="15">
        <v>1822</v>
      </c>
      <c r="G528" s="16">
        <v>2</v>
      </c>
      <c r="H528" s="16">
        <v>1</v>
      </c>
      <c r="I528" s="16">
        <v>10</v>
      </c>
      <c r="J528" t="s" s="15">
        <v>930</v>
      </c>
      <c r="K528" s="16">
        <v>42106</v>
      </c>
      <c r="L528" s="16">
        <v>0</v>
      </c>
      <c r="M528" s="16">
        <v>1106</v>
      </c>
      <c r="N528" s="16">
        <v>7</v>
      </c>
      <c r="O528" s="16">
        <v>9</v>
      </c>
    </row>
    <row r="529" ht="15" customHeight="1">
      <c r="A529" s="16">
        <v>205029</v>
      </c>
      <c r="B529" s="16">
        <v>5</v>
      </c>
      <c r="C529" s="102">
        <f>INT(A529/100000)</f>
        <v>2</v>
      </c>
      <c r="D529" t="s" s="15">
        <v>1826</v>
      </c>
      <c r="E529" t="s" s="15">
        <v>1821</v>
      </c>
      <c r="F529" t="s" s="15">
        <v>1822</v>
      </c>
      <c r="G529" s="16">
        <v>2</v>
      </c>
      <c r="H529" s="16">
        <v>1</v>
      </c>
      <c r="I529" s="16">
        <v>10</v>
      </c>
      <c r="J529" t="s" s="15">
        <v>1189</v>
      </c>
      <c r="K529" s="16">
        <v>42107</v>
      </c>
      <c r="L529" s="16">
        <v>0</v>
      </c>
      <c r="M529" s="16">
        <v>1107</v>
      </c>
      <c r="N529" s="16">
        <v>7</v>
      </c>
      <c r="O529" s="16">
        <v>9</v>
      </c>
    </row>
    <row r="530" ht="15" customHeight="1">
      <c r="A530" s="16">
        <v>205030</v>
      </c>
      <c r="B530" s="16">
        <v>5</v>
      </c>
      <c r="C530" s="102">
        <f>INT(A530/100000)</f>
        <v>2</v>
      </c>
      <c r="D530" t="s" s="15">
        <v>1826</v>
      </c>
      <c r="E530" t="s" s="15">
        <v>1821</v>
      </c>
      <c r="F530" t="s" s="15">
        <v>1822</v>
      </c>
      <c r="G530" s="16">
        <v>2</v>
      </c>
      <c r="H530" s="16">
        <v>1</v>
      </c>
      <c r="I530" s="16">
        <v>10</v>
      </c>
      <c r="J530" t="s" s="15">
        <v>1189</v>
      </c>
      <c r="K530" s="16">
        <v>42108</v>
      </c>
      <c r="L530" s="16">
        <v>0</v>
      </c>
      <c r="M530" s="16">
        <v>1108</v>
      </c>
      <c r="N530" s="16">
        <v>7</v>
      </c>
      <c r="O530" s="16">
        <v>9</v>
      </c>
    </row>
    <row r="531" ht="15" customHeight="1">
      <c r="A531" s="16">
        <v>205031</v>
      </c>
      <c r="B531" s="16">
        <v>5</v>
      </c>
      <c r="C531" s="102">
        <f>INT(A531/100000)</f>
        <v>2</v>
      </c>
      <c r="D531" t="s" s="15">
        <v>1826</v>
      </c>
      <c r="E531" t="s" s="15">
        <v>1821</v>
      </c>
      <c r="F531" t="s" s="15">
        <v>1822</v>
      </c>
      <c r="G531" s="16">
        <v>2</v>
      </c>
      <c r="H531" s="16">
        <v>1</v>
      </c>
      <c r="I531" s="16">
        <v>10</v>
      </c>
      <c r="J531" t="s" s="15">
        <v>1189</v>
      </c>
      <c r="K531" s="16">
        <v>42001</v>
      </c>
      <c r="L531" s="16">
        <v>0</v>
      </c>
      <c r="M531" s="16">
        <v>1109</v>
      </c>
      <c r="N531" s="16">
        <v>7</v>
      </c>
      <c r="O531" s="16">
        <v>9</v>
      </c>
    </row>
    <row r="532" ht="15" customHeight="1">
      <c r="A532" s="16">
        <v>205032</v>
      </c>
      <c r="B532" s="16">
        <v>5</v>
      </c>
      <c r="C532" s="102">
        <f>INT(A532/100000)</f>
        <v>2</v>
      </c>
      <c r="D532" t="s" s="15">
        <v>1826</v>
      </c>
      <c r="E532" t="s" s="15">
        <v>1821</v>
      </c>
      <c r="F532" t="s" s="15">
        <v>1822</v>
      </c>
      <c r="G532" s="16">
        <v>2</v>
      </c>
      <c r="H532" s="16">
        <v>1</v>
      </c>
      <c r="I532" s="16">
        <v>10</v>
      </c>
      <c r="J532" t="s" s="15">
        <v>1189</v>
      </c>
      <c r="K532" s="16">
        <v>42002</v>
      </c>
      <c r="L532" s="16">
        <v>0</v>
      </c>
      <c r="M532" s="16">
        <v>1110</v>
      </c>
      <c r="N532" s="16">
        <v>7</v>
      </c>
      <c r="O532" s="16">
        <v>9</v>
      </c>
    </row>
    <row r="533" ht="15" customHeight="1">
      <c r="A533" s="16">
        <v>205033</v>
      </c>
      <c r="B533" s="16">
        <v>5</v>
      </c>
      <c r="C533" s="102">
        <f>INT(A533/100000)</f>
        <v>2</v>
      </c>
      <c r="D533" t="s" s="15">
        <v>1826</v>
      </c>
      <c r="E533" t="s" s="15">
        <v>1821</v>
      </c>
      <c r="F533" t="s" s="15">
        <v>1822</v>
      </c>
      <c r="G533" s="16">
        <v>2</v>
      </c>
      <c r="H533" s="16">
        <v>1</v>
      </c>
      <c r="I533" s="16">
        <v>10</v>
      </c>
      <c r="J533" t="s" s="15">
        <v>1189</v>
      </c>
      <c r="K533" s="16">
        <v>42003</v>
      </c>
      <c r="L533" s="16">
        <v>0</v>
      </c>
      <c r="M533" s="16">
        <v>1111</v>
      </c>
      <c r="N533" s="16">
        <v>7</v>
      </c>
      <c r="O533" s="16">
        <v>9</v>
      </c>
    </row>
    <row r="534" ht="15" customHeight="1">
      <c r="A534" s="16">
        <v>206001</v>
      </c>
      <c r="B534" s="16">
        <v>6</v>
      </c>
      <c r="C534" s="102">
        <f>INT(A534/100000)</f>
        <v>2</v>
      </c>
      <c r="D534" t="s" s="15">
        <v>1827</v>
      </c>
      <c r="E534" t="s" s="15">
        <v>1821</v>
      </c>
      <c r="F534" t="s" s="15">
        <v>1822</v>
      </c>
      <c r="G534" s="16">
        <v>2</v>
      </c>
      <c r="H534" s="16">
        <v>1</v>
      </c>
      <c r="I534" s="16">
        <v>10</v>
      </c>
      <c r="J534" t="s" s="15">
        <v>931</v>
      </c>
      <c r="K534" s="16">
        <v>42004</v>
      </c>
      <c r="L534" s="16">
        <v>0</v>
      </c>
      <c r="M534" s="16">
        <v>1112</v>
      </c>
      <c r="N534" s="16">
        <v>7</v>
      </c>
      <c r="O534" s="16">
        <v>9</v>
      </c>
    </row>
    <row r="535" ht="15" customHeight="1">
      <c r="A535" s="16">
        <v>206002</v>
      </c>
      <c r="B535" s="16">
        <v>6</v>
      </c>
      <c r="C535" s="102">
        <f>INT(A535/100000)</f>
        <v>2</v>
      </c>
      <c r="D535" t="s" s="15">
        <v>1827</v>
      </c>
      <c r="E535" t="s" s="15">
        <v>1821</v>
      </c>
      <c r="F535" t="s" s="15">
        <v>1822</v>
      </c>
      <c r="G535" s="16">
        <v>2</v>
      </c>
      <c r="H535" s="16">
        <v>1</v>
      </c>
      <c r="I535" s="16">
        <v>10</v>
      </c>
      <c r="J535" t="s" s="15">
        <v>931</v>
      </c>
      <c r="K535" s="16">
        <v>42005</v>
      </c>
      <c r="L535" s="16">
        <v>0</v>
      </c>
      <c r="M535" s="16">
        <v>1113</v>
      </c>
      <c r="N535" s="16">
        <v>7</v>
      </c>
      <c r="O535" s="16">
        <v>9</v>
      </c>
    </row>
    <row r="536" ht="15" customHeight="1">
      <c r="A536" s="16">
        <v>206003</v>
      </c>
      <c r="B536" s="16">
        <v>6</v>
      </c>
      <c r="C536" s="102">
        <f>INT(A536/100000)</f>
        <v>2</v>
      </c>
      <c r="D536" t="s" s="15">
        <v>1827</v>
      </c>
      <c r="E536" t="s" s="15">
        <v>1821</v>
      </c>
      <c r="F536" t="s" s="15">
        <v>1822</v>
      </c>
      <c r="G536" s="16">
        <v>2</v>
      </c>
      <c r="H536" s="16">
        <v>1</v>
      </c>
      <c r="I536" s="16">
        <v>10</v>
      </c>
      <c r="J536" t="s" s="15">
        <v>931</v>
      </c>
      <c r="K536" s="16">
        <v>42006</v>
      </c>
      <c r="L536" s="16">
        <v>0</v>
      </c>
      <c r="M536" s="16">
        <v>1114</v>
      </c>
      <c r="N536" s="16">
        <v>7</v>
      </c>
      <c r="O536" s="16">
        <v>9</v>
      </c>
    </row>
    <row r="537" ht="15" customHeight="1">
      <c r="A537" s="16">
        <v>206004</v>
      </c>
      <c r="B537" s="16">
        <v>6</v>
      </c>
      <c r="C537" s="102">
        <f>INT(A537/100000)</f>
        <v>2</v>
      </c>
      <c r="D537" t="s" s="15">
        <v>1827</v>
      </c>
      <c r="E537" t="s" s="15">
        <v>1821</v>
      </c>
      <c r="F537" t="s" s="15">
        <v>1822</v>
      </c>
      <c r="G537" s="16">
        <v>2</v>
      </c>
      <c r="H537" s="16">
        <v>1</v>
      </c>
      <c r="I537" s="16">
        <v>10</v>
      </c>
      <c r="J537" t="s" s="15">
        <v>931</v>
      </c>
      <c r="K537" s="16">
        <v>42007</v>
      </c>
      <c r="L537" s="16">
        <v>0</v>
      </c>
      <c r="M537" s="16">
        <v>1115</v>
      </c>
      <c r="N537" s="16">
        <v>7</v>
      </c>
      <c r="O537" s="16">
        <v>9</v>
      </c>
    </row>
    <row r="538" ht="15" customHeight="1">
      <c r="A538" s="16">
        <v>206005</v>
      </c>
      <c r="B538" s="16">
        <v>6</v>
      </c>
      <c r="C538" s="102">
        <f>INT(A538/100000)</f>
        <v>2</v>
      </c>
      <c r="D538" t="s" s="15">
        <v>1827</v>
      </c>
      <c r="E538" t="s" s="15">
        <v>1821</v>
      </c>
      <c r="F538" t="s" s="15">
        <v>1822</v>
      </c>
      <c r="G538" s="16">
        <v>2</v>
      </c>
      <c r="H538" s="16">
        <v>1</v>
      </c>
      <c r="I538" s="16">
        <v>10</v>
      </c>
      <c r="J538" t="s" s="15">
        <v>932</v>
      </c>
      <c r="K538" s="16">
        <v>42008</v>
      </c>
      <c r="L538" s="16">
        <v>0</v>
      </c>
      <c r="M538" s="16">
        <v>1116</v>
      </c>
      <c r="N538" s="16">
        <v>7</v>
      </c>
      <c r="O538" s="16">
        <v>9</v>
      </c>
    </row>
    <row r="539" ht="15" customHeight="1">
      <c r="A539" s="16">
        <v>206006</v>
      </c>
      <c r="B539" s="16">
        <v>6</v>
      </c>
      <c r="C539" s="102">
        <f>INT(A539/100000)</f>
        <v>2</v>
      </c>
      <c r="D539" t="s" s="15">
        <v>1827</v>
      </c>
      <c r="E539" t="s" s="15">
        <v>1821</v>
      </c>
      <c r="F539" t="s" s="15">
        <v>1822</v>
      </c>
      <c r="G539" s="16">
        <v>2</v>
      </c>
      <c r="H539" s="16">
        <v>1</v>
      </c>
      <c r="I539" s="16">
        <v>10</v>
      </c>
      <c r="J539" t="s" s="15">
        <v>932</v>
      </c>
      <c r="K539" s="16">
        <v>42009</v>
      </c>
      <c r="L539" s="16">
        <v>0</v>
      </c>
      <c r="M539" s="16">
        <v>1117</v>
      </c>
      <c r="N539" s="16">
        <v>7</v>
      </c>
      <c r="O539" s="16">
        <v>9</v>
      </c>
    </row>
    <row r="540" ht="15" customHeight="1">
      <c r="A540" s="16">
        <v>206007</v>
      </c>
      <c r="B540" s="16">
        <v>6</v>
      </c>
      <c r="C540" s="102">
        <f>INT(A540/100000)</f>
        <v>2</v>
      </c>
      <c r="D540" t="s" s="15">
        <v>1827</v>
      </c>
      <c r="E540" t="s" s="15">
        <v>1821</v>
      </c>
      <c r="F540" t="s" s="15">
        <v>1822</v>
      </c>
      <c r="G540" s="16">
        <v>2</v>
      </c>
      <c r="H540" s="16">
        <v>1</v>
      </c>
      <c r="I540" s="16">
        <v>10</v>
      </c>
      <c r="J540" t="s" s="15">
        <v>932</v>
      </c>
      <c r="K540" s="16">
        <v>42010</v>
      </c>
      <c r="L540" s="16">
        <v>0</v>
      </c>
      <c r="M540" s="16">
        <v>1118</v>
      </c>
      <c r="N540" s="16">
        <v>7</v>
      </c>
      <c r="O540" s="16">
        <v>9</v>
      </c>
    </row>
    <row r="541" ht="15" customHeight="1">
      <c r="A541" s="16">
        <v>206008</v>
      </c>
      <c r="B541" s="16">
        <v>6</v>
      </c>
      <c r="C541" s="102">
        <f>INT(A541/100000)</f>
        <v>2</v>
      </c>
      <c r="D541" t="s" s="15">
        <v>1827</v>
      </c>
      <c r="E541" t="s" s="15">
        <v>1821</v>
      </c>
      <c r="F541" t="s" s="15">
        <v>1822</v>
      </c>
      <c r="G541" s="16">
        <v>2</v>
      </c>
      <c r="H541" s="16">
        <v>1</v>
      </c>
      <c r="I541" s="16">
        <v>10</v>
      </c>
      <c r="J541" t="s" s="15">
        <v>932</v>
      </c>
      <c r="K541" s="16">
        <v>42011</v>
      </c>
      <c r="L541" s="16">
        <v>0</v>
      </c>
      <c r="M541" s="16">
        <v>1119</v>
      </c>
      <c r="N541" s="16">
        <v>7</v>
      </c>
      <c r="O541" s="16">
        <v>9</v>
      </c>
    </row>
    <row r="542" ht="15" customHeight="1">
      <c r="A542" s="16">
        <v>206009</v>
      </c>
      <c r="B542" s="16">
        <v>6</v>
      </c>
      <c r="C542" s="102">
        <f>INT(A542/100000)</f>
        <v>2</v>
      </c>
      <c r="D542" t="s" s="15">
        <v>1827</v>
      </c>
      <c r="E542" t="s" s="15">
        <v>1821</v>
      </c>
      <c r="F542" t="s" s="15">
        <v>1822</v>
      </c>
      <c r="G542" s="16">
        <v>2</v>
      </c>
      <c r="H542" s="16">
        <v>1</v>
      </c>
      <c r="I542" s="16">
        <v>10</v>
      </c>
      <c r="J542" t="s" s="15">
        <v>1085</v>
      </c>
      <c r="K542" s="16">
        <v>42012</v>
      </c>
      <c r="L542" s="16">
        <v>0</v>
      </c>
      <c r="M542" s="16">
        <v>1120</v>
      </c>
      <c r="N542" s="16">
        <v>7</v>
      </c>
      <c r="O542" s="16">
        <v>9</v>
      </c>
    </row>
    <row r="543" ht="15" customHeight="1">
      <c r="A543" s="16">
        <v>206010</v>
      </c>
      <c r="B543" s="16">
        <v>6</v>
      </c>
      <c r="C543" s="102">
        <f>INT(A543/100000)</f>
        <v>2</v>
      </c>
      <c r="D543" t="s" s="15">
        <v>1827</v>
      </c>
      <c r="E543" t="s" s="15">
        <v>1821</v>
      </c>
      <c r="F543" t="s" s="15">
        <v>1822</v>
      </c>
      <c r="G543" s="16">
        <v>2</v>
      </c>
      <c r="H543" s="16">
        <v>1</v>
      </c>
      <c r="I543" s="16">
        <v>10</v>
      </c>
      <c r="J543" t="s" s="15">
        <v>1085</v>
      </c>
      <c r="K543" s="16">
        <v>42013</v>
      </c>
      <c r="L543" s="16">
        <v>0</v>
      </c>
      <c r="M543" s="16">
        <v>1121</v>
      </c>
      <c r="N543" s="16">
        <v>7</v>
      </c>
      <c r="O543" s="16">
        <v>9</v>
      </c>
    </row>
    <row r="544" ht="15" customHeight="1">
      <c r="A544" s="16">
        <v>206011</v>
      </c>
      <c r="B544" s="16">
        <v>6</v>
      </c>
      <c r="C544" s="102">
        <f>INT(A544/100000)</f>
        <v>2</v>
      </c>
      <c r="D544" t="s" s="15">
        <v>1827</v>
      </c>
      <c r="E544" t="s" s="15">
        <v>1821</v>
      </c>
      <c r="F544" t="s" s="15">
        <v>1822</v>
      </c>
      <c r="G544" s="16">
        <v>2</v>
      </c>
      <c r="H544" s="16">
        <v>1</v>
      </c>
      <c r="I544" s="16">
        <v>10</v>
      </c>
      <c r="J544" t="s" s="15">
        <v>1085</v>
      </c>
      <c r="K544" s="16">
        <v>42014</v>
      </c>
      <c r="L544" s="16">
        <v>0</v>
      </c>
      <c r="M544" s="16">
        <v>1122</v>
      </c>
      <c r="N544" s="16">
        <v>7</v>
      </c>
      <c r="O544" s="16">
        <v>9</v>
      </c>
    </row>
    <row r="545" ht="15" customHeight="1">
      <c r="A545" s="16">
        <v>206012</v>
      </c>
      <c r="B545" s="16">
        <v>6</v>
      </c>
      <c r="C545" s="102">
        <f>INT(A545/100000)</f>
        <v>2</v>
      </c>
      <c r="D545" t="s" s="15">
        <v>1827</v>
      </c>
      <c r="E545" t="s" s="15">
        <v>1821</v>
      </c>
      <c r="F545" t="s" s="15">
        <v>1822</v>
      </c>
      <c r="G545" s="16">
        <v>2</v>
      </c>
      <c r="H545" s="16">
        <v>1</v>
      </c>
      <c r="I545" s="16">
        <v>10</v>
      </c>
      <c r="J545" t="s" s="15">
        <v>1085</v>
      </c>
      <c r="K545" s="16">
        <v>42015</v>
      </c>
      <c r="L545" s="16">
        <v>0</v>
      </c>
      <c r="M545" s="16">
        <v>1123</v>
      </c>
      <c r="N545" s="16">
        <v>7</v>
      </c>
      <c r="O545" s="16">
        <v>9</v>
      </c>
    </row>
    <row r="546" ht="15" customHeight="1">
      <c r="A546" s="16">
        <v>206013</v>
      </c>
      <c r="B546" s="16">
        <v>6</v>
      </c>
      <c r="C546" s="102">
        <f>INT(A546/100000)</f>
        <v>2</v>
      </c>
      <c r="D546" t="s" s="15">
        <v>1827</v>
      </c>
      <c r="E546" t="s" s="15">
        <v>1821</v>
      </c>
      <c r="F546" t="s" s="15">
        <v>1822</v>
      </c>
      <c r="G546" s="16">
        <v>2</v>
      </c>
      <c r="H546" s="16">
        <v>1</v>
      </c>
      <c r="I546" s="16">
        <v>10</v>
      </c>
      <c r="J546" t="s" s="15">
        <v>933</v>
      </c>
      <c r="K546" s="16">
        <v>42016</v>
      </c>
      <c r="L546" s="16">
        <v>0</v>
      </c>
      <c r="M546" s="16">
        <v>1124</v>
      </c>
      <c r="N546" s="16">
        <v>7</v>
      </c>
      <c r="O546" s="16">
        <v>9</v>
      </c>
    </row>
    <row r="547" ht="15" customHeight="1">
      <c r="A547" s="16">
        <v>206014</v>
      </c>
      <c r="B547" s="16">
        <v>6</v>
      </c>
      <c r="C547" s="102">
        <f>INT(A547/100000)</f>
        <v>2</v>
      </c>
      <c r="D547" t="s" s="15">
        <v>1827</v>
      </c>
      <c r="E547" t="s" s="15">
        <v>1821</v>
      </c>
      <c r="F547" t="s" s="15">
        <v>1822</v>
      </c>
      <c r="G547" s="16">
        <v>2</v>
      </c>
      <c r="H547" s="16">
        <v>1</v>
      </c>
      <c r="I547" s="16">
        <v>10</v>
      </c>
      <c r="J547" t="s" s="15">
        <v>933</v>
      </c>
      <c r="K547" s="16">
        <v>42017</v>
      </c>
      <c r="L547" s="16">
        <v>0</v>
      </c>
      <c r="M547" s="16">
        <v>1125</v>
      </c>
      <c r="N547" s="16">
        <v>7</v>
      </c>
      <c r="O547" s="16">
        <v>9</v>
      </c>
    </row>
    <row r="548" ht="15" customHeight="1">
      <c r="A548" s="16">
        <v>206015</v>
      </c>
      <c r="B548" s="16">
        <v>6</v>
      </c>
      <c r="C548" s="102">
        <f>INT(A548/100000)</f>
        <v>2</v>
      </c>
      <c r="D548" t="s" s="15">
        <v>1827</v>
      </c>
      <c r="E548" t="s" s="15">
        <v>1821</v>
      </c>
      <c r="F548" t="s" s="15">
        <v>1822</v>
      </c>
      <c r="G548" s="16">
        <v>2</v>
      </c>
      <c r="H548" s="16">
        <v>1</v>
      </c>
      <c r="I548" s="16">
        <v>10</v>
      </c>
      <c r="J548" t="s" s="15">
        <v>933</v>
      </c>
      <c r="K548" s="16">
        <v>42018</v>
      </c>
      <c r="L548" s="16">
        <v>0</v>
      </c>
      <c r="M548" s="16">
        <v>1126</v>
      </c>
      <c r="N548" s="16">
        <v>7</v>
      </c>
      <c r="O548" s="16">
        <v>9</v>
      </c>
    </row>
    <row r="549" ht="15" customHeight="1">
      <c r="A549" s="16">
        <v>206016</v>
      </c>
      <c r="B549" s="16">
        <v>6</v>
      </c>
      <c r="C549" s="102">
        <f>INT(A549/100000)</f>
        <v>2</v>
      </c>
      <c r="D549" t="s" s="15">
        <v>1827</v>
      </c>
      <c r="E549" t="s" s="15">
        <v>1821</v>
      </c>
      <c r="F549" t="s" s="15">
        <v>1822</v>
      </c>
      <c r="G549" s="16">
        <v>2</v>
      </c>
      <c r="H549" s="16">
        <v>1</v>
      </c>
      <c r="I549" s="16">
        <v>10</v>
      </c>
      <c r="J549" t="s" s="15">
        <v>933</v>
      </c>
      <c r="K549" s="16">
        <v>42019</v>
      </c>
      <c r="L549" s="16">
        <v>0</v>
      </c>
      <c r="M549" s="16">
        <v>1127</v>
      </c>
      <c r="N549" s="16">
        <v>7</v>
      </c>
      <c r="O549" s="16">
        <v>9</v>
      </c>
    </row>
    <row r="550" ht="15" customHeight="1">
      <c r="A550" s="16">
        <v>206017</v>
      </c>
      <c r="B550" s="16">
        <v>6</v>
      </c>
      <c r="C550" s="102">
        <f>INT(A550/100000)</f>
        <v>2</v>
      </c>
      <c r="D550" t="s" s="15">
        <v>1827</v>
      </c>
      <c r="E550" t="s" s="15">
        <v>1821</v>
      </c>
      <c r="F550" t="s" s="15">
        <v>1822</v>
      </c>
      <c r="G550" s="16">
        <v>2</v>
      </c>
      <c r="H550" s="16">
        <v>1</v>
      </c>
      <c r="I550" s="16">
        <v>10</v>
      </c>
      <c r="J550" t="s" s="15">
        <v>960</v>
      </c>
      <c r="K550" s="16">
        <v>42020</v>
      </c>
      <c r="L550" s="16">
        <v>0</v>
      </c>
      <c r="M550" s="16">
        <v>1128</v>
      </c>
      <c r="N550" s="16">
        <v>7</v>
      </c>
      <c r="O550" s="16">
        <v>9</v>
      </c>
    </row>
    <row r="551" ht="15" customHeight="1">
      <c r="A551" s="16">
        <v>206018</v>
      </c>
      <c r="B551" s="16">
        <v>6</v>
      </c>
      <c r="C551" s="102">
        <f>INT(A551/100000)</f>
        <v>2</v>
      </c>
      <c r="D551" t="s" s="15">
        <v>1827</v>
      </c>
      <c r="E551" t="s" s="15">
        <v>1821</v>
      </c>
      <c r="F551" t="s" s="15">
        <v>1822</v>
      </c>
      <c r="G551" s="16">
        <v>2</v>
      </c>
      <c r="H551" s="16">
        <v>1</v>
      </c>
      <c r="I551" s="16">
        <v>10</v>
      </c>
      <c r="J551" t="s" s="15">
        <v>960</v>
      </c>
      <c r="K551" s="16">
        <v>42021</v>
      </c>
      <c r="L551" s="16">
        <v>0</v>
      </c>
      <c r="M551" s="16">
        <v>1129</v>
      </c>
      <c r="N551" s="16">
        <v>7</v>
      </c>
      <c r="O551" s="16">
        <v>9</v>
      </c>
    </row>
    <row r="552" ht="15" customHeight="1">
      <c r="A552" s="16">
        <v>206019</v>
      </c>
      <c r="B552" s="16">
        <v>6</v>
      </c>
      <c r="C552" s="102">
        <f>INT(A552/100000)</f>
        <v>2</v>
      </c>
      <c r="D552" t="s" s="15">
        <v>1827</v>
      </c>
      <c r="E552" t="s" s="15">
        <v>1821</v>
      </c>
      <c r="F552" t="s" s="15">
        <v>1822</v>
      </c>
      <c r="G552" s="16">
        <v>2</v>
      </c>
      <c r="H552" s="16">
        <v>1</v>
      </c>
      <c r="I552" s="16">
        <v>10</v>
      </c>
      <c r="J552" t="s" s="15">
        <v>960</v>
      </c>
      <c r="K552" s="16">
        <v>42022</v>
      </c>
      <c r="L552" s="16">
        <v>0</v>
      </c>
      <c r="M552" s="16">
        <v>1130</v>
      </c>
      <c r="N552" s="16">
        <v>7</v>
      </c>
      <c r="O552" s="16">
        <v>9</v>
      </c>
    </row>
    <row r="553" ht="15" customHeight="1">
      <c r="A553" s="16">
        <v>206020</v>
      </c>
      <c r="B553" s="16">
        <v>6</v>
      </c>
      <c r="C553" s="102">
        <f>INT(A553/100000)</f>
        <v>2</v>
      </c>
      <c r="D553" t="s" s="15">
        <v>1827</v>
      </c>
      <c r="E553" t="s" s="15">
        <v>1821</v>
      </c>
      <c r="F553" t="s" s="15">
        <v>1822</v>
      </c>
      <c r="G553" s="16">
        <v>2</v>
      </c>
      <c r="H553" s="16">
        <v>1</v>
      </c>
      <c r="I553" s="16">
        <v>10</v>
      </c>
      <c r="J553" t="s" s="15">
        <v>960</v>
      </c>
      <c r="K553" s="16">
        <v>42023</v>
      </c>
      <c r="L553" s="16">
        <v>0</v>
      </c>
      <c r="M553" s="16">
        <v>1131</v>
      </c>
      <c r="N553" s="16">
        <v>7</v>
      </c>
      <c r="O553" s="16">
        <v>9</v>
      </c>
    </row>
    <row r="554" ht="15" customHeight="1">
      <c r="A554" s="16">
        <v>206021</v>
      </c>
      <c r="B554" s="16">
        <v>6</v>
      </c>
      <c r="C554" s="102">
        <f>INT(A554/100000)</f>
        <v>2</v>
      </c>
      <c r="D554" t="s" s="15">
        <v>1827</v>
      </c>
      <c r="E554" t="s" s="15">
        <v>1821</v>
      </c>
      <c r="F554" t="s" s="15">
        <v>1822</v>
      </c>
      <c r="G554" s="16">
        <v>2</v>
      </c>
      <c r="H554" s="16">
        <v>1</v>
      </c>
      <c r="I554" s="16">
        <v>10</v>
      </c>
      <c r="J554" t="s" s="15">
        <v>959</v>
      </c>
      <c r="K554" s="16">
        <v>42024</v>
      </c>
      <c r="L554" s="16">
        <v>0</v>
      </c>
      <c r="M554" s="16">
        <v>1132</v>
      </c>
      <c r="N554" s="16">
        <v>7</v>
      </c>
      <c r="O554" s="16">
        <v>9</v>
      </c>
    </row>
    <row r="555" ht="15" customHeight="1">
      <c r="A555" s="16">
        <v>206022</v>
      </c>
      <c r="B555" s="16">
        <v>6</v>
      </c>
      <c r="C555" s="102">
        <f>INT(A555/100000)</f>
        <v>2</v>
      </c>
      <c r="D555" t="s" s="15">
        <v>1827</v>
      </c>
      <c r="E555" t="s" s="15">
        <v>1821</v>
      </c>
      <c r="F555" t="s" s="15">
        <v>1822</v>
      </c>
      <c r="G555" s="16">
        <v>2</v>
      </c>
      <c r="H555" s="16">
        <v>1</v>
      </c>
      <c r="I555" s="16">
        <v>10</v>
      </c>
      <c r="J555" t="s" s="15">
        <v>959</v>
      </c>
      <c r="K555" s="16">
        <v>42025</v>
      </c>
      <c r="L555" s="16">
        <v>0</v>
      </c>
      <c r="M555" s="16">
        <v>1133</v>
      </c>
      <c r="N555" s="16">
        <v>7</v>
      </c>
      <c r="O555" s="16">
        <v>9</v>
      </c>
    </row>
    <row r="556" ht="15" customHeight="1">
      <c r="A556" s="16">
        <v>206023</v>
      </c>
      <c r="B556" s="16">
        <v>6</v>
      </c>
      <c r="C556" s="102">
        <f>INT(A556/100000)</f>
        <v>2</v>
      </c>
      <c r="D556" t="s" s="15">
        <v>1827</v>
      </c>
      <c r="E556" t="s" s="15">
        <v>1821</v>
      </c>
      <c r="F556" t="s" s="15">
        <v>1822</v>
      </c>
      <c r="G556" s="16">
        <v>2</v>
      </c>
      <c r="H556" s="16">
        <v>1</v>
      </c>
      <c r="I556" s="16">
        <v>10</v>
      </c>
      <c r="J556" t="s" s="15">
        <v>959</v>
      </c>
      <c r="K556" s="16">
        <v>42026</v>
      </c>
      <c r="L556" s="16">
        <v>0</v>
      </c>
      <c r="M556" s="16">
        <v>1134</v>
      </c>
      <c r="N556" s="16">
        <v>7</v>
      </c>
      <c r="O556" s="16">
        <v>9</v>
      </c>
    </row>
    <row r="557" ht="15" customHeight="1">
      <c r="A557" s="16">
        <v>206024</v>
      </c>
      <c r="B557" s="16">
        <v>6</v>
      </c>
      <c r="C557" s="102">
        <f>INT(A557/100000)</f>
        <v>2</v>
      </c>
      <c r="D557" t="s" s="15">
        <v>1827</v>
      </c>
      <c r="E557" t="s" s="15">
        <v>1821</v>
      </c>
      <c r="F557" t="s" s="15">
        <v>1822</v>
      </c>
      <c r="G557" s="16">
        <v>2</v>
      </c>
      <c r="H557" s="16">
        <v>1</v>
      </c>
      <c r="I557" s="16">
        <v>10</v>
      </c>
      <c r="J557" t="s" s="15">
        <v>959</v>
      </c>
      <c r="K557" s="16">
        <v>42027</v>
      </c>
      <c r="L557" s="16">
        <v>0</v>
      </c>
      <c r="M557" s="16">
        <v>1135</v>
      </c>
      <c r="N557" s="16">
        <v>7</v>
      </c>
      <c r="O557" s="16">
        <v>9</v>
      </c>
    </row>
    <row r="558" ht="15" customHeight="1">
      <c r="A558" s="16">
        <v>206025</v>
      </c>
      <c r="B558" s="16">
        <v>6</v>
      </c>
      <c r="C558" s="102">
        <f>INT(A558/100000)</f>
        <v>2</v>
      </c>
      <c r="D558" t="s" s="15">
        <v>1827</v>
      </c>
      <c r="E558" t="s" s="15">
        <v>1821</v>
      </c>
      <c r="F558" t="s" s="15">
        <v>1822</v>
      </c>
      <c r="G558" s="16">
        <v>2</v>
      </c>
      <c r="H558" s="16">
        <v>1</v>
      </c>
      <c r="I558" s="16">
        <v>10</v>
      </c>
      <c r="J558" t="s" s="15">
        <v>1094</v>
      </c>
      <c r="K558" s="16">
        <v>42028</v>
      </c>
      <c r="L558" s="16">
        <v>0</v>
      </c>
      <c r="M558" s="16">
        <v>1136</v>
      </c>
      <c r="N558" s="16">
        <v>7</v>
      </c>
      <c r="O558" s="16">
        <v>9</v>
      </c>
    </row>
    <row r="559" ht="15" customHeight="1">
      <c r="A559" s="16">
        <v>206026</v>
      </c>
      <c r="B559" s="16">
        <v>6</v>
      </c>
      <c r="C559" s="102">
        <f>INT(A559/100000)</f>
        <v>2</v>
      </c>
      <c r="D559" t="s" s="15">
        <v>1827</v>
      </c>
      <c r="E559" t="s" s="15">
        <v>1821</v>
      </c>
      <c r="F559" t="s" s="15">
        <v>1822</v>
      </c>
      <c r="G559" s="16">
        <v>2</v>
      </c>
      <c r="H559" s="16">
        <v>1</v>
      </c>
      <c r="I559" s="16">
        <v>10</v>
      </c>
      <c r="J559" t="s" s="15">
        <v>1094</v>
      </c>
      <c r="K559" s="16">
        <v>42029</v>
      </c>
      <c r="L559" s="16">
        <v>0</v>
      </c>
      <c r="M559" s="16">
        <v>1137</v>
      </c>
      <c r="N559" s="16">
        <v>7</v>
      </c>
      <c r="O559" s="16">
        <v>9</v>
      </c>
    </row>
    <row r="560" ht="15" customHeight="1">
      <c r="A560" s="16">
        <v>206027</v>
      </c>
      <c r="B560" s="16">
        <v>6</v>
      </c>
      <c r="C560" s="102">
        <f>INT(A560/100000)</f>
        <v>2</v>
      </c>
      <c r="D560" t="s" s="15">
        <v>1827</v>
      </c>
      <c r="E560" t="s" s="15">
        <v>1821</v>
      </c>
      <c r="F560" t="s" s="15">
        <v>1822</v>
      </c>
      <c r="G560" s="16">
        <v>2</v>
      </c>
      <c r="H560" s="16">
        <v>1</v>
      </c>
      <c r="I560" s="16">
        <v>10</v>
      </c>
      <c r="J560" t="s" s="15">
        <v>1094</v>
      </c>
      <c r="K560" s="16">
        <v>42030</v>
      </c>
      <c r="L560" s="16">
        <v>0</v>
      </c>
      <c r="M560" s="16">
        <v>1138</v>
      </c>
      <c r="N560" s="16">
        <v>7</v>
      </c>
      <c r="O560" s="16">
        <v>9</v>
      </c>
    </row>
    <row r="561" ht="15" customHeight="1">
      <c r="A561" s="16">
        <v>206028</v>
      </c>
      <c r="B561" s="16">
        <v>6</v>
      </c>
      <c r="C561" s="102">
        <f>INT(A561/100000)</f>
        <v>2</v>
      </c>
      <c r="D561" t="s" s="15">
        <v>1827</v>
      </c>
      <c r="E561" t="s" s="15">
        <v>1821</v>
      </c>
      <c r="F561" t="s" s="15">
        <v>1822</v>
      </c>
      <c r="G561" s="16">
        <v>2</v>
      </c>
      <c r="H561" s="16">
        <v>1</v>
      </c>
      <c r="I561" s="16">
        <v>10</v>
      </c>
      <c r="J561" t="s" s="15">
        <v>1094</v>
      </c>
      <c r="K561" s="16">
        <v>42031</v>
      </c>
      <c r="L561" s="16">
        <v>0</v>
      </c>
      <c r="M561" s="16">
        <v>1139</v>
      </c>
      <c r="N561" s="16">
        <v>7</v>
      </c>
      <c r="O561" s="16">
        <v>9</v>
      </c>
    </row>
    <row r="562" ht="15" customHeight="1">
      <c r="A562" s="16">
        <v>206029</v>
      </c>
      <c r="B562" s="16">
        <v>6</v>
      </c>
      <c r="C562" s="102">
        <f>INT(A562/100000)</f>
        <v>2</v>
      </c>
      <c r="D562" t="s" s="15">
        <v>1827</v>
      </c>
      <c r="E562" t="s" s="15">
        <v>1821</v>
      </c>
      <c r="F562" t="s" s="15">
        <v>1822</v>
      </c>
      <c r="G562" s="16">
        <v>2</v>
      </c>
      <c r="H562" s="16">
        <v>1</v>
      </c>
      <c r="I562" s="16">
        <v>10</v>
      </c>
      <c r="J562" t="s" s="15">
        <v>1219</v>
      </c>
      <c r="K562" s="16">
        <v>42032</v>
      </c>
      <c r="L562" s="16">
        <v>0</v>
      </c>
      <c r="M562" s="16">
        <v>1140</v>
      </c>
      <c r="N562" s="16">
        <v>7</v>
      </c>
      <c r="O562" s="16">
        <v>9</v>
      </c>
    </row>
    <row r="563" ht="15" customHeight="1">
      <c r="A563" s="16">
        <v>206030</v>
      </c>
      <c r="B563" s="16">
        <v>6</v>
      </c>
      <c r="C563" s="102">
        <f>INT(A563/100000)</f>
        <v>2</v>
      </c>
      <c r="D563" t="s" s="15">
        <v>1827</v>
      </c>
      <c r="E563" t="s" s="15">
        <v>1821</v>
      </c>
      <c r="F563" t="s" s="15">
        <v>1822</v>
      </c>
      <c r="G563" s="16">
        <v>2</v>
      </c>
      <c r="H563" s="16">
        <v>1</v>
      </c>
      <c r="I563" s="16">
        <v>10</v>
      </c>
      <c r="J563" t="s" s="15">
        <v>1219</v>
      </c>
      <c r="K563" s="16">
        <v>42033</v>
      </c>
      <c r="L563" s="16">
        <v>0</v>
      </c>
      <c r="M563" s="16">
        <v>1141</v>
      </c>
      <c r="N563" s="16">
        <v>7</v>
      </c>
      <c r="O563" s="16">
        <v>9</v>
      </c>
    </row>
    <row r="564" ht="15" customHeight="1">
      <c r="A564" s="16">
        <v>206031</v>
      </c>
      <c r="B564" s="16">
        <v>6</v>
      </c>
      <c r="C564" s="102">
        <f>INT(A564/100000)</f>
        <v>2</v>
      </c>
      <c r="D564" t="s" s="15">
        <v>1827</v>
      </c>
      <c r="E564" t="s" s="15">
        <v>1821</v>
      </c>
      <c r="F564" t="s" s="15">
        <v>1822</v>
      </c>
      <c r="G564" s="16">
        <v>2</v>
      </c>
      <c r="H564" s="16">
        <v>1</v>
      </c>
      <c r="I564" s="16">
        <v>10</v>
      </c>
      <c r="J564" t="s" s="15">
        <v>1219</v>
      </c>
      <c r="K564" s="16">
        <v>42034</v>
      </c>
      <c r="L564" s="16">
        <v>0</v>
      </c>
      <c r="M564" s="16">
        <v>1142</v>
      </c>
      <c r="N564" s="16">
        <v>7</v>
      </c>
      <c r="O564" s="16">
        <v>9</v>
      </c>
    </row>
    <row r="565" ht="15" customHeight="1">
      <c r="A565" s="16">
        <v>206032</v>
      </c>
      <c r="B565" s="16">
        <v>6</v>
      </c>
      <c r="C565" s="102">
        <f>INT(A565/100000)</f>
        <v>2</v>
      </c>
      <c r="D565" t="s" s="15">
        <v>1827</v>
      </c>
      <c r="E565" t="s" s="15">
        <v>1821</v>
      </c>
      <c r="F565" t="s" s="15">
        <v>1822</v>
      </c>
      <c r="G565" s="16">
        <v>2</v>
      </c>
      <c r="H565" s="16">
        <v>1</v>
      </c>
      <c r="I565" s="16">
        <v>10</v>
      </c>
      <c r="J565" t="s" s="15">
        <v>1219</v>
      </c>
      <c r="K565" s="16">
        <v>42035</v>
      </c>
      <c r="L565" s="16">
        <v>0</v>
      </c>
      <c r="M565" s="16">
        <v>1143</v>
      </c>
      <c r="N565" s="16">
        <v>7</v>
      </c>
      <c r="O565" s="16">
        <v>9</v>
      </c>
    </row>
    <row r="566" ht="15" customHeight="1">
      <c r="A566" s="16">
        <v>206033</v>
      </c>
      <c r="B566" s="16">
        <v>6</v>
      </c>
      <c r="C566" s="102">
        <f>INT(A566/100000)</f>
        <v>2</v>
      </c>
      <c r="D566" t="s" s="15">
        <v>1827</v>
      </c>
      <c r="E566" t="s" s="15">
        <v>1821</v>
      </c>
      <c r="F566" t="s" s="15">
        <v>1822</v>
      </c>
      <c r="G566" s="16">
        <v>2</v>
      </c>
      <c r="H566" s="16">
        <v>1</v>
      </c>
      <c r="I566" s="16">
        <v>10</v>
      </c>
      <c r="J566" t="s" s="15">
        <v>1219</v>
      </c>
      <c r="K566" s="16">
        <v>42036</v>
      </c>
      <c r="L566" s="16">
        <v>0</v>
      </c>
      <c r="M566" s="16">
        <v>1144</v>
      </c>
      <c r="N566" s="16">
        <v>7</v>
      </c>
      <c r="O566" s="16">
        <v>9</v>
      </c>
    </row>
    <row r="567" ht="15" customHeight="1">
      <c r="A567" s="16">
        <v>207001</v>
      </c>
      <c r="B567" s="16">
        <v>7</v>
      </c>
      <c r="C567" s="102">
        <f>INT(A567/100000)</f>
        <v>2</v>
      </c>
      <c r="D567" t="s" s="15">
        <v>1828</v>
      </c>
      <c r="E567" t="s" s="15">
        <v>1821</v>
      </c>
      <c r="F567" t="s" s="15">
        <v>1822</v>
      </c>
      <c r="G567" s="16">
        <v>2</v>
      </c>
      <c r="H567" s="16">
        <v>1</v>
      </c>
      <c r="I567" s="16">
        <v>10</v>
      </c>
      <c r="J567" t="s" s="15">
        <v>996</v>
      </c>
      <c r="K567" s="16">
        <v>42037</v>
      </c>
      <c r="L567" s="16">
        <v>0</v>
      </c>
      <c r="M567" s="16">
        <v>1145</v>
      </c>
      <c r="N567" s="16">
        <v>7</v>
      </c>
      <c r="O567" s="16">
        <v>9</v>
      </c>
    </row>
    <row r="568" ht="15" customHeight="1">
      <c r="A568" s="16">
        <v>207002</v>
      </c>
      <c r="B568" s="16">
        <v>7</v>
      </c>
      <c r="C568" s="102">
        <f>INT(A568/100000)</f>
        <v>2</v>
      </c>
      <c r="D568" t="s" s="15">
        <v>1828</v>
      </c>
      <c r="E568" t="s" s="15">
        <v>1821</v>
      </c>
      <c r="F568" t="s" s="15">
        <v>1822</v>
      </c>
      <c r="G568" s="16">
        <v>2</v>
      </c>
      <c r="H568" s="16">
        <v>1</v>
      </c>
      <c r="I568" s="16">
        <v>10</v>
      </c>
      <c r="J568" t="s" s="15">
        <v>996</v>
      </c>
      <c r="K568" s="16">
        <v>42038</v>
      </c>
      <c r="L568" s="16">
        <v>0</v>
      </c>
      <c r="M568" s="16">
        <v>1146</v>
      </c>
      <c r="N568" s="16">
        <v>7</v>
      </c>
      <c r="O568" s="16">
        <v>9</v>
      </c>
    </row>
    <row r="569" ht="15" customHeight="1">
      <c r="A569" s="16">
        <v>207003</v>
      </c>
      <c r="B569" s="16">
        <v>7</v>
      </c>
      <c r="C569" s="102">
        <f>INT(A569/100000)</f>
        <v>2</v>
      </c>
      <c r="D569" t="s" s="15">
        <v>1828</v>
      </c>
      <c r="E569" t="s" s="15">
        <v>1821</v>
      </c>
      <c r="F569" t="s" s="15">
        <v>1822</v>
      </c>
      <c r="G569" s="16">
        <v>2</v>
      </c>
      <c r="H569" s="16">
        <v>1</v>
      </c>
      <c r="I569" s="16">
        <v>10</v>
      </c>
      <c r="J569" t="s" s="15">
        <v>996</v>
      </c>
      <c r="K569" s="16">
        <v>42039</v>
      </c>
      <c r="L569" s="16">
        <v>0</v>
      </c>
      <c r="M569" s="16">
        <v>1147</v>
      </c>
      <c r="N569" s="16">
        <v>7</v>
      </c>
      <c r="O569" s="16">
        <v>9</v>
      </c>
    </row>
    <row r="570" ht="15" customHeight="1">
      <c r="A570" s="16">
        <v>207004</v>
      </c>
      <c r="B570" s="16">
        <v>7</v>
      </c>
      <c r="C570" s="102">
        <f>INT(A570/100000)</f>
        <v>2</v>
      </c>
      <c r="D570" t="s" s="15">
        <v>1828</v>
      </c>
      <c r="E570" t="s" s="15">
        <v>1821</v>
      </c>
      <c r="F570" t="s" s="15">
        <v>1822</v>
      </c>
      <c r="G570" s="16">
        <v>2</v>
      </c>
      <c r="H570" s="16">
        <v>1</v>
      </c>
      <c r="I570" s="16">
        <v>10</v>
      </c>
      <c r="J570" t="s" s="15">
        <v>996</v>
      </c>
      <c r="K570" s="16">
        <v>42040</v>
      </c>
      <c r="L570" s="16">
        <v>0</v>
      </c>
      <c r="M570" s="16">
        <v>1148</v>
      </c>
      <c r="N570" s="16">
        <v>7</v>
      </c>
      <c r="O570" s="16">
        <v>9</v>
      </c>
    </row>
    <row r="571" ht="15" customHeight="1">
      <c r="A571" s="16">
        <v>207005</v>
      </c>
      <c r="B571" s="16">
        <v>7</v>
      </c>
      <c r="C571" s="102">
        <f>INT(A571/100000)</f>
        <v>2</v>
      </c>
      <c r="D571" t="s" s="15">
        <v>1828</v>
      </c>
      <c r="E571" t="s" s="15">
        <v>1821</v>
      </c>
      <c r="F571" t="s" s="15">
        <v>1822</v>
      </c>
      <c r="G571" s="16">
        <v>2</v>
      </c>
      <c r="H571" s="16">
        <v>1</v>
      </c>
      <c r="I571" s="16">
        <v>10</v>
      </c>
      <c r="J571" t="s" s="15">
        <v>997</v>
      </c>
      <c r="K571" s="16">
        <v>42041</v>
      </c>
      <c r="L571" s="16">
        <v>0</v>
      </c>
      <c r="M571" s="16">
        <v>1149</v>
      </c>
      <c r="N571" s="16">
        <v>7</v>
      </c>
      <c r="O571" s="16">
        <v>9</v>
      </c>
    </row>
    <row r="572" ht="15" customHeight="1">
      <c r="A572" s="16">
        <v>207006</v>
      </c>
      <c r="B572" s="16">
        <v>7</v>
      </c>
      <c r="C572" s="102">
        <f>INT(A572/100000)</f>
        <v>2</v>
      </c>
      <c r="D572" t="s" s="15">
        <v>1828</v>
      </c>
      <c r="E572" t="s" s="15">
        <v>1821</v>
      </c>
      <c r="F572" t="s" s="15">
        <v>1822</v>
      </c>
      <c r="G572" s="16">
        <v>2</v>
      </c>
      <c r="H572" s="16">
        <v>1</v>
      </c>
      <c r="I572" s="16">
        <v>10</v>
      </c>
      <c r="J572" t="s" s="15">
        <v>997</v>
      </c>
      <c r="K572" s="16">
        <v>42042</v>
      </c>
      <c r="L572" s="16">
        <v>0</v>
      </c>
      <c r="M572" s="16">
        <v>1150</v>
      </c>
      <c r="N572" s="16">
        <v>7</v>
      </c>
      <c r="O572" s="16">
        <v>9</v>
      </c>
    </row>
    <row r="573" ht="15" customHeight="1">
      <c r="A573" s="16">
        <v>207007</v>
      </c>
      <c r="B573" s="16">
        <v>7</v>
      </c>
      <c r="C573" s="102">
        <f>INT(A573/100000)</f>
        <v>2</v>
      </c>
      <c r="D573" t="s" s="15">
        <v>1828</v>
      </c>
      <c r="E573" t="s" s="15">
        <v>1821</v>
      </c>
      <c r="F573" t="s" s="15">
        <v>1822</v>
      </c>
      <c r="G573" s="16">
        <v>2</v>
      </c>
      <c r="H573" s="16">
        <v>1</v>
      </c>
      <c r="I573" s="16">
        <v>10</v>
      </c>
      <c r="J573" t="s" s="15">
        <v>997</v>
      </c>
      <c r="K573" s="16">
        <v>42043</v>
      </c>
      <c r="L573" s="16">
        <v>0</v>
      </c>
      <c r="M573" s="16">
        <v>1151</v>
      </c>
      <c r="N573" s="16">
        <v>7</v>
      </c>
      <c r="O573" s="16">
        <v>9</v>
      </c>
    </row>
    <row r="574" ht="15" customHeight="1">
      <c r="A574" s="16">
        <v>207008</v>
      </c>
      <c r="B574" s="16">
        <v>7</v>
      </c>
      <c r="C574" s="102">
        <f>INT(A574/100000)</f>
        <v>2</v>
      </c>
      <c r="D574" t="s" s="15">
        <v>1828</v>
      </c>
      <c r="E574" t="s" s="15">
        <v>1821</v>
      </c>
      <c r="F574" t="s" s="15">
        <v>1822</v>
      </c>
      <c r="G574" s="16">
        <v>2</v>
      </c>
      <c r="H574" s="16">
        <v>1</v>
      </c>
      <c r="I574" s="16">
        <v>10</v>
      </c>
      <c r="J574" t="s" s="15">
        <v>997</v>
      </c>
      <c r="K574" s="16">
        <v>42044</v>
      </c>
      <c r="L574" s="16">
        <v>0</v>
      </c>
      <c r="M574" s="16">
        <v>1152</v>
      </c>
      <c r="N574" s="16">
        <v>7</v>
      </c>
      <c r="O574" s="16">
        <v>9</v>
      </c>
    </row>
    <row r="575" ht="15" customHeight="1">
      <c r="A575" s="16">
        <v>207009</v>
      </c>
      <c r="B575" s="16">
        <v>7</v>
      </c>
      <c r="C575" s="102">
        <f>INT(A575/100000)</f>
        <v>2</v>
      </c>
      <c r="D575" t="s" s="15">
        <v>1828</v>
      </c>
      <c r="E575" t="s" s="15">
        <v>1821</v>
      </c>
      <c r="F575" t="s" s="15">
        <v>1822</v>
      </c>
      <c r="G575" s="16">
        <v>2</v>
      </c>
      <c r="H575" s="16">
        <v>1</v>
      </c>
      <c r="I575" s="16">
        <v>10</v>
      </c>
      <c r="J575" t="s" s="15">
        <v>998</v>
      </c>
      <c r="K575" s="16">
        <v>42045</v>
      </c>
      <c r="L575" s="16">
        <v>0</v>
      </c>
      <c r="M575" s="16">
        <v>1153</v>
      </c>
      <c r="N575" s="16">
        <v>7</v>
      </c>
      <c r="O575" s="16">
        <v>9</v>
      </c>
    </row>
    <row r="576" ht="15" customHeight="1">
      <c r="A576" s="16">
        <v>207010</v>
      </c>
      <c r="B576" s="16">
        <v>7</v>
      </c>
      <c r="C576" s="102">
        <f>INT(A576/100000)</f>
        <v>2</v>
      </c>
      <c r="D576" t="s" s="15">
        <v>1828</v>
      </c>
      <c r="E576" t="s" s="15">
        <v>1821</v>
      </c>
      <c r="F576" t="s" s="15">
        <v>1822</v>
      </c>
      <c r="G576" s="16">
        <v>2</v>
      </c>
      <c r="H576" s="16">
        <v>1</v>
      </c>
      <c r="I576" s="16">
        <v>10</v>
      </c>
      <c r="J576" t="s" s="15">
        <v>998</v>
      </c>
      <c r="K576" s="16">
        <v>42046</v>
      </c>
      <c r="L576" s="16">
        <v>0</v>
      </c>
      <c r="M576" s="16">
        <v>1154</v>
      </c>
      <c r="N576" s="16">
        <v>7</v>
      </c>
      <c r="O576" s="16">
        <v>9</v>
      </c>
    </row>
    <row r="577" ht="15" customHeight="1">
      <c r="A577" s="16">
        <v>207011</v>
      </c>
      <c r="B577" s="16">
        <v>7</v>
      </c>
      <c r="C577" s="102">
        <f>INT(A577/100000)</f>
        <v>2</v>
      </c>
      <c r="D577" t="s" s="15">
        <v>1828</v>
      </c>
      <c r="E577" t="s" s="15">
        <v>1821</v>
      </c>
      <c r="F577" t="s" s="15">
        <v>1822</v>
      </c>
      <c r="G577" s="16">
        <v>2</v>
      </c>
      <c r="H577" s="16">
        <v>1</v>
      </c>
      <c r="I577" s="16">
        <v>10</v>
      </c>
      <c r="J577" t="s" s="15">
        <v>998</v>
      </c>
      <c r="K577" s="16">
        <v>42047</v>
      </c>
      <c r="L577" s="16">
        <v>0</v>
      </c>
      <c r="M577" s="16">
        <v>1155</v>
      </c>
      <c r="N577" s="16">
        <v>7</v>
      </c>
      <c r="O577" s="16">
        <v>9</v>
      </c>
    </row>
    <row r="578" ht="15" customHeight="1">
      <c r="A578" s="16">
        <v>207012</v>
      </c>
      <c r="B578" s="16">
        <v>7</v>
      </c>
      <c r="C578" s="102">
        <f>INT(A578/100000)</f>
        <v>2</v>
      </c>
      <c r="D578" t="s" s="15">
        <v>1828</v>
      </c>
      <c r="E578" t="s" s="15">
        <v>1821</v>
      </c>
      <c r="F578" t="s" s="15">
        <v>1822</v>
      </c>
      <c r="G578" s="16">
        <v>2</v>
      </c>
      <c r="H578" s="16">
        <v>1</v>
      </c>
      <c r="I578" s="16">
        <v>10</v>
      </c>
      <c r="J578" t="s" s="15">
        <v>998</v>
      </c>
      <c r="K578" s="16">
        <v>42048</v>
      </c>
      <c r="L578" s="16">
        <v>0</v>
      </c>
      <c r="M578" s="16">
        <v>1156</v>
      </c>
      <c r="N578" s="16">
        <v>7</v>
      </c>
      <c r="O578" s="16">
        <v>9</v>
      </c>
    </row>
    <row r="579" ht="15" customHeight="1">
      <c r="A579" s="16">
        <v>207013</v>
      </c>
      <c r="B579" s="16">
        <v>7</v>
      </c>
      <c r="C579" s="102">
        <f>INT(A579/100000)</f>
        <v>2</v>
      </c>
      <c r="D579" t="s" s="15">
        <v>1828</v>
      </c>
      <c r="E579" t="s" s="15">
        <v>1821</v>
      </c>
      <c r="F579" t="s" s="15">
        <v>1822</v>
      </c>
      <c r="G579" s="16">
        <v>2</v>
      </c>
      <c r="H579" s="16">
        <v>1</v>
      </c>
      <c r="I579" s="16">
        <v>10</v>
      </c>
      <c r="J579" t="s" s="15">
        <v>999</v>
      </c>
      <c r="K579" s="16">
        <v>42049</v>
      </c>
      <c r="L579" s="16">
        <v>0</v>
      </c>
      <c r="M579" s="16">
        <v>1157</v>
      </c>
      <c r="N579" s="16">
        <v>7</v>
      </c>
      <c r="O579" s="16">
        <v>9</v>
      </c>
    </row>
    <row r="580" ht="15" customHeight="1">
      <c r="A580" s="16">
        <v>207014</v>
      </c>
      <c r="B580" s="16">
        <v>7</v>
      </c>
      <c r="C580" s="102">
        <f>INT(A580/100000)</f>
        <v>2</v>
      </c>
      <c r="D580" t="s" s="15">
        <v>1828</v>
      </c>
      <c r="E580" t="s" s="15">
        <v>1821</v>
      </c>
      <c r="F580" t="s" s="15">
        <v>1822</v>
      </c>
      <c r="G580" s="16">
        <v>2</v>
      </c>
      <c r="H580" s="16">
        <v>1</v>
      </c>
      <c r="I580" s="16">
        <v>10</v>
      </c>
      <c r="J580" t="s" s="15">
        <v>999</v>
      </c>
      <c r="K580" s="16">
        <v>42050</v>
      </c>
      <c r="L580" s="16">
        <v>0</v>
      </c>
      <c r="M580" s="16">
        <v>1158</v>
      </c>
      <c r="N580" s="16">
        <v>7</v>
      </c>
      <c r="O580" s="16">
        <v>9</v>
      </c>
    </row>
    <row r="581" ht="15" customHeight="1">
      <c r="A581" s="16">
        <v>207015</v>
      </c>
      <c r="B581" s="16">
        <v>7</v>
      </c>
      <c r="C581" s="102">
        <f>INT(A581/100000)</f>
        <v>2</v>
      </c>
      <c r="D581" t="s" s="15">
        <v>1828</v>
      </c>
      <c r="E581" t="s" s="15">
        <v>1821</v>
      </c>
      <c r="F581" t="s" s="15">
        <v>1822</v>
      </c>
      <c r="G581" s="16">
        <v>2</v>
      </c>
      <c r="H581" s="16">
        <v>1</v>
      </c>
      <c r="I581" s="16">
        <v>10</v>
      </c>
      <c r="J581" t="s" s="15">
        <v>999</v>
      </c>
      <c r="K581" s="16">
        <v>42051</v>
      </c>
      <c r="L581" s="16">
        <v>0</v>
      </c>
      <c r="M581" s="16">
        <v>1159</v>
      </c>
      <c r="N581" s="16">
        <v>7</v>
      </c>
      <c r="O581" s="16">
        <v>9</v>
      </c>
    </row>
    <row r="582" ht="15" customHeight="1">
      <c r="A582" s="16">
        <v>207016</v>
      </c>
      <c r="B582" s="16">
        <v>7</v>
      </c>
      <c r="C582" s="102">
        <f>INT(A582/100000)</f>
        <v>2</v>
      </c>
      <c r="D582" t="s" s="15">
        <v>1828</v>
      </c>
      <c r="E582" t="s" s="15">
        <v>1821</v>
      </c>
      <c r="F582" t="s" s="15">
        <v>1822</v>
      </c>
      <c r="G582" s="16">
        <v>2</v>
      </c>
      <c r="H582" s="16">
        <v>1</v>
      </c>
      <c r="I582" s="16">
        <v>10</v>
      </c>
      <c r="J582" t="s" s="15">
        <v>999</v>
      </c>
      <c r="K582" s="16">
        <v>42052</v>
      </c>
      <c r="L582" s="16">
        <v>0</v>
      </c>
      <c r="M582" s="16">
        <v>1160</v>
      </c>
      <c r="N582" s="16">
        <v>7</v>
      </c>
      <c r="O582" s="16">
        <v>9</v>
      </c>
    </row>
    <row r="583" ht="15" customHeight="1">
      <c r="A583" s="16">
        <v>207017</v>
      </c>
      <c r="B583" s="16">
        <v>7</v>
      </c>
      <c r="C583" s="102">
        <f>INT(A583/100000)</f>
        <v>2</v>
      </c>
      <c r="D583" t="s" s="15">
        <v>1828</v>
      </c>
      <c r="E583" t="s" s="15">
        <v>1821</v>
      </c>
      <c r="F583" t="s" s="15">
        <v>1822</v>
      </c>
      <c r="G583" s="16">
        <v>2</v>
      </c>
      <c r="H583" s="16">
        <v>1</v>
      </c>
      <c r="I583" s="16">
        <v>10</v>
      </c>
      <c r="J583" t="s" s="15">
        <v>1084</v>
      </c>
      <c r="K583" s="16">
        <v>42053</v>
      </c>
      <c r="L583" s="16">
        <v>0</v>
      </c>
      <c r="M583" s="16">
        <v>1161</v>
      </c>
      <c r="N583" s="16">
        <v>7</v>
      </c>
      <c r="O583" s="16">
        <v>9</v>
      </c>
    </row>
    <row r="584" ht="15" customHeight="1">
      <c r="A584" s="16">
        <v>207018</v>
      </c>
      <c r="B584" s="16">
        <v>7</v>
      </c>
      <c r="C584" s="102">
        <f>INT(A584/100000)</f>
        <v>2</v>
      </c>
      <c r="D584" t="s" s="15">
        <v>1828</v>
      </c>
      <c r="E584" t="s" s="15">
        <v>1821</v>
      </c>
      <c r="F584" t="s" s="15">
        <v>1822</v>
      </c>
      <c r="G584" s="16">
        <v>2</v>
      </c>
      <c r="H584" s="16">
        <v>1</v>
      </c>
      <c r="I584" s="16">
        <v>10</v>
      </c>
      <c r="J584" t="s" s="15">
        <v>1084</v>
      </c>
      <c r="K584" s="16">
        <v>42054</v>
      </c>
      <c r="L584" s="16">
        <v>0</v>
      </c>
      <c r="M584" s="16">
        <v>1162</v>
      </c>
      <c r="N584" s="16">
        <v>7</v>
      </c>
      <c r="O584" s="16">
        <v>9</v>
      </c>
    </row>
    <row r="585" ht="15" customHeight="1">
      <c r="A585" s="16">
        <v>207019</v>
      </c>
      <c r="B585" s="16">
        <v>7</v>
      </c>
      <c r="C585" s="102">
        <f>INT(A585/100000)</f>
        <v>2</v>
      </c>
      <c r="D585" t="s" s="15">
        <v>1828</v>
      </c>
      <c r="E585" t="s" s="15">
        <v>1821</v>
      </c>
      <c r="F585" t="s" s="15">
        <v>1822</v>
      </c>
      <c r="G585" s="16">
        <v>2</v>
      </c>
      <c r="H585" s="16">
        <v>1</v>
      </c>
      <c r="I585" s="16">
        <v>10</v>
      </c>
      <c r="J585" t="s" s="15">
        <v>1084</v>
      </c>
      <c r="K585" s="16">
        <v>42055</v>
      </c>
      <c r="L585" s="16">
        <v>0</v>
      </c>
      <c r="M585" s="16">
        <v>1163</v>
      </c>
      <c r="N585" s="16">
        <v>7</v>
      </c>
      <c r="O585" s="16">
        <v>9</v>
      </c>
    </row>
    <row r="586" ht="15" customHeight="1">
      <c r="A586" s="16">
        <v>207020</v>
      </c>
      <c r="B586" s="16">
        <v>7</v>
      </c>
      <c r="C586" s="102">
        <f>INT(A586/100000)</f>
        <v>2</v>
      </c>
      <c r="D586" t="s" s="15">
        <v>1828</v>
      </c>
      <c r="E586" t="s" s="15">
        <v>1821</v>
      </c>
      <c r="F586" t="s" s="15">
        <v>1822</v>
      </c>
      <c r="G586" s="16">
        <v>2</v>
      </c>
      <c r="H586" s="16">
        <v>1</v>
      </c>
      <c r="I586" s="16">
        <v>10</v>
      </c>
      <c r="J586" t="s" s="15">
        <v>1084</v>
      </c>
      <c r="K586" s="16">
        <v>42056</v>
      </c>
      <c r="L586" s="16">
        <v>0</v>
      </c>
      <c r="M586" s="16">
        <v>1164</v>
      </c>
      <c r="N586" s="16">
        <v>7</v>
      </c>
      <c r="O586" s="16">
        <v>9</v>
      </c>
    </row>
    <row r="587" ht="15" customHeight="1">
      <c r="A587" s="16">
        <v>207021</v>
      </c>
      <c r="B587" s="16">
        <v>7</v>
      </c>
      <c r="C587" s="102">
        <f>INT(A587/100000)</f>
        <v>2</v>
      </c>
      <c r="D587" t="s" s="15">
        <v>1828</v>
      </c>
      <c r="E587" t="s" s="15">
        <v>1821</v>
      </c>
      <c r="F587" t="s" s="15">
        <v>1822</v>
      </c>
      <c r="G587" s="16">
        <v>2</v>
      </c>
      <c r="H587" s="16">
        <v>1</v>
      </c>
      <c r="I587" s="16">
        <v>10</v>
      </c>
      <c r="J587" t="s" s="15">
        <v>1000</v>
      </c>
      <c r="K587" s="16">
        <v>42057</v>
      </c>
      <c r="L587" s="16">
        <v>0</v>
      </c>
      <c r="M587" s="16">
        <v>1165</v>
      </c>
      <c r="N587" s="16">
        <v>7</v>
      </c>
      <c r="O587" s="16">
        <v>9</v>
      </c>
    </row>
    <row r="588" ht="15" customHeight="1">
      <c r="A588" s="16">
        <v>207022</v>
      </c>
      <c r="B588" s="16">
        <v>7</v>
      </c>
      <c r="C588" s="102">
        <f>INT(A588/100000)</f>
        <v>2</v>
      </c>
      <c r="D588" t="s" s="15">
        <v>1828</v>
      </c>
      <c r="E588" t="s" s="15">
        <v>1821</v>
      </c>
      <c r="F588" t="s" s="15">
        <v>1822</v>
      </c>
      <c r="G588" s="16">
        <v>2</v>
      </c>
      <c r="H588" s="16">
        <v>1</v>
      </c>
      <c r="I588" s="16">
        <v>10</v>
      </c>
      <c r="J588" t="s" s="15">
        <v>1000</v>
      </c>
      <c r="K588" s="16">
        <v>42058</v>
      </c>
      <c r="L588" s="16">
        <v>0</v>
      </c>
      <c r="M588" s="16">
        <v>1166</v>
      </c>
      <c r="N588" s="16">
        <v>7</v>
      </c>
      <c r="O588" s="16">
        <v>9</v>
      </c>
    </row>
    <row r="589" ht="15" customHeight="1">
      <c r="A589" s="16">
        <v>207023</v>
      </c>
      <c r="B589" s="16">
        <v>7</v>
      </c>
      <c r="C589" s="102">
        <f>INT(A589/100000)</f>
        <v>2</v>
      </c>
      <c r="D589" t="s" s="15">
        <v>1828</v>
      </c>
      <c r="E589" t="s" s="15">
        <v>1821</v>
      </c>
      <c r="F589" t="s" s="15">
        <v>1822</v>
      </c>
      <c r="G589" s="16">
        <v>2</v>
      </c>
      <c r="H589" s="16">
        <v>1</v>
      </c>
      <c r="I589" s="16">
        <v>10</v>
      </c>
      <c r="J589" t="s" s="15">
        <v>1000</v>
      </c>
      <c r="K589" s="16">
        <v>42059</v>
      </c>
      <c r="L589" s="16">
        <v>0</v>
      </c>
      <c r="M589" s="16">
        <v>1167</v>
      </c>
      <c r="N589" s="16">
        <v>7</v>
      </c>
      <c r="O589" s="16">
        <v>9</v>
      </c>
    </row>
    <row r="590" ht="15" customHeight="1">
      <c r="A590" s="16">
        <v>207024</v>
      </c>
      <c r="B590" s="16">
        <v>7</v>
      </c>
      <c r="C590" s="102">
        <f>INT(A590/100000)</f>
        <v>2</v>
      </c>
      <c r="D590" t="s" s="15">
        <v>1828</v>
      </c>
      <c r="E590" t="s" s="15">
        <v>1821</v>
      </c>
      <c r="F590" t="s" s="15">
        <v>1822</v>
      </c>
      <c r="G590" s="16">
        <v>2</v>
      </c>
      <c r="H590" s="16">
        <v>1</v>
      </c>
      <c r="I590" s="16">
        <v>10</v>
      </c>
      <c r="J590" t="s" s="15">
        <v>1000</v>
      </c>
      <c r="K590" s="16">
        <v>42060</v>
      </c>
      <c r="L590" s="16">
        <v>0</v>
      </c>
      <c r="M590" s="16">
        <v>1168</v>
      </c>
      <c r="N590" s="16">
        <v>7</v>
      </c>
      <c r="O590" s="16">
        <v>9</v>
      </c>
    </row>
    <row r="591" ht="15" customHeight="1">
      <c r="A591" s="16">
        <v>207025</v>
      </c>
      <c r="B591" s="16">
        <v>7</v>
      </c>
      <c r="C591" s="102">
        <f>INT(A591/100000)</f>
        <v>2</v>
      </c>
      <c r="D591" t="s" s="15">
        <v>1828</v>
      </c>
      <c r="E591" t="s" s="15">
        <v>1821</v>
      </c>
      <c r="F591" t="s" s="15">
        <v>1822</v>
      </c>
      <c r="G591" s="16">
        <v>2</v>
      </c>
      <c r="H591" s="16">
        <v>1</v>
      </c>
      <c r="I591" s="16">
        <v>10</v>
      </c>
      <c r="J591" t="s" s="15">
        <v>1001</v>
      </c>
      <c r="K591" s="16">
        <v>42061</v>
      </c>
      <c r="L591" s="16">
        <v>0</v>
      </c>
      <c r="M591" s="16">
        <v>1169</v>
      </c>
      <c r="N591" s="16">
        <v>7</v>
      </c>
      <c r="O591" s="16">
        <v>9</v>
      </c>
    </row>
    <row r="592" ht="15" customHeight="1">
      <c r="A592" s="16">
        <v>207026</v>
      </c>
      <c r="B592" s="16">
        <v>7</v>
      </c>
      <c r="C592" s="102">
        <f>INT(A592/100000)</f>
        <v>2</v>
      </c>
      <c r="D592" t="s" s="15">
        <v>1828</v>
      </c>
      <c r="E592" t="s" s="15">
        <v>1821</v>
      </c>
      <c r="F592" t="s" s="15">
        <v>1822</v>
      </c>
      <c r="G592" s="16">
        <v>2</v>
      </c>
      <c r="H592" s="16">
        <v>1</v>
      </c>
      <c r="I592" s="16">
        <v>10</v>
      </c>
      <c r="J592" t="s" s="15">
        <v>1001</v>
      </c>
      <c r="K592" s="16">
        <v>42062</v>
      </c>
      <c r="L592" s="16">
        <v>0</v>
      </c>
      <c r="M592" s="16">
        <v>1170</v>
      </c>
      <c r="N592" s="16">
        <v>7</v>
      </c>
      <c r="O592" s="16">
        <v>9</v>
      </c>
    </row>
    <row r="593" ht="15" customHeight="1">
      <c r="A593" s="16">
        <v>207027</v>
      </c>
      <c r="B593" s="16">
        <v>7</v>
      </c>
      <c r="C593" s="102">
        <f>INT(A593/100000)</f>
        <v>2</v>
      </c>
      <c r="D593" t="s" s="15">
        <v>1828</v>
      </c>
      <c r="E593" t="s" s="15">
        <v>1821</v>
      </c>
      <c r="F593" t="s" s="15">
        <v>1822</v>
      </c>
      <c r="G593" s="16">
        <v>2</v>
      </c>
      <c r="H593" s="16">
        <v>1</v>
      </c>
      <c r="I593" s="16">
        <v>10</v>
      </c>
      <c r="J593" t="s" s="15">
        <v>1001</v>
      </c>
      <c r="K593" s="16">
        <v>42063</v>
      </c>
      <c r="L593" s="16">
        <v>0</v>
      </c>
      <c r="M593" s="16">
        <v>1171</v>
      </c>
      <c r="N593" s="16">
        <v>7</v>
      </c>
      <c r="O593" s="16">
        <v>9</v>
      </c>
    </row>
    <row r="594" ht="15" customHeight="1">
      <c r="A594" s="16">
        <v>207028</v>
      </c>
      <c r="B594" s="16">
        <v>7</v>
      </c>
      <c r="C594" s="102">
        <f>INT(A594/100000)</f>
        <v>2</v>
      </c>
      <c r="D594" t="s" s="15">
        <v>1828</v>
      </c>
      <c r="E594" t="s" s="15">
        <v>1821</v>
      </c>
      <c r="F594" t="s" s="15">
        <v>1822</v>
      </c>
      <c r="G594" s="16">
        <v>2</v>
      </c>
      <c r="H594" s="16">
        <v>1</v>
      </c>
      <c r="I594" s="16">
        <v>10</v>
      </c>
      <c r="J594" t="s" s="15">
        <v>1001</v>
      </c>
      <c r="K594" s="16">
        <v>42064</v>
      </c>
      <c r="L594" s="16">
        <v>0</v>
      </c>
      <c r="M594" s="16">
        <v>1172</v>
      </c>
      <c r="N594" s="16">
        <v>7</v>
      </c>
      <c r="O594" s="16">
        <v>9</v>
      </c>
    </row>
    <row r="595" ht="15" customHeight="1">
      <c r="A595" s="16">
        <v>207029</v>
      </c>
      <c r="B595" s="16">
        <v>7</v>
      </c>
      <c r="C595" s="102">
        <f>INT(A595/100000)</f>
        <v>2</v>
      </c>
      <c r="D595" t="s" s="15">
        <v>1828</v>
      </c>
      <c r="E595" t="s" s="15">
        <v>1821</v>
      </c>
      <c r="F595" t="s" s="15">
        <v>1822</v>
      </c>
      <c r="G595" s="16">
        <v>2</v>
      </c>
      <c r="H595" s="16">
        <v>1</v>
      </c>
      <c r="I595" s="16">
        <v>10</v>
      </c>
      <c r="J595" t="s" s="15">
        <v>1001</v>
      </c>
      <c r="K595" s="16">
        <v>42065</v>
      </c>
      <c r="L595" s="16">
        <v>0</v>
      </c>
      <c r="M595" s="16">
        <v>1173</v>
      </c>
      <c r="N595" s="16">
        <v>7</v>
      </c>
      <c r="O595" s="16">
        <v>9</v>
      </c>
    </row>
    <row r="596" ht="15" customHeight="1">
      <c r="A596" s="16">
        <v>207030</v>
      </c>
      <c r="B596" s="16">
        <v>7</v>
      </c>
      <c r="C596" s="102">
        <f>INT(A596/100000)</f>
        <v>2</v>
      </c>
      <c r="D596" t="s" s="15">
        <v>1828</v>
      </c>
      <c r="E596" t="s" s="15">
        <v>1821</v>
      </c>
      <c r="F596" t="s" s="15">
        <v>1822</v>
      </c>
      <c r="G596" s="16">
        <v>2</v>
      </c>
      <c r="H596" s="16">
        <v>1</v>
      </c>
      <c r="I596" s="16">
        <v>10</v>
      </c>
      <c r="J596" t="s" s="15">
        <v>1107</v>
      </c>
      <c r="K596" s="16">
        <v>42066</v>
      </c>
      <c r="L596" s="16">
        <v>0</v>
      </c>
      <c r="M596" s="16">
        <v>1174</v>
      </c>
      <c r="N596" s="16">
        <v>7</v>
      </c>
      <c r="O596" s="16">
        <v>9</v>
      </c>
    </row>
    <row r="597" ht="15" customHeight="1">
      <c r="A597" s="16">
        <v>207031</v>
      </c>
      <c r="B597" s="16">
        <v>7</v>
      </c>
      <c r="C597" s="102">
        <f>INT(A597/100000)</f>
        <v>2</v>
      </c>
      <c r="D597" t="s" s="15">
        <v>1828</v>
      </c>
      <c r="E597" t="s" s="15">
        <v>1821</v>
      </c>
      <c r="F597" t="s" s="15">
        <v>1822</v>
      </c>
      <c r="G597" s="16">
        <v>2</v>
      </c>
      <c r="H597" s="16">
        <v>1</v>
      </c>
      <c r="I597" s="16">
        <v>10</v>
      </c>
      <c r="J597" t="s" s="15">
        <v>1107</v>
      </c>
      <c r="K597" s="16">
        <v>42067</v>
      </c>
      <c r="L597" s="16">
        <v>0</v>
      </c>
      <c r="M597" s="16">
        <v>1175</v>
      </c>
      <c r="N597" s="16">
        <v>7</v>
      </c>
      <c r="O597" s="16">
        <v>9</v>
      </c>
    </row>
    <row r="598" ht="15" customHeight="1">
      <c r="A598" s="16">
        <v>207032</v>
      </c>
      <c r="B598" s="16">
        <v>7</v>
      </c>
      <c r="C598" s="102">
        <f>INT(A598/100000)</f>
        <v>2</v>
      </c>
      <c r="D598" t="s" s="15">
        <v>1828</v>
      </c>
      <c r="E598" t="s" s="15">
        <v>1821</v>
      </c>
      <c r="F598" t="s" s="15">
        <v>1822</v>
      </c>
      <c r="G598" s="16">
        <v>2</v>
      </c>
      <c r="H598" s="16">
        <v>1</v>
      </c>
      <c r="I598" s="16">
        <v>10</v>
      </c>
      <c r="J598" t="s" s="15">
        <v>1107</v>
      </c>
      <c r="K598" s="16">
        <v>42068</v>
      </c>
      <c r="L598" s="16">
        <v>0</v>
      </c>
      <c r="M598" s="16">
        <v>1176</v>
      </c>
      <c r="N598" s="16">
        <v>7</v>
      </c>
      <c r="O598" s="16">
        <v>9</v>
      </c>
    </row>
    <row r="599" ht="15" customHeight="1">
      <c r="A599" s="16">
        <v>207033</v>
      </c>
      <c r="B599" s="16">
        <v>7</v>
      </c>
      <c r="C599" s="102">
        <f>INT(A599/100000)</f>
        <v>2</v>
      </c>
      <c r="D599" t="s" s="15">
        <v>1828</v>
      </c>
      <c r="E599" t="s" s="15">
        <v>1821</v>
      </c>
      <c r="F599" t="s" s="15">
        <v>1822</v>
      </c>
      <c r="G599" s="16">
        <v>2</v>
      </c>
      <c r="H599" s="16">
        <v>1</v>
      </c>
      <c r="I599" s="16">
        <v>10</v>
      </c>
      <c r="J599" t="s" s="15">
        <v>1107</v>
      </c>
      <c r="K599" s="16">
        <v>42069</v>
      </c>
      <c r="L599" s="16">
        <v>0</v>
      </c>
      <c r="M599" s="16">
        <v>1177</v>
      </c>
      <c r="N599" s="16">
        <v>7</v>
      </c>
      <c r="O599" s="16">
        <v>9</v>
      </c>
    </row>
    <row r="600" ht="15" customHeight="1">
      <c r="A600" s="16">
        <v>207034</v>
      </c>
      <c r="B600" s="16">
        <v>7</v>
      </c>
      <c r="C600" s="102">
        <f>INT(A600/100000)</f>
        <v>2</v>
      </c>
      <c r="D600" t="s" s="15">
        <v>1828</v>
      </c>
      <c r="E600" t="s" s="15">
        <v>1821</v>
      </c>
      <c r="F600" t="s" s="15">
        <v>1822</v>
      </c>
      <c r="G600" s="16">
        <v>2</v>
      </c>
      <c r="H600" s="16">
        <v>1</v>
      </c>
      <c r="I600" s="16">
        <v>10</v>
      </c>
      <c r="J600" t="s" s="15">
        <v>1107</v>
      </c>
      <c r="K600" s="16">
        <v>42070</v>
      </c>
      <c r="L600" s="16">
        <v>0</v>
      </c>
      <c r="M600" s="16">
        <v>1178</v>
      </c>
      <c r="N600" s="16">
        <v>7</v>
      </c>
      <c r="O600" s="16">
        <v>9</v>
      </c>
    </row>
    <row r="601" ht="15" customHeight="1">
      <c r="A601" s="16">
        <v>207035</v>
      </c>
      <c r="B601" s="16">
        <v>7</v>
      </c>
      <c r="C601" s="102">
        <f>INT(A601/100000)</f>
        <v>2</v>
      </c>
      <c r="D601" t="s" s="15">
        <v>1828</v>
      </c>
      <c r="E601" t="s" s="15">
        <v>1821</v>
      </c>
      <c r="F601" t="s" s="15">
        <v>1822</v>
      </c>
      <c r="G601" s="16">
        <v>2</v>
      </c>
      <c r="H601" s="16">
        <v>1</v>
      </c>
      <c r="I601" s="16">
        <v>10</v>
      </c>
      <c r="J601" t="s" s="15">
        <v>1156</v>
      </c>
      <c r="K601" s="16">
        <v>42071</v>
      </c>
      <c r="L601" s="16">
        <v>0</v>
      </c>
      <c r="M601" s="16">
        <v>1179</v>
      </c>
      <c r="N601" s="16">
        <v>7</v>
      </c>
      <c r="O601" s="16">
        <v>9</v>
      </c>
    </row>
    <row r="602" ht="15" customHeight="1">
      <c r="A602" s="16">
        <v>207036</v>
      </c>
      <c r="B602" s="16">
        <v>7</v>
      </c>
      <c r="C602" s="102">
        <f>INT(A602/100000)</f>
        <v>2</v>
      </c>
      <c r="D602" t="s" s="15">
        <v>1828</v>
      </c>
      <c r="E602" t="s" s="15">
        <v>1821</v>
      </c>
      <c r="F602" t="s" s="15">
        <v>1822</v>
      </c>
      <c r="G602" s="16">
        <v>2</v>
      </c>
      <c r="H602" s="16">
        <v>1</v>
      </c>
      <c r="I602" s="16">
        <v>10</v>
      </c>
      <c r="J602" t="s" s="15">
        <v>1156</v>
      </c>
      <c r="K602" s="16">
        <v>42072</v>
      </c>
      <c r="L602" s="16">
        <v>0</v>
      </c>
      <c r="M602" s="16">
        <v>1180</v>
      </c>
      <c r="N602" s="16">
        <v>7</v>
      </c>
      <c r="O602" s="16">
        <v>9</v>
      </c>
    </row>
    <row r="603" ht="15" customHeight="1">
      <c r="A603" s="16">
        <v>207037</v>
      </c>
      <c r="B603" s="16">
        <v>7</v>
      </c>
      <c r="C603" s="102">
        <f>INT(A603/100000)</f>
        <v>2</v>
      </c>
      <c r="D603" t="s" s="15">
        <v>1828</v>
      </c>
      <c r="E603" t="s" s="15">
        <v>1821</v>
      </c>
      <c r="F603" t="s" s="15">
        <v>1822</v>
      </c>
      <c r="G603" s="16">
        <v>2</v>
      </c>
      <c r="H603" s="16">
        <v>1</v>
      </c>
      <c r="I603" s="16">
        <v>10</v>
      </c>
      <c r="J603" t="s" s="15">
        <v>1156</v>
      </c>
      <c r="K603" s="16">
        <v>42073</v>
      </c>
      <c r="L603" s="16">
        <v>0</v>
      </c>
      <c r="M603" s="16">
        <v>1181</v>
      </c>
      <c r="N603" s="16">
        <v>7</v>
      </c>
      <c r="O603" s="16">
        <v>9</v>
      </c>
    </row>
    <row r="604" ht="15" customHeight="1">
      <c r="A604" s="16">
        <v>207038</v>
      </c>
      <c r="B604" s="16">
        <v>7</v>
      </c>
      <c r="C604" s="102">
        <f>INT(A604/100000)</f>
        <v>2</v>
      </c>
      <c r="D604" t="s" s="15">
        <v>1828</v>
      </c>
      <c r="E604" t="s" s="15">
        <v>1821</v>
      </c>
      <c r="F604" t="s" s="15">
        <v>1822</v>
      </c>
      <c r="G604" s="16">
        <v>2</v>
      </c>
      <c r="H604" s="16">
        <v>1</v>
      </c>
      <c r="I604" s="16">
        <v>10</v>
      </c>
      <c r="J604" t="s" s="15">
        <v>1156</v>
      </c>
      <c r="K604" s="16">
        <v>42074</v>
      </c>
      <c r="L604" s="16">
        <v>0</v>
      </c>
      <c r="M604" s="16">
        <v>1182</v>
      </c>
      <c r="N604" s="16">
        <v>7</v>
      </c>
      <c r="O604" s="16">
        <v>9</v>
      </c>
    </row>
    <row r="605" ht="15" customHeight="1">
      <c r="A605" s="16">
        <v>207039</v>
      </c>
      <c r="B605" s="16">
        <v>7</v>
      </c>
      <c r="C605" s="102">
        <f>INT(A605/100000)</f>
        <v>2</v>
      </c>
      <c r="D605" t="s" s="15">
        <v>1828</v>
      </c>
      <c r="E605" t="s" s="15">
        <v>1821</v>
      </c>
      <c r="F605" t="s" s="15">
        <v>1822</v>
      </c>
      <c r="G605" s="16">
        <v>2</v>
      </c>
      <c r="H605" s="16">
        <v>1</v>
      </c>
      <c r="I605" s="16">
        <v>10</v>
      </c>
      <c r="J605" t="s" s="15">
        <v>1156</v>
      </c>
      <c r="K605" s="16">
        <v>42075</v>
      </c>
      <c r="L605" s="16">
        <v>0</v>
      </c>
      <c r="M605" s="16">
        <v>1183</v>
      </c>
      <c r="N605" s="16">
        <v>7</v>
      </c>
      <c r="O605" s="16">
        <v>9</v>
      </c>
    </row>
    <row r="606" ht="15" customHeight="1">
      <c r="A606" s="16">
        <v>207040</v>
      </c>
      <c r="B606" s="16">
        <v>7</v>
      </c>
      <c r="C606" s="102">
        <f>INT(A606/100000)</f>
        <v>2</v>
      </c>
      <c r="D606" t="s" s="15">
        <v>1828</v>
      </c>
      <c r="E606" t="s" s="15">
        <v>1821</v>
      </c>
      <c r="F606" t="s" s="15">
        <v>1822</v>
      </c>
      <c r="G606" s="16">
        <v>2</v>
      </c>
      <c r="H606" s="16">
        <v>1</v>
      </c>
      <c r="I606" s="16">
        <v>10</v>
      </c>
      <c r="J606" t="s" s="15">
        <v>1156</v>
      </c>
      <c r="K606" s="16">
        <v>42076</v>
      </c>
      <c r="L606" s="16">
        <v>0</v>
      </c>
      <c r="M606" s="16">
        <v>1184</v>
      </c>
      <c r="N606" s="16">
        <v>7</v>
      </c>
      <c r="O606" s="16">
        <v>9</v>
      </c>
    </row>
    <row r="607" ht="15" customHeight="1">
      <c r="A607" s="16">
        <v>208001</v>
      </c>
      <c r="B607" s="16">
        <v>8</v>
      </c>
      <c r="C607" s="102">
        <f>INT(A607/100000)</f>
        <v>2</v>
      </c>
      <c r="D607" t="s" s="15">
        <v>1829</v>
      </c>
      <c r="E607" t="s" s="15">
        <v>1821</v>
      </c>
      <c r="F607" t="s" s="15">
        <v>1822</v>
      </c>
      <c r="G607" s="16">
        <v>2</v>
      </c>
      <c r="H607" s="16">
        <v>1</v>
      </c>
      <c r="I607" s="16">
        <v>10</v>
      </c>
      <c r="J607" t="s" s="15">
        <v>935</v>
      </c>
      <c r="K607" s="16">
        <v>42077</v>
      </c>
      <c r="L607" s="16">
        <v>0</v>
      </c>
      <c r="M607" s="16">
        <v>1185</v>
      </c>
      <c r="N607" s="16">
        <v>7</v>
      </c>
      <c r="O607" s="16">
        <v>9</v>
      </c>
    </row>
    <row r="608" ht="15" customHeight="1">
      <c r="A608" s="16">
        <v>208002</v>
      </c>
      <c r="B608" s="16">
        <v>8</v>
      </c>
      <c r="C608" s="102">
        <f>INT(A608/100000)</f>
        <v>2</v>
      </c>
      <c r="D608" t="s" s="15">
        <v>1829</v>
      </c>
      <c r="E608" t="s" s="15">
        <v>1821</v>
      </c>
      <c r="F608" t="s" s="15">
        <v>1822</v>
      </c>
      <c r="G608" s="16">
        <v>2</v>
      </c>
      <c r="H608" s="16">
        <v>1</v>
      </c>
      <c r="I608" s="16">
        <v>10</v>
      </c>
      <c r="J608" t="s" s="15">
        <v>935</v>
      </c>
      <c r="K608" s="16">
        <v>42078</v>
      </c>
      <c r="L608" s="16">
        <v>0</v>
      </c>
      <c r="M608" s="16">
        <v>1186</v>
      </c>
      <c r="N608" s="16">
        <v>7</v>
      </c>
      <c r="O608" s="16">
        <v>9</v>
      </c>
    </row>
    <row r="609" ht="15" customHeight="1">
      <c r="A609" s="16">
        <v>208003</v>
      </c>
      <c r="B609" s="16">
        <v>8</v>
      </c>
      <c r="C609" s="102">
        <f>INT(A609/100000)</f>
        <v>2</v>
      </c>
      <c r="D609" t="s" s="15">
        <v>1829</v>
      </c>
      <c r="E609" t="s" s="15">
        <v>1821</v>
      </c>
      <c r="F609" t="s" s="15">
        <v>1822</v>
      </c>
      <c r="G609" s="16">
        <v>2</v>
      </c>
      <c r="H609" s="16">
        <v>1</v>
      </c>
      <c r="I609" s="16">
        <v>10</v>
      </c>
      <c r="J609" t="s" s="15">
        <v>935</v>
      </c>
      <c r="K609" s="16">
        <v>42079</v>
      </c>
      <c r="L609" s="16">
        <v>0</v>
      </c>
      <c r="M609" s="16">
        <v>1187</v>
      </c>
      <c r="N609" s="16">
        <v>7</v>
      </c>
      <c r="O609" s="16">
        <v>9</v>
      </c>
    </row>
    <row r="610" ht="15" customHeight="1">
      <c r="A610" s="16">
        <v>208004</v>
      </c>
      <c r="B610" s="16">
        <v>8</v>
      </c>
      <c r="C610" s="102">
        <f>INT(A610/100000)</f>
        <v>2</v>
      </c>
      <c r="D610" t="s" s="15">
        <v>1829</v>
      </c>
      <c r="E610" t="s" s="15">
        <v>1821</v>
      </c>
      <c r="F610" t="s" s="15">
        <v>1822</v>
      </c>
      <c r="G610" s="16">
        <v>2</v>
      </c>
      <c r="H610" s="16">
        <v>1</v>
      </c>
      <c r="I610" s="16">
        <v>10</v>
      </c>
      <c r="J610" t="s" s="15">
        <v>935</v>
      </c>
      <c r="K610" s="16">
        <v>42080</v>
      </c>
      <c r="L610" s="16">
        <v>0</v>
      </c>
      <c r="M610" s="16">
        <v>1188</v>
      </c>
      <c r="N610" s="16">
        <v>7</v>
      </c>
      <c r="O610" s="16">
        <v>9</v>
      </c>
    </row>
    <row r="611" ht="15" customHeight="1">
      <c r="A611" s="16">
        <v>208005</v>
      </c>
      <c r="B611" s="16">
        <v>8</v>
      </c>
      <c r="C611" s="102">
        <f>INT(A611/100000)</f>
        <v>2</v>
      </c>
      <c r="D611" t="s" s="15">
        <v>1829</v>
      </c>
      <c r="E611" t="s" s="15">
        <v>1821</v>
      </c>
      <c r="F611" t="s" s="15">
        <v>1822</v>
      </c>
      <c r="G611" s="16">
        <v>2</v>
      </c>
      <c r="H611" s="16">
        <v>1</v>
      </c>
      <c r="I611" s="16">
        <v>10</v>
      </c>
      <c r="J611" t="s" s="15">
        <v>934</v>
      </c>
      <c r="K611" s="16">
        <v>42081</v>
      </c>
      <c r="L611" s="16">
        <v>0</v>
      </c>
      <c r="M611" s="16">
        <v>1189</v>
      </c>
      <c r="N611" s="16">
        <v>7</v>
      </c>
      <c r="O611" s="16">
        <v>9</v>
      </c>
    </row>
    <row r="612" ht="15" customHeight="1">
      <c r="A612" s="16">
        <v>208006</v>
      </c>
      <c r="B612" s="16">
        <v>8</v>
      </c>
      <c r="C612" s="102">
        <f>INT(A612/100000)</f>
        <v>2</v>
      </c>
      <c r="D612" t="s" s="15">
        <v>1829</v>
      </c>
      <c r="E612" t="s" s="15">
        <v>1821</v>
      </c>
      <c r="F612" t="s" s="15">
        <v>1822</v>
      </c>
      <c r="G612" s="16">
        <v>2</v>
      </c>
      <c r="H612" s="16">
        <v>1</v>
      </c>
      <c r="I612" s="16">
        <v>10</v>
      </c>
      <c r="J612" t="s" s="15">
        <v>934</v>
      </c>
      <c r="K612" s="16">
        <v>42082</v>
      </c>
      <c r="L612" s="16">
        <v>0</v>
      </c>
      <c r="M612" s="16">
        <v>1190</v>
      </c>
      <c r="N612" s="16">
        <v>7</v>
      </c>
      <c r="O612" s="16">
        <v>9</v>
      </c>
    </row>
    <row r="613" ht="15" customHeight="1">
      <c r="A613" s="16">
        <v>208007</v>
      </c>
      <c r="B613" s="16">
        <v>8</v>
      </c>
      <c r="C613" s="102">
        <f>INT(A613/100000)</f>
        <v>2</v>
      </c>
      <c r="D613" t="s" s="15">
        <v>1829</v>
      </c>
      <c r="E613" t="s" s="15">
        <v>1821</v>
      </c>
      <c r="F613" t="s" s="15">
        <v>1822</v>
      </c>
      <c r="G613" s="16">
        <v>2</v>
      </c>
      <c r="H613" s="16">
        <v>1</v>
      </c>
      <c r="I613" s="16">
        <v>10</v>
      </c>
      <c r="J613" t="s" s="15">
        <v>934</v>
      </c>
      <c r="K613" s="16">
        <v>42083</v>
      </c>
      <c r="L613" s="16">
        <v>0</v>
      </c>
      <c r="M613" s="16">
        <v>1191</v>
      </c>
      <c r="N613" s="16">
        <v>7</v>
      </c>
      <c r="O613" s="16">
        <v>9</v>
      </c>
    </row>
    <row r="614" ht="15" customHeight="1">
      <c r="A614" s="16">
        <v>208008</v>
      </c>
      <c r="B614" s="16">
        <v>8</v>
      </c>
      <c r="C614" s="102">
        <f>INT(A614/100000)</f>
        <v>2</v>
      </c>
      <c r="D614" t="s" s="15">
        <v>1829</v>
      </c>
      <c r="E614" t="s" s="15">
        <v>1821</v>
      </c>
      <c r="F614" t="s" s="15">
        <v>1822</v>
      </c>
      <c r="G614" s="16">
        <v>2</v>
      </c>
      <c r="H614" s="16">
        <v>1</v>
      </c>
      <c r="I614" s="16">
        <v>10</v>
      </c>
      <c r="J614" t="s" s="15">
        <v>934</v>
      </c>
      <c r="K614" s="16">
        <v>42084</v>
      </c>
      <c r="L614" s="16">
        <v>0</v>
      </c>
      <c r="M614" s="16">
        <v>1192</v>
      </c>
      <c r="N614" s="16">
        <v>7</v>
      </c>
      <c r="O614" s="16">
        <v>9</v>
      </c>
    </row>
    <row r="615" ht="15" customHeight="1">
      <c r="A615" s="16">
        <v>208009</v>
      </c>
      <c r="B615" s="16">
        <v>8</v>
      </c>
      <c r="C615" s="102">
        <f>INT(A615/100000)</f>
        <v>2</v>
      </c>
      <c r="D615" t="s" s="15">
        <v>1829</v>
      </c>
      <c r="E615" t="s" s="15">
        <v>1821</v>
      </c>
      <c r="F615" t="s" s="15">
        <v>1822</v>
      </c>
      <c r="G615" s="16">
        <v>2</v>
      </c>
      <c r="H615" s="16">
        <v>1</v>
      </c>
      <c r="I615" s="16">
        <v>10</v>
      </c>
      <c r="J615" t="s" s="15">
        <v>934</v>
      </c>
      <c r="K615" s="16">
        <v>42085</v>
      </c>
      <c r="L615" s="16">
        <v>0</v>
      </c>
      <c r="M615" s="16">
        <v>1193</v>
      </c>
      <c r="N615" s="16">
        <v>7</v>
      </c>
      <c r="O615" s="16">
        <v>9</v>
      </c>
    </row>
    <row r="616" ht="15" customHeight="1">
      <c r="A616" s="16">
        <v>208010</v>
      </c>
      <c r="B616" s="16">
        <v>8</v>
      </c>
      <c r="C616" s="102">
        <f>INT(A616/100000)</f>
        <v>2</v>
      </c>
      <c r="D616" t="s" s="15">
        <v>1829</v>
      </c>
      <c r="E616" t="s" s="15">
        <v>1821</v>
      </c>
      <c r="F616" t="s" s="15">
        <v>1822</v>
      </c>
      <c r="G616" s="16">
        <v>2</v>
      </c>
      <c r="H616" s="16">
        <v>1</v>
      </c>
      <c r="I616" s="16">
        <v>10</v>
      </c>
      <c r="J616" t="s" s="15">
        <v>990</v>
      </c>
      <c r="K616" s="16">
        <v>42086</v>
      </c>
      <c r="L616" s="16">
        <v>0</v>
      </c>
      <c r="M616" s="16">
        <v>1194</v>
      </c>
      <c r="N616" s="16">
        <v>7</v>
      </c>
      <c r="O616" s="16">
        <v>9</v>
      </c>
    </row>
    <row r="617" ht="15" customHeight="1">
      <c r="A617" s="16">
        <v>208011</v>
      </c>
      <c r="B617" s="16">
        <v>8</v>
      </c>
      <c r="C617" s="102">
        <f>INT(A617/100000)</f>
        <v>2</v>
      </c>
      <c r="D617" t="s" s="15">
        <v>1829</v>
      </c>
      <c r="E617" t="s" s="15">
        <v>1821</v>
      </c>
      <c r="F617" t="s" s="15">
        <v>1822</v>
      </c>
      <c r="G617" s="16">
        <v>2</v>
      </c>
      <c r="H617" s="16">
        <v>1</v>
      </c>
      <c r="I617" s="16">
        <v>10</v>
      </c>
      <c r="J617" t="s" s="15">
        <v>990</v>
      </c>
      <c r="K617" s="16">
        <v>42087</v>
      </c>
      <c r="L617" s="16">
        <v>0</v>
      </c>
      <c r="M617" s="16">
        <v>1195</v>
      </c>
      <c r="N617" s="16">
        <v>7</v>
      </c>
      <c r="O617" s="16">
        <v>9</v>
      </c>
    </row>
    <row r="618" ht="15" customHeight="1">
      <c r="A618" s="16">
        <v>208012</v>
      </c>
      <c r="B618" s="16">
        <v>8</v>
      </c>
      <c r="C618" s="102">
        <f>INT(A618/100000)</f>
        <v>2</v>
      </c>
      <c r="D618" t="s" s="15">
        <v>1829</v>
      </c>
      <c r="E618" t="s" s="15">
        <v>1821</v>
      </c>
      <c r="F618" t="s" s="15">
        <v>1822</v>
      </c>
      <c r="G618" s="16">
        <v>2</v>
      </c>
      <c r="H618" s="16">
        <v>1</v>
      </c>
      <c r="I618" s="16">
        <v>10</v>
      </c>
      <c r="J618" t="s" s="15">
        <v>990</v>
      </c>
      <c r="K618" s="16">
        <v>42088</v>
      </c>
      <c r="L618" s="16">
        <v>0</v>
      </c>
      <c r="M618" s="16">
        <v>1196</v>
      </c>
      <c r="N618" s="16">
        <v>7</v>
      </c>
      <c r="O618" s="16">
        <v>9</v>
      </c>
    </row>
    <row r="619" ht="15" customHeight="1">
      <c r="A619" s="16">
        <v>208013</v>
      </c>
      <c r="B619" s="16">
        <v>8</v>
      </c>
      <c r="C619" s="102">
        <f>INT(A619/100000)</f>
        <v>2</v>
      </c>
      <c r="D619" t="s" s="15">
        <v>1829</v>
      </c>
      <c r="E619" t="s" s="15">
        <v>1821</v>
      </c>
      <c r="F619" t="s" s="15">
        <v>1822</v>
      </c>
      <c r="G619" s="16">
        <v>2</v>
      </c>
      <c r="H619" s="16">
        <v>1</v>
      </c>
      <c r="I619" s="16">
        <v>10</v>
      </c>
      <c r="J619" t="s" s="15">
        <v>990</v>
      </c>
      <c r="K619" s="16">
        <v>42089</v>
      </c>
      <c r="L619" s="16">
        <v>0</v>
      </c>
      <c r="M619" s="16">
        <v>1197</v>
      </c>
      <c r="N619" s="16">
        <v>7</v>
      </c>
      <c r="O619" s="16">
        <v>9</v>
      </c>
    </row>
    <row r="620" ht="15" customHeight="1">
      <c r="A620" s="16">
        <v>208014</v>
      </c>
      <c r="B620" s="16">
        <v>8</v>
      </c>
      <c r="C620" s="102">
        <f>INT(A620/100000)</f>
        <v>2</v>
      </c>
      <c r="D620" t="s" s="15">
        <v>1829</v>
      </c>
      <c r="E620" t="s" s="15">
        <v>1821</v>
      </c>
      <c r="F620" t="s" s="15">
        <v>1822</v>
      </c>
      <c r="G620" s="16">
        <v>2</v>
      </c>
      <c r="H620" s="16">
        <v>1</v>
      </c>
      <c r="I620" s="16">
        <v>10</v>
      </c>
      <c r="J620" t="s" s="15">
        <v>990</v>
      </c>
      <c r="K620" s="16">
        <v>42090</v>
      </c>
      <c r="L620" s="16">
        <v>0</v>
      </c>
      <c r="M620" s="16">
        <v>1198</v>
      </c>
      <c r="N620" s="16">
        <v>7</v>
      </c>
      <c r="O620" s="16">
        <v>9</v>
      </c>
    </row>
    <row r="621" ht="15" customHeight="1">
      <c r="A621" s="16">
        <v>208015</v>
      </c>
      <c r="B621" s="16">
        <v>8</v>
      </c>
      <c r="C621" s="102">
        <f>INT(A621/100000)</f>
        <v>2</v>
      </c>
      <c r="D621" t="s" s="15">
        <v>1829</v>
      </c>
      <c r="E621" t="s" s="15">
        <v>1821</v>
      </c>
      <c r="F621" t="s" s="15">
        <v>1822</v>
      </c>
      <c r="G621" s="16">
        <v>2</v>
      </c>
      <c r="H621" s="16">
        <v>1</v>
      </c>
      <c r="I621" s="16">
        <v>10</v>
      </c>
      <c r="J621" t="s" s="15">
        <v>936</v>
      </c>
      <c r="K621" s="16">
        <v>42091</v>
      </c>
      <c r="L621" s="16">
        <v>0</v>
      </c>
      <c r="M621" s="16">
        <v>1199</v>
      </c>
      <c r="N621" s="16">
        <v>7</v>
      </c>
      <c r="O621" s="16">
        <v>9</v>
      </c>
    </row>
    <row r="622" ht="15" customHeight="1">
      <c r="A622" s="16">
        <v>208016</v>
      </c>
      <c r="B622" s="16">
        <v>8</v>
      </c>
      <c r="C622" s="102">
        <f>INT(A622/100000)</f>
        <v>2</v>
      </c>
      <c r="D622" t="s" s="15">
        <v>1829</v>
      </c>
      <c r="E622" t="s" s="15">
        <v>1821</v>
      </c>
      <c r="F622" t="s" s="15">
        <v>1822</v>
      </c>
      <c r="G622" s="16">
        <v>2</v>
      </c>
      <c r="H622" s="16">
        <v>1</v>
      </c>
      <c r="I622" s="16">
        <v>10</v>
      </c>
      <c r="J622" t="s" s="15">
        <v>936</v>
      </c>
      <c r="K622" s="16">
        <v>42092</v>
      </c>
      <c r="L622" s="16">
        <v>0</v>
      </c>
      <c r="M622" s="16">
        <v>1200</v>
      </c>
      <c r="N622" s="16">
        <v>7</v>
      </c>
      <c r="O622" s="16">
        <v>9</v>
      </c>
    </row>
    <row r="623" ht="15" customHeight="1">
      <c r="A623" s="16">
        <v>208017</v>
      </c>
      <c r="B623" s="16">
        <v>8</v>
      </c>
      <c r="C623" s="102">
        <f>INT(A623/100000)</f>
        <v>2</v>
      </c>
      <c r="D623" t="s" s="15">
        <v>1829</v>
      </c>
      <c r="E623" t="s" s="15">
        <v>1821</v>
      </c>
      <c r="F623" t="s" s="15">
        <v>1822</v>
      </c>
      <c r="G623" s="16">
        <v>2</v>
      </c>
      <c r="H623" s="16">
        <v>1</v>
      </c>
      <c r="I623" s="16">
        <v>10</v>
      </c>
      <c r="J623" t="s" s="15">
        <v>936</v>
      </c>
      <c r="K623" s="16">
        <v>42093</v>
      </c>
      <c r="L623" s="16">
        <v>0</v>
      </c>
      <c r="M623" s="16">
        <v>1201</v>
      </c>
      <c r="N623" s="16">
        <v>7</v>
      </c>
      <c r="O623" s="16">
        <v>9</v>
      </c>
    </row>
    <row r="624" ht="15" customHeight="1">
      <c r="A624" s="16">
        <v>208018</v>
      </c>
      <c r="B624" s="16">
        <v>8</v>
      </c>
      <c r="C624" s="102">
        <f>INT(A624/100000)</f>
        <v>2</v>
      </c>
      <c r="D624" t="s" s="15">
        <v>1829</v>
      </c>
      <c r="E624" t="s" s="15">
        <v>1821</v>
      </c>
      <c r="F624" t="s" s="15">
        <v>1822</v>
      </c>
      <c r="G624" s="16">
        <v>2</v>
      </c>
      <c r="H624" s="16">
        <v>1</v>
      </c>
      <c r="I624" s="16">
        <v>10</v>
      </c>
      <c r="J624" t="s" s="15">
        <v>936</v>
      </c>
      <c r="K624" s="16">
        <v>42094</v>
      </c>
      <c r="L624" s="16">
        <v>0</v>
      </c>
      <c r="M624" s="16">
        <v>1202</v>
      </c>
      <c r="N624" s="16">
        <v>7</v>
      </c>
      <c r="O624" s="16">
        <v>9</v>
      </c>
    </row>
    <row r="625" ht="15" customHeight="1">
      <c r="A625" s="16">
        <v>208019</v>
      </c>
      <c r="B625" s="16">
        <v>8</v>
      </c>
      <c r="C625" s="102">
        <f>INT(A625/100000)</f>
        <v>2</v>
      </c>
      <c r="D625" t="s" s="15">
        <v>1829</v>
      </c>
      <c r="E625" t="s" s="15">
        <v>1821</v>
      </c>
      <c r="F625" t="s" s="15">
        <v>1822</v>
      </c>
      <c r="G625" s="16">
        <v>2</v>
      </c>
      <c r="H625" s="16">
        <v>1</v>
      </c>
      <c r="I625" s="16">
        <v>10</v>
      </c>
      <c r="J625" t="s" s="15">
        <v>936</v>
      </c>
      <c r="K625" s="16">
        <v>42095</v>
      </c>
      <c r="L625" s="16">
        <v>0</v>
      </c>
      <c r="M625" s="16">
        <v>1203</v>
      </c>
      <c r="N625" s="16">
        <v>7</v>
      </c>
      <c r="O625" s="16">
        <v>9</v>
      </c>
    </row>
    <row r="626" ht="15" customHeight="1">
      <c r="A626" s="16">
        <v>208020</v>
      </c>
      <c r="B626" s="16">
        <v>8</v>
      </c>
      <c r="C626" s="102">
        <f>INT(A626/100000)</f>
        <v>2</v>
      </c>
      <c r="D626" t="s" s="15">
        <v>1829</v>
      </c>
      <c r="E626" t="s" s="15">
        <v>1821</v>
      </c>
      <c r="F626" t="s" s="15">
        <v>1822</v>
      </c>
      <c r="G626" s="16">
        <v>2</v>
      </c>
      <c r="H626" s="16">
        <v>1</v>
      </c>
      <c r="I626" s="16">
        <v>10</v>
      </c>
      <c r="J626" t="s" s="15">
        <v>986</v>
      </c>
      <c r="K626" s="16">
        <v>42096</v>
      </c>
      <c r="L626" s="16">
        <v>0</v>
      </c>
      <c r="M626" s="16">
        <v>1204</v>
      </c>
      <c r="N626" s="16">
        <v>7</v>
      </c>
      <c r="O626" s="16">
        <v>9</v>
      </c>
    </row>
    <row r="627" ht="15" customHeight="1">
      <c r="A627" s="16">
        <v>208021</v>
      </c>
      <c r="B627" s="16">
        <v>8</v>
      </c>
      <c r="C627" s="102">
        <f>INT(A627/100000)</f>
        <v>2</v>
      </c>
      <c r="D627" t="s" s="15">
        <v>1829</v>
      </c>
      <c r="E627" t="s" s="15">
        <v>1821</v>
      </c>
      <c r="F627" t="s" s="15">
        <v>1822</v>
      </c>
      <c r="G627" s="16">
        <v>2</v>
      </c>
      <c r="H627" s="16">
        <v>1</v>
      </c>
      <c r="I627" s="16">
        <v>10</v>
      </c>
      <c r="J627" t="s" s="15">
        <v>986</v>
      </c>
      <c r="K627" s="16">
        <v>42097</v>
      </c>
      <c r="L627" s="16">
        <v>0</v>
      </c>
      <c r="M627" s="16">
        <v>1205</v>
      </c>
      <c r="N627" s="16">
        <v>7</v>
      </c>
      <c r="O627" s="16">
        <v>9</v>
      </c>
    </row>
    <row r="628" ht="15" customHeight="1">
      <c r="A628" s="16">
        <v>208022</v>
      </c>
      <c r="B628" s="16">
        <v>8</v>
      </c>
      <c r="C628" s="102">
        <f>INT(A628/100000)</f>
        <v>2</v>
      </c>
      <c r="D628" t="s" s="15">
        <v>1829</v>
      </c>
      <c r="E628" t="s" s="15">
        <v>1821</v>
      </c>
      <c r="F628" t="s" s="15">
        <v>1822</v>
      </c>
      <c r="G628" s="16">
        <v>2</v>
      </c>
      <c r="H628" s="16">
        <v>1</v>
      </c>
      <c r="I628" s="16">
        <v>10</v>
      </c>
      <c r="J628" t="s" s="15">
        <v>986</v>
      </c>
      <c r="K628" s="16">
        <v>42098</v>
      </c>
      <c r="L628" s="16">
        <v>0</v>
      </c>
      <c r="M628" s="16">
        <v>1206</v>
      </c>
      <c r="N628" s="16">
        <v>7</v>
      </c>
      <c r="O628" s="16">
        <v>9</v>
      </c>
    </row>
    <row r="629" ht="15" customHeight="1">
      <c r="A629" s="16">
        <v>208023</v>
      </c>
      <c r="B629" s="16">
        <v>8</v>
      </c>
      <c r="C629" s="102">
        <f>INT(A629/100000)</f>
        <v>2</v>
      </c>
      <c r="D629" t="s" s="15">
        <v>1829</v>
      </c>
      <c r="E629" t="s" s="15">
        <v>1821</v>
      </c>
      <c r="F629" t="s" s="15">
        <v>1822</v>
      </c>
      <c r="G629" s="16">
        <v>2</v>
      </c>
      <c r="H629" s="16">
        <v>1</v>
      </c>
      <c r="I629" s="16">
        <v>10</v>
      </c>
      <c r="J629" t="s" s="15">
        <v>986</v>
      </c>
      <c r="K629" s="16">
        <v>42099</v>
      </c>
      <c r="L629" s="16">
        <v>0</v>
      </c>
      <c r="M629" s="16">
        <v>1207</v>
      </c>
      <c r="N629" s="16">
        <v>7</v>
      </c>
      <c r="O629" s="16">
        <v>9</v>
      </c>
    </row>
    <row r="630" ht="15" customHeight="1">
      <c r="A630" s="16">
        <v>208024</v>
      </c>
      <c r="B630" s="16">
        <v>8</v>
      </c>
      <c r="C630" s="102">
        <f>INT(A630/100000)</f>
        <v>2</v>
      </c>
      <c r="D630" t="s" s="15">
        <v>1829</v>
      </c>
      <c r="E630" t="s" s="15">
        <v>1821</v>
      </c>
      <c r="F630" t="s" s="15">
        <v>1822</v>
      </c>
      <c r="G630" s="16">
        <v>2</v>
      </c>
      <c r="H630" s="16">
        <v>1</v>
      </c>
      <c r="I630" s="16">
        <v>10</v>
      </c>
      <c r="J630" t="s" s="15">
        <v>986</v>
      </c>
      <c r="K630" s="16">
        <v>42100</v>
      </c>
      <c r="L630" s="16">
        <v>0</v>
      </c>
      <c r="M630" s="16">
        <v>1208</v>
      </c>
      <c r="N630" s="16">
        <v>7</v>
      </c>
      <c r="O630" s="16">
        <v>9</v>
      </c>
    </row>
    <row r="631" ht="15" customHeight="1">
      <c r="A631" s="16">
        <v>208025</v>
      </c>
      <c r="B631" s="16">
        <v>8</v>
      </c>
      <c r="C631" s="102">
        <f>INT(A631/100000)</f>
        <v>2</v>
      </c>
      <c r="D631" t="s" s="15">
        <v>1829</v>
      </c>
      <c r="E631" t="s" s="15">
        <v>1821</v>
      </c>
      <c r="F631" t="s" s="15">
        <v>1822</v>
      </c>
      <c r="G631" s="16">
        <v>2</v>
      </c>
      <c r="H631" s="16">
        <v>1</v>
      </c>
      <c r="I631" s="16">
        <v>10</v>
      </c>
      <c r="J631" t="s" s="15">
        <v>1113</v>
      </c>
      <c r="K631" s="16">
        <v>42101</v>
      </c>
      <c r="L631" s="16">
        <v>0</v>
      </c>
      <c r="M631" s="16">
        <v>1209</v>
      </c>
      <c r="N631" s="16">
        <v>7</v>
      </c>
      <c r="O631" s="16">
        <v>9</v>
      </c>
    </row>
    <row r="632" ht="15" customHeight="1">
      <c r="A632" s="16">
        <v>208026</v>
      </c>
      <c r="B632" s="16">
        <v>8</v>
      </c>
      <c r="C632" s="102">
        <f>INT(A632/100000)</f>
        <v>2</v>
      </c>
      <c r="D632" t="s" s="15">
        <v>1829</v>
      </c>
      <c r="E632" t="s" s="15">
        <v>1821</v>
      </c>
      <c r="F632" t="s" s="15">
        <v>1822</v>
      </c>
      <c r="G632" s="16">
        <v>2</v>
      </c>
      <c r="H632" s="16">
        <v>1</v>
      </c>
      <c r="I632" s="16">
        <v>10</v>
      </c>
      <c r="J632" t="s" s="15">
        <v>1113</v>
      </c>
      <c r="K632" s="16">
        <v>42102</v>
      </c>
      <c r="L632" s="16">
        <v>0</v>
      </c>
      <c r="M632" s="16">
        <v>1210</v>
      </c>
      <c r="N632" s="16">
        <v>7</v>
      </c>
      <c r="O632" s="16">
        <v>9</v>
      </c>
    </row>
    <row r="633" ht="15" customHeight="1">
      <c r="A633" s="16">
        <v>208027</v>
      </c>
      <c r="B633" s="16">
        <v>8</v>
      </c>
      <c r="C633" s="102">
        <f>INT(A633/100000)</f>
        <v>2</v>
      </c>
      <c r="D633" t="s" s="15">
        <v>1829</v>
      </c>
      <c r="E633" t="s" s="15">
        <v>1821</v>
      </c>
      <c r="F633" t="s" s="15">
        <v>1822</v>
      </c>
      <c r="G633" s="16">
        <v>2</v>
      </c>
      <c r="H633" s="16">
        <v>1</v>
      </c>
      <c r="I633" s="16">
        <v>10</v>
      </c>
      <c r="J633" t="s" s="15">
        <v>1113</v>
      </c>
      <c r="K633" s="16">
        <v>42103</v>
      </c>
      <c r="L633" s="16">
        <v>0</v>
      </c>
      <c r="M633" s="16">
        <v>1211</v>
      </c>
      <c r="N633" s="16">
        <v>7</v>
      </c>
      <c r="O633" s="16">
        <v>9</v>
      </c>
    </row>
    <row r="634" ht="15" customHeight="1">
      <c r="A634" s="16">
        <v>208028</v>
      </c>
      <c r="B634" s="16">
        <v>8</v>
      </c>
      <c r="C634" s="102">
        <f>INT(A634/100000)</f>
        <v>2</v>
      </c>
      <c r="D634" t="s" s="15">
        <v>1829</v>
      </c>
      <c r="E634" t="s" s="15">
        <v>1821</v>
      </c>
      <c r="F634" t="s" s="15">
        <v>1822</v>
      </c>
      <c r="G634" s="16">
        <v>2</v>
      </c>
      <c r="H634" s="16">
        <v>1</v>
      </c>
      <c r="I634" s="16">
        <v>10</v>
      </c>
      <c r="J634" t="s" s="15">
        <v>1113</v>
      </c>
      <c r="K634" s="16">
        <v>42104</v>
      </c>
      <c r="L634" s="16">
        <v>0</v>
      </c>
      <c r="M634" s="16">
        <v>1212</v>
      </c>
      <c r="N634" s="16">
        <v>7</v>
      </c>
      <c r="O634" s="16">
        <v>9</v>
      </c>
    </row>
    <row r="635" ht="15" customHeight="1">
      <c r="A635" s="16">
        <v>208029</v>
      </c>
      <c r="B635" s="16">
        <v>8</v>
      </c>
      <c r="C635" s="102">
        <f>INT(A635/100000)</f>
        <v>2</v>
      </c>
      <c r="D635" t="s" s="15">
        <v>1829</v>
      </c>
      <c r="E635" t="s" s="15">
        <v>1821</v>
      </c>
      <c r="F635" t="s" s="15">
        <v>1822</v>
      </c>
      <c r="G635" s="16">
        <v>2</v>
      </c>
      <c r="H635" s="16">
        <v>1</v>
      </c>
      <c r="I635" s="16">
        <v>10</v>
      </c>
      <c r="J635" t="s" s="15">
        <v>1113</v>
      </c>
      <c r="K635" s="16">
        <v>42105</v>
      </c>
      <c r="L635" s="16">
        <v>0</v>
      </c>
      <c r="M635" s="16">
        <v>1213</v>
      </c>
      <c r="N635" s="16">
        <v>7</v>
      </c>
      <c r="O635" s="16">
        <v>9</v>
      </c>
    </row>
    <row r="636" ht="15" customHeight="1">
      <c r="A636" s="16">
        <v>208030</v>
      </c>
      <c r="B636" s="16">
        <v>8</v>
      </c>
      <c r="C636" s="102">
        <f>INT(A636/100000)</f>
        <v>2</v>
      </c>
      <c r="D636" t="s" s="15">
        <v>1829</v>
      </c>
      <c r="E636" t="s" s="15">
        <v>1821</v>
      </c>
      <c r="F636" t="s" s="15">
        <v>1822</v>
      </c>
      <c r="G636" s="16">
        <v>2</v>
      </c>
      <c r="H636" s="16">
        <v>1</v>
      </c>
      <c r="I636" s="16">
        <v>10</v>
      </c>
      <c r="J636" t="s" s="15">
        <v>1112</v>
      </c>
      <c r="K636" s="16">
        <v>42106</v>
      </c>
      <c r="L636" s="16">
        <v>0</v>
      </c>
      <c r="M636" s="16">
        <v>1214</v>
      </c>
      <c r="N636" s="16">
        <v>7</v>
      </c>
      <c r="O636" s="16">
        <v>9</v>
      </c>
    </row>
    <row r="637" ht="15" customHeight="1">
      <c r="A637" s="16">
        <v>208031</v>
      </c>
      <c r="B637" s="16">
        <v>8</v>
      </c>
      <c r="C637" s="102">
        <f>INT(A637/100000)</f>
        <v>2</v>
      </c>
      <c r="D637" t="s" s="15">
        <v>1829</v>
      </c>
      <c r="E637" t="s" s="15">
        <v>1821</v>
      </c>
      <c r="F637" t="s" s="15">
        <v>1822</v>
      </c>
      <c r="G637" s="16">
        <v>2</v>
      </c>
      <c r="H637" s="16">
        <v>1</v>
      </c>
      <c r="I637" s="16">
        <v>10</v>
      </c>
      <c r="J637" t="s" s="15">
        <v>1112</v>
      </c>
      <c r="K637" s="16">
        <v>42107</v>
      </c>
      <c r="L637" s="16">
        <v>0</v>
      </c>
      <c r="M637" s="16">
        <v>1215</v>
      </c>
      <c r="N637" s="16">
        <v>7</v>
      </c>
      <c r="O637" s="16">
        <v>9</v>
      </c>
    </row>
    <row r="638" ht="15" customHeight="1">
      <c r="A638" s="16">
        <v>208032</v>
      </c>
      <c r="B638" s="16">
        <v>8</v>
      </c>
      <c r="C638" s="102">
        <f>INT(A638/100000)</f>
        <v>2</v>
      </c>
      <c r="D638" t="s" s="15">
        <v>1829</v>
      </c>
      <c r="E638" t="s" s="15">
        <v>1821</v>
      </c>
      <c r="F638" t="s" s="15">
        <v>1822</v>
      </c>
      <c r="G638" s="16">
        <v>2</v>
      </c>
      <c r="H638" s="16">
        <v>1</v>
      </c>
      <c r="I638" s="16">
        <v>10</v>
      </c>
      <c r="J638" t="s" s="15">
        <v>1112</v>
      </c>
      <c r="K638" s="16">
        <v>42108</v>
      </c>
      <c r="L638" s="16">
        <v>0</v>
      </c>
      <c r="M638" s="16">
        <v>1216</v>
      </c>
      <c r="N638" s="16">
        <v>7</v>
      </c>
      <c r="O638" s="16">
        <v>9</v>
      </c>
    </row>
    <row r="639" ht="15" customHeight="1">
      <c r="A639" s="16">
        <v>208033</v>
      </c>
      <c r="B639" s="16">
        <v>8</v>
      </c>
      <c r="C639" s="102">
        <f>INT(A639/100000)</f>
        <v>2</v>
      </c>
      <c r="D639" t="s" s="15">
        <v>1829</v>
      </c>
      <c r="E639" t="s" s="15">
        <v>1821</v>
      </c>
      <c r="F639" t="s" s="15">
        <v>1822</v>
      </c>
      <c r="G639" s="16">
        <v>2</v>
      </c>
      <c r="H639" s="16">
        <v>1</v>
      </c>
      <c r="I639" s="16">
        <v>10</v>
      </c>
      <c r="J639" t="s" s="15">
        <v>1112</v>
      </c>
      <c r="K639" s="16">
        <v>42001</v>
      </c>
      <c r="L639" s="16">
        <v>0</v>
      </c>
      <c r="M639" s="16">
        <v>1217</v>
      </c>
      <c r="N639" s="16">
        <v>7</v>
      </c>
      <c r="O639" s="16">
        <v>9</v>
      </c>
    </row>
    <row r="640" ht="15" customHeight="1">
      <c r="A640" s="16">
        <v>208034</v>
      </c>
      <c r="B640" s="16">
        <v>8</v>
      </c>
      <c r="C640" s="102">
        <f>INT(A640/100000)</f>
        <v>2</v>
      </c>
      <c r="D640" t="s" s="15">
        <v>1829</v>
      </c>
      <c r="E640" t="s" s="15">
        <v>1821</v>
      </c>
      <c r="F640" t="s" s="15">
        <v>1822</v>
      </c>
      <c r="G640" s="16">
        <v>2</v>
      </c>
      <c r="H640" s="16">
        <v>1</v>
      </c>
      <c r="I640" s="16">
        <v>10</v>
      </c>
      <c r="J640" t="s" s="15">
        <v>1112</v>
      </c>
      <c r="K640" s="16">
        <v>42002</v>
      </c>
      <c r="L640" s="16">
        <v>0</v>
      </c>
      <c r="M640" s="16">
        <v>1218</v>
      </c>
      <c r="N640" s="16">
        <v>7</v>
      </c>
      <c r="O640" s="16">
        <v>9</v>
      </c>
    </row>
    <row r="641" ht="15" customHeight="1">
      <c r="A641" s="16">
        <v>208035</v>
      </c>
      <c r="B641" s="16">
        <v>8</v>
      </c>
      <c r="C641" s="102">
        <f>INT(A641/100000)</f>
        <v>2</v>
      </c>
      <c r="D641" t="s" s="15">
        <v>1829</v>
      </c>
      <c r="E641" t="s" s="15">
        <v>1821</v>
      </c>
      <c r="F641" t="s" s="15">
        <v>1822</v>
      </c>
      <c r="G641" s="16">
        <v>2</v>
      </c>
      <c r="H641" s="16">
        <v>1</v>
      </c>
      <c r="I641" s="16">
        <v>10</v>
      </c>
      <c r="J641" t="s" s="15">
        <v>1155</v>
      </c>
      <c r="K641" s="16">
        <v>42003</v>
      </c>
      <c r="L641" s="16">
        <v>0</v>
      </c>
      <c r="M641" s="16">
        <v>1219</v>
      </c>
      <c r="N641" s="16">
        <v>7</v>
      </c>
      <c r="O641" s="16">
        <v>9</v>
      </c>
    </row>
    <row r="642" ht="15" customHeight="1">
      <c r="A642" s="16">
        <v>208036</v>
      </c>
      <c r="B642" s="16">
        <v>8</v>
      </c>
      <c r="C642" s="102">
        <f>INT(A642/100000)</f>
        <v>2</v>
      </c>
      <c r="D642" t="s" s="15">
        <v>1829</v>
      </c>
      <c r="E642" t="s" s="15">
        <v>1821</v>
      </c>
      <c r="F642" t="s" s="15">
        <v>1822</v>
      </c>
      <c r="G642" s="16">
        <v>2</v>
      </c>
      <c r="H642" s="16">
        <v>1</v>
      </c>
      <c r="I642" s="16">
        <v>10</v>
      </c>
      <c r="J642" t="s" s="15">
        <v>1155</v>
      </c>
      <c r="K642" s="16">
        <v>42004</v>
      </c>
      <c r="L642" s="16">
        <v>0</v>
      </c>
      <c r="M642" s="16">
        <v>1220</v>
      </c>
      <c r="N642" s="16">
        <v>7</v>
      </c>
      <c r="O642" s="16">
        <v>9</v>
      </c>
    </row>
    <row r="643" ht="15" customHeight="1">
      <c r="A643" s="16">
        <v>208037</v>
      </c>
      <c r="B643" s="16">
        <v>8</v>
      </c>
      <c r="C643" s="102">
        <f>INT(A643/100000)</f>
        <v>2</v>
      </c>
      <c r="D643" t="s" s="15">
        <v>1829</v>
      </c>
      <c r="E643" t="s" s="15">
        <v>1821</v>
      </c>
      <c r="F643" t="s" s="15">
        <v>1822</v>
      </c>
      <c r="G643" s="16">
        <v>2</v>
      </c>
      <c r="H643" s="16">
        <v>1</v>
      </c>
      <c r="I643" s="16">
        <v>10</v>
      </c>
      <c r="J643" t="s" s="15">
        <v>1155</v>
      </c>
      <c r="K643" s="16">
        <v>42005</v>
      </c>
      <c r="L643" s="16">
        <v>0</v>
      </c>
      <c r="M643" s="16">
        <v>1221</v>
      </c>
      <c r="N643" s="16">
        <v>7</v>
      </c>
      <c r="O643" s="16">
        <v>9</v>
      </c>
    </row>
    <row r="644" ht="15" customHeight="1">
      <c r="A644" s="16">
        <v>208038</v>
      </c>
      <c r="B644" s="16">
        <v>8</v>
      </c>
      <c r="C644" s="102">
        <f>INT(A644/100000)</f>
        <v>2</v>
      </c>
      <c r="D644" t="s" s="15">
        <v>1829</v>
      </c>
      <c r="E644" t="s" s="15">
        <v>1821</v>
      </c>
      <c r="F644" t="s" s="15">
        <v>1822</v>
      </c>
      <c r="G644" s="16">
        <v>2</v>
      </c>
      <c r="H644" s="16">
        <v>1</v>
      </c>
      <c r="I644" s="16">
        <v>10</v>
      </c>
      <c r="J644" t="s" s="15">
        <v>1155</v>
      </c>
      <c r="K644" s="16">
        <v>42006</v>
      </c>
      <c r="L644" s="16">
        <v>0</v>
      </c>
      <c r="M644" s="16">
        <v>1222</v>
      </c>
      <c r="N644" s="16">
        <v>7</v>
      </c>
      <c r="O644" s="16">
        <v>9</v>
      </c>
    </row>
    <row r="645" ht="15" customHeight="1">
      <c r="A645" s="16">
        <v>208039</v>
      </c>
      <c r="B645" s="16">
        <v>8</v>
      </c>
      <c r="C645" s="102">
        <f>INT(A645/100000)</f>
        <v>2</v>
      </c>
      <c r="D645" t="s" s="15">
        <v>1829</v>
      </c>
      <c r="E645" t="s" s="15">
        <v>1821</v>
      </c>
      <c r="F645" t="s" s="15">
        <v>1822</v>
      </c>
      <c r="G645" s="16">
        <v>2</v>
      </c>
      <c r="H645" s="16">
        <v>1</v>
      </c>
      <c r="I645" s="16">
        <v>10</v>
      </c>
      <c r="J645" t="s" s="15">
        <v>1155</v>
      </c>
      <c r="K645" s="16">
        <v>42007</v>
      </c>
      <c r="L645" s="16">
        <v>0</v>
      </c>
      <c r="M645" s="16">
        <v>1223</v>
      </c>
      <c r="N645" s="16">
        <v>7</v>
      </c>
      <c r="O645" s="16">
        <v>9</v>
      </c>
    </row>
    <row r="646" ht="15" customHeight="1">
      <c r="A646" s="16">
        <v>208040</v>
      </c>
      <c r="B646" s="16">
        <v>8</v>
      </c>
      <c r="C646" s="102">
        <f>INT(A646/100000)</f>
        <v>2</v>
      </c>
      <c r="D646" t="s" s="15">
        <v>1829</v>
      </c>
      <c r="E646" t="s" s="15">
        <v>1821</v>
      </c>
      <c r="F646" t="s" s="15">
        <v>1822</v>
      </c>
      <c r="G646" s="16">
        <v>2</v>
      </c>
      <c r="H646" s="16">
        <v>1</v>
      </c>
      <c r="I646" s="16">
        <v>10</v>
      </c>
      <c r="J646" t="s" s="15">
        <v>1216</v>
      </c>
      <c r="K646" s="16">
        <v>42008</v>
      </c>
      <c r="L646" s="16">
        <v>0</v>
      </c>
      <c r="M646" s="16">
        <v>1224</v>
      </c>
      <c r="N646" s="16">
        <v>7</v>
      </c>
      <c r="O646" s="16">
        <v>9</v>
      </c>
    </row>
    <row r="647" ht="15" customHeight="1">
      <c r="A647" s="16">
        <v>208041</v>
      </c>
      <c r="B647" s="16">
        <v>8</v>
      </c>
      <c r="C647" s="102">
        <f>INT(A647/100000)</f>
        <v>2</v>
      </c>
      <c r="D647" t="s" s="15">
        <v>1829</v>
      </c>
      <c r="E647" t="s" s="15">
        <v>1821</v>
      </c>
      <c r="F647" t="s" s="15">
        <v>1822</v>
      </c>
      <c r="G647" s="16">
        <v>2</v>
      </c>
      <c r="H647" s="16">
        <v>1</v>
      </c>
      <c r="I647" s="16">
        <v>10</v>
      </c>
      <c r="J647" t="s" s="15">
        <v>1216</v>
      </c>
      <c r="K647" s="16">
        <v>42009</v>
      </c>
      <c r="L647" s="16">
        <v>0</v>
      </c>
      <c r="M647" s="16">
        <v>1225</v>
      </c>
      <c r="N647" s="16">
        <v>7</v>
      </c>
      <c r="O647" s="16">
        <v>9</v>
      </c>
    </row>
    <row r="648" ht="15" customHeight="1">
      <c r="A648" s="16">
        <v>208042</v>
      </c>
      <c r="B648" s="16">
        <v>8</v>
      </c>
      <c r="C648" s="102">
        <f>INT(A648/100000)</f>
        <v>2</v>
      </c>
      <c r="D648" t="s" s="15">
        <v>1829</v>
      </c>
      <c r="E648" t="s" s="15">
        <v>1821</v>
      </c>
      <c r="F648" t="s" s="15">
        <v>1822</v>
      </c>
      <c r="G648" s="16">
        <v>2</v>
      </c>
      <c r="H648" s="16">
        <v>1</v>
      </c>
      <c r="I648" s="16">
        <v>10</v>
      </c>
      <c r="J648" t="s" s="15">
        <v>1216</v>
      </c>
      <c r="K648" s="16">
        <v>42010</v>
      </c>
      <c r="L648" s="16">
        <v>0</v>
      </c>
      <c r="M648" s="16">
        <v>1226</v>
      </c>
      <c r="N648" s="16">
        <v>7</v>
      </c>
      <c r="O648" s="16">
        <v>9</v>
      </c>
    </row>
    <row r="649" ht="15" customHeight="1">
      <c r="A649" s="16">
        <v>208043</v>
      </c>
      <c r="B649" s="16">
        <v>8</v>
      </c>
      <c r="C649" s="102">
        <f>INT(A649/100000)</f>
        <v>2</v>
      </c>
      <c r="D649" t="s" s="15">
        <v>1829</v>
      </c>
      <c r="E649" t="s" s="15">
        <v>1821</v>
      </c>
      <c r="F649" t="s" s="15">
        <v>1822</v>
      </c>
      <c r="G649" s="16">
        <v>2</v>
      </c>
      <c r="H649" s="16">
        <v>1</v>
      </c>
      <c r="I649" s="16">
        <v>10</v>
      </c>
      <c r="J649" t="s" s="15">
        <v>1216</v>
      </c>
      <c r="K649" s="16">
        <v>42011</v>
      </c>
      <c r="L649" s="16">
        <v>0</v>
      </c>
      <c r="M649" s="16">
        <v>1227</v>
      </c>
      <c r="N649" s="16">
        <v>7</v>
      </c>
      <c r="O649" s="16">
        <v>9</v>
      </c>
    </row>
    <row r="650" ht="15" customHeight="1">
      <c r="A650" s="16">
        <v>208044</v>
      </c>
      <c r="B650" s="16">
        <v>8</v>
      </c>
      <c r="C650" s="102">
        <f>INT(A650/100000)</f>
        <v>2</v>
      </c>
      <c r="D650" t="s" s="15">
        <v>1829</v>
      </c>
      <c r="E650" t="s" s="15">
        <v>1821</v>
      </c>
      <c r="F650" t="s" s="15">
        <v>1822</v>
      </c>
      <c r="G650" s="16">
        <v>2</v>
      </c>
      <c r="H650" s="16">
        <v>1</v>
      </c>
      <c r="I650" s="16">
        <v>10</v>
      </c>
      <c r="J650" t="s" s="15">
        <v>1216</v>
      </c>
      <c r="K650" s="16">
        <v>42012</v>
      </c>
      <c r="L650" s="16">
        <v>0</v>
      </c>
      <c r="M650" s="16">
        <v>1228</v>
      </c>
      <c r="N650" s="16">
        <v>7</v>
      </c>
      <c r="O650" s="16">
        <v>9</v>
      </c>
    </row>
    <row r="651" ht="15" customHeight="1">
      <c r="A651" s="16">
        <v>209001</v>
      </c>
      <c r="B651" s="16">
        <v>9</v>
      </c>
      <c r="C651" s="102">
        <f>INT(A651/100000)</f>
        <v>2</v>
      </c>
      <c r="D651" t="s" s="15">
        <v>1830</v>
      </c>
      <c r="E651" t="s" s="15">
        <v>1821</v>
      </c>
      <c r="F651" t="s" s="15">
        <v>1822</v>
      </c>
      <c r="G651" s="16">
        <v>2</v>
      </c>
      <c r="H651" s="16">
        <v>1</v>
      </c>
      <c r="I651" s="16">
        <v>10</v>
      </c>
      <c r="J651" t="s" s="15">
        <v>937</v>
      </c>
      <c r="K651" s="16">
        <v>42013</v>
      </c>
      <c r="L651" s="16">
        <v>0</v>
      </c>
      <c r="M651" s="16">
        <v>1229</v>
      </c>
      <c r="N651" s="16">
        <v>7</v>
      </c>
      <c r="O651" s="16">
        <v>9</v>
      </c>
    </row>
    <row r="652" ht="15" customHeight="1">
      <c r="A652" s="16">
        <v>209002</v>
      </c>
      <c r="B652" s="16">
        <v>9</v>
      </c>
      <c r="C652" s="102">
        <f>INT(A652/100000)</f>
        <v>2</v>
      </c>
      <c r="D652" t="s" s="15">
        <v>1830</v>
      </c>
      <c r="E652" t="s" s="15">
        <v>1821</v>
      </c>
      <c r="F652" t="s" s="15">
        <v>1822</v>
      </c>
      <c r="G652" s="16">
        <v>2</v>
      </c>
      <c r="H652" s="16">
        <v>1</v>
      </c>
      <c r="I652" s="16">
        <v>10</v>
      </c>
      <c r="J652" t="s" s="15">
        <v>937</v>
      </c>
      <c r="K652" s="16">
        <v>42014</v>
      </c>
      <c r="L652" s="16">
        <v>0</v>
      </c>
      <c r="M652" s="16">
        <v>1230</v>
      </c>
      <c r="N652" s="16">
        <v>7</v>
      </c>
      <c r="O652" s="16">
        <v>9</v>
      </c>
    </row>
    <row r="653" ht="15" customHeight="1">
      <c r="A653" s="16">
        <v>209003</v>
      </c>
      <c r="B653" s="16">
        <v>9</v>
      </c>
      <c r="C653" s="102">
        <f>INT(A653/100000)</f>
        <v>2</v>
      </c>
      <c r="D653" t="s" s="15">
        <v>1830</v>
      </c>
      <c r="E653" t="s" s="15">
        <v>1821</v>
      </c>
      <c r="F653" t="s" s="15">
        <v>1822</v>
      </c>
      <c r="G653" s="16">
        <v>2</v>
      </c>
      <c r="H653" s="16">
        <v>1</v>
      </c>
      <c r="I653" s="16">
        <v>10</v>
      </c>
      <c r="J653" t="s" s="15">
        <v>937</v>
      </c>
      <c r="K653" s="16">
        <v>42015</v>
      </c>
      <c r="L653" s="16">
        <v>0</v>
      </c>
      <c r="M653" s="16">
        <v>1231</v>
      </c>
      <c r="N653" s="16">
        <v>7</v>
      </c>
      <c r="O653" s="16">
        <v>9</v>
      </c>
    </row>
    <row r="654" ht="15" customHeight="1">
      <c r="A654" s="16">
        <v>209004</v>
      </c>
      <c r="B654" s="16">
        <v>9</v>
      </c>
      <c r="C654" s="102">
        <f>INT(A654/100000)</f>
        <v>2</v>
      </c>
      <c r="D654" t="s" s="15">
        <v>1830</v>
      </c>
      <c r="E654" t="s" s="15">
        <v>1821</v>
      </c>
      <c r="F654" t="s" s="15">
        <v>1822</v>
      </c>
      <c r="G654" s="16">
        <v>2</v>
      </c>
      <c r="H654" s="16">
        <v>1</v>
      </c>
      <c r="I654" s="16">
        <v>10</v>
      </c>
      <c r="J654" t="s" s="15">
        <v>937</v>
      </c>
      <c r="K654" s="16">
        <v>42016</v>
      </c>
      <c r="L654" s="16">
        <v>0</v>
      </c>
      <c r="M654" s="16">
        <v>1232</v>
      </c>
      <c r="N654" s="16">
        <v>7</v>
      </c>
      <c r="O654" s="16">
        <v>9</v>
      </c>
    </row>
    <row r="655" ht="15" customHeight="1">
      <c r="A655" s="16">
        <v>209005</v>
      </c>
      <c r="B655" s="16">
        <v>9</v>
      </c>
      <c r="C655" s="102">
        <f>INT(A655/100000)</f>
        <v>2</v>
      </c>
      <c r="D655" t="s" s="15">
        <v>1830</v>
      </c>
      <c r="E655" t="s" s="15">
        <v>1821</v>
      </c>
      <c r="F655" t="s" s="15">
        <v>1822</v>
      </c>
      <c r="G655" s="16">
        <v>2</v>
      </c>
      <c r="H655" s="16">
        <v>1</v>
      </c>
      <c r="I655" s="16">
        <v>10</v>
      </c>
      <c r="J655" t="s" s="15">
        <v>938</v>
      </c>
      <c r="K655" s="16">
        <v>42017</v>
      </c>
      <c r="L655" s="16">
        <v>0</v>
      </c>
      <c r="M655" s="16">
        <v>1233</v>
      </c>
      <c r="N655" s="16">
        <v>7</v>
      </c>
      <c r="O655" s="16">
        <v>9</v>
      </c>
    </row>
    <row r="656" ht="15" customHeight="1">
      <c r="A656" s="16">
        <v>209006</v>
      </c>
      <c r="B656" s="16">
        <v>9</v>
      </c>
      <c r="C656" s="102">
        <f>INT(A656/100000)</f>
        <v>2</v>
      </c>
      <c r="D656" t="s" s="15">
        <v>1830</v>
      </c>
      <c r="E656" t="s" s="15">
        <v>1821</v>
      </c>
      <c r="F656" t="s" s="15">
        <v>1822</v>
      </c>
      <c r="G656" s="16">
        <v>2</v>
      </c>
      <c r="H656" s="16">
        <v>1</v>
      </c>
      <c r="I656" s="16">
        <v>10</v>
      </c>
      <c r="J656" t="s" s="15">
        <v>938</v>
      </c>
      <c r="K656" s="16">
        <v>42018</v>
      </c>
      <c r="L656" s="16">
        <v>0</v>
      </c>
      <c r="M656" s="16">
        <v>1234</v>
      </c>
      <c r="N656" s="16">
        <v>7</v>
      </c>
      <c r="O656" s="16">
        <v>9</v>
      </c>
    </row>
    <row r="657" ht="15" customHeight="1">
      <c r="A657" s="16">
        <v>209007</v>
      </c>
      <c r="B657" s="16">
        <v>9</v>
      </c>
      <c r="C657" s="102">
        <f>INT(A657/100000)</f>
        <v>2</v>
      </c>
      <c r="D657" t="s" s="15">
        <v>1830</v>
      </c>
      <c r="E657" t="s" s="15">
        <v>1821</v>
      </c>
      <c r="F657" t="s" s="15">
        <v>1822</v>
      </c>
      <c r="G657" s="16">
        <v>2</v>
      </c>
      <c r="H657" s="16">
        <v>1</v>
      </c>
      <c r="I657" s="16">
        <v>10</v>
      </c>
      <c r="J657" t="s" s="15">
        <v>938</v>
      </c>
      <c r="K657" s="16">
        <v>42019</v>
      </c>
      <c r="L657" s="16">
        <v>0</v>
      </c>
      <c r="M657" s="16">
        <v>1235</v>
      </c>
      <c r="N657" s="16">
        <v>7</v>
      </c>
      <c r="O657" s="16">
        <v>9</v>
      </c>
    </row>
    <row r="658" ht="15" customHeight="1">
      <c r="A658" s="16">
        <v>209008</v>
      </c>
      <c r="B658" s="16">
        <v>9</v>
      </c>
      <c r="C658" s="102">
        <f>INT(A658/100000)</f>
        <v>2</v>
      </c>
      <c r="D658" t="s" s="15">
        <v>1830</v>
      </c>
      <c r="E658" t="s" s="15">
        <v>1821</v>
      </c>
      <c r="F658" t="s" s="15">
        <v>1822</v>
      </c>
      <c r="G658" s="16">
        <v>2</v>
      </c>
      <c r="H658" s="16">
        <v>1</v>
      </c>
      <c r="I658" s="16">
        <v>10</v>
      </c>
      <c r="J658" t="s" s="15">
        <v>938</v>
      </c>
      <c r="K658" s="16">
        <v>42020</v>
      </c>
      <c r="L658" s="16">
        <v>0</v>
      </c>
      <c r="M658" s="16">
        <v>1236</v>
      </c>
      <c r="N658" s="16">
        <v>7</v>
      </c>
      <c r="O658" s="16">
        <v>9</v>
      </c>
    </row>
    <row r="659" ht="15" customHeight="1">
      <c r="A659" s="16">
        <v>209009</v>
      </c>
      <c r="B659" s="16">
        <v>9</v>
      </c>
      <c r="C659" s="102">
        <f>INT(A659/100000)</f>
        <v>2</v>
      </c>
      <c r="D659" t="s" s="15">
        <v>1830</v>
      </c>
      <c r="E659" t="s" s="15">
        <v>1821</v>
      </c>
      <c r="F659" t="s" s="15">
        <v>1822</v>
      </c>
      <c r="G659" s="16">
        <v>2</v>
      </c>
      <c r="H659" s="16">
        <v>1</v>
      </c>
      <c r="I659" s="16">
        <v>10</v>
      </c>
      <c r="J659" t="s" s="15">
        <v>1152</v>
      </c>
      <c r="K659" s="16">
        <v>42021</v>
      </c>
      <c r="L659" s="16">
        <v>0</v>
      </c>
      <c r="M659" s="16">
        <v>1237</v>
      </c>
      <c r="N659" s="16">
        <v>7</v>
      </c>
      <c r="O659" s="16">
        <v>9</v>
      </c>
    </row>
    <row r="660" ht="15" customHeight="1">
      <c r="A660" s="16">
        <v>209010</v>
      </c>
      <c r="B660" s="16">
        <v>9</v>
      </c>
      <c r="C660" s="102">
        <f>INT(A660/100000)</f>
        <v>2</v>
      </c>
      <c r="D660" t="s" s="15">
        <v>1830</v>
      </c>
      <c r="E660" t="s" s="15">
        <v>1821</v>
      </c>
      <c r="F660" t="s" s="15">
        <v>1822</v>
      </c>
      <c r="G660" s="16">
        <v>2</v>
      </c>
      <c r="H660" s="16">
        <v>1</v>
      </c>
      <c r="I660" s="16">
        <v>10</v>
      </c>
      <c r="J660" t="s" s="15">
        <v>1152</v>
      </c>
      <c r="K660" s="16">
        <v>42022</v>
      </c>
      <c r="L660" s="16">
        <v>0</v>
      </c>
      <c r="M660" s="16">
        <v>1238</v>
      </c>
      <c r="N660" s="16">
        <v>7</v>
      </c>
      <c r="O660" s="16">
        <v>9</v>
      </c>
    </row>
    <row r="661" ht="15" customHeight="1">
      <c r="A661" s="16">
        <v>209011</v>
      </c>
      <c r="B661" s="16">
        <v>9</v>
      </c>
      <c r="C661" s="102">
        <f>INT(A661/100000)</f>
        <v>2</v>
      </c>
      <c r="D661" t="s" s="15">
        <v>1830</v>
      </c>
      <c r="E661" t="s" s="15">
        <v>1821</v>
      </c>
      <c r="F661" t="s" s="15">
        <v>1822</v>
      </c>
      <c r="G661" s="16">
        <v>2</v>
      </c>
      <c r="H661" s="16">
        <v>1</v>
      </c>
      <c r="I661" s="16">
        <v>10</v>
      </c>
      <c r="J661" t="s" s="15">
        <v>1152</v>
      </c>
      <c r="K661" s="16">
        <v>42023</v>
      </c>
      <c r="L661" s="16">
        <v>0</v>
      </c>
      <c r="M661" s="16">
        <v>1239</v>
      </c>
      <c r="N661" s="16">
        <v>7</v>
      </c>
      <c r="O661" s="16">
        <v>9</v>
      </c>
    </row>
    <row r="662" ht="15" customHeight="1">
      <c r="A662" s="16">
        <v>209012</v>
      </c>
      <c r="B662" s="16">
        <v>9</v>
      </c>
      <c r="C662" s="102">
        <f>INT(A662/100000)</f>
        <v>2</v>
      </c>
      <c r="D662" t="s" s="15">
        <v>1830</v>
      </c>
      <c r="E662" t="s" s="15">
        <v>1821</v>
      </c>
      <c r="F662" t="s" s="15">
        <v>1822</v>
      </c>
      <c r="G662" s="16">
        <v>2</v>
      </c>
      <c r="H662" s="16">
        <v>1</v>
      </c>
      <c r="I662" s="16">
        <v>10</v>
      </c>
      <c r="J662" t="s" s="15">
        <v>1152</v>
      </c>
      <c r="K662" s="16">
        <v>42024</v>
      </c>
      <c r="L662" s="16">
        <v>0</v>
      </c>
      <c r="M662" s="16">
        <v>1240</v>
      </c>
      <c r="N662" s="16">
        <v>7</v>
      </c>
      <c r="O662" s="16">
        <v>9</v>
      </c>
    </row>
    <row r="663" ht="15" customHeight="1">
      <c r="A663" s="16">
        <v>209013</v>
      </c>
      <c r="B663" s="16">
        <v>9</v>
      </c>
      <c r="C663" s="102">
        <f>INT(A663/100000)</f>
        <v>2</v>
      </c>
      <c r="D663" t="s" s="15">
        <v>1830</v>
      </c>
      <c r="E663" t="s" s="15">
        <v>1821</v>
      </c>
      <c r="F663" t="s" s="15">
        <v>1822</v>
      </c>
      <c r="G663" s="16">
        <v>2</v>
      </c>
      <c r="H663" s="16">
        <v>1</v>
      </c>
      <c r="I663" s="16">
        <v>10</v>
      </c>
      <c r="J663" t="s" s="15">
        <v>939</v>
      </c>
      <c r="K663" s="16">
        <v>42025</v>
      </c>
      <c r="L663" s="16">
        <v>0</v>
      </c>
      <c r="M663" s="16">
        <v>1241</v>
      </c>
      <c r="N663" s="16">
        <v>7</v>
      </c>
      <c r="O663" s="16">
        <v>9</v>
      </c>
    </row>
    <row r="664" ht="15" customHeight="1">
      <c r="A664" s="16">
        <v>209014</v>
      </c>
      <c r="B664" s="16">
        <v>9</v>
      </c>
      <c r="C664" s="102">
        <f>INT(A664/100000)</f>
        <v>2</v>
      </c>
      <c r="D664" t="s" s="15">
        <v>1830</v>
      </c>
      <c r="E664" t="s" s="15">
        <v>1821</v>
      </c>
      <c r="F664" t="s" s="15">
        <v>1822</v>
      </c>
      <c r="G664" s="16">
        <v>2</v>
      </c>
      <c r="H664" s="16">
        <v>1</v>
      </c>
      <c r="I664" s="16">
        <v>10</v>
      </c>
      <c r="J664" t="s" s="15">
        <v>939</v>
      </c>
      <c r="K664" s="16">
        <v>42026</v>
      </c>
      <c r="L664" s="16">
        <v>0</v>
      </c>
      <c r="M664" s="16">
        <v>1242</v>
      </c>
      <c r="N664" s="16">
        <v>7</v>
      </c>
      <c r="O664" s="16">
        <v>9</v>
      </c>
    </row>
    <row r="665" ht="15" customHeight="1">
      <c r="A665" s="16">
        <v>209015</v>
      </c>
      <c r="B665" s="16">
        <v>9</v>
      </c>
      <c r="C665" s="102">
        <f>INT(A665/100000)</f>
        <v>2</v>
      </c>
      <c r="D665" t="s" s="15">
        <v>1830</v>
      </c>
      <c r="E665" t="s" s="15">
        <v>1821</v>
      </c>
      <c r="F665" t="s" s="15">
        <v>1822</v>
      </c>
      <c r="G665" s="16">
        <v>2</v>
      </c>
      <c r="H665" s="16">
        <v>1</v>
      </c>
      <c r="I665" s="16">
        <v>10</v>
      </c>
      <c r="J665" t="s" s="15">
        <v>939</v>
      </c>
      <c r="K665" s="16">
        <v>42027</v>
      </c>
      <c r="L665" s="16">
        <v>0</v>
      </c>
      <c r="M665" s="16">
        <v>1243</v>
      </c>
      <c r="N665" s="16">
        <v>7</v>
      </c>
      <c r="O665" s="16">
        <v>9</v>
      </c>
    </row>
    <row r="666" ht="15" customHeight="1">
      <c r="A666" s="16">
        <v>209016</v>
      </c>
      <c r="B666" s="16">
        <v>9</v>
      </c>
      <c r="C666" s="102">
        <f>INT(A666/100000)</f>
        <v>2</v>
      </c>
      <c r="D666" t="s" s="15">
        <v>1830</v>
      </c>
      <c r="E666" t="s" s="15">
        <v>1821</v>
      </c>
      <c r="F666" t="s" s="15">
        <v>1822</v>
      </c>
      <c r="G666" s="16">
        <v>2</v>
      </c>
      <c r="H666" s="16">
        <v>1</v>
      </c>
      <c r="I666" s="16">
        <v>10</v>
      </c>
      <c r="J666" t="s" s="15">
        <v>939</v>
      </c>
      <c r="K666" s="16">
        <v>42028</v>
      </c>
      <c r="L666" s="16">
        <v>0</v>
      </c>
      <c r="M666" s="16">
        <v>1244</v>
      </c>
      <c r="N666" s="16">
        <v>7</v>
      </c>
      <c r="O666" s="16">
        <v>9</v>
      </c>
    </row>
    <row r="667" ht="15" customHeight="1">
      <c r="A667" s="16">
        <v>209017</v>
      </c>
      <c r="B667" s="16">
        <v>9</v>
      </c>
      <c r="C667" s="102">
        <f>INT(A667/100000)</f>
        <v>2</v>
      </c>
      <c r="D667" t="s" s="15">
        <v>1830</v>
      </c>
      <c r="E667" t="s" s="15">
        <v>1821</v>
      </c>
      <c r="F667" t="s" s="15">
        <v>1822</v>
      </c>
      <c r="G667" s="16">
        <v>2</v>
      </c>
      <c r="H667" s="16">
        <v>1</v>
      </c>
      <c r="I667" s="16">
        <v>10</v>
      </c>
      <c r="J667" t="s" s="15">
        <v>963</v>
      </c>
      <c r="K667" s="16">
        <v>42029</v>
      </c>
      <c r="L667" s="16">
        <v>0</v>
      </c>
      <c r="M667" s="16">
        <v>1245</v>
      </c>
      <c r="N667" s="16">
        <v>7</v>
      </c>
      <c r="O667" s="16">
        <v>9</v>
      </c>
    </row>
    <row r="668" ht="15" customHeight="1">
      <c r="A668" s="16">
        <v>209018</v>
      </c>
      <c r="B668" s="16">
        <v>9</v>
      </c>
      <c r="C668" s="102">
        <f>INT(A668/100000)</f>
        <v>2</v>
      </c>
      <c r="D668" t="s" s="15">
        <v>1830</v>
      </c>
      <c r="E668" t="s" s="15">
        <v>1821</v>
      </c>
      <c r="F668" t="s" s="15">
        <v>1822</v>
      </c>
      <c r="G668" s="16">
        <v>2</v>
      </c>
      <c r="H668" s="16">
        <v>1</v>
      </c>
      <c r="I668" s="16">
        <v>10</v>
      </c>
      <c r="J668" t="s" s="15">
        <v>963</v>
      </c>
      <c r="K668" s="16">
        <v>42030</v>
      </c>
      <c r="L668" s="16">
        <v>0</v>
      </c>
      <c r="M668" s="16">
        <v>1246</v>
      </c>
      <c r="N668" s="16">
        <v>7</v>
      </c>
      <c r="O668" s="16">
        <v>9</v>
      </c>
    </row>
    <row r="669" ht="15" customHeight="1">
      <c r="A669" s="16">
        <v>209019</v>
      </c>
      <c r="B669" s="16">
        <v>9</v>
      </c>
      <c r="C669" s="102">
        <f>INT(A669/100000)</f>
        <v>2</v>
      </c>
      <c r="D669" t="s" s="15">
        <v>1830</v>
      </c>
      <c r="E669" t="s" s="15">
        <v>1821</v>
      </c>
      <c r="F669" t="s" s="15">
        <v>1822</v>
      </c>
      <c r="G669" s="16">
        <v>2</v>
      </c>
      <c r="H669" s="16">
        <v>1</v>
      </c>
      <c r="I669" s="16">
        <v>10</v>
      </c>
      <c r="J669" t="s" s="15">
        <v>963</v>
      </c>
      <c r="K669" s="16">
        <v>42031</v>
      </c>
      <c r="L669" s="16">
        <v>0</v>
      </c>
      <c r="M669" s="16">
        <v>1247</v>
      </c>
      <c r="N669" s="16">
        <v>7</v>
      </c>
      <c r="O669" s="16">
        <v>9</v>
      </c>
    </row>
    <row r="670" ht="15" customHeight="1">
      <c r="A670" s="16">
        <v>209020</v>
      </c>
      <c r="B670" s="16">
        <v>9</v>
      </c>
      <c r="C670" s="102">
        <f>INT(A670/100000)</f>
        <v>2</v>
      </c>
      <c r="D670" t="s" s="15">
        <v>1830</v>
      </c>
      <c r="E670" t="s" s="15">
        <v>1821</v>
      </c>
      <c r="F670" t="s" s="15">
        <v>1822</v>
      </c>
      <c r="G670" s="16">
        <v>2</v>
      </c>
      <c r="H670" s="16">
        <v>1</v>
      </c>
      <c r="I670" s="16">
        <v>10</v>
      </c>
      <c r="J670" t="s" s="15">
        <v>963</v>
      </c>
      <c r="K670" s="16">
        <v>42032</v>
      </c>
      <c r="L670" s="16">
        <v>0</v>
      </c>
      <c r="M670" s="16">
        <v>1248</v>
      </c>
      <c r="N670" s="16">
        <v>7</v>
      </c>
      <c r="O670" s="16">
        <v>9</v>
      </c>
    </row>
    <row r="671" ht="15" customHeight="1">
      <c r="A671" s="16">
        <v>209021</v>
      </c>
      <c r="B671" s="16">
        <v>9</v>
      </c>
      <c r="C671" s="102">
        <f>INT(A671/100000)</f>
        <v>2</v>
      </c>
      <c r="D671" t="s" s="15">
        <v>1830</v>
      </c>
      <c r="E671" t="s" s="15">
        <v>1821</v>
      </c>
      <c r="F671" t="s" s="15">
        <v>1822</v>
      </c>
      <c r="G671" s="16">
        <v>2</v>
      </c>
      <c r="H671" s="16">
        <v>1</v>
      </c>
      <c r="I671" s="16">
        <v>10</v>
      </c>
      <c r="J671" t="s" s="15">
        <v>1158</v>
      </c>
      <c r="K671" s="16">
        <v>42033</v>
      </c>
      <c r="L671" s="16">
        <v>0</v>
      </c>
      <c r="M671" s="16">
        <v>1249</v>
      </c>
      <c r="N671" s="16">
        <v>7</v>
      </c>
      <c r="O671" s="16">
        <v>9</v>
      </c>
    </row>
    <row r="672" ht="15" customHeight="1">
      <c r="A672" s="16">
        <v>209022</v>
      </c>
      <c r="B672" s="16">
        <v>9</v>
      </c>
      <c r="C672" s="102">
        <f>INT(A672/100000)</f>
        <v>2</v>
      </c>
      <c r="D672" t="s" s="15">
        <v>1830</v>
      </c>
      <c r="E672" t="s" s="15">
        <v>1821</v>
      </c>
      <c r="F672" t="s" s="15">
        <v>1822</v>
      </c>
      <c r="G672" s="16">
        <v>2</v>
      </c>
      <c r="H672" s="16">
        <v>1</v>
      </c>
      <c r="I672" s="16">
        <v>10</v>
      </c>
      <c r="J672" t="s" s="15">
        <v>1158</v>
      </c>
      <c r="K672" s="16">
        <v>42034</v>
      </c>
      <c r="L672" s="16">
        <v>0</v>
      </c>
      <c r="M672" s="16">
        <v>1250</v>
      </c>
      <c r="N672" s="16">
        <v>7</v>
      </c>
      <c r="O672" s="16">
        <v>9</v>
      </c>
    </row>
    <row r="673" ht="15" customHeight="1">
      <c r="A673" s="16">
        <v>209023</v>
      </c>
      <c r="B673" s="16">
        <v>9</v>
      </c>
      <c r="C673" s="102">
        <f>INT(A673/100000)</f>
        <v>2</v>
      </c>
      <c r="D673" t="s" s="15">
        <v>1830</v>
      </c>
      <c r="E673" t="s" s="15">
        <v>1821</v>
      </c>
      <c r="F673" t="s" s="15">
        <v>1822</v>
      </c>
      <c r="G673" s="16">
        <v>2</v>
      </c>
      <c r="H673" s="16">
        <v>1</v>
      </c>
      <c r="I673" s="16">
        <v>10</v>
      </c>
      <c r="J673" t="s" s="15">
        <v>1158</v>
      </c>
      <c r="K673" s="16">
        <v>42035</v>
      </c>
      <c r="L673" s="16">
        <v>0</v>
      </c>
      <c r="M673" s="16">
        <v>1251</v>
      </c>
      <c r="N673" s="16">
        <v>7</v>
      </c>
      <c r="O673" s="16">
        <v>9</v>
      </c>
    </row>
    <row r="674" ht="15" customHeight="1">
      <c r="A674" s="16">
        <v>209024</v>
      </c>
      <c r="B674" s="16">
        <v>9</v>
      </c>
      <c r="C674" s="102">
        <f>INT(A674/100000)</f>
        <v>2</v>
      </c>
      <c r="D674" t="s" s="15">
        <v>1830</v>
      </c>
      <c r="E674" t="s" s="15">
        <v>1821</v>
      </c>
      <c r="F674" t="s" s="15">
        <v>1822</v>
      </c>
      <c r="G674" s="16">
        <v>2</v>
      </c>
      <c r="H674" s="16">
        <v>1</v>
      </c>
      <c r="I674" s="16">
        <v>10</v>
      </c>
      <c r="J674" t="s" s="15">
        <v>1158</v>
      </c>
      <c r="K674" s="16">
        <v>42036</v>
      </c>
      <c r="L674" s="16">
        <v>0</v>
      </c>
      <c r="M674" s="16">
        <v>1252</v>
      </c>
      <c r="N674" s="16">
        <v>7</v>
      </c>
      <c r="O674" s="16">
        <v>9</v>
      </c>
    </row>
    <row r="675" ht="15" customHeight="1">
      <c r="A675" s="16">
        <v>209025</v>
      </c>
      <c r="B675" s="16">
        <v>9</v>
      </c>
      <c r="C675" s="102">
        <f>INT(A675/100000)</f>
        <v>2</v>
      </c>
      <c r="D675" t="s" s="15">
        <v>1830</v>
      </c>
      <c r="E675" t="s" s="15">
        <v>1821</v>
      </c>
      <c r="F675" t="s" s="15">
        <v>1822</v>
      </c>
      <c r="G675" s="16">
        <v>2</v>
      </c>
      <c r="H675" s="16">
        <v>1</v>
      </c>
      <c r="I675" s="16">
        <v>10</v>
      </c>
      <c r="J675" t="s" s="15">
        <v>940</v>
      </c>
      <c r="K675" s="16">
        <v>42037</v>
      </c>
      <c r="L675" s="16">
        <v>0</v>
      </c>
      <c r="M675" s="16">
        <v>1253</v>
      </c>
      <c r="N675" s="16">
        <v>7</v>
      </c>
      <c r="O675" s="16">
        <v>9</v>
      </c>
    </row>
    <row r="676" ht="15" customHeight="1">
      <c r="A676" s="16">
        <v>209026</v>
      </c>
      <c r="B676" s="16">
        <v>9</v>
      </c>
      <c r="C676" s="102">
        <f>INT(A676/100000)</f>
        <v>2</v>
      </c>
      <c r="D676" t="s" s="15">
        <v>1830</v>
      </c>
      <c r="E676" t="s" s="15">
        <v>1821</v>
      </c>
      <c r="F676" t="s" s="15">
        <v>1822</v>
      </c>
      <c r="G676" s="16">
        <v>2</v>
      </c>
      <c r="H676" s="16">
        <v>1</v>
      </c>
      <c r="I676" s="16">
        <v>10</v>
      </c>
      <c r="J676" t="s" s="15">
        <v>940</v>
      </c>
      <c r="K676" s="16">
        <v>42038</v>
      </c>
      <c r="L676" s="16">
        <v>0</v>
      </c>
      <c r="M676" s="16">
        <v>1254</v>
      </c>
      <c r="N676" s="16">
        <v>7</v>
      </c>
      <c r="O676" s="16">
        <v>9</v>
      </c>
    </row>
    <row r="677" ht="15" customHeight="1">
      <c r="A677" s="16">
        <v>209027</v>
      </c>
      <c r="B677" s="16">
        <v>9</v>
      </c>
      <c r="C677" s="102">
        <f>INT(A677/100000)</f>
        <v>2</v>
      </c>
      <c r="D677" t="s" s="15">
        <v>1830</v>
      </c>
      <c r="E677" t="s" s="15">
        <v>1821</v>
      </c>
      <c r="F677" t="s" s="15">
        <v>1822</v>
      </c>
      <c r="G677" s="16">
        <v>2</v>
      </c>
      <c r="H677" s="16">
        <v>1</v>
      </c>
      <c r="I677" s="16">
        <v>10</v>
      </c>
      <c r="J677" t="s" s="15">
        <v>940</v>
      </c>
      <c r="K677" s="16">
        <v>42039</v>
      </c>
      <c r="L677" s="16">
        <v>0</v>
      </c>
      <c r="M677" s="16">
        <v>1255</v>
      </c>
      <c r="N677" s="16">
        <v>7</v>
      </c>
      <c r="O677" s="16">
        <v>9</v>
      </c>
    </row>
    <row r="678" ht="15" customHeight="1">
      <c r="A678" s="16">
        <v>209028</v>
      </c>
      <c r="B678" s="16">
        <v>9</v>
      </c>
      <c r="C678" s="102">
        <f>INT(A678/100000)</f>
        <v>2</v>
      </c>
      <c r="D678" t="s" s="15">
        <v>1830</v>
      </c>
      <c r="E678" t="s" s="15">
        <v>1821</v>
      </c>
      <c r="F678" t="s" s="15">
        <v>1822</v>
      </c>
      <c r="G678" s="16">
        <v>2</v>
      </c>
      <c r="H678" s="16">
        <v>1</v>
      </c>
      <c r="I678" s="16">
        <v>10</v>
      </c>
      <c r="J678" t="s" s="15">
        <v>940</v>
      </c>
      <c r="K678" s="16">
        <v>42040</v>
      </c>
      <c r="L678" s="16">
        <v>0</v>
      </c>
      <c r="M678" s="16">
        <v>1256</v>
      </c>
      <c r="N678" s="16">
        <v>7</v>
      </c>
      <c r="O678" s="16">
        <v>9</v>
      </c>
    </row>
    <row r="679" ht="15" customHeight="1">
      <c r="A679" s="16">
        <v>209029</v>
      </c>
      <c r="B679" s="16">
        <v>9</v>
      </c>
      <c r="C679" s="102">
        <f>INT(A679/100000)</f>
        <v>2</v>
      </c>
      <c r="D679" t="s" s="15">
        <v>1830</v>
      </c>
      <c r="E679" t="s" s="15">
        <v>1821</v>
      </c>
      <c r="F679" t="s" s="15">
        <v>1822</v>
      </c>
      <c r="G679" s="16">
        <v>2</v>
      </c>
      <c r="H679" s="16">
        <v>1</v>
      </c>
      <c r="I679" s="16">
        <v>10</v>
      </c>
      <c r="J679" t="s" s="15">
        <v>1153</v>
      </c>
      <c r="K679" s="16">
        <v>42041</v>
      </c>
      <c r="L679" s="16">
        <v>0</v>
      </c>
      <c r="M679" s="16">
        <v>1257</v>
      </c>
      <c r="N679" s="16">
        <v>7</v>
      </c>
      <c r="O679" s="16">
        <v>9</v>
      </c>
    </row>
    <row r="680" ht="15" customHeight="1">
      <c r="A680" s="16">
        <v>209030</v>
      </c>
      <c r="B680" s="16">
        <v>9</v>
      </c>
      <c r="C680" s="102">
        <f>INT(A680/100000)</f>
        <v>2</v>
      </c>
      <c r="D680" t="s" s="15">
        <v>1830</v>
      </c>
      <c r="E680" t="s" s="15">
        <v>1821</v>
      </c>
      <c r="F680" t="s" s="15">
        <v>1822</v>
      </c>
      <c r="G680" s="16">
        <v>2</v>
      </c>
      <c r="H680" s="16">
        <v>1</v>
      </c>
      <c r="I680" s="16">
        <v>10</v>
      </c>
      <c r="J680" t="s" s="15">
        <v>1153</v>
      </c>
      <c r="K680" s="16">
        <v>42042</v>
      </c>
      <c r="L680" s="16">
        <v>0</v>
      </c>
      <c r="M680" s="16">
        <v>1258</v>
      </c>
      <c r="N680" s="16">
        <v>7</v>
      </c>
      <c r="O680" s="16">
        <v>9</v>
      </c>
    </row>
    <row r="681" ht="15" customHeight="1">
      <c r="A681" s="16">
        <v>209031</v>
      </c>
      <c r="B681" s="16">
        <v>9</v>
      </c>
      <c r="C681" s="102">
        <f>INT(A681/100000)</f>
        <v>2</v>
      </c>
      <c r="D681" t="s" s="15">
        <v>1830</v>
      </c>
      <c r="E681" t="s" s="15">
        <v>1821</v>
      </c>
      <c r="F681" t="s" s="15">
        <v>1822</v>
      </c>
      <c r="G681" s="16">
        <v>2</v>
      </c>
      <c r="H681" s="16">
        <v>1</v>
      </c>
      <c r="I681" s="16">
        <v>10</v>
      </c>
      <c r="J681" t="s" s="15">
        <v>1153</v>
      </c>
      <c r="K681" s="16">
        <v>42043</v>
      </c>
      <c r="L681" s="16">
        <v>0</v>
      </c>
      <c r="M681" s="16">
        <v>1259</v>
      </c>
      <c r="N681" s="16">
        <v>7</v>
      </c>
      <c r="O681" s="16">
        <v>9</v>
      </c>
    </row>
    <row r="682" ht="15" customHeight="1">
      <c r="A682" s="16">
        <v>209032</v>
      </c>
      <c r="B682" s="16">
        <v>9</v>
      </c>
      <c r="C682" s="102">
        <f>INT(A682/100000)</f>
        <v>2</v>
      </c>
      <c r="D682" t="s" s="15">
        <v>1830</v>
      </c>
      <c r="E682" t="s" s="15">
        <v>1821</v>
      </c>
      <c r="F682" t="s" s="15">
        <v>1822</v>
      </c>
      <c r="G682" s="16">
        <v>2</v>
      </c>
      <c r="H682" s="16">
        <v>1</v>
      </c>
      <c r="I682" s="16">
        <v>10</v>
      </c>
      <c r="J682" t="s" s="15">
        <v>1153</v>
      </c>
      <c r="K682" s="16">
        <v>42044</v>
      </c>
      <c r="L682" s="16">
        <v>0</v>
      </c>
      <c r="M682" s="16">
        <v>1260</v>
      </c>
      <c r="N682" s="16">
        <v>7</v>
      </c>
      <c r="O682" s="16">
        <v>9</v>
      </c>
    </row>
    <row r="683" ht="15" customHeight="1">
      <c r="A683" s="16">
        <v>209033</v>
      </c>
      <c r="B683" s="16">
        <v>9</v>
      </c>
      <c r="C683" s="102">
        <f>INT(A683/100000)</f>
        <v>2</v>
      </c>
      <c r="D683" t="s" s="15">
        <v>1830</v>
      </c>
      <c r="E683" t="s" s="15">
        <v>1821</v>
      </c>
      <c r="F683" t="s" s="15">
        <v>1822</v>
      </c>
      <c r="G683" s="16">
        <v>2</v>
      </c>
      <c r="H683" s="16">
        <v>1</v>
      </c>
      <c r="I683" s="16">
        <v>10</v>
      </c>
      <c r="J683" t="s" s="15">
        <v>1153</v>
      </c>
      <c r="K683" s="16">
        <v>42045</v>
      </c>
      <c r="L683" s="16">
        <v>0</v>
      </c>
      <c r="M683" s="16">
        <v>1261</v>
      </c>
      <c r="N683" s="16">
        <v>7</v>
      </c>
      <c r="O683" s="16">
        <v>9</v>
      </c>
    </row>
    <row r="684" ht="15" customHeight="1">
      <c r="A684" s="16">
        <v>209034</v>
      </c>
      <c r="B684" s="16">
        <v>9</v>
      </c>
      <c r="C684" s="102">
        <f>INT(A684/100000)</f>
        <v>2</v>
      </c>
      <c r="D684" t="s" s="15">
        <v>1830</v>
      </c>
      <c r="E684" t="s" s="15">
        <v>1821</v>
      </c>
      <c r="F684" t="s" s="15">
        <v>1822</v>
      </c>
      <c r="G684" s="16">
        <v>2</v>
      </c>
      <c r="H684" s="16">
        <v>1</v>
      </c>
      <c r="I684" s="16">
        <v>10</v>
      </c>
      <c r="J684" t="s" s="15">
        <v>1093</v>
      </c>
      <c r="K684" s="16">
        <v>42046</v>
      </c>
      <c r="L684" s="16">
        <v>0</v>
      </c>
      <c r="M684" s="16">
        <v>1262</v>
      </c>
      <c r="N684" s="16">
        <v>7</v>
      </c>
      <c r="O684" s="16">
        <v>9</v>
      </c>
    </row>
    <row r="685" ht="15" customHeight="1">
      <c r="A685" s="16">
        <v>209035</v>
      </c>
      <c r="B685" s="16">
        <v>9</v>
      </c>
      <c r="C685" s="102">
        <f>INT(A685/100000)</f>
        <v>2</v>
      </c>
      <c r="D685" t="s" s="15">
        <v>1830</v>
      </c>
      <c r="E685" t="s" s="15">
        <v>1821</v>
      </c>
      <c r="F685" t="s" s="15">
        <v>1822</v>
      </c>
      <c r="G685" s="16">
        <v>2</v>
      </c>
      <c r="H685" s="16">
        <v>1</v>
      </c>
      <c r="I685" s="16">
        <v>10</v>
      </c>
      <c r="J685" t="s" s="15">
        <v>1093</v>
      </c>
      <c r="K685" s="16">
        <v>42047</v>
      </c>
      <c r="L685" s="16">
        <v>0</v>
      </c>
      <c r="M685" s="16">
        <v>1263</v>
      </c>
      <c r="N685" s="16">
        <v>7</v>
      </c>
      <c r="O685" s="16">
        <v>9</v>
      </c>
    </row>
    <row r="686" ht="15" customHeight="1">
      <c r="A686" s="16">
        <v>209036</v>
      </c>
      <c r="B686" s="16">
        <v>9</v>
      </c>
      <c r="C686" s="102">
        <f>INT(A686/100000)</f>
        <v>2</v>
      </c>
      <c r="D686" t="s" s="15">
        <v>1830</v>
      </c>
      <c r="E686" t="s" s="15">
        <v>1821</v>
      </c>
      <c r="F686" t="s" s="15">
        <v>1822</v>
      </c>
      <c r="G686" s="16">
        <v>2</v>
      </c>
      <c r="H686" s="16">
        <v>1</v>
      </c>
      <c r="I686" s="16">
        <v>10</v>
      </c>
      <c r="J686" t="s" s="15">
        <v>1093</v>
      </c>
      <c r="K686" s="16">
        <v>42048</v>
      </c>
      <c r="L686" s="16">
        <v>0</v>
      </c>
      <c r="M686" s="16">
        <v>1264</v>
      </c>
      <c r="N686" s="16">
        <v>7</v>
      </c>
      <c r="O686" s="16">
        <v>9</v>
      </c>
    </row>
    <row r="687" ht="15" customHeight="1">
      <c r="A687" s="16">
        <v>209037</v>
      </c>
      <c r="B687" s="16">
        <v>9</v>
      </c>
      <c r="C687" s="102">
        <f>INT(A687/100000)</f>
        <v>2</v>
      </c>
      <c r="D687" t="s" s="15">
        <v>1830</v>
      </c>
      <c r="E687" t="s" s="15">
        <v>1821</v>
      </c>
      <c r="F687" t="s" s="15">
        <v>1822</v>
      </c>
      <c r="G687" s="16">
        <v>2</v>
      </c>
      <c r="H687" s="16">
        <v>1</v>
      </c>
      <c r="I687" s="16">
        <v>10</v>
      </c>
      <c r="J687" t="s" s="15">
        <v>1093</v>
      </c>
      <c r="K687" s="16">
        <v>42049</v>
      </c>
      <c r="L687" s="16">
        <v>0</v>
      </c>
      <c r="M687" s="16">
        <v>1265</v>
      </c>
      <c r="N687" s="16">
        <v>7</v>
      </c>
      <c r="O687" s="16">
        <v>9</v>
      </c>
    </row>
    <row r="688" ht="15" customHeight="1">
      <c r="A688" s="16">
        <v>209038</v>
      </c>
      <c r="B688" s="16">
        <v>9</v>
      </c>
      <c r="C688" s="102">
        <f>INT(A688/100000)</f>
        <v>2</v>
      </c>
      <c r="D688" t="s" s="15">
        <v>1830</v>
      </c>
      <c r="E688" t="s" s="15">
        <v>1821</v>
      </c>
      <c r="F688" t="s" s="15">
        <v>1822</v>
      </c>
      <c r="G688" s="16">
        <v>2</v>
      </c>
      <c r="H688" s="16">
        <v>1</v>
      </c>
      <c r="I688" s="16">
        <v>10</v>
      </c>
      <c r="J688" t="s" s="15">
        <v>1093</v>
      </c>
      <c r="K688" s="16">
        <v>42050</v>
      </c>
      <c r="L688" s="16">
        <v>0</v>
      </c>
      <c r="M688" s="16">
        <v>1266</v>
      </c>
      <c r="N688" s="16">
        <v>7</v>
      </c>
      <c r="O688" s="16">
        <v>9</v>
      </c>
    </row>
    <row r="689" ht="15" customHeight="1">
      <c r="A689" s="16">
        <v>209039</v>
      </c>
      <c r="B689" s="16">
        <v>9</v>
      </c>
      <c r="C689" s="102">
        <f>INT(A689/100000)</f>
        <v>2</v>
      </c>
      <c r="D689" t="s" s="15">
        <v>1830</v>
      </c>
      <c r="E689" t="s" s="15">
        <v>1821</v>
      </c>
      <c r="F689" t="s" s="15">
        <v>1822</v>
      </c>
      <c r="G689" s="16">
        <v>2</v>
      </c>
      <c r="H689" s="16">
        <v>1</v>
      </c>
      <c r="I689" s="16">
        <v>10</v>
      </c>
      <c r="J689" t="s" s="15">
        <v>1176</v>
      </c>
      <c r="K689" s="16">
        <v>42051</v>
      </c>
      <c r="L689" s="16">
        <v>0</v>
      </c>
      <c r="M689" s="16">
        <v>1267</v>
      </c>
      <c r="N689" s="16">
        <v>7</v>
      </c>
      <c r="O689" s="16">
        <v>9</v>
      </c>
    </row>
    <row r="690" ht="15" customHeight="1">
      <c r="A690" s="16">
        <v>209040</v>
      </c>
      <c r="B690" s="16">
        <v>9</v>
      </c>
      <c r="C690" s="102">
        <f>INT(A690/100000)</f>
        <v>2</v>
      </c>
      <c r="D690" t="s" s="15">
        <v>1830</v>
      </c>
      <c r="E690" t="s" s="15">
        <v>1821</v>
      </c>
      <c r="F690" t="s" s="15">
        <v>1822</v>
      </c>
      <c r="G690" s="16">
        <v>2</v>
      </c>
      <c r="H690" s="16">
        <v>1</v>
      </c>
      <c r="I690" s="16">
        <v>10</v>
      </c>
      <c r="J690" t="s" s="15">
        <v>1176</v>
      </c>
      <c r="K690" s="16">
        <v>42052</v>
      </c>
      <c r="L690" s="16">
        <v>0</v>
      </c>
      <c r="M690" s="16">
        <v>1268</v>
      </c>
      <c r="N690" s="16">
        <v>7</v>
      </c>
      <c r="O690" s="16">
        <v>9</v>
      </c>
    </row>
    <row r="691" ht="15" customHeight="1">
      <c r="A691" s="16">
        <v>209041</v>
      </c>
      <c r="B691" s="16">
        <v>9</v>
      </c>
      <c r="C691" s="102">
        <f>INT(A691/100000)</f>
        <v>2</v>
      </c>
      <c r="D691" t="s" s="15">
        <v>1830</v>
      </c>
      <c r="E691" t="s" s="15">
        <v>1821</v>
      </c>
      <c r="F691" t="s" s="15">
        <v>1822</v>
      </c>
      <c r="G691" s="16">
        <v>2</v>
      </c>
      <c r="H691" s="16">
        <v>1</v>
      </c>
      <c r="I691" s="16">
        <v>10</v>
      </c>
      <c r="J691" t="s" s="15">
        <v>1176</v>
      </c>
      <c r="K691" s="16">
        <v>42053</v>
      </c>
      <c r="L691" s="16">
        <v>0</v>
      </c>
      <c r="M691" s="16">
        <v>1269</v>
      </c>
      <c r="N691" s="16">
        <v>7</v>
      </c>
      <c r="O691" s="16">
        <v>9</v>
      </c>
    </row>
    <row r="692" ht="15" customHeight="1">
      <c r="A692" s="16">
        <v>209042</v>
      </c>
      <c r="B692" s="16">
        <v>9</v>
      </c>
      <c r="C692" s="102">
        <f>INT(A692/100000)</f>
        <v>2</v>
      </c>
      <c r="D692" t="s" s="15">
        <v>1830</v>
      </c>
      <c r="E692" t="s" s="15">
        <v>1821</v>
      </c>
      <c r="F692" t="s" s="15">
        <v>1822</v>
      </c>
      <c r="G692" s="16">
        <v>2</v>
      </c>
      <c r="H692" s="16">
        <v>1</v>
      </c>
      <c r="I692" s="16">
        <v>10</v>
      </c>
      <c r="J692" t="s" s="15">
        <v>1176</v>
      </c>
      <c r="K692" s="16">
        <v>42054</v>
      </c>
      <c r="L692" s="16">
        <v>0</v>
      </c>
      <c r="M692" s="16">
        <v>1270</v>
      </c>
      <c r="N692" s="16">
        <v>7</v>
      </c>
      <c r="O692" s="16">
        <v>9</v>
      </c>
    </row>
    <row r="693" ht="15" customHeight="1">
      <c r="A693" s="16">
        <v>209043</v>
      </c>
      <c r="B693" s="16">
        <v>9</v>
      </c>
      <c r="C693" s="102">
        <f>INT(A693/100000)</f>
        <v>2</v>
      </c>
      <c r="D693" t="s" s="15">
        <v>1830</v>
      </c>
      <c r="E693" t="s" s="15">
        <v>1821</v>
      </c>
      <c r="F693" t="s" s="15">
        <v>1822</v>
      </c>
      <c r="G693" s="16">
        <v>2</v>
      </c>
      <c r="H693" s="16">
        <v>1</v>
      </c>
      <c r="I693" s="16">
        <v>10</v>
      </c>
      <c r="J693" t="s" s="15">
        <v>1176</v>
      </c>
      <c r="K693" s="16">
        <v>42055</v>
      </c>
      <c r="L693" s="16">
        <v>0</v>
      </c>
      <c r="M693" s="16">
        <v>1271</v>
      </c>
      <c r="N693" s="16">
        <v>7</v>
      </c>
      <c r="O693" s="16">
        <v>9</v>
      </c>
    </row>
    <row r="694" ht="15" customHeight="1">
      <c r="A694" s="16">
        <v>210001</v>
      </c>
      <c r="B694" s="16">
        <v>10</v>
      </c>
      <c r="C694" s="102">
        <f>INT(A694/100000)</f>
        <v>2</v>
      </c>
      <c r="D694" t="s" s="15">
        <v>1831</v>
      </c>
      <c r="E694" t="s" s="15">
        <v>1821</v>
      </c>
      <c r="F694" t="s" s="15">
        <v>1822</v>
      </c>
      <c r="G694" s="16">
        <v>2</v>
      </c>
      <c r="H694" s="16">
        <v>1</v>
      </c>
      <c r="I694" s="16">
        <v>10</v>
      </c>
      <c r="J694" t="s" s="15">
        <v>942</v>
      </c>
      <c r="K694" s="16">
        <v>42056</v>
      </c>
      <c r="L694" s="16">
        <v>0</v>
      </c>
      <c r="M694" s="16">
        <v>1272</v>
      </c>
      <c r="N694" s="16">
        <v>7</v>
      </c>
      <c r="O694" s="16">
        <v>9</v>
      </c>
    </row>
    <row r="695" ht="15" customHeight="1">
      <c r="A695" s="16">
        <v>210002</v>
      </c>
      <c r="B695" s="16">
        <v>10</v>
      </c>
      <c r="C695" s="102">
        <f>INT(A695/100000)</f>
        <v>2</v>
      </c>
      <c r="D695" t="s" s="15">
        <v>1831</v>
      </c>
      <c r="E695" t="s" s="15">
        <v>1821</v>
      </c>
      <c r="F695" t="s" s="15">
        <v>1822</v>
      </c>
      <c r="G695" s="16">
        <v>2</v>
      </c>
      <c r="H695" s="16">
        <v>1</v>
      </c>
      <c r="I695" s="16">
        <v>10</v>
      </c>
      <c r="J695" t="s" s="15">
        <v>942</v>
      </c>
      <c r="K695" s="16">
        <v>42057</v>
      </c>
      <c r="L695" s="16">
        <v>0</v>
      </c>
      <c r="M695" s="16">
        <v>1273</v>
      </c>
      <c r="N695" s="16">
        <v>7</v>
      </c>
      <c r="O695" s="16">
        <v>9</v>
      </c>
    </row>
    <row r="696" ht="15" customHeight="1">
      <c r="A696" s="16">
        <v>210003</v>
      </c>
      <c r="B696" s="16">
        <v>10</v>
      </c>
      <c r="C696" s="102">
        <f>INT(A696/100000)</f>
        <v>2</v>
      </c>
      <c r="D696" t="s" s="15">
        <v>1831</v>
      </c>
      <c r="E696" t="s" s="15">
        <v>1821</v>
      </c>
      <c r="F696" t="s" s="15">
        <v>1822</v>
      </c>
      <c r="G696" s="16">
        <v>2</v>
      </c>
      <c r="H696" s="16">
        <v>1</v>
      </c>
      <c r="I696" s="16">
        <v>10</v>
      </c>
      <c r="J696" t="s" s="15">
        <v>942</v>
      </c>
      <c r="K696" s="16">
        <v>42058</v>
      </c>
      <c r="L696" s="16">
        <v>0</v>
      </c>
      <c r="M696" s="16">
        <v>1274</v>
      </c>
      <c r="N696" s="16">
        <v>7</v>
      </c>
      <c r="O696" s="16">
        <v>9</v>
      </c>
    </row>
    <row r="697" ht="15" customHeight="1">
      <c r="A697" s="16">
        <v>210004</v>
      </c>
      <c r="B697" s="16">
        <v>10</v>
      </c>
      <c r="C697" s="102">
        <f>INT(A697/100000)</f>
        <v>2</v>
      </c>
      <c r="D697" t="s" s="15">
        <v>1831</v>
      </c>
      <c r="E697" t="s" s="15">
        <v>1821</v>
      </c>
      <c r="F697" t="s" s="15">
        <v>1822</v>
      </c>
      <c r="G697" s="16">
        <v>2</v>
      </c>
      <c r="H697" s="16">
        <v>1</v>
      </c>
      <c r="I697" s="16">
        <v>10</v>
      </c>
      <c r="J697" t="s" s="15">
        <v>942</v>
      </c>
      <c r="K697" s="16">
        <v>42059</v>
      </c>
      <c r="L697" s="16">
        <v>0</v>
      </c>
      <c r="M697" s="16">
        <v>1275</v>
      </c>
      <c r="N697" s="16">
        <v>7</v>
      </c>
      <c r="O697" s="16">
        <v>9</v>
      </c>
    </row>
    <row r="698" ht="15" customHeight="1">
      <c r="A698" s="16">
        <v>210005</v>
      </c>
      <c r="B698" s="16">
        <v>10</v>
      </c>
      <c r="C698" s="102">
        <f>INT(A698/100000)</f>
        <v>2</v>
      </c>
      <c r="D698" t="s" s="15">
        <v>1831</v>
      </c>
      <c r="E698" t="s" s="15">
        <v>1821</v>
      </c>
      <c r="F698" t="s" s="15">
        <v>1822</v>
      </c>
      <c r="G698" s="16">
        <v>2</v>
      </c>
      <c r="H698" s="16">
        <v>1</v>
      </c>
      <c r="I698" s="16">
        <v>10</v>
      </c>
      <c r="J698" t="s" s="15">
        <v>1095</v>
      </c>
      <c r="K698" s="16">
        <v>42060</v>
      </c>
      <c r="L698" s="16">
        <v>0</v>
      </c>
      <c r="M698" s="16">
        <v>1276</v>
      </c>
      <c r="N698" s="16">
        <v>7</v>
      </c>
      <c r="O698" s="16">
        <v>9</v>
      </c>
    </row>
    <row r="699" ht="15" customHeight="1">
      <c r="A699" s="16">
        <v>210006</v>
      </c>
      <c r="B699" s="16">
        <v>10</v>
      </c>
      <c r="C699" s="102">
        <f>INT(A699/100000)</f>
        <v>2</v>
      </c>
      <c r="D699" t="s" s="15">
        <v>1831</v>
      </c>
      <c r="E699" t="s" s="15">
        <v>1821</v>
      </c>
      <c r="F699" t="s" s="15">
        <v>1822</v>
      </c>
      <c r="G699" s="16">
        <v>2</v>
      </c>
      <c r="H699" s="16">
        <v>1</v>
      </c>
      <c r="I699" s="16">
        <v>10</v>
      </c>
      <c r="J699" t="s" s="15">
        <v>1095</v>
      </c>
      <c r="K699" s="16">
        <v>42061</v>
      </c>
      <c r="L699" s="16">
        <v>0</v>
      </c>
      <c r="M699" s="16">
        <v>1277</v>
      </c>
      <c r="N699" s="16">
        <v>7</v>
      </c>
      <c r="O699" s="16">
        <v>9</v>
      </c>
    </row>
    <row r="700" ht="15" customHeight="1">
      <c r="A700" s="16">
        <v>210007</v>
      </c>
      <c r="B700" s="16">
        <v>10</v>
      </c>
      <c r="C700" s="102">
        <f>INT(A700/100000)</f>
        <v>2</v>
      </c>
      <c r="D700" t="s" s="15">
        <v>1831</v>
      </c>
      <c r="E700" t="s" s="15">
        <v>1821</v>
      </c>
      <c r="F700" t="s" s="15">
        <v>1822</v>
      </c>
      <c r="G700" s="16">
        <v>2</v>
      </c>
      <c r="H700" s="16">
        <v>1</v>
      </c>
      <c r="I700" s="16">
        <v>10</v>
      </c>
      <c r="J700" t="s" s="15">
        <v>1095</v>
      </c>
      <c r="K700" s="16">
        <v>42062</v>
      </c>
      <c r="L700" s="16">
        <v>0</v>
      </c>
      <c r="M700" s="16">
        <v>1278</v>
      </c>
      <c r="N700" s="16">
        <v>7</v>
      </c>
      <c r="O700" s="16">
        <v>9</v>
      </c>
    </row>
    <row r="701" ht="15" customHeight="1">
      <c r="A701" s="16">
        <v>210008</v>
      </c>
      <c r="B701" s="16">
        <v>10</v>
      </c>
      <c r="C701" s="102">
        <f>INT(A701/100000)</f>
        <v>2</v>
      </c>
      <c r="D701" t="s" s="15">
        <v>1831</v>
      </c>
      <c r="E701" t="s" s="15">
        <v>1821</v>
      </c>
      <c r="F701" t="s" s="15">
        <v>1822</v>
      </c>
      <c r="G701" s="16">
        <v>2</v>
      </c>
      <c r="H701" s="16">
        <v>1</v>
      </c>
      <c r="I701" s="16">
        <v>10</v>
      </c>
      <c r="J701" t="s" s="15">
        <v>1095</v>
      </c>
      <c r="K701" s="16">
        <v>42063</v>
      </c>
      <c r="L701" s="16">
        <v>0</v>
      </c>
      <c r="M701" s="16">
        <v>1279</v>
      </c>
      <c r="N701" s="16">
        <v>7</v>
      </c>
      <c r="O701" s="16">
        <v>9</v>
      </c>
    </row>
    <row r="702" ht="15" customHeight="1">
      <c r="A702" s="16">
        <v>210009</v>
      </c>
      <c r="B702" s="16">
        <v>10</v>
      </c>
      <c r="C702" s="102">
        <f>INT(A702/100000)</f>
        <v>2</v>
      </c>
      <c r="D702" t="s" s="15">
        <v>1831</v>
      </c>
      <c r="E702" t="s" s="15">
        <v>1821</v>
      </c>
      <c r="F702" t="s" s="15">
        <v>1822</v>
      </c>
      <c r="G702" s="16">
        <v>2</v>
      </c>
      <c r="H702" s="16">
        <v>1</v>
      </c>
      <c r="I702" s="16">
        <v>10</v>
      </c>
      <c r="J702" t="s" s="15">
        <v>964</v>
      </c>
      <c r="K702" s="16">
        <v>42064</v>
      </c>
      <c r="L702" s="16">
        <v>0</v>
      </c>
      <c r="M702" s="16">
        <v>1280</v>
      </c>
      <c r="N702" s="16">
        <v>7</v>
      </c>
      <c r="O702" s="16">
        <v>9</v>
      </c>
    </row>
    <row r="703" ht="15" customHeight="1">
      <c r="A703" s="16">
        <v>210010</v>
      </c>
      <c r="B703" s="16">
        <v>10</v>
      </c>
      <c r="C703" s="102">
        <f>INT(A703/100000)</f>
        <v>2</v>
      </c>
      <c r="D703" t="s" s="15">
        <v>1831</v>
      </c>
      <c r="E703" t="s" s="15">
        <v>1821</v>
      </c>
      <c r="F703" t="s" s="15">
        <v>1822</v>
      </c>
      <c r="G703" s="16">
        <v>2</v>
      </c>
      <c r="H703" s="16">
        <v>1</v>
      </c>
      <c r="I703" s="16">
        <v>10</v>
      </c>
      <c r="J703" t="s" s="15">
        <v>964</v>
      </c>
      <c r="K703" s="16">
        <v>42065</v>
      </c>
      <c r="L703" s="16">
        <v>0</v>
      </c>
      <c r="M703" s="16">
        <v>1281</v>
      </c>
      <c r="N703" s="16">
        <v>7</v>
      </c>
      <c r="O703" s="16">
        <v>9</v>
      </c>
    </row>
    <row r="704" ht="15" customHeight="1">
      <c r="A704" s="16">
        <v>210011</v>
      </c>
      <c r="B704" s="16">
        <v>10</v>
      </c>
      <c r="C704" s="102">
        <f>INT(A704/100000)</f>
        <v>2</v>
      </c>
      <c r="D704" t="s" s="15">
        <v>1831</v>
      </c>
      <c r="E704" t="s" s="15">
        <v>1821</v>
      </c>
      <c r="F704" t="s" s="15">
        <v>1822</v>
      </c>
      <c r="G704" s="16">
        <v>2</v>
      </c>
      <c r="H704" s="16">
        <v>1</v>
      </c>
      <c r="I704" s="16">
        <v>10</v>
      </c>
      <c r="J704" t="s" s="15">
        <v>964</v>
      </c>
      <c r="K704" s="16">
        <v>42066</v>
      </c>
      <c r="L704" s="16">
        <v>0</v>
      </c>
      <c r="M704" s="16">
        <v>1282</v>
      </c>
      <c r="N704" s="16">
        <v>7</v>
      </c>
      <c r="O704" s="16">
        <v>9</v>
      </c>
    </row>
    <row r="705" ht="15" customHeight="1">
      <c r="A705" s="16">
        <v>210012</v>
      </c>
      <c r="B705" s="16">
        <v>10</v>
      </c>
      <c r="C705" s="102">
        <f>INT(A705/100000)</f>
        <v>2</v>
      </c>
      <c r="D705" t="s" s="15">
        <v>1831</v>
      </c>
      <c r="E705" t="s" s="15">
        <v>1821</v>
      </c>
      <c r="F705" t="s" s="15">
        <v>1822</v>
      </c>
      <c r="G705" s="16">
        <v>2</v>
      </c>
      <c r="H705" s="16">
        <v>1</v>
      </c>
      <c r="I705" s="16">
        <v>10</v>
      </c>
      <c r="J705" t="s" s="15">
        <v>964</v>
      </c>
      <c r="K705" s="16">
        <v>42067</v>
      </c>
      <c r="L705" s="16">
        <v>0</v>
      </c>
      <c r="M705" s="16">
        <v>1283</v>
      </c>
      <c r="N705" s="16">
        <v>7</v>
      </c>
      <c r="O705" s="16">
        <v>9</v>
      </c>
    </row>
    <row r="706" ht="15" customHeight="1">
      <c r="A706" s="16">
        <v>210013</v>
      </c>
      <c r="B706" s="16">
        <v>10</v>
      </c>
      <c r="C706" s="102">
        <f>INT(A706/100000)</f>
        <v>2</v>
      </c>
      <c r="D706" t="s" s="15">
        <v>1831</v>
      </c>
      <c r="E706" t="s" s="15">
        <v>1821</v>
      </c>
      <c r="F706" t="s" s="15">
        <v>1822</v>
      </c>
      <c r="G706" s="16">
        <v>2</v>
      </c>
      <c r="H706" s="16">
        <v>1</v>
      </c>
      <c r="I706" s="16">
        <v>10</v>
      </c>
      <c r="J706" t="s" s="15">
        <v>965</v>
      </c>
      <c r="K706" s="16">
        <v>42068</v>
      </c>
      <c r="L706" s="16">
        <v>0</v>
      </c>
      <c r="M706" s="16">
        <v>1284</v>
      </c>
      <c r="N706" s="16">
        <v>7</v>
      </c>
      <c r="O706" s="16">
        <v>9</v>
      </c>
    </row>
    <row r="707" ht="15" customHeight="1">
      <c r="A707" s="16">
        <v>210014</v>
      </c>
      <c r="B707" s="16">
        <v>10</v>
      </c>
      <c r="C707" s="102">
        <f>INT(A707/100000)</f>
        <v>2</v>
      </c>
      <c r="D707" t="s" s="15">
        <v>1831</v>
      </c>
      <c r="E707" t="s" s="15">
        <v>1821</v>
      </c>
      <c r="F707" t="s" s="15">
        <v>1822</v>
      </c>
      <c r="G707" s="16">
        <v>2</v>
      </c>
      <c r="H707" s="16">
        <v>1</v>
      </c>
      <c r="I707" s="16">
        <v>10</v>
      </c>
      <c r="J707" t="s" s="15">
        <v>965</v>
      </c>
      <c r="K707" s="16">
        <v>42069</v>
      </c>
      <c r="L707" s="16">
        <v>0</v>
      </c>
      <c r="M707" s="16">
        <v>1285</v>
      </c>
      <c r="N707" s="16">
        <v>7</v>
      </c>
      <c r="O707" s="16">
        <v>9</v>
      </c>
    </row>
    <row r="708" ht="15" customHeight="1">
      <c r="A708" s="16">
        <v>210015</v>
      </c>
      <c r="B708" s="16">
        <v>10</v>
      </c>
      <c r="C708" s="102">
        <f>INT(A708/100000)</f>
        <v>2</v>
      </c>
      <c r="D708" t="s" s="15">
        <v>1831</v>
      </c>
      <c r="E708" t="s" s="15">
        <v>1821</v>
      </c>
      <c r="F708" t="s" s="15">
        <v>1822</v>
      </c>
      <c r="G708" s="16">
        <v>2</v>
      </c>
      <c r="H708" s="16">
        <v>1</v>
      </c>
      <c r="I708" s="16">
        <v>10</v>
      </c>
      <c r="J708" t="s" s="15">
        <v>965</v>
      </c>
      <c r="K708" s="16">
        <v>42070</v>
      </c>
      <c r="L708" s="16">
        <v>0</v>
      </c>
      <c r="M708" s="16">
        <v>1286</v>
      </c>
      <c r="N708" s="16">
        <v>7</v>
      </c>
      <c r="O708" s="16">
        <v>9</v>
      </c>
    </row>
    <row r="709" ht="15" customHeight="1">
      <c r="A709" s="16">
        <v>210016</v>
      </c>
      <c r="B709" s="16">
        <v>10</v>
      </c>
      <c r="C709" s="102">
        <f>INT(A709/100000)</f>
        <v>2</v>
      </c>
      <c r="D709" t="s" s="15">
        <v>1831</v>
      </c>
      <c r="E709" t="s" s="15">
        <v>1821</v>
      </c>
      <c r="F709" t="s" s="15">
        <v>1822</v>
      </c>
      <c r="G709" s="16">
        <v>2</v>
      </c>
      <c r="H709" s="16">
        <v>1</v>
      </c>
      <c r="I709" s="16">
        <v>10</v>
      </c>
      <c r="J709" t="s" s="15">
        <v>965</v>
      </c>
      <c r="K709" s="16">
        <v>42071</v>
      </c>
      <c r="L709" s="16">
        <v>0</v>
      </c>
      <c r="M709" s="16">
        <v>1287</v>
      </c>
      <c r="N709" s="16">
        <v>7</v>
      </c>
      <c r="O709" s="16">
        <v>9</v>
      </c>
    </row>
    <row r="710" ht="15" customHeight="1">
      <c r="A710" s="16">
        <v>210017</v>
      </c>
      <c r="B710" s="16">
        <v>10</v>
      </c>
      <c r="C710" s="102">
        <f>INT(A710/100000)</f>
        <v>2</v>
      </c>
      <c r="D710" t="s" s="15">
        <v>1831</v>
      </c>
      <c r="E710" t="s" s="15">
        <v>1821</v>
      </c>
      <c r="F710" t="s" s="15">
        <v>1822</v>
      </c>
      <c r="G710" s="16">
        <v>2</v>
      </c>
      <c r="H710" s="16">
        <v>1</v>
      </c>
      <c r="I710" s="16">
        <v>10</v>
      </c>
      <c r="J710" t="s" s="15">
        <v>1144</v>
      </c>
      <c r="K710" s="16">
        <v>42072</v>
      </c>
      <c r="L710" s="16">
        <v>0</v>
      </c>
      <c r="M710" s="16">
        <v>1288</v>
      </c>
      <c r="N710" s="16">
        <v>7</v>
      </c>
      <c r="O710" s="16">
        <v>9</v>
      </c>
    </row>
    <row r="711" ht="15" customHeight="1">
      <c r="A711" s="16">
        <v>210018</v>
      </c>
      <c r="B711" s="16">
        <v>10</v>
      </c>
      <c r="C711" s="102">
        <f>INT(A711/100000)</f>
        <v>2</v>
      </c>
      <c r="D711" t="s" s="15">
        <v>1831</v>
      </c>
      <c r="E711" t="s" s="15">
        <v>1821</v>
      </c>
      <c r="F711" t="s" s="15">
        <v>1822</v>
      </c>
      <c r="G711" s="16">
        <v>2</v>
      </c>
      <c r="H711" s="16">
        <v>1</v>
      </c>
      <c r="I711" s="16">
        <v>10</v>
      </c>
      <c r="J711" t="s" s="15">
        <v>1144</v>
      </c>
      <c r="K711" s="16">
        <v>42073</v>
      </c>
      <c r="L711" s="16">
        <v>0</v>
      </c>
      <c r="M711" s="16">
        <v>1289</v>
      </c>
      <c r="N711" s="16">
        <v>7</v>
      </c>
      <c r="O711" s="16">
        <v>9</v>
      </c>
    </row>
    <row r="712" ht="15" customHeight="1">
      <c r="A712" s="16">
        <v>210019</v>
      </c>
      <c r="B712" s="16">
        <v>10</v>
      </c>
      <c r="C712" s="102">
        <f>INT(A712/100000)</f>
        <v>2</v>
      </c>
      <c r="D712" t="s" s="15">
        <v>1831</v>
      </c>
      <c r="E712" t="s" s="15">
        <v>1821</v>
      </c>
      <c r="F712" t="s" s="15">
        <v>1822</v>
      </c>
      <c r="G712" s="16">
        <v>2</v>
      </c>
      <c r="H712" s="16">
        <v>1</v>
      </c>
      <c r="I712" s="16">
        <v>10</v>
      </c>
      <c r="J712" t="s" s="15">
        <v>1144</v>
      </c>
      <c r="K712" s="16">
        <v>42074</v>
      </c>
      <c r="L712" s="16">
        <v>0</v>
      </c>
      <c r="M712" s="16">
        <v>1290</v>
      </c>
      <c r="N712" s="16">
        <v>7</v>
      </c>
      <c r="O712" s="16">
        <v>9</v>
      </c>
    </row>
    <row r="713" ht="15" customHeight="1">
      <c r="A713" s="16">
        <v>210020</v>
      </c>
      <c r="B713" s="16">
        <v>10</v>
      </c>
      <c r="C713" s="102">
        <f>INT(A713/100000)</f>
        <v>2</v>
      </c>
      <c r="D713" t="s" s="15">
        <v>1831</v>
      </c>
      <c r="E713" t="s" s="15">
        <v>1821</v>
      </c>
      <c r="F713" t="s" s="15">
        <v>1822</v>
      </c>
      <c r="G713" s="16">
        <v>2</v>
      </c>
      <c r="H713" s="16">
        <v>1</v>
      </c>
      <c r="I713" s="16">
        <v>10</v>
      </c>
      <c r="J713" t="s" s="15">
        <v>1144</v>
      </c>
      <c r="K713" s="16">
        <v>42075</v>
      </c>
      <c r="L713" s="16">
        <v>0</v>
      </c>
      <c r="M713" s="16">
        <v>1291</v>
      </c>
      <c r="N713" s="16">
        <v>7</v>
      </c>
      <c r="O713" s="16">
        <v>9</v>
      </c>
    </row>
    <row r="714" ht="15" customHeight="1">
      <c r="A714" s="16">
        <v>210021</v>
      </c>
      <c r="B714" s="16">
        <v>10</v>
      </c>
      <c r="C714" s="102">
        <f>INT(A714/100000)</f>
        <v>2</v>
      </c>
      <c r="D714" t="s" s="15">
        <v>1831</v>
      </c>
      <c r="E714" t="s" s="15">
        <v>1821</v>
      </c>
      <c r="F714" t="s" s="15">
        <v>1822</v>
      </c>
      <c r="G714" s="16">
        <v>2</v>
      </c>
      <c r="H714" s="16">
        <v>1</v>
      </c>
      <c r="I714" s="16">
        <v>10</v>
      </c>
      <c r="J714" t="s" s="15">
        <v>943</v>
      </c>
      <c r="K714" s="16">
        <v>42076</v>
      </c>
      <c r="L714" s="16">
        <v>0</v>
      </c>
      <c r="M714" s="16">
        <v>1292</v>
      </c>
      <c r="N714" s="16">
        <v>7</v>
      </c>
      <c r="O714" s="16">
        <v>9</v>
      </c>
    </row>
    <row r="715" ht="15" customHeight="1">
      <c r="A715" s="16">
        <v>210022</v>
      </c>
      <c r="B715" s="16">
        <v>10</v>
      </c>
      <c r="C715" s="102">
        <f>INT(A715/100000)</f>
        <v>2</v>
      </c>
      <c r="D715" t="s" s="15">
        <v>1831</v>
      </c>
      <c r="E715" t="s" s="15">
        <v>1821</v>
      </c>
      <c r="F715" t="s" s="15">
        <v>1822</v>
      </c>
      <c r="G715" s="16">
        <v>2</v>
      </c>
      <c r="H715" s="16">
        <v>1</v>
      </c>
      <c r="I715" s="16">
        <v>10</v>
      </c>
      <c r="J715" t="s" s="15">
        <v>943</v>
      </c>
      <c r="K715" s="16">
        <v>42077</v>
      </c>
      <c r="L715" s="16">
        <v>0</v>
      </c>
      <c r="M715" s="16">
        <v>1293</v>
      </c>
      <c r="N715" s="16">
        <v>7</v>
      </c>
      <c r="O715" s="16">
        <v>9</v>
      </c>
    </row>
    <row r="716" ht="15" customHeight="1">
      <c r="A716" s="16">
        <v>210023</v>
      </c>
      <c r="B716" s="16">
        <v>10</v>
      </c>
      <c r="C716" s="102">
        <f>INT(A716/100000)</f>
        <v>2</v>
      </c>
      <c r="D716" t="s" s="15">
        <v>1831</v>
      </c>
      <c r="E716" t="s" s="15">
        <v>1821</v>
      </c>
      <c r="F716" t="s" s="15">
        <v>1822</v>
      </c>
      <c r="G716" s="16">
        <v>2</v>
      </c>
      <c r="H716" s="16">
        <v>1</v>
      </c>
      <c r="I716" s="16">
        <v>10</v>
      </c>
      <c r="J716" t="s" s="15">
        <v>943</v>
      </c>
      <c r="K716" s="16">
        <v>42078</v>
      </c>
      <c r="L716" s="16">
        <v>0</v>
      </c>
      <c r="M716" s="16">
        <v>1294</v>
      </c>
      <c r="N716" s="16">
        <v>7</v>
      </c>
      <c r="O716" s="16">
        <v>9</v>
      </c>
    </row>
    <row r="717" ht="15" customHeight="1">
      <c r="A717" s="16">
        <v>210024</v>
      </c>
      <c r="B717" s="16">
        <v>10</v>
      </c>
      <c r="C717" s="102">
        <f>INT(A717/100000)</f>
        <v>2</v>
      </c>
      <c r="D717" t="s" s="15">
        <v>1831</v>
      </c>
      <c r="E717" t="s" s="15">
        <v>1821</v>
      </c>
      <c r="F717" t="s" s="15">
        <v>1822</v>
      </c>
      <c r="G717" s="16">
        <v>2</v>
      </c>
      <c r="H717" s="16">
        <v>1</v>
      </c>
      <c r="I717" s="16">
        <v>10</v>
      </c>
      <c r="J717" t="s" s="15">
        <v>943</v>
      </c>
      <c r="K717" s="16">
        <v>42079</v>
      </c>
      <c r="L717" s="16">
        <v>0</v>
      </c>
      <c r="M717" s="16">
        <v>1295</v>
      </c>
      <c r="N717" s="16">
        <v>7</v>
      </c>
      <c r="O717" s="16">
        <v>9</v>
      </c>
    </row>
    <row r="718" ht="15" customHeight="1">
      <c r="A718" s="16">
        <v>210025</v>
      </c>
      <c r="B718" s="16">
        <v>10</v>
      </c>
      <c r="C718" s="102">
        <f>INT(A718/100000)</f>
        <v>2</v>
      </c>
      <c r="D718" t="s" s="15">
        <v>1831</v>
      </c>
      <c r="E718" t="s" s="15">
        <v>1821</v>
      </c>
      <c r="F718" t="s" s="15">
        <v>1822</v>
      </c>
      <c r="G718" s="16">
        <v>2</v>
      </c>
      <c r="H718" s="16">
        <v>1</v>
      </c>
      <c r="I718" s="16">
        <v>10</v>
      </c>
      <c r="J718" t="s" s="15">
        <v>1137</v>
      </c>
      <c r="K718" s="16">
        <v>42080</v>
      </c>
      <c r="L718" s="16">
        <v>0</v>
      </c>
      <c r="M718" s="16">
        <v>1296</v>
      </c>
      <c r="N718" s="16">
        <v>7</v>
      </c>
      <c r="O718" s="16">
        <v>9</v>
      </c>
    </row>
    <row r="719" ht="15" customHeight="1">
      <c r="A719" s="16">
        <v>210026</v>
      </c>
      <c r="B719" s="16">
        <v>10</v>
      </c>
      <c r="C719" s="102">
        <f>INT(A719/100000)</f>
        <v>2</v>
      </c>
      <c r="D719" t="s" s="15">
        <v>1831</v>
      </c>
      <c r="E719" t="s" s="15">
        <v>1821</v>
      </c>
      <c r="F719" t="s" s="15">
        <v>1822</v>
      </c>
      <c r="G719" s="16">
        <v>2</v>
      </c>
      <c r="H719" s="16">
        <v>1</v>
      </c>
      <c r="I719" s="16">
        <v>10</v>
      </c>
      <c r="J719" t="s" s="15">
        <v>1137</v>
      </c>
      <c r="K719" s="16">
        <v>42081</v>
      </c>
      <c r="L719" s="16">
        <v>0</v>
      </c>
      <c r="M719" s="16">
        <v>1297</v>
      </c>
      <c r="N719" s="16">
        <v>7</v>
      </c>
      <c r="O719" s="16">
        <v>9</v>
      </c>
    </row>
    <row r="720" ht="15" customHeight="1">
      <c r="A720" s="16">
        <v>210027</v>
      </c>
      <c r="B720" s="16">
        <v>10</v>
      </c>
      <c r="C720" s="102">
        <f>INT(A720/100000)</f>
        <v>2</v>
      </c>
      <c r="D720" t="s" s="15">
        <v>1831</v>
      </c>
      <c r="E720" t="s" s="15">
        <v>1821</v>
      </c>
      <c r="F720" t="s" s="15">
        <v>1822</v>
      </c>
      <c r="G720" s="16">
        <v>2</v>
      </c>
      <c r="H720" s="16">
        <v>1</v>
      </c>
      <c r="I720" s="16">
        <v>10</v>
      </c>
      <c r="J720" t="s" s="15">
        <v>1137</v>
      </c>
      <c r="K720" s="16">
        <v>42082</v>
      </c>
      <c r="L720" s="16">
        <v>0</v>
      </c>
      <c r="M720" s="16">
        <v>1298</v>
      </c>
      <c r="N720" s="16">
        <v>7</v>
      </c>
      <c r="O720" s="16">
        <v>9</v>
      </c>
    </row>
    <row r="721" ht="15" customHeight="1">
      <c r="A721" s="16">
        <v>210028</v>
      </c>
      <c r="B721" s="16">
        <v>10</v>
      </c>
      <c r="C721" s="102">
        <f>INT(A721/100000)</f>
        <v>2</v>
      </c>
      <c r="D721" t="s" s="15">
        <v>1831</v>
      </c>
      <c r="E721" t="s" s="15">
        <v>1821</v>
      </c>
      <c r="F721" t="s" s="15">
        <v>1822</v>
      </c>
      <c r="G721" s="16">
        <v>2</v>
      </c>
      <c r="H721" s="16">
        <v>1</v>
      </c>
      <c r="I721" s="16">
        <v>10</v>
      </c>
      <c r="J721" t="s" s="15">
        <v>1137</v>
      </c>
      <c r="K721" s="16">
        <v>42083</v>
      </c>
      <c r="L721" s="16">
        <v>0</v>
      </c>
      <c r="M721" s="16">
        <v>1299</v>
      </c>
      <c r="N721" s="16">
        <v>7</v>
      </c>
      <c r="O721" s="16">
        <v>9</v>
      </c>
    </row>
    <row r="722" ht="15" customHeight="1">
      <c r="A722" s="16">
        <v>210029</v>
      </c>
      <c r="B722" s="16">
        <v>10</v>
      </c>
      <c r="C722" s="102">
        <f>INT(A722/100000)</f>
        <v>2</v>
      </c>
      <c r="D722" t="s" s="15">
        <v>1831</v>
      </c>
      <c r="E722" t="s" s="15">
        <v>1821</v>
      </c>
      <c r="F722" t="s" s="15">
        <v>1822</v>
      </c>
      <c r="G722" s="16">
        <v>2</v>
      </c>
      <c r="H722" s="16">
        <v>1</v>
      </c>
      <c r="I722" s="16">
        <v>10</v>
      </c>
      <c r="J722" t="s" s="15">
        <v>1151</v>
      </c>
      <c r="K722" s="16">
        <v>42084</v>
      </c>
      <c r="L722" s="16">
        <v>0</v>
      </c>
      <c r="M722" s="16">
        <v>1300</v>
      </c>
      <c r="N722" s="16">
        <v>7</v>
      </c>
      <c r="O722" s="16">
        <v>9</v>
      </c>
    </row>
    <row r="723" ht="15" customHeight="1">
      <c r="A723" s="16">
        <v>210030</v>
      </c>
      <c r="B723" s="16">
        <v>10</v>
      </c>
      <c r="C723" s="102">
        <f>INT(A723/100000)</f>
        <v>2</v>
      </c>
      <c r="D723" t="s" s="15">
        <v>1831</v>
      </c>
      <c r="E723" t="s" s="15">
        <v>1821</v>
      </c>
      <c r="F723" t="s" s="15">
        <v>1822</v>
      </c>
      <c r="G723" s="16">
        <v>2</v>
      </c>
      <c r="H723" s="16">
        <v>1</v>
      </c>
      <c r="I723" s="16">
        <v>10</v>
      </c>
      <c r="J723" t="s" s="15">
        <v>1151</v>
      </c>
      <c r="K723" s="16">
        <v>42085</v>
      </c>
      <c r="L723" s="16">
        <v>0</v>
      </c>
      <c r="M723" s="16">
        <v>1301</v>
      </c>
      <c r="N723" s="16">
        <v>7</v>
      </c>
      <c r="O723" s="16">
        <v>9</v>
      </c>
    </row>
    <row r="724" ht="15" customHeight="1">
      <c r="A724" s="16">
        <v>210031</v>
      </c>
      <c r="B724" s="16">
        <v>10</v>
      </c>
      <c r="C724" s="102">
        <f>INT(A724/100000)</f>
        <v>2</v>
      </c>
      <c r="D724" t="s" s="15">
        <v>1831</v>
      </c>
      <c r="E724" t="s" s="15">
        <v>1821</v>
      </c>
      <c r="F724" t="s" s="15">
        <v>1822</v>
      </c>
      <c r="G724" s="16">
        <v>2</v>
      </c>
      <c r="H724" s="16">
        <v>1</v>
      </c>
      <c r="I724" s="16">
        <v>10</v>
      </c>
      <c r="J724" t="s" s="15">
        <v>1151</v>
      </c>
      <c r="K724" s="16">
        <v>42086</v>
      </c>
      <c r="L724" s="16">
        <v>0</v>
      </c>
      <c r="M724" s="16">
        <v>1302</v>
      </c>
      <c r="N724" s="16">
        <v>7</v>
      </c>
      <c r="O724" s="16">
        <v>9</v>
      </c>
    </row>
    <row r="725" ht="15" customHeight="1">
      <c r="A725" s="16">
        <v>210032</v>
      </c>
      <c r="B725" s="16">
        <v>10</v>
      </c>
      <c r="C725" s="102">
        <f>INT(A725/100000)</f>
        <v>2</v>
      </c>
      <c r="D725" t="s" s="15">
        <v>1831</v>
      </c>
      <c r="E725" t="s" s="15">
        <v>1821</v>
      </c>
      <c r="F725" t="s" s="15">
        <v>1822</v>
      </c>
      <c r="G725" s="16">
        <v>2</v>
      </c>
      <c r="H725" s="16">
        <v>1</v>
      </c>
      <c r="I725" s="16">
        <v>10</v>
      </c>
      <c r="J725" t="s" s="15">
        <v>1151</v>
      </c>
      <c r="K725" s="16">
        <v>42087</v>
      </c>
      <c r="L725" s="16">
        <v>0</v>
      </c>
      <c r="M725" s="16">
        <v>1303</v>
      </c>
      <c r="N725" s="16">
        <v>7</v>
      </c>
      <c r="O725" s="16">
        <v>9</v>
      </c>
    </row>
    <row r="726" ht="15" customHeight="1">
      <c r="A726" s="16">
        <v>210033</v>
      </c>
      <c r="B726" s="16">
        <v>10</v>
      </c>
      <c r="C726" s="102">
        <f>INT(A726/100000)</f>
        <v>2</v>
      </c>
      <c r="D726" t="s" s="15">
        <v>1831</v>
      </c>
      <c r="E726" t="s" s="15">
        <v>1821</v>
      </c>
      <c r="F726" t="s" s="15">
        <v>1822</v>
      </c>
      <c r="G726" s="16">
        <v>2</v>
      </c>
      <c r="H726" s="16">
        <v>1</v>
      </c>
      <c r="I726" s="16">
        <v>10</v>
      </c>
      <c r="J726" t="s" s="15">
        <v>1151</v>
      </c>
      <c r="K726" s="16">
        <v>42088</v>
      </c>
      <c r="L726" s="16">
        <v>0</v>
      </c>
      <c r="M726" s="16">
        <v>1304</v>
      </c>
      <c r="N726" s="16">
        <v>7</v>
      </c>
      <c r="O726" s="16">
        <v>9</v>
      </c>
    </row>
    <row r="727" ht="15" customHeight="1">
      <c r="A727" s="16">
        <v>210034</v>
      </c>
      <c r="B727" s="16">
        <v>10</v>
      </c>
      <c r="C727" s="102">
        <f>INT(A727/100000)</f>
        <v>2</v>
      </c>
      <c r="D727" t="s" s="15">
        <v>1831</v>
      </c>
      <c r="E727" t="s" s="15">
        <v>1821</v>
      </c>
      <c r="F727" t="s" s="15">
        <v>1822</v>
      </c>
      <c r="G727" s="16">
        <v>2</v>
      </c>
      <c r="H727" s="16">
        <v>1</v>
      </c>
      <c r="I727" s="16">
        <v>10</v>
      </c>
      <c r="J727" t="s" s="15">
        <v>1169</v>
      </c>
      <c r="K727" s="16">
        <v>42089</v>
      </c>
      <c r="L727" s="16">
        <v>0</v>
      </c>
      <c r="M727" s="16">
        <v>1305</v>
      </c>
      <c r="N727" s="16">
        <v>7</v>
      </c>
      <c r="O727" s="16">
        <v>9</v>
      </c>
    </row>
    <row r="728" ht="15" customHeight="1">
      <c r="A728" s="16">
        <v>210035</v>
      </c>
      <c r="B728" s="16">
        <v>10</v>
      </c>
      <c r="C728" s="102">
        <f>INT(A728/100000)</f>
        <v>2</v>
      </c>
      <c r="D728" t="s" s="15">
        <v>1831</v>
      </c>
      <c r="E728" t="s" s="15">
        <v>1821</v>
      </c>
      <c r="F728" t="s" s="15">
        <v>1822</v>
      </c>
      <c r="G728" s="16">
        <v>2</v>
      </c>
      <c r="H728" s="16">
        <v>1</v>
      </c>
      <c r="I728" s="16">
        <v>10</v>
      </c>
      <c r="J728" t="s" s="15">
        <v>1169</v>
      </c>
      <c r="K728" s="16">
        <v>42090</v>
      </c>
      <c r="L728" s="16">
        <v>0</v>
      </c>
      <c r="M728" s="16">
        <v>1306</v>
      </c>
      <c r="N728" s="16">
        <v>7</v>
      </c>
      <c r="O728" s="16">
        <v>9</v>
      </c>
    </row>
    <row r="729" ht="15" customHeight="1">
      <c r="A729" s="16">
        <v>210036</v>
      </c>
      <c r="B729" s="16">
        <v>10</v>
      </c>
      <c r="C729" s="102">
        <f>INT(A729/100000)</f>
        <v>2</v>
      </c>
      <c r="D729" t="s" s="15">
        <v>1831</v>
      </c>
      <c r="E729" t="s" s="15">
        <v>1821</v>
      </c>
      <c r="F729" t="s" s="15">
        <v>1822</v>
      </c>
      <c r="G729" s="16">
        <v>2</v>
      </c>
      <c r="H729" s="16">
        <v>1</v>
      </c>
      <c r="I729" s="16">
        <v>10</v>
      </c>
      <c r="J729" t="s" s="15">
        <v>1169</v>
      </c>
      <c r="K729" s="16">
        <v>42091</v>
      </c>
      <c r="L729" s="16">
        <v>0</v>
      </c>
      <c r="M729" s="16">
        <v>1307</v>
      </c>
      <c r="N729" s="16">
        <v>7</v>
      </c>
      <c r="O729" s="16">
        <v>9</v>
      </c>
    </row>
    <row r="730" ht="15" customHeight="1">
      <c r="A730" s="16">
        <v>210037</v>
      </c>
      <c r="B730" s="16">
        <v>10</v>
      </c>
      <c r="C730" s="102">
        <f>INT(A730/100000)</f>
        <v>2</v>
      </c>
      <c r="D730" t="s" s="15">
        <v>1831</v>
      </c>
      <c r="E730" t="s" s="15">
        <v>1821</v>
      </c>
      <c r="F730" t="s" s="15">
        <v>1822</v>
      </c>
      <c r="G730" s="16">
        <v>2</v>
      </c>
      <c r="H730" s="16">
        <v>1</v>
      </c>
      <c r="I730" s="16">
        <v>10</v>
      </c>
      <c r="J730" t="s" s="15">
        <v>1169</v>
      </c>
      <c r="K730" s="16">
        <v>42092</v>
      </c>
      <c r="L730" s="16">
        <v>0</v>
      </c>
      <c r="M730" s="16">
        <v>1308</v>
      </c>
      <c r="N730" s="16">
        <v>7</v>
      </c>
      <c r="O730" s="16">
        <v>9</v>
      </c>
    </row>
    <row r="731" ht="15" customHeight="1">
      <c r="A731" s="16">
        <v>210038</v>
      </c>
      <c r="B731" s="16">
        <v>10</v>
      </c>
      <c r="C731" s="102">
        <f>INT(A731/100000)</f>
        <v>2</v>
      </c>
      <c r="D731" t="s" s="15">
        <v>1831</v>
      </c>
      <c r="E731" t="s" s="15">
        <v>1821</v>
      </c>
      <c r="F731" t="s" s="15">
        <v>1822</v>
      </c>
      <c r="G731" s="16">
        <v>2</v>
      </c>
      <c r="H731" s="16">
        <v>1</v>
      </c>
      <c r="I731" s="16">
        <v>10</v>
      </c>
      <c r="J731" t="s" s="15">
        <v>1169</v>
      </c>
      <c r="K731" s="16">
        <v>42093</v>
      </c>
      <c r="L731" s="16">
        <v>0</v>
      </c>
      <c r="M731" s="16">
        <v>1309</v>
      </c>
      <c r="N731" s="16">
        <v>7</v>
      </c>
      <c r="O731" s="16">
        <v>9</v>
      </c>
    </row>
    <row r="732" ht="15" customHeight="1">
      <c r="A732" s="16">
        <v>210039</v>
      </c>
      <c r="B732" s="16">
        <v>10</v>
      </c>
      <c r="C732" s="102">
        <f>INT(A732/100000)</f>
        <v>2</v>
      </c>
      <c r="D732" t="s" s="15">
        <v>1831</v>
      </c>
      <c r="E732" t="s" s="15">
        <v>1821</v>
      </c>
      <c r="F732" t="s" s="15">
        <v>1822</v>
      </c>
      <c r="G732" s="16">
        <v>2</v>
      </c>
      <c r="H732" s="16">
        <v>1</v>
      </c>
      <c r="I732" s="16">
        <v>10</v>
      </c>
      <c r="J732" t="s" s="15">
        <v>1193</v>
      </c>
      <c r="K732" s="16">
        <v>42094</v>
      </c>
      <c r="L732" s="16">
        <v>0</v>
      </c>
      <c r="M732" s="16">
        <v>1310</v>
      </c>
      <c r="N732" s="16">
        <v>7</v>
      </c>
      <c r="O732" s="16">
        <v>9</v>
      </c>
    </row>
    <row r="733" ht="15" customHeight="1">
      <c r="A733" s="16">
        <v>210040</v>
      </c>
      <c r="B733" s="16">
        <v>10</v>
      </c>
      <c r="C733" s="102">
        <f>INT(A733/100000)</f>
        <v>2</v>
      </c>
      <c r="D733" t="s" s="15">
        <v>1831</v>
      </c>
      <c r="E733" t="s" s="15">
        <v>1821</v>
      </c>
      <c r="F733" t="s" s="15">
        <v>1822</v>
      </c>
      <c r="G733" s="16">
        <v>2</v>
      </c>
      <c r="H733" s="16">
        <v>1</v>
      </c>
      <c r="I733" s="16">
        <v>10</v>
      </c>
      <c r="J733" t="s" s="15">
        <v>1193</v>
      </c>
      <c r="K733" s="16">
        <v>42095</v>
      </c>
      <c r="L733" s="16">
        <v>0</v>
      </c>
      <c r="M733" s="16">
        <v>1311</v>
      </c>
      <c r="N733" s="16">
        <v>7</v>
      </c>
      <c r="O733" s="16">
        <v>9</v>
      </c>
    </row>
    <row r="734" ht="15" customHeight="1">
      <c r="A734" s="16">
        <v>210041</v>
      </c>
      <c r="B734" s="16">
        <v>10</v>
      </c>
      <c r="C734" s="102">
        <f>INT(A734/100000)</f>
        <v>2</v>
      </c>
      <c r="D734" t="s" s="15">
        <v>1831</v>
      </c>
      <c r="E734" t="s" s="15">
        <v>1821</v>
      </c>
      <c r="F734" t="s" s="15">
        <v>1822</v>
      </c>
      <c r="G734" s="16">
        <v>2</v>
      </c>
      <c r="H734" s="16">
        <v>1</v>
      </c>
      <c r="I734" s="16">
        <v>10</v>
      </c>
      <c r="J734" t="s" s="15">
        <v>1193</v>
      </c>
      <c r="K734" s="16">
        <v>42096</v>
      </c>
      <c r="L734" s="16">
        <v>0</v>
      </c>
      <c r="M734" s="16">
        <v>1312</v>
      </c>
      <c r="N734" s="16">
        <v>7</v>
      </c>
      <c r="O734" s="16">
        <v>9</v>
      </c>
    </row>
    <row r="735" ht="15" customHeight="1">
      <c r="A735" s="16">
        <v>210042</v>
      </c>
      <c r="B735" s="16">
        <v>10</v>
      </c>
      <c r="C735" s="102">
        <f>INT(A735/100000)</f>
        <v>2</v>
      </c>
      <c r="D735" t="s" s="15">
        <v>1831</v>
      </c>
      <c r="E735" t="s" s="15">
        <v>1821</v>
      </c>
      <c r="F735" t="s" s="15">
        <v>1822</v>
      </c>
      <c r="G735" s="16">
        <v>2</v>
      </c>
      <c r="H735" s="16">
        <v>1</v>
      </c>
      <c r="I735" s="16">
        <v>10</v>
      </c>
      <c r="J735" t="s" s="15">
        <v>1193</v>
      </c>
      <c r="K735" s="16">
        <v>42097</v>
      </c>
      <c r="L735" s="16">
        <v>0</v>
      </c>
      <c r="M735" s="16">
        <v>1313</v>
      </c>
      <c r="N735" s="16">
        <v>7</v>
      </c>
      <c r="O735" s="16">
        <v>9</v>
      </c>
    </row>
    <row r="736" ht="15" customHeight="1">
      <c r="A736" s="16">
        <v>210043</v>
      </c>
      <c r="B736" s="16">
        <v>10</v>
      </c>
      <c r="C736" s="102">
        <f>INT(A736/100000)</f>
        <v>2</v>
      </c>
      <c r="D736" t="s" s="15">
        <v>1831</v>
      </c>
      <c r="E736" t="s" s="15">
        <v>1821</v>
      </c>
      <c r="F736" t="s" s="15">
        <v>1822</v>
      </c>
      <c r="G736" s="16">
        <v>2</v>
      </c>
      <c r="H736" s="16">
        <v>1</v>
      </c>
      <c r="I736" s="16">
        <v>10</v>
      </c>
      <c r="J736" t="s" s="15">
        <v>1193</v>
      </c>
      <c r="K736" s="16">
        <v>42098</v>
      </c>
      <c r="L736" s="16">
        <v>0</v>
      </c>
      <c r="M736" s="16">
        <v>1314</v>
      </c>
      <c r="N736" s="16">
        <v>7</v>
      </c>
      <c r="O736" s="16">
        <v>9</v>
      </c>
    </row>
    <row r="737" ht="15" customHeight="1">
      <c r="A737" s="16">
        <v>211001</v>
      </c>
      <c r="B737" s="16">
        <v>11</v>
      </c>
      <c r="C737" s="102">
        <f>INT(A737/100000)</f>
        <v>2</v>
      </c>
      <c r="D737" t="s" s="15">
        <v>1832</v>
      </c>
      <c r="E737" t="s" s="15">
        <v>1821</v>
      </c>
      <c r="F737" t="s" s="15">
        <v>1822</v>
      </c>
      <c r="G737" s="16">
        <v>2</v>
      </c>
      <c r="H737" s="16">
        <v>1</v>
      </c>
      <c r="I737" s="16">
        <v>10</v>
      </c>
      <c r="J737" t="s" s="15">
        <v>941</v>
      </c>
      <c r="K737" s="16">
        <v>42099</v>
      </c>
      <c r="L737" s="16">
        <v>0</v>
      </c>
      <c r="M737" s="16">
        <v>1315</v>
      </c>
      <c r="N737" s="16">
        <v>7</v>
      </c>
      <c r="O737" s="16">
        <v>9</v>
      </c>
    </row>
    <row r="738" ht="15" customHeight="1">
      <c r="A738" s="16">
        <v>211002</v>
      </c>
      <c r="B738" s="16">
        <v>11</v>
      </c>
      <c r="C738" s="102">
        <f>INT(A738/100000)</f>
        <v>2</v>
      </c>
      <c r="D738" t="s" s="15">
        <v>1832</v>
      </c>
      <c r="E738" t="s" s="15">
        <v>1821</v>
      </c>
      <c r="F738" t="s" s="15">
        <v>1822</v>
      </c>
      <c r="G738" s="16">
        <v>2</v>
      </c>
      <c r="H738" s="16">
        <v>1</v>
      </c>
      <c r="I738" s="16">
        <v>10</v>
      </c>
      <c r="J738" t="s" s="15">
        <v>941</v>
      </c>
      <c r="K738" s="16">
        <v>42100</v>
      </c>
      <c r="L738" s="16">
        <v>0</v>
      </c>
      <c r="M738" s="16">
        <v>1316</v>
      </c>
      <c r="N738" s="16">
        <v>7</v>
      </c>
      <c r="O738" s="16">
        <v>9</v>
      </c>
    </row>
    <row r="739" ht="15" customHeight="1">
      <c r="A739" s="16">
        <v>211003</v>
      </c>
      <c r="B739" s="16">
        <v>11</v>
      </c>
      <c r="C739" s="102">
        <f>INT(A739/100000)</f>
        <v>2</v>
      </c>
      <c r="D739" t="s" s="15">
        <v>1832</v>
      </c>
      <c r="E739" t="s" s="15">
        <v>1821</v>
      </c>
      <c r="F739" t="s" s="15">
        <v>1822</v>
      </c>
      <c r="G739" s="16">
        <v>2</v>
      </c>
      <c r="H739" s="16">
        <v>1</v>
      </c>
      <c r="I739" s="16">
        <v>10</v>
      </c>
      <c r="J739" t="s" s="15">
        <v>941</v>
      </c>
      <c r="K739" s="16">
        <v>42101</v>
      </c>
      <c r="L739" s="16">
        <v>0</v>
      </c>
      <c r="M739" s="16">
        <v>1317</v>
      </c>
      <c r="N739" s="16">
        <v>7</v>
      </c>
      <c r="O739" s="16">
        <v>9</v>
      </c>
    </row>
    <row r="740" ht="15" customHeight="1">
      <c r="A740" s="16">
        <v>211004</v>
      </c>
      <c r="B740" s="16">
        <v>11</v>
      </c>
      <c r="C740" s="102">
        <f>INT(A740/100000)</f>
        <v>2</v>
      </c>
      <c r="D740" t="s" s="15">
        <v>1832</v>
      </c>
      <c r="E740" t="s" s="15">
        <v>1821</v>
      </c>
      <c r="F740" t="s" s="15">
        <v>1822</v>
      </c>
      <c r="G740" s="16">
        <v>2</v>
      </c>
      <c r="H740" s="16">
        <v>1</v>
      </c>
      <c r="I740" s="16">
        <v>10</v>
      </c>
      <c r="J740" t="s" s="15">
        <v>941</v>
      </c>
      <c r="K740" s="16">
        <v>42102</v>
      </c>
      <c r="L740" s="16">
        <v>0</v>
      </c>
      <c r="M740" s="16">
        <v>1318</v>
      </c>
      <c r="N740" s="16">
        <v>7</v>
      </c>
      <c r="O740" s="16">
        <v>9</v>
      </c>
    </row>
    <row r="741" ht="15" customHeight="1">
      <c r="A741" s="16">
        <v>211005</v>
      </c>
      <c r="B741" s="16">
        <v>11</v>
      </c>
      <c r="C741" s="102">
        <f>INT(A741/100000)</f>
        <v>2</v>
      </c>
      <c r="D741" t="s" s="15">
        <v>1832</v>
      </c>
      <c r="E741" t="s" s="15">
        <v>1821</v>
      </c>
      <c r="F741" t="s" s="15">
        <v>1822</v>
      </c>
      <c r="G741" s="16">
        <v>2</v>
      </c>
      <c r="H741" s="16">
        <v>1</v>
      </c>
      <c r="I741" s="16">
        <v>10</v>
      </c>
      <c r="J741" t="s" s="15">
        <v>967</v>
      </c>
      <c r="K741" s="16">
        <v>42103</v>
      </c>
      <c r="L741" s="16">
        <v>0</v>
      </c>
      <c r="M741" s="16">
        <v>1319</v>
      </c>
      <c r="N741" s="16">
        <v>7</v>
      </c>
      <c r="O741" s="16">
        <v>9</v>
      </c>
    </row>
    <row r="742" ht="15" customHeight="1">
      <c r="A742" s="16">
        <v>211006</v>
      </c>
      <c r="B742" s="16">
        <v>11</v>
      </c>
      <c r="C742" s="102">
        <f>INT(A742/100000)</f>
        <v>2</v>
      </c>
      <c r="D742" t="s" s="15">
        <v>1832</v>
      </c>
      <c r="E742" t="s" s="15">
        <v>1821</v>
      </c>
      <c r="F742" t="s" s="15">
        <v>1822</v>
      </c>
      <c r="G742" s="16">
        <v>2</v>
      </c>
      <c r="H742" s="16">
        <v>1</v>
      </c>
      <c r="I742" s="16">
        <v>10</v>
      </c>
      <c r="J742" t="s" s="15">
        <v>967</v>
      </c>
      <c r="K742" s="16">
        <v>42104</v>
      </c>
      <c r="L742" s="16">
        <v>0</v>
      </c>
      <c r="M742" s="16">
        <v>1320</v>
      </c>
      <c r="N742" s="16">
        <v>7</v>
      </c>
      <c r="O742" s="16">
        <v>9</v>
      </c>
    </row>
    <row r="743" ht="15" customHeight="1">
      <c r="A743" s="16">
        <v>211007</v>
      </c>
      <c r="B743" s="16">
        <v>11</v>
      </c>
      <c r="C743" s="102">
        <f>INT(A743/100000)</f>
        <v>2</v>
      </c>
      <c r="D743" t="s" s="15">
        <v>1832</v>
      </c>
      <c r="E743" t="s" s="15">
        <v>1821</v>
      </c>
      <c r="F743" t="s" s="15">
        <v>1822</v>
      </c>
      <c r="G743" s="16">
        <v>2</v>
      </c>
      <c r="H743" s="16">
        <v>1</v>
      </c>
      <c r="I743" s="16">
        <v>10</v>
      </c>
      <c r="J743" t="s" s="15">
        <v>967</v>
      </c>
      <c r="K743" s="16">
        <v>42105</v>
      </c>
      <c r="L743" s="16">
        <v>0</v>
      </c>
      <c r="M743" s="16">
        <v>1321</v>
      </c>
      <c r="N743" s="16">
        <v>7</v>
      </c>
      <c r="O743" s="16">
        <v>9</v>
      </c>
    </row>
    <row r="744" ht="15" customHeight="1">
      <c r="A744" s="16">
        <v>211008</v>
      </c>
      <c r="B744" s="16">
        <v>11</v>
      </c>
      <c r="C744" s="102">
        <f>INT(A744/100000)</f>
        <v>2</v>
      </c>
      <c r="D744" t="s" s="15">
        <v>1832</v>
      </c>
      <c r="E744" t="s" s="15">
        <v>1821</v>
      </c>
      <c r="F744" t="s" s="15">
        <v>1822</v>
      </c>
      <c r="G744" s="16">
        <v>2</v>
      </c>
      <c r="H744" s="16">
        <v>1</v>
      </c>
      <c r="I744" s="16">
        <v>10</v>
      </c>
      <c r="J744" t="s" s="15">
        <v>967</v>
      </c>
      <c r="K744" s="16">
        <v>42106</v>
      </c>
      <c r="L744" s="16">
        <v>0</v>
      </c>
      <c r="M744" s="16">
        <v>1322</v>
      </c>
      <c r="N744" s="16">
        <v>7</v>
      </c>
      <c r="O744" s="16">
        <v>9</v>
      </c>
    </row>
    <row r="745" ht="15" customHeight="1">
      <c r="A745" s="16">
        <v>211009</v>
      </c>
      <c r="B745" s="16">
        <v>11</v>
      </c>
      <c r="C745" s="102">
        <f>INT(A745/100000)</f>
        <v>2</v>
      </c>
      <c r="D745" t="s" s="15">
        <v>1832</v>
      </c>
      <c r="E745" t="s" s="15">
        <v>1821</v>
      </c>
      <c r="F745" t="s" s="15">
        <v>1822</v>
      </c>
      <c r="G745" s="16">
        <v>2</v>
      </c>
      <c r="H745" s="16">
        <v>1</v>
      </c>
      <c r="I745" s="16">
        <v>10</v>
      </c>
      <c r="J745" t="s" s="15">
        <v>966</v>
      </c>
      <c r="K745" s="16">
        <v>42107</v>
      </c>
      <c r="L745" s="16">
        <v>0</v>
      </c>
      <c r="M745" s="16">
        <v>1323</v>
      </c>
      <c r="N745" s="16">
        <v>7</v>
      </c>
      <c r="O745" s="16">
        <v>9</v>
      </c>
    </row>
    <row r="746" ht="15" customHeight="1">
      <c r="A746" s="16">
        <v>211010</v>
      </c>
      <c r="B746" s="16">
        <v>11</v>
      </c>
      <c r="C746" s="102">
        <f>INT(A746/100000)</f>
        <v>2</v>
      </c>
      <c r="D746" t="s" s="15">
        <v>1832</v>
      </c>
      <c r="E746" t="s" s="15">
        <v>1821</v>
      </c>
      <c r="F746" t="s" s="15">
        <v>1822</v>
      </c>
      <c r="G746" s="16">
        <v>2</v>
      </c>
      <c r="H746" s="16">
        <v>1</v>
      </c>
      <c r="I746" s="16">
        <v>10</v>
      </c>
      <c r="J746" t="s" s="15">
        <v>966</v>
      </c>
      <c r="K746" s="16">
        <v>42108</v>
      </c>
      <c r="L746" s="16">
        <v>0</v>
      </c>
      <c r="M746" s="16">
        <v>1324</v>
      </c>
      <c r="N746" s="16">
        <v>7</v>
      </c>
      <c r="O746" s="16">
        <v>9</v>
      </c>
    </row>
    <row r="747" ht="15" customHeight="1">
      <c r="A747" s="16">
        <v>211011</v>
      </c>
      <c r="B747" s="16">
        <v>11</v>
      </c>
      <c r="C747" s="102">
        <f>INT(A747/100000)</f>
        <v>2</v>
      </c>
      <c r="D747" t="s" s="15">
        <v>1832</v>
      </c>
      <c r="E747" t="s" s="15">
        <v>1821</v>
      </c>
      <c r="F747" t="s" s="15">
        <v>1822</v>
      </c>
      <c r="G747" s="16">
        <v>2</v>
      </c>
      <c r="H747" s="16">
        <v>1</v>
      </c>
      <c r="I747" s="16">
        <v>10</v>
      </c>
      <c r="J747" t="s" s="15">
        <v>966</v>
      </c>
      <c r="K747" s="16">
        <v>42001</v>
      </c>
      <c r="L747" s="16">
        <v>0</v>
      </c>
      <c r="M747" s="16">
        <v>1325</v>
      </c>
      <c r="N747" s="16">
        <v>7</v>
      </c>
      <c r="O747" s="16">
        <v>9</v>
      </c>
    </row>
    <row r="748" ht="15" customHeight="1">
      <c r="A748" s="16">
        <v>211012</v>
      </c>
      <c r="B748" s="16">
        <v>11</v>
      </c>
      <c r="C748" s="102">
        <f>INT(A748/100000)</f>
        <v>2</v>
      </c>
      <c r="D748" t="s" s="15">
        <v>1832</v>
      </c>
      <c r="E748" t="s" s="15">
        <v>1821</v>
      </c>
      <c r="F748" t="s" s="15">
        <v>1822</v>
      </c>
      <c r="G748" s="16">
        <v>2</v>
      </c>
      <c r="H748" s="16">
        <v>1</v>
      </c>
      <c r="I748" s="16">
        <v>10</v>
      </c>
      <c r="J748" t="s" s="15">
        <v>966</v>
      </c>
      <c r="K748" s="16">
        <v>42002</v>
      </c>
      <c r="L748" s="16">
        <v>0</v>
      </c>
      <c r="M748" s="16">
        <v>1326</v>
      </c>
      <c r="N748" s="16">
        <v>7</v>
      </c>
      <c r="O748" s="16">
        <v>9</v>
      </c>
    </row>
    <row r="749" ht="15" customHeight="1">
      <c r="A749" s="16">
        <v>211013</v>
      </c>
      <c r="B749" s="16">
        <v>11</v>
      </c>
      <c r="C749" s="102">
        <f>INT(A749/100000)</f>
        <v>2</v>
      </c>
      <c r="D749" t="s" s="15">
        <v>1832</v>
      </c>
      <c r="E749" t="s" s="15">
        <v>1821</v>
      </c>
      <c r="F749" t="s" s="15">
        <v>1822</v>
      </c>
      <c r="G749" s="16">
        <v>2</v>
      </c>
      <c r="H749" s="16">
        <v>1</v>
      </c>
      <c r="I749" s="16">
        <v>10</v>
      </c>
      <c r="J749" t="s" s="15">
        <v>993</v>
      </c>
      <c r="K749" s="16">
        <v>42003</v>
      </c>
      <c r="L749" s="16">
        <v>0</v>
      </c>
      <c r="M749" s="16">
        <v>1327</v>
      </c>
      <c r="N749" s="16">
        <v>7</v>
      </c>
      <c r="O749" s="16">
        <v>9</v>
      </c>
    </row>
    <row r="750" ht="15" customHeight="1">
      <c r="A750" s="16">
        <v>211014</v>
      </c>
      <c r="B750" s="16">
        <v>11</v>
      </c>
      <c r="C750" s="102">
        <f>INT(A750/100000)</f>
        <v>2</v>
      </c>
      <c r="D750" t="s" s="15">
        <v>1832</v>
      </c>
      <c r="E750" t="s" s="15">
        <v>1821</v>
      </c>
      <c r="F750" t="s" s="15">
        <v>1822</v>
      </c>
      <c r="G750" s="16">
        <v>2</v>
      </c>
      <c r="H750" s="16">
        <v>1</v>
      </c>
      <c r="I750" s="16">
        <v>10</v>
      </c>
      <c r="J750" t="s" s="15">
        <v>993</v>
      </c>
      <c r="K750" s="16">
        <v>42004</v>
      </c>
      <c r="L750" s="16">
        <v>0</v>
      </c>
      <c r="M750" s="16">
        <v>1328</v>
      </c>
      <c r="N750" s="16">
        <v>7</v>
      </c>
      <c r="O750" s="16">
        <v>9</v>
      </c>
    </row>
    <row r="751" ht="15" customHeight="1">
      <c r="A751" s="16">
        <v>211015</v>
      </c>
      <c r="B751" s="16">
        <v>11</v>
      </c>
      <c r="C751" s="102">
        <f>INT(A751/100000)</f>
        <v>2</v>
      </c>
      <c r="D751" t="s" s="15">
        <v>1832</v>
      </c>
      <c r="E751" t="s" s="15">
        <v>1821</v>
      </c>
      <c r="F751" t="s" s="15">
        <v>1822</v>
      </c>
      <c r="G751" s="16">
        <v>2</v>
      </c>
      <c r="H751" s="16">
        <v>1</v>
      </c>
      <c r="I751" s="16">
        <v>10</v>
      </c>
      <c r="J751" t="s" s="15">
        <v>993</v>
      </c>
      <c r="K751" s="16">
        <v>42005</v>
      </c>
      <c r="L751" s="16">
        <v>0</v>
      </c>
      <c r="M751" s="16">
        <v>1329</v>
      </c>
      <c r="N751" s="16">
        <v>7</v>
      </c>
      <c r="O751" s="16">
        <v>9</v>
      </c>
    </row>
    <row r="752" ht="15" customHeight="1">
      <c r="A752" s="16">
        <v>211016</v>
      </c>
      <c r="B752" s="16">
        <v>11</v>
      </c>
      <c r="C752" s="102">
        <f>INT(A752/100000)</f>
        <v>2</v>
      </c>
      <c r="D752" t="s" s="15">
        <v>1832</v>
      </c>
      <c r="E752" t="s" s="15">
        <v>1821</v>
      </c>
      <c r="F752" t="s" s="15">
        <v>1822</v>
      </c>
      <c r="G752" s="16">
        <v>2</v>
      </c>
      <c r="H752" s="16">
        <v>1</v>
      </c>
      <c r="I752" s="16">
        <v>10</v>
      </c>
      <c r="J752" t="s" s="15">
        <v>993</v>
      </c>
      <c r="K752" s="16">
        <v>42006</v>
      </c>
      <c r="L752" s="16">
        <v>0</v>
      </c>
      <c r="M752" s="16">
        <v>1330</v>
      </c>
      <c r="N752" s="16">
        <v>7</v>
      </c>
      <c r="O752" s="16">
        <v>9</v>
      </c>
    </row>
    <row r="753" ht="15" customHeight="1">
      <c r="A753" s="16">
        <v>211017</v>
      </c>
      <c r="B753" s="16">
        <v>11</v>
      </c>
      <c r="C753" s="102">
        <f>INT(A753/100000)</f>
        <v>2</v>
      </c>
      <c r="D753" t="s" s="15">
        <v>1832</v>
      </c>
      <c r="E753" t="s" s="15">
        <v>1821</v>
      </c>
      <c r="F753" t="s" s="15">
        <v>1822</v>
      </c>
      <c r="G753" s="16">
        <v>2</v>
      </c>
      <c r="H753" s="16">
        <v>1</v>
      </c>
      <c r="I753" s="16">
        <v>10</v>
      </c>
      <c r="J753" t="s" s="15">
        <v>944</v>
      </c>
      <c r="K753" s="16">
        <v>42007</v>
      </c>
      <c r="L753" s="16">
        <v>0</v>
      </c>
      <c r="M753" s="16">
        <v>1331</v>
      </c>
      <c r="N753" s="16">
        <v>7</v>
      </c>
      <c r="O753" s="16">
        <v>9</v>
      </c>
    </row>
    <row r="754" ht="15" customHeight="1">
      <c r="A754" s="16">
        <v>211018</v>
      </c>
      <c r="B754" s="16">
        <v>11</v>
      </c>
      <c r="C754" s="102">
        <f>INT(A754/100000)</f>
        <v>2</v>
      </c>
      <c r="D754" t="s" s="15">
        <v>1832</v>
      </c>
      <c r="E754" t="s" s="15">
        <v>1821</v>
      </c>
      <c r="F754" t="s" s="15">
        <v>1822</v>
      </c>
      <c r="G754" s="16">
        <v>2</v>
      </c>
      <c r="H754" s="16">
        <v>1</v>
      </c>
      <c r="I754" s="16">
        <v>10</v>
      </c>
      <c r="J754" t="s" s="15">
        <v>944</v>
      </c>
      <c r="K754" s="16">
        <v>42008</v>
      </c>
      <c r="L754" s="16">
        <v>0</v>
      </c>
      <c r="M754" s="16">
        <v>1332</v>
      </c>
      <c r="N754" s="16">
        <v>7</v>
      </c>
      <c r="O754" s="16">
        <v>9</v>
      </c>
    </row>
    <row r="755" ht="15" customHeight="1">
      <c r="A755" s="16">
        <v>211019</v>
      </c>
      <c r="B755" s="16">
        <v>11</v>
      </c>
      <c r="C755" s="102">
        <f>INT(A755/100000)</f>
        <v>2</v>
      </c>
      <c r="D755" t="s" s="15">
        <v>1832</v>
      </c>
      <c r="E755" t="s" s="15">
        <v>1821</v>
      </c>
      <c r="F755" t="s" s="15">
        <v>1822</v>
      </c>
      <c r="G755" s="16">
        <v>2</v>
      </c>
      <c r="H755" s="16">
        <v>1</v>
      </c>
      <c r="I755" s="16">
        <v>10</v>
      </c>
      <c r="J755" t="s" s="15">
        <v>944</v>
      </c>
      <c r="K755" s="16">
        <v>42009</v>
      </c>
      <c r="L755" s="16">
        <v>0</v>
      </c>
      <c r="M755" s="16">
        <v>1333</v>
      </c>
      <c r="N755" s="16">
        <v>7</v>
      </c>
      <c r="O755" s="16">
        <v>9</v>
      </c>
    </row>
    <row r="756" ht="15" customHeight="1">
      <c r="A756" s="16">
        <v>211020</v>
      </c>
      <c r="B756" s="16">
        <v>11</v>
      </c>
      <c r="C756" s="102">
        <f>INT(A756/100000)</f>
        <v>2</v>
      </c>
      <c r="D756" t="s" s="15">
        <v>1832</v>
      </c>
      <c r="E756" t="s" s="15">
        <v>1821</v>
      </c>
      <c r="F756" t="s" s="15">
        <v>1822</v>
      </c>
      <c r="G756" s="16">
        <v>2</v>
      </c>
      <c r="H756" s="16">
        <v>1</v>
      </c>
      <c r="I756" s="16">
        <v>10</v>
      </c>
      <c r="J756" t="s" s="15">
        <v>944</v>
      </c>
      <c r="K756" s="16">
        <v>42010</v>
      </c>
      <c r="L756" s="16">
        <v>0</v>
      </c>
      <c r="M756" s="16">
        <v>1334</v>
      </c>
      <c r="N756" s="16">
        <v>7</v>
      </c>
      <c r="O756" s="16">
        <v>9</v>
      </c>
    </row>
    <row r="757" ht="15" customHeight="1">
      <c r="A757" s="16">
        <v>211021</v>
      </c>
      <c r="B757" s="16">
        <v>11</v>
      </c>
      <c r="C757" s="102">
        <f>INT(A757/100000)</f>
        <v>2</v>
      </c>
      <c r="D757" t="s" s="15">
        <v>1832</v>
      </c>
      <c r="E757" t="s" s="15">
        <v>1821</v>
      </c>
      <c r="F757" t="s" s="15">
        <v>1822</v>
      </c>
      <c r="G757" s="16">
        <v>2</v>
      </c>
      <c r="H757" s="16">
        <v>1</v>
      </c>
      <c r="I757" s="16">
        <v>10</v>
      </c>
      <c r="J757" t="s" s="15">
        <v>1150</v>
      </c>
      <c r="K757" s="16">
        <v>42011</v>
      </c>
      <c r="L757" s="16">
        <v>0</v>
      </c>
      <c r="M757" s="16">
        <v>1335</v>
      </c>
      <c r="N757" s="16">
        <v>7</v>
      </c>
      <c r="O757" s="16">
        <v>9</v>
      </c>
    </row>
    <row r="758" ht="15" customHeight="1">
      <c r="A758" s="16">
        <v>211022</v>
      </c>
      <c r="B758" s="16">
        <v>11</v>
      </c>
      <c r="C758" s="102">
        <f>INT(A758/100000)</f>
        <v>2</v>
      </c>
      <c r="D758" t="s" s="15">
        <v>1832</v>
      </c>
      <c r="E758" t="s" s="15">
        <v>1821</v>
      </c>
      <c r="F758" t="s" s="15">
        <v>1822</v>
      </c>
      <c r="G758" s="16">
        <v>2</v>
      </c>
      <c r="H758" s="16">
        <v>1</v>
      </c>
      <c r="I758" s="16">
        <v>10</v>
      </c>
      <c r="J758" t="s" s="15">
        <v>1150</v>
      </c>
      <c r="K758" s="16">
        <v>42012</v>
      </c>
      <c r="L758" s="16">
        <v>0</v>
      </c>
      <c r="M758" s="16">
        <v>1336</v>
      </c>
      <c r="N758" s="16">
        <v>7</v>
      </c>
      <c r="O758" s="16">
        <v>9</v>
      </c>
    </row>
    <row r="759" ht="15" customHeight="1">
      <c r="A759" s="16">
        <v>211023</v>
      </c>
      <c r="B759" s="16">
        <v>11</v>
      </c>
      <c r="C759" s="102">
        <f>INT(A759/100000)</f>
        <v>2</v>
      </c>
      <c r="D759" t="s" s="15">
        <v>1832</v>
      </c>
      <c r="E759" t="s" s="15">
        <v>1821</v>
      </c>
      <c r="F759" t="s" s="15">
        <v>1822</v>
      </c>
      <c r="G759" s="16">
        <v>2</v>
      </c>
      <c r="H759" s="16">
        <v>1</v>
      </c>
      <c r="I759" s="16">
        <v>10</v>
      </c>
      <c r="J759" t="s" s="15">
        <v>1150</v>
      </c>
      <c r="K759" s="16">
        <v>42013</v>
      </c>
      <c r="L759" s="16">
        <v>0</v>
      </c>
      <c r="M759" s="16">
        <v>1337</v>
      </c>
      <c r="N759" s="16">
        <v>7</v>
      </c>
      <c r="O759" s="16">
        <v>9</v>
      </c>
    </row>
    <row r="760" ht="15" customHeight="1">
      <c r="A760" s="16">
        <v>211024</v>
      </c>
      <c r="B760" s="16">
        <v>11</v>
      </c>
      <c r="C760" s="102">
        <f>INT(A760/100000)</f>
        <v>2</v>
      </c>
      <c r="D760" t="s" s="15">
        <v>1832</v>
      </c>
      <c r="E760" t="s" s="15">
        <v>1821</v>
      </c>
      <c r="F760" t="s" s="15">
        <v>1822</v>
      </c>
      <c r="G760" s="16">
        <v>2</v>
      </c>
      <c r="H760" s="16">
        <v>1</v>
      </c>
      <c r="I760" s="16">
        <v>10</v>
      </c>
      <c r="J760" t="s" s="15">
        <v>1150</v>
      </c>
      <c r="K760" s="16">
        <v>42014</v>
      </c>
      <c r="L760" s="16">
        <v>0</v>
      </c>
      <c r="M760" s="16">
        <v>1338</v>
      </c>
      <c r="N760" s="16">
        <v>7</v>
      </c>
      <c r="O760" s="16">
        <v>9</v>
      </c>
    </row>
    <row r="761" ht="15" customHeight="1">
      <c r="A761" s="16">
        <v>211025</v>
      </c>
      <c r="B761" s="16">
        <v>11</v>
      </c>
      <c r="C761" s="102">
        <f>INT(A761/100000)</f>
        <v>2</v>
      </c>
      <c r="D761" t="s" s="15">
        <v>1832</v>
      </c>
      <c r="E761" t="s" s="15">
        <v>1821</v>
      </c>
      <c r="F761" t="s" s="15">
        <v>1822</v>
      </c>
      <c r="G761" s="16">
        <v>2</v>
      </c>
      <c r="H761" s="16">
        <v>1</v>
      </c>
      <c r="I761" s="16">
        <v>10</v>
      </c>
      <c r="J761" t="s" s="15">
        <v>945</v>
      </c>
      <c r="K761" s="16">
        <v>42015</v>
      </c>
      <c r="L761" s="16">
        <v>0</v>
      </c>
      <c r="M761" s="16">
        <v>1339</v>
      </c>
      <c r="N761" s="16">
        <v>7</v>
      </c>
      <c r="O761" s="16">
        <v>9</v>
      </c>
    </row>
    <row r="762" ht="15" customHeight="1">
      <c r="A762" s="16">
        <v>211026</v>
      </c>
      <c r="B762" s="16">
        <v>11</v>
      </c>
      <c r="C762" s="102">
        <f>INT(A762/100000)</f>
        <v>2</v>
      </c>
      <c r="D762" t="s" s="15">
        <v>1832</v>
      </c>
      <c r="E762" t="s" s="15">
        <v>1821</v>
      </c>
      <c r="F762" t="s" s="15">
        <v>1822</v>
      </c>
      <c r="G762" s="16">
        <v>2</v>
      </c>
      <c r="H762" s="16">
        <v>1</v>
      </c>
      <c r="I762" s="16">
        <v>10</v>
      </c>
      <c r="J762" t="s" s="15">
        <v>945</v>
      </c>
      <c r="K762" s="16">
        <v>42016</v>
      </c>
      <c r="L762" s="16">
        <v>0</v>
      </c>
      <c r="M762" s="16">
        <v>1340</v>
      </c>
      <c r="N762" s="16">
        <v>7</v>
      </c>
      <c r="O762" s="16">
        <v>9</v>
      </c>
    </row>
    <row r="763" ht="15" customHeight="1">
      <c r="A763" s="16">
        <v>211027</v>
      </c>
      <c r="B763" s="16">
        <v>11</v>
      </c>
      <c r="C763" s="102">
        <f>INT(A763/100000)</f>
        <v>2</v>
      </c>
      <c r="D763" t="s" s="15">
        <v>1832</v>
      </c>
      <c r="E763" t="s" s="15">
        <v>1821</v>
      </c>
      <c r="F763" t="s" s="15">
        <v>1822</v>
      </c>
      <c r="G763" s="16">
        <v>2</v>
      </c>
      <c r="H763" s="16">
        <v>1</v>
      </c>
      <c r="I763" s="16">
        <v>10</v>
      </c>
      <c r="J763" t="s" s="15">
        <v>945</v>
      </c>
      <c r="K763" s="16">
        <v>42017</v>
      </c>
      <c r="L763" s="16">
        <v>0</v>
      </c>
      <c r="M763" s="16">
        <v>1341</v>
      </c>
      <c r="N763" s="16">
        <v>7</v>
      </c>
      <c r="O763" s="16">
        <v>9</v>
      </c>
    </row>
    <row r="764" ht="15" customHeight="1">
      <c r="A764" s="16">
        <v>211028</v>
      </c>
      <c r="B764" s="16">
        <v>11</v>
      </c>
      <c r="C764" s="102">
        <f>INT(A764/100000)</f>
        <v>2</v>
      </c>
      <c r="D764" t="s" s="15">
        <v>1832</v>
      </c>
      <c r="E764" t="s" s="15">
        <v>1821</v>
      </c>
      <c r="F764" t="s" s="15">
        <v>1822</v>
      </c>
      <c r="G764" s="16">
        <v>2</v>
      </c>
      <c r="H764" s="16">
        <v>1</v>
      </c>
      <c r="I764" s="16">
        <v>10</v>
      </c>
      <c r="J764" t="s" s="15">
        <v>945</v>
      </c>
      <c r="K764" s="16">
        <v>42018</v>
      </c>
      <c r="L764" s="16">
        <v>0</v>
      </c>
      <c r="M764" s="16">
        <v>1342</v>
      </c>
      <c r="N764" s="16">
        <v>7</v>
      </c>
      <c r="O764" s="16">
        <v>9</v>
      </c>
    </row>
    <row r="765" ht="15" customHeight="1">
      <c r="A765" s="16">
        <v>211029</v>
      </c>
      <c r="B765" s="16">
        <v>11</v>
      </c>
      <c r="C765" s="102">
        <f>INT(A765/100000)</f>
        <v>2</v>
      </c>
      <c r="D765" t="s" s="15">
        <v>1832</v>
      </c>
      <c r="E765" t="s" s="15">
        <v>1821</v>
      </c>
      <c r="F765" t="s" s="15">
        <v>1822</v>
      </c>
      <c r="G765" s="16">
        <v>2</v>
      </c>
      <c r="H765" s="16">
        <v>1</v>
      </c>
      <c r="I765" s="16">
        <v>10</v>
      </c>
      <c r="J765" t="s" s="15">
        <v>1009</v>
      </c>
      <c r="K765" s="16">
        <v>42019</v>
      </c>
      <c r="L765" s="16">
        <v>0</v>
      </c>
      <c r="M765" s="16">
        <v>1343</v>
      </c>
      <c r="N765" s="16">
        <v>7</v>
      </c>
      <c r="O765" s="16">
        <v>9</v>
      </c>
    </row>
    <row r="766" ht="15" customHeight="1">
      <c r="A766" s="16">
        <v>211030</v>
      </c>
      <c r="B766" s="16">
        <v>11</v>
      </c>
      <c r="C766" s="102">
        <f>INT(A766/100000)</f>
        <v>2</v>
      </c>
      <c r="D766" t="s" s="15">
        <v>1832</v>
      </c>
      <c r="E766" t="s" s="15">
        <v>1821</v>
      </c>
      <c r="F766" t="s" s="15">
        <v>1822</v>
      </c>
      <c r="G766" s="16">
        <v>2</v>
      </c>
      <c r="H766" s="16">
        <v>1</v>
      </c>
      <c r="I766" s="16">
        <v>10</v>
      </c>
      <c r="J766" t="s" s="15">
        <v>1009</v>
      </c>
      <c r="K766" s="16">
        <v>42020</v>
      </c>
      <c r="L766" s="16">
        <v>0</v>
      </c>
      <c r="M766" s="16">
        <v>1344</v>
      </c>
      <c r="N766" s="16">
        <v>7</v>
      </c>
      <c r="O766" s="16">
        <v>9</v>
      </c>
    </row>
    <row r="767" ht="15" customHeight="1">
      <c r="A767" s="16">
        <v>211031</v>
      </c>
      <c r="B767" s="16">
        <v>11</v>
      </c>
      <c r="C767" s="102">
        <f>INT(A767/100000)</f>
        <v>2</v>
      </c>
      <c r="D767" t="s" s="15">
        <v>1832</v>
      </c>
      <c r="E767" t="s" s="15">
        <v>1821</v>
      </c>
      <c r="F767" t="s" s="15">
        <v>1822</v>
      </c>
      <c r="G767" s="16">
        <v>2</v>
      </c>
      <c r="H767" s="16">
        <v>1</v>
      </c>
      <c r="I767" s="16">
        <v>10</v>
      </c>
      <c r="J767" t="s" s="15">
        <v>1009</v>
      </c>
      <c r="K767" s="16">
        <v>42021</v>
      </c>
      <c r="L767" s="16">
        <v>0</v>
      </c>
      <c r="M767" s="16">
        <v>1345</v>
      </c>
      <c r="N767" s="16">
        <v>7</v>
      </c>
      <c r="O767" s="16">
        <v>9</v>
      </c>
    </row>
    <row r="768" ht="15" customHeight="1">
      <c r="A768" s="16">
        <v>211032</v>
      </c>
      <c r="B768" s="16">
        <v>11</v>
      </c>
      <c r="C768" s="102">
        <f>INT(A768/100000)</f>
        <v>2</v>
      </c>
      <c r="D768" t="s" s="15">
        <v>1832</v>
      </c>
      <c r="E768" t="s" s="15">
        <v>1821</v>
      </c>
      <c r="F768" t="s" s="15">
        <v>1822</v>
      </c>
      <c r="G768" s="16">
        <v>2</v>
      </c>
      <c r="H768" s="16">
        <v>1</v>
      </c>
      <c r="I768" s="16">
        <v>10</v>
      </c>
      <c r="J768" t="s" s="15">
        <v>1009</v>
      </c>
      <c r="K768" s="16">
        <v>42022</v>
      </c>
      <c r="L768" s="16">
        <v>0</v>
      </c>
      <c r="M768" s="16">
        <v>1346</v>
      </c>
      <c r="N768" s="16">
        <v>7</v>
      </c>
      <c r="O768" s="16">
        <v>9</v>
      </c>
    </row>
    <row r="769" ht="15" customHeight="1">
      <c r="A769" s="16">
        <v>211033</v>
      </c>
      <c r="B769" s="16">
        <v>11</v>
      </c>
      <c r="C769" s="102">
        <f>INT(A769/100000)</f>
        <v>2</v>
      </c>
      <c r="D769" t="s" s="15">
        <v>1832</v>
      </c>
      <c r="E769" t="s" s="15">
        <v>1821</v>
      </c>
      <c r="F769" t="s" s="15">
        <v>1822</v>
      </c>
      <c r="G769" s="16">
        <v>2</v>
      </c>
      <c r="H769" s="16">
        <v>1</v>
      </c>
      <c r="I769" s="16">
        <v>10</v>
      </c>
      <c r="J769" t="s" s="15">
        <v>1009</v>
      </c>
      <c r="K769" s="16">
        <v>42023</v>
      </c>
      <c r="L769" s="16">
        <v>0</v>
      </c>
      <c r="M769" s="16">
        <v>1347</v>
      </c>
      <c r="N769" s="16">
        <v>7</v>
      </c>
      <c r="O769" s="16">
        <v>9</v>
      </c>
    </row>
    <row r="770" ht="15" customHeight="1">
      <c r="A770" s="16">
        <v>211034</v>
      </c>
      <c r="B770" s="16">
        <v>11</v>
      </c>
      <c r="C770" s="102">
        <f>INT(A770/100000)</f>
        <v>2</v>
      </c>
      <c r="D770" t="s" s="15">
        <v>1832</v>
      </c>
      <c r="E770" t="s" s="15">
        <v>1821</v>
      </c>
      <c r="F770" t="s" s="15">
        <v>1822</v>
      </c>
      <c r="G770" s="16">
        <v>2</v>
      </c>
      <c r="H770" s="16">
        <v>1</v>
      </c>
      <c r="I770" s="16">
        <v>10</v>
      </c>
      <c r="J770" t="s" s="15">
        <v>1167</v>
      </c>
      <c r="K770" s="16">
        <v>42024</v>
      </c>
      <c r="L770" s="16">
        <v>0</v>
      </c>
      <c r="M770" s="16">
        <v>1348</v>
      </c>
      <c r="N770" s="16">
        <v>7</v>
      </c>
      <c r="O770" s="16">
        <v>9</v>
      </c>
    </row>
    <row r="771" ht="15" customHeight="1">
      <c r="A771" s="16">
        <v>211035</v>
      </c>
      <c r="B771" s="16">
        <v>11</v>
      </c>
      <c r="C771" s="102">
        <f>INT(A771/100000)</f>
        <v>2</v>
      </c>
      <c r="D771" t="s" s="15">
        <v>1832</v>
      </c>
      <c r="E771" t="s" s="15">
        <v>1821</v>
      </c>
      <c r="F771" t="s" s="15">
        <v>1822</v>
      </c>
      <c r="G771" s="16">
        <v>2</v>
      </c>
      <c r="H771" s="16">
        <v>1</v>
      </c>
      <c r="I771" s="16">
        <v>10</v>
      </c>
      <c r="J771" t="s" s="15">
        <v>1167</v>
      </c>
      <c r="K771" s="16">
        <v>42025</v>
      </c>
      <c r="L771" s="16">
        <v>0</v>
      </c>
      <c r="M771" s="16">
        <v>1349</v>
      </c>
      <c r="N771" s="16">
        <v>7</v>
      </c>
      <c r="O771" s="16">
        <v>9</v>
      </c>
    </row>
    <row r="772" ht="15" customHeight="1">
      <c r="A772" s="16">
        <v>211036</v>
      </c>
      <c r="B772" s="16">
        <v>11</v>
      </c>
      <c r="C772" s="102">
        <f>INT(A772/100000)</f>
        <v>2</v>
      </c>
      <c r="D772" t="s" s="15">
        <v>1832</v>
      </c>
      <c r="E772" t="s" s="15">
        <v>1821</v>
      </c>
      <c r="F772" t="s" s="15">
        <v>1822</v>
      </c>
      <c r="G772" s="16">
        <v>2</v>
      </c>
      <c r="H772" s="16">
        <v>1</v>
      </c>
      <c r="I772" s="16">
        <v>10</v>
      </c>
      <c r="J772" t="s" s="15">
        <v>1167</v>
      </c>
      <c r="K772" s="16">
        <v>42026</v>
      </c>
      <c r="L772" s="16">
        <v>0</v>
      </c>
      <c r="M772" s="16">
        <v>1350</v>
      </c>
      <c r="N772" s="16">
        <v>7</v>
      </c>
      <c r="O772" s="16">
        <v>9</v>
      </c>
    </row>
    <row r="773" ht="15" customHeight="1">
      <c r="A773" s="16">
        <v>211037</v>
      </c>
      <c r="B773" s="16">
        <v>11</v>
      </c>
      <c r="C773" s="102">
        <f>INT(A773/100000)</f>
        <v>2</v>
      </c>
      <c r="D773" t="s" s="15">
        <v>1832</v>
      </c>
      <c r="E773" t="s" s="15">
        <v>1821</v>
      </c>
      <c r="F773" t="s" s="15">
        <v>1822</v>
      </c>
      <c r="G773" s="16">
        <v>2</v>
      </c>
      <c r="H773" s="16">
        <v>1</v>
      </c>
      <c r="I773" s="16">
        <v>10</v>
      </c>
      <c r="J773" t="s" s="15">
        <v>1167</v>
      </c>
      <c r="K773" s="16">
        <v>42027</v>
      </c>
      <c r="L773" s="16">
        <v>0</v>
      </c>
      <c r="M773" s="16">
        <v>1351</v>
      </c>
      <c r="N773" s="16">
        <v>7</v>
      </c>
      <c r="O773" s="16">
        <v>9</v>
      </c>
    </row>
    <row r="774" ht="15" customHeight="1">
      <c r="A774" s="16">
        <v>211038</v>
      </c>
      <c r="B774" s="16">
        <v>11</v>
      </c>
      <c r="C774" s="102">
        <f>INT(A774/100000)</f>
        <v>2</v>
      </c>
      <c r="D774" t="s" s="15">
        <v>1832</v>
      </c>
      <c r="E774" t="s" s="15">
        <v>1821</v>
      </c>
      <c r="F774" t="s" s="15">
        <v>1822</v>
      </c>
      <c r="G774" s="16">
        <v>2</v>
      </c>
      <c r="H774" s="16">
        <v>1</v>
      </c>
      <c r="I774" s="16">
        <v>10</v>
      </c>
      <c r="J774" t="s" s="15">
        <v>1167</v>
      </c>
      <c r="K774" s="16">
        <v>42028</v>
      </c>
      <c r="L774" s="16">
        <v>0</v>
      </c>
      <c r="M774" s="16">
        <v>1352</v>
      </c>
      <c r="N774" s="16">
        <v>7</v>
      </c>
      <c r="O774" s="16">
        <v>9</v>
      </c>
    </row>
    <row r="775" ht="15" customHeight="1">
      <c r="A775" s="16">
        <v>211039</v>
      </c>
      <c r="B775" s="16">
        <v>11</v>
      </c>
      <c r="C775" s="102">
        <f>INT(A775/100000)</f>
        <v>2</v>
      </c>
      <c r="D775" t="s" s="15">
        <v>1832</v>
      </c>
      <c r="E775" t="s" s="15">
        <v>1821</v>
      </c>
      <c r="F775" t="s" s="15">
        <v>1822</v>
      </c>
      <c r="G775" s="16">
        <v>2</v>
      </c>
      <c r="H775" s="16">
        <v>1</v>
      </c>
      <c r="I775" s="16">
        <v>10</v>
      </c>
      <c r="J775" t="s" s="15">
        <v>1200</v>
      </c>
      <c r="K775" s="16">
        <v>42029</v>
      </c>
      <c r="L775" s="16">
        <v>0</v>
      </c>
      <c r="M775" s="16">
        <v>1353</v>
      </c>
      <c r="N775" s="16">
        <v>7</v>
      </c>
      <c r="O775" s="16">
        <v>9</v>
      </c>
    </row>
    <row r="776" ht="15" customHeight="1">
      <c r="A776" s="16">
        <v>211040</v>
      </c>
      <c r="B776" s="16">
        <v>11</v>
      </c>
      <c r="C776" s="102">
        <f>INT(A776/100000)</f>
        <v>2</v>
      </c>
      <c r="D776" t="s" s="15">
        <v>1832</v>
      </c>
      <c r="E776" t="s" s="15">
        <v>1821</v>
      </c>
      <c r="F776" t="s" s="15">
        <v>1822</v>
      </c>
      <c r="G776" s="16">
        <v>2</v>
      </c>
      <c r="H776" s="16">
        <v>1</v>
      </c>
      <c r="I776" s="16">
        <v>10</v>
      </c>
      <c r="J776" t="s" s="15">
        <v>1200</v>
      </c>
      <c r="K776" s="16">
        <v>42030</v>
      </c>
      <c r="L776" s="16">
        <v>0</v>
      </c>
      <c r="M776" s="16">
        <v>1354</v>
      </c>
      <c r="N776" s="16">
        <v>7</v>
      </c>
      <c r="O776" s="16">
        <v>9</v>
      </c>
    </row>
    <row r="777" ht="15" customHeight="1">
      <c r="A777" s="16">
        <v>211041</v>
      </c>
      <c r="B777" s="16">
        <v>11</v>
      </c>
      <c r="C777" s="102">
        <f>INT(A777/100000)</f>
        <v>2</v>
      </c>
      <c r="D777" t="s" s="15">
        <v>1832</v>
      </c>
      <c r="E777" t="s" s="15">
        <v>1821</v>
      </c>
      <c r="F777" t="s" s="15">
        <v>1822</v>
      </c>
      <c r="G777" s="16">
        <v>2</v>
      </c>
      <c r="H777" s="16">
        <v>1</v>
      </c>
      <c r="I777" s="16">
        <v>10</v>
      </c>
      <c r="J777" t="s" s="15">
        <v>1200</v>
      </c>
      <c r="K777" s="16">
        <v>42031</v>
      </c>
      <c r="L777" s="16">
        <v>0</v>
      </c>
      <c r="M777" s="16">
        <v>1355</v>
      </c>
      <c r="N777" s="16">
        <v>7</v>
      </c>
      <c r="O777" s="16">
        <v>9</v>
      </c>
    </row>
    <row r="778" ht="15" customHeight="1">
      <c r="A778" s="16">
        <v>211042</v>
      </c>
      <c r="B778" s="16">
        <v>11</v>
      </c>
      <c r="C778" s="102">
        <f>INT(A778/100000)</f>
        <v>2</v>
      </c>
      <c r="D778" t="s" s="15">
        <v>1832</v>
      </c>
      <c r="E778" t="s" s="15">
        <v>1821</v>
      </c>
      <c r="F778" t="s" s="15">
        <v>1822</v>
      </c>
      <c r="G778" s="16">
        <v>2</v>
      </c>
      <c r="H778" s="16">
        <v>1</v>
      </c>
      <c r="I778" s="16">
        <v>10</v>
      </c>
      <c r="J778" t="s" s="15">
        <v>1200</v>
      </c>
      <c r="K778" s="16">
        <v>42032</v>
      </c>
      <c r="L778" s="16">
        <v>0</v>
      </c>
      <c r="M778" s="16">
        <v>1356</v>
      </c>
      <c r="N778" s="16">
        <v>7</v>
      </c>
      <c r="O778" s="16">
        <v>9</v>
      </c>
    </row>
    <row r="779" ht="15" customHeight="1">
      <c r="A779" s="16">
        <v>211043</v>
      </c>
      <c r="B779" s="16">
        <v>11</v>
      </c>
      <c r="C779" s="102">
        <f>INT(A779/100000)</f>
        <v>2</v>
      </c>
      <c r="D779" t="s" s="15">
        <v>1832</v>
      </c>
      <c r="E779" t="s" s="15">
        <v>1821</v>
      </c>
      <c r="F779" t="s" s="15">
        <v>1822</v>
      </c>
      <c r="G779" s="16">
        <v>2</v>
      </c>
      <c r="H779" s="16">
        <v>1</v>
      </c>
      <c r="I779" s="16">
        <v>10</v>
      </c>
      <c r="J779" t="s" s="15">
        <v>1200</v>
      </c>
      <c r="K779" s="16">
        <v>42033</v>
      </c>
      <c r="L779" s="16">
        <v>0</v>
      </c>
      <c r="M779" s="16">
        <v>1357</v>
      </c>
      <c r="N779" s="16">
        <v>7</v>
      </c>
      <c r="O779" s="16">
        <v>9</v>
      </c>
    </row>
    <row r="780" ht="15" customHeight="1">
      <c r="A780" s="16">
        <v>211044</v>
      </c>
      <c r="B780" s="16">
        <v>11</v>
      </c>
      <c r="C780" s="102">
        <f>INT(A780/100000)</f>
        <v>2</v>
      </c>
      <c r="D780" t="s" s="15">
        <v>1832</v>
      </c>
      <c r="E780" t="s" s="15">
        <v>1821</v>
      </c>
      <c r="F780" t="s" s="15">
        <v>1822</v>
      </c>
      <c r="G780" s="16">
        <v>2</v>
      </c>
      <c r="H780" s="16">
        <v>1</v>
      </c>
      <c r="I780" s="16">
        <v>10</v>
      </c>
      <c r="J780" t="s" s="15">
        <v>1200</v>
      </c>
      <c r="K780" s="16">
        <v>42034</v>
      </c>
      <c r="L780" s="16">
        <v>0</v>
      </c>
      <c r="M780" s="16">
        <v>1358</v>
      </c>
      <c r="N780" s="16">
        <v>7</v>
      </c>
      <c r="O780" s="16">
        <v>9</v>
      </c>
    </row>
    <row r="781" ht="15" customHeight="1">
      <c r="A781" s="16">
        <v>212001</v>
      </c>
      <c r="B781" s="16">
        <v>12</v>
      </c>
      <c r="C781" s="102">
        <f>INT(A781/100000)</f>
        <v>2</v>
      </c>
      <c r="D781" t="s" s="15">
        <v>1833</v>
      </c>
      <c r="E781" t="s" s="15">
        <v>1821</v>
      </c>
      <c r="F781" t="s" s="15">
        <v>1822</v>
      </c>
      <c r="G781" s="16">
        <v>2</v>
      </c>
      <c r="H781" s="16">
        <v>1</v>
      </c>
      <c r="I781" s="16">
        <v>10</v>
      </c>
      <c r="J781" t="s" s="15">
        <v>1074</v>
      </c>
      <c r="K781" s="16">
        <v>42035</v>
      </c>
      <c r="L781" s="16">
        <v>0</v>
      </c>
      <c r="M781" s="16">
        <v>1359</v>
      </c>
      <c r="N781" s="16">
        <v>7</v>
      </c>
      <c r="O781" s="16">
        <v>9</v>
      </c>
    </row>
    <row r="782" ht="15" customHeight="1">
      <c r="A782" s="16">
        <v>212002</v>
      </c>
      <c r="B782" s="16">
        <v>12</v>
      </c>
      <c r="C782" s="102">
        <f>INT(A782/100000)</f>
        <v>2</v>
      </c>
      <c r="D782" t="s" s="15">
        <v>1833</v>
      </c>
      <c r="E782" t="s" s="15">
        <v>1821</v>
      </c>
      <c r="F782" t="s" s="15">
        <v>1822</v>
      </c>
      <c r="G782" s="16">
        <v>2</v>
      </c>
      <c r="H782" s="16">
        <v>1</v>
      </c>
      <c r="I782" s="16">
        <v>10</v>
      </c>
      <c r="J782" t="s" s="15">
        <v>1074</v>
      </c>
      <c r="K782" s="16">
        <v>42036</v>
      </c>
      <c r="L782" s="16">
        <v>0</v>
      </c>
      <c r="M782" s="16">
        <v>1360</v>
      </c>
      <c r="N782" s="16">
        <v>7</v>
      </c>
      <c r="O782" s="16">
        <v>9</v>
      </c>
    </row>
    <row r="783" ht="15" customHeight="1">
      <c r="A783" s="16">
        <v>212003</v>
      </c>
      <c r="B783" s="16">
        <v>12</v>
      </c>
      <c r="C783" s="102">
        <f>INT(A783/100000)</f>
        <v>2</v>
      </c>
      <c r="D783" t="s" s="15">
        <v>1833</v>
      </c>
      <c r="E783" t="s" s="15">
        <v>1821</v>
      </c>
      <c r="F783" t="s" s="15">
        <v>1822</v>
      </c>
      <c r="G783" s="16">
        <v>2</v>
      </c>
      <c r="H783" s="16">
        <v>1</v>
      </c>
      <c r="I783" s="16">
        <v>10</v>
      </c>
      <c r="J783" t="s" s="15">
        <v>1074</v>
      </c>
      <c r="K783" s="16">
        <v>42037</v>
      </c>
      <c r="L783" s="16">
        <v>0</v>
      </c>
      <c r="M783" s="16">
        <v>1361</v>
      </c>
      <c r="N783" s="16">
        <v>7</v>
      </c>
      <c r="O783" s="16">
        <v>9</v>
      </c>
    </row>
    <row r="784" ht="15" customHeight="1">
      <c r="A784" s="16">
        <v>212004</v>
      </c>
      <c r="B784" s="16">
        <v>12</v>
      </c>
      <c r="C784" s="102">
        <f>INT(A784/100000)</f>
        <v>2</v>
      </c>
      <c r="D784" t="s" s="15">
        <v>1833</v>
      </c>
      <c r="E784" t="s" s="15">
        <v>1821</v>
      </c>
      <c r="F784" t="s" s="15">
        <v>1822</v>
      </c>
      <c r="G784" s="16">
        <v>2</v>
      </c>
      <c r="H784" s="16">
        <v>1</v>
      </c>
      <c r="I784" s="16">
        <v>10</v>
      </c>
      <c r="J784" t="s" s="15">
        <v>1028</v>
      </c>
      <c r="K784" s="16">
        <v>42038</v>
      </c>
      <c r="L784" s="16">
        <v>0</v>
      </c>
      <c r="M784" s="16">
        <v>1362</v>
      </c>
      <c r="N784" s="16">
        <v>7</v>
      </c>
      <c r="O784" s="16">
        <v>9</v>
      </c>
    </row>
    <row r="785" ht="15" customHeight="1">
      <c r="A785" s="16">
        <v>212005</v>
      </c>
      <c r="B785" s="16">
        <v>12</v>
      </c>
      <c r="C785" s="102">
        <f>INT(A785/100000)</f>
        <v>2</v>
      </c>
      <c r="D785" t="s" s="15">
        <v>1833</v>
      </c>
      <c r="E785" t="s" s="15">
        <v>1821</v>
      </c>
      <c r="F785" t="s" s="15">
        <v>1822</v>
      </c>
      <c r="G785" s="16">
        <v>2</v>
      </c>
      <c r="H785" s="16">
        <v>1</v>
      </c>
      <c r="I785" s="16">
        <v>10</v>
      </c>
      <c r="J785" t="s" s="15">
        <v>1028</v>
      </c>
      <c r="K785" s="16">
        <v>42039</v>
      </c>
      <c r="L785" s="16">
        <v>0</v>
      </c>
      <c r="M785" s="16">
        <v>1363</v>
      </c>
      <c r="N785" s="16">
        <v>7</v>
      </c>
      <c r="O785" s="16">
        <v>9</v>
      </c>
    </row>
    <row r="786" ht="15" customHeight="1">
      <c r="A786" s="16">
        <v>212006</v>
      </c>
      <c r="B786" s="16">
        <v>12</v>
      </c>
      <c r="C786" s="102">
        <f>INT(A786/100000)</f>
        <v>2</v>
      </c>
      <c r="D786" t="s" s="15">
        <v>1833</v>
      </c>
      <c r="E786" t="s" s="15">
        <v>1821</v>
      </c>
      <c r="F786" t="s" s="15">
        <v>1822</v>
      </c>
      <c r="G786" s="16">
        <v>2</v>
      </c>
      <c r="H786" s="16">
        <v>1</v>
      </c>
      <c r="I786" s="16">
        <v>10</v>
      </c>
      <c r="J786" t="s" s="15">
        <v>1028</v>
      </c>
      <c r="K786" s="16">
        <v>42040</v>
      </c>
      <c r="L786" s="16">
        <v>0</v>
      </c>
      <c r="M786" s="16">
        <v>1364</v>
      </c>
      <c r="N786" s="16">
        <v>7</v>
      </c>
      <c r="O786" s="16">
        <v>9</v>
      </c>
    </row>
    <row r="787" ht="15" customHeight="1">
      <c r="A787" s="16">
        <v>212007</v>
      </c>
      <c r="B787" s="16">
        <v>12</v>
      </c>
      <c r="C787" s="102">
        <f>INT(A787/100000)</f>
        <v>2</v>
      </c>
      <c r="D787" t="s" s="15">
        <v>1833</v>
      </c>
      <c r="E787" t="s" s="15">
        <v>1821</v>
      </c>
      <c r="F787" t="s" s="15">
        <v>1822</v>
      </c>
      <c r="G787" s="16">
        <v>2</v>
      </c>
      <c r="H787" s="16">
        <v>1</v>
      </c>
      <c r="I787" s="16">
        <v>10</v>
      </c>
      <c r="J787" t="s" s="15">
        <v>1037</v>
      </c>
      <c r="K787" s="16">
        <v>42041</v>
      </c>
      <c r="L787" s="16">
        <v>0</v>
      </c>
      <c r="M787" s="16">
        <v>1365</v>
      </c>
      <c r="N787" s="16">
        <v>7</v>
      </c>
      <c r="O787" s="16">
        <v>9</v>
      </c>
    </row>
    <row r="788" ht="15" customHeight="1">
      <c r="A788" s="16">
        <v>212008</v>
      </c>
      <c r="B788" s="16">
        <v>12</v>
      </c>
      <c r="C788" s="102">
        <f>INT(A788/100000)</f>
        <v>2</v>
      </c>
      <c r="D788" t="s" s="15">
        <v>1833</v>
      </c>
      <c r="E788" t="s" s="15">
        <v>1821</v>
      </c>
      <c r="F788" t="s" s="15">
        <v>1822</v>
      </c>
      <c r="G788" s="16">
        <v>2</v>
      </c>
      <c r="H788" s="16">
        <v>1</v>
      </c>
      <c r="I788" s="16">
        <v>10</v>
      </c>
      <c r="J788" t="s" s="15">
        <v>1037</v>
      </c>
      <c r="K788" s="16">
        <v>42042</v>
      </c>
      <c r="L788" s="16">
        <v>0</v>
      </c>
      <c r="M788" s="16">
        <v>1366</v>
      </c>
      <c r="N788" s="16">
        <v>7</v>
      </c>
      <c r="O788" s="16">
        <v>9</v>
      </c>
    </row>
    <row r="789" ht="15" customHeight="1">
      <c r="A789" s="16">
        <v>212009</v>
      </c>
      <c r="B789" s="16">
        <v>12</v>
      </c>
      <c r="C789" s="102">
        <f>INT(A789/100000)</f>
        <v>2</v>
      </c>
      <c r="D789" t="s" s="15">
        <v>1833</v>
      </c>
      <c r="E789" t="s" s="15">
        <v>1821</v>
      </c>
      <c r="F789" t="s" s="15">
        <v>1822</v>
      </c>
      <c r="G789" s="16">
        <v>2</v>
      </c>
      <c r="H789" s="16">
        <v>1</v>
      </c>
      <c r="I789" s="16">
        <v>10</v>
      </c>
      <c r="J789" t="s" s="15">
        <v>1037</v>
      </c>
      <c r="K789" s="16">
        <v>42043</v>
      </c>
      <c r="L789" s="16">
        <v>0</v>
      </c>
      <c r="M789" s="16">
        <v>1367</v>
      </c>
      <c r="N789" s="16">
        <v>7</v>
      </c>
      <c r="O789" s="16">
        <v>9</v>
      </c>
    </row>
    <row r="790" ht="15" customHeight="1">
      <c r="A790" s="16">
        <v>212010</v>
      </c>
      <c r="B790" s="16">
        <v>12</v>
      </c>
      <c r="C790" s="102">
        <f>INT(A790/100000)</f>
        <v>2</v>
      </c>
      <c r="D790" t="s" s="15">
        <v>1833</v>
      </c>
      <c r="E790" t="s" s="15">
        <v>1821</v>
      </c>
      <c r="F790" t="s" s="15">
        <v>1822</v>
      </c>
      <c r="G790" s="16">
        <v>2</v>
      </c>
      <c r="H790" s="16">
        <v>1</v>
      </c>
      <c r="I790" s="16">
        <v>10</v>
      </c>
      <c r="J790" t="s" s="15">
        <v>978</v>
      </c>
      <c r="K790" s="16">
        <v>42044</v>
      </c>
      <c r="L790" s="16">
        <v>0</v>
      </c>
      <c r="M790" s="16">
        <v>1368</v>
      </c>
      <c r="N790" s="16">
        <v>7</v>
      </c>
      <c r="O790" s="16">
        <v>9</v>
      </c>
    </row>
    <row r="791" ht="15" customHeight="1">
      <c r="A791" s="16">
        <v>212011</v>
      </c>
      <c r="B791" s="16">
        <v>12</v>
      </c>
      <c r="C791" s="102">
        <f>INT(A791/100000)</f>
        <v>2</v>
      </c>
      <c r="D791" t="s" s="15">
        <v>1833</v>
      </c>
      <c r="E791" t="s" s="15">
        <v>1821</v>
      </c>
      <c r="F791" t="s" s="15">
        <v>1822</v>
      </c>
      <c r="G791" s="16">
        <v>2</v>
      </c>
      <c r="H791" s="16">
        <v>1</v>
      </c>
      <c r="I791" s="16">
        <v>10</v>
      </c>
      <c r="J791" t="s" s="15">
        <v>978</v>
      </c>
      <c r="K791" s="16">
        <v>42045</v>
      </c>
      <c r="L791" s="16">
        <v>0</v>
      </c>
      <c r="M791" s="16">
        <v>1369</v>
      </c>
      <c r="N791" s="16">
        <v>7</v>
      </c>
      <c r="O791" s="16">
        <v>9</v>
      </c>
    </row>
    <row r="792" ht="15" customHeight="1">
      <c r="A792" s="16">
        <v>212012</v>
      </c>
      <c r="B792" s="16">
        <v>12</v>
      </c>
      <c r="C792" s="102">
        <f>INT(A792/100000)</f>
        <v>2</v>
      </c>
      <c r="D792" t="s" s="15">
        <v>1833</v>
      </c>
      <c r="E792" t="s" s="15">
        <v>1821</v>
      </c>
      <c r="F792" t="s" s="15">
        <v>1822</v>
      </c>
      <c r="G792" s="16">
        <v>2</v>
      </c>
      <c r="H792" s="16">
        <v>1</v>
      </c>
      <c r="I792" s="16">
        <v>10</v>
      </c>
      <c r="J792" t="s" s="15">
        <v>978</v>
      </c>
      <c r="K792" s="16">
        <v>42046</v>
      </c>
      <c r="L792" s="16">
        <v>0</v>
      </c>
      <c r="M792" s="16">
        <v>1370</v>
      </c>
      <c r="N792" s="16">
        <v>7</v>
      </c>
      <c r="O792" s="16">
        <v>9</v>
      </c>
    </row>
    <row r="793" ht="15" customHeight="1">
      <c r="A793" s="16">
        <v>212013</v>
      </c>
      <c r="B793" s="16">
        <v>12</v>
      </c>
      <c r="C793" s="102">
        <f>INT(A793/100000)</f>
        <v>2</v>
      </c>
      <c r="D793" t="s" s="15">
        <v>1833</v>
      </c>
      <c r="E793" t="s" s="15">
        <v>1821</v>
      </c>
      <c r="F793" t="s" s="15">
        <v>1822</v>
      </c>
      <c r="G793" s="16">
        <v>2</v>
      </c>
      <c r="H793" s="16">
        <v>1</v>
      </c>
      <c r="I793" s="16">
        <v>10</v>
      </c>
      <c r="J793" t="s" s="15">
        <v>1049</v>
      </c>
      <c r="K793" s="16">
        <v>42047</v>
      </c>
      <c r="L793" s="16">
        <v>0</v>
      </c>
      <c r="M793" s="16">
        <v>1371</v>
      </c>
      <c r="N793" s="16">
        <v>7</v>
      </c>
      <c r="O793" s="16">
        <v>9</v>
      </c>
    </row>
    <row r="794" ht="15" customHeight="1">
      <c r="A794" s="16">
        <v>212014</v>
      </c>
      <c r="B794" s="16">
        <v>12</v>
      </c>
      <c r="C794" s="102">
        <f>INT(A794/100000)</f>
        <v>2</v>
      </c>
      <c r="D794" t="s" s="15">
        <v>1833</v>
      </c>
      <c r="E794" t="s" s="15">
        <v>1821</v>
      </c>
      <c r="F794" t="s" s="15">
        <v>1822</v>
      </c>
      <c r="G794" s="16">
        <v>2</v>
      </c>
      <c r="H794" s="16">
        <v>1</v>
      </c>
      <c r="I794" s="16">
        <v>10</v>
      </c>
      <c r="J794" t="s" s="15">
        <v>1049</v>
      </c>
      <c r="K794" s="16">
        <v>42048</v>
      </c>
      <c r="L794" s="16">
        <v>0</v>
      </c>
      <c r="M794" s="16">
        <v>1372</v>
      </c>
      <c r="N794" s="16">
        <v>7</v>
      </c>
      <c r="O794" s="16">
        <v>9</v>
      </c>
    </row>
    <row r="795" ht="15" customHeight="1">
      <c r="A795" s="16">
        <v>212015</v>
      </c>
      <c r="B795" s="16">
        <v>12</v>
      </c>
      <c r="C795" s="102">
        <f>INT(A795/100000)</f>
        <v>2</v>
      </c>
      <c r="D795" t="s" s="15">
        <v>1833</v>
      </c>
      <c r="E795" t="s" s="15">
        <v>1821</v>
      </c>
      <c r="F795" t="s" s="15">
        <v>1822</v>
      </c>
      <c r="G795" s="16">
        <v>2</v>
      </c>
      <c r="H795" s="16">
        <v>1</v>
      </c>
      <c r="I795" s="16">
        <v>10</v>
      </c>
      <c r="J795" t="s" s="15">
        <v>1049</v>
      </c>
      <c r="K795" s="16">
        <v>42049</v>
      </c>
      <c r="L795" s="16">
        <v>0</v>
      </c>
      <c r="M795" s="16">
        <v>1373</v>
      </c>
      <c r="N795" s="16">
        <v>7</v>
      </c>
      <c r="O795" s="16">
        <v>9</v>
      </c>
    </row>
    <row r="796" ht="15" customHeight="1">
      <c r="A796" s="16">
        <v>212016</v>
      </c>
      <c r="B796" s="16">
        <v>12</v>
      </c>
      <c r="C796" s="102">
        <f>INT(A796/100000)</f>
        <v>2</v>
      </c>
      <c r="D796" t="s" s="15">
        <v>1833</v>
      </c>
      <c r="E796" t="s" s="15">
        <v>1821</v>
      </c>
      <c r="F796" t="s" s="15">
        <v>1822</v>
      </c>
      <c r="G796" s="16">
        <v>2</v>
      </c>
      <c r="H796" s="16">
        <v>1</v>
      </c>
      <c r="I796" s="16">
        <v>10</v>
      </c>
      <c r="J796" t="s" s="15">
        <v>1056</v>
      </c>
      <c r="K796" s="16">
        <v>42050</v>
      </c>
      <c r="L796" s="16">
        <v>0</v>
      </c>
      <c r="M796" s="16">
        <v>1374</v>
      </c>
      <c r="N796" s="16">
        <v>7</v>
      </c>
      <c r="O796" s="16">
        <v>9</v>
      </c>
    </row>
    <row r="797" ht="15" customHeight="1">
      <c r="A797" s="16">
        <v>212017</v>
      </c>
      <c r="B797" s="16">
        <v>12</v>
      </c>
      <c r="C797" s="102">
        <f>INT(A797/100000)</f>
        <v>2</v>
      </c>
      <c r="D797" t="s" s="15">
        <v>1833</v>
      </c>
      <c r="E797" t="s" s="15">
        <v>1821</v>
      </c>
      <c r="F797" t="s" s="15">
        <v>1822</v>
      </c>
      <c r="G797" s="16">
        <v>2</v>
      </c>
      <c r="H797" s="16">
        <v>1</v>
      </c>
      <c r="I797" s="16">
        <v>10</v>
      </c>
      <c r="J797" t="s" s="15">
        <v>1056</v>
      </c>
      <c r="K797" s="16">
        <v>42051</v>
      </c>
      <c r="L797" s="16">
        <v>0</v>
      </c>
      <c r="M797" s="16">
        <v>1375</v>
      </c>
      <c r="N797" s="16">
        <v>7</v>
      </c>
      <c r="O797" s="16">
        <v>9</v>
      </c>
    </row>
    <row r="798" ht="15" customHeight="1">
      <c r="A798" s="16">
        <v>212018</v>
      </c>
      <c r="B798" s="16">
        <v>12</v>
      </c>
      <c r="C798" s="102">
        <f>INT(A798/100000)</f>
        <v>2</v>
      </c>
      <c r="D798" t="s" s="15">
        <v>1833</v>
      </c>
      <c r="E798" t="s" s="15">
        <v>1821</v>
      </c>
      <c r="F798" t="s" s="15">
        <v>1822</v>
      </c>
      <c r="G798" s="16">
        <v>2</v>
      </c>
      <c r="H798" s="16">
        <v>1</v>
      </c>
      <c r="I798" s="16">
        <v>10</v>
      </c>
      <c r="J798" t="s" s="15">
        <v>1056</v>
      </c>
      <c r="K798" s="16">
        <v>42052</v>
      </c>
      <c r="L798" s="16">
        <v>0</v>
      </c>
      <c r="M798" s="16">
        <v>1376</v>
      </c>
      <c r="N798" s="16">
        <v>7</v>
      </c>
      <c r="O798" s="16">
        <v>9</v>
      </c>
    </row>
    <row r="799" ht="15" customHeight="1">
      <c r="A799" s="16">
        <v>212019</v>
      </c>
      <c r="B799" s="16">
        <v>12</v>
      </c>
      <c r="C799" s="102">
        <f>INT(A799/100000)</f>
        <v>2</v>
      </c>
      <c r="D799" t="s" s="15">
        <v>1833</v>
      </c>
      <c r="E799" t="s" s="15">
        <v>1821</v>
      </c>
      <c r="F799" t="s" s="15">
        <v>1822</v>
      </c>
      <c r="G799" s="16">
        <v>2</v>
      </c>
      <c r="H799" s="16">
        <v>1</v>
      </c>
      <c r="I799" s="16">
        <v>10</v>
      </c>
      <c r="J799" t="s" s="15">
        <v>1116</v>
      </c>
      <c r="K799" s="16">
        <v>42053</v>
      </c>
      <c r="L799" s="16">
        <v>0</v>
      </c>
      <c r="M799" s="16">
        <v>1377</v>
      </c>
      <c r="N799" s="16">
        <v>7</v>
      </c>
      <c r="O799" s="16">
        <v>9</v>
      </c>
    </row>
    <row r="800" ht="15" customHeight="1">
      <c r="A800" s="16">
        <v>212020</v>
      </c>
      <c r="B800" s="16">
        <v>12</v>
      </c>
      <c r="C800" s="102">
        <f>INT(A800/100000)</f>
        <v>2</v>
      </c>
      <c r="D800" t="s" s="15">
        <v>1833</v>
      </c>
      <c r="E800" t="s" s="15">
        <v>1821</v>
      </c>
      <c r="F800" t="s" s="15">
        <v>1822</v>
      </c>
      <c r="G800" s="16">
        <v>2</v>
      </c>
      <c r="H800" s="16">
        <v>1</v>
      </c>
      <c r="I800" s="16">
        <v>10</v>
      </c>
      <c r="J800" t="s" s="15">
        <v>1116</v>
      </c>
      <c r="K800" s="16">
        <v>42054</v>
      </c>
      <c r="L800" s="16">
        <v>0</v>
      </c>
      <c r="M800" s="16">
        <v>1378</v>
      </c>
      <c r="N800" s="16">
        <v>7</v>
      </c>
      <c r="O800" s="16">
        <v>9</v>
      </c>
    </row>
    <row r="801" ht="15" customHeight="1">
      <c r="A801" s="16">
        <v>212021</v>
      </c>
      <c r="B801" s="16">
        <v>12</v>
      </c>
      <c r="C801" s="102">
        <f>INT(A801/100000)</f>
        <v>2</v>
      </c>
      <c r="D801" t="s" s="15">
        <v>1833</v>
      </c>
      <c r="E801" t="s" s="15">
        <v>1821</v>
      </c>
      <c r="F801" t="s" s="15">
        <v>1822</v>
      </c>
      <c r="G801" s="16">
        <v>2</v>
      </c>
      <c r="H801" s="16">
        <v>1</v>
      </c>
      <c r="I801" s="16">
        <v>10</v>
      </c>
      <c r="J801" t="s" s="15">
        <v>1116</v>
      </c>
      <c r="K801" s="16">
        <v>42055</v>
      </c>
      <c r="L801" s="16">
        <v>0</v>
      </c>
      <c r="M801" s="16">
        <v>1379</v>
      </c>
      <c r="N801" s="16">
        <v>7</v>
      </c>
      <c r="O801" s="16">
        <v>9</v>
      </c>
    </row>
    <row r="802" ht="15" customHeight="1">
      <c r="A802" s="16">
        <v>212022</v>
      </c>
      <c r="B802" s="16">
        <v>12</v>
      </c>
      <c r="C802" s="102">
        <f>INT(A802/100000)</f>
        <v>2</v>
      </c>
      <c r="D802" t="s" s="15">
        <v>1833</v>
      </c>
      <c r="E802" t="s" s="15">
        <v>1821</v>
      </c>
      <c r="F802" t="s" s="15">
        <v>1822</v>
      </c>
      <c r="G802" s="16">
        <v>2</v>
      </c>
      <c r="H802" s="16">
        <v>1</v>
      </c>
      <c r="I802" s="16">
        <v>10</v>
      </c>
      <c r="J802" t="s" s="15">
        <v>1063</v>
      </c>
      <c r="K802" s="16">
        <v>42056</v>
      </c>
      <c r="L802" s="16">
        <v>0</v>
      </c>
      <c r="M802" s="16">
        <v>1380</v>
      </c>
      <c r="N802" s="16">
        <v>7</v>
      </c>
      <c r="O802" s="16">
        <v>9</v>
      </c>
    </row>
    <row r="803" ht="15" customHeight="1">
      <c r="A803" s="16">
        <v>212023</v>
      </c>
      <c r="B803" s="16">
        <v>12</v>
      </c>
      <c r="C803" s="102">
        <f>INT(A803/100000)</f>
        <v>2</v>
      </c>
      <c r="D803" t="s" s="15">
        <v>1833</v>
      </c>
      <c r="E803" t="s" s="15">
        <v>1821</v>
      </c>
      <c r="F803" t="s" s="15">
        <v>1822</v>
      </c>
      <c r="G803" s="16">
        <v>2</v>
      </c>
      <c r="H803" s="16">
        <v>1</v>
      </c>
      <c r="I803" s="16">
        <v>10</v>
      </c>
      <c r="J803" t="s" s="15">
        <v>1063</v>
      </c>
      <c r="K803" s="16">
        <v>42057</v>
      </c>
      <c r="L803" s="16">
        <v>0</v>
      </c>
      <c r="M803" s="16">
        <v>1381</v>
      </c>
      <c r="N803" s="16">
        <v>7</v>
      </c>
      <c r="O803" s="16">
        <v>9</v>
      </c>
    </row>
    <row r="804" ht="15" customHeight="1">
      <c r="A804" s="16">
        <v>212024</v>
      </c>
      <c r="B804" s="16">
        <v>12</v>
      </c>
      <c r="C804" s="102">
        <f>INT(A804/100000)</f>
        <v>2</v>
      </c>
      <c r="D804" t="s" s="15">
        <v>1833</v>
      </c>
      <c r="E804" t="s" s="15">
        <v>1821</v>
      </c>
      <c r="F804" t="s" s="15">
        <v>1822</v>
      </c>
      <c r="G804" s="16">
        <v>2</v>
      </c>
      <c r="H804" s="16">
        <v>1</v>
      </c>
      <c r="I804" s="16">
        <v>10</v>
      </c>
      <c r="J804" t="s" s="15">
        <v>1063</v>
      </c>
      <c r="K804" s="16">
        <v>42058</v>
      </c>
      <c r="L804" s="16">
        <v>0</v>
      </c>
      <c r="M804" s="16">
        <v>1382</v>
      </c>
      <c r="N804" s="16">
        <v>7</v>
      </c>
      <c r="O804" s="16">
        <v>9</v>
      </c>
    </row>
    <row r="805" ht="15" customHeight="1">
      <c r="A805" s="16">
        <v>212025</v>
      </c>
      <c r="B805" s="16">
        <v>12</v>
      </c>
      <c r="C805" s="102">
        <f>INT(A805/100000)</f>
        <v>2</v>
      </c>
      <c r="D805" t="s" s="15">
        <v>1833</v>
      </c>
      <c r="E805" t="s" s="15">
        <v>1821</v>
      </c>
      <c r="F805" t="s" s="15">
        <v>1822</v>
      </c>
      <c r="G805" s="16">
        <v>2</v>
      </c>
      <c r="H805" s="16">
        <v>1</v>
      </c>
      <c r="I805" s="16">
        <v>10</v>
      </c>
      <c r="J805" t="s" s="15">
        <v>1066</v>
      </c>
      <c r="K805" s="16">
        <v>42059</v>
      </c>
      <c r="L805" s="16">
        <v>0</v>
      </c>
      <c r="M805" s="16">
        <v>1383</v>
      </c>
      <c r="N805" s="16">
        <v>7</v>
      </c>
      <c r="O805" s="16">
        <v>9</v>
      </c>
    </row>
    <row r="806" ht="15" customHeight="1">
      <c r="A806" s="16">
        <v>212026</v>
      </c>
      <c r="B806" s="16">
        <v>12</v>
      </c>
      <c r="C806" s="102">
        <f>INT(A806/100000)</f>
        <v>2</v>
      </c>
      <c r="D806" t="s" s="15">
        <v>1833</v>
      </c>
      <c r="E806" t="s" s="15">
        <v>1821</v>
      </c>
      <c r="F806" t="s" s="15">
        <v>1822</v>
      </c>
      <c r="G806" s="16">
        <v>2</v>
      </c>
      <c r="H806" s="16">
        <v>1</v>
      </c>
      <c r="I806" s="16">
        <v>10</v>
      </c>
      <c r="J806" t="s" s="15">
        <v>1066</v>
      </c>
      <c r="K806" s="16">
        <v>42060</v>
      </c>
      <c r="L806" s="16">
        <v>0</v>
      </c>
      <c r="M806" s="16">
        <v>1384</v>
      </c>
      <c r="N806" s="16">
        <v>7</v>
      </c>
      <c r="O806" s="16">
        <v>9</v>
      </c>
    </row>
    <row r="807" ht="15" customHeight="1">
      <c r="A807" s="16">
        <v>212027</v>
      </c>
      <c r="B807" s="16">
        <v>12</v>
      </c>
      <c r="C807" s="102">
        <f>INT(A807/100000)</f>
        <v>2</v>
      </c>
      <c r="D807" t="s" s="15">
        <v>1833</v>
      </c>
      <c r="E807" t="s" s="15">
        <v>1821</v>
      </c>
      <c r="F807" t="s" s="15">
        <v>1822</v>
      </c>
      <c r="G807" s="16">
        <v>2</v>
      </c>
      <c r="H807" s="16">
        <v>1</v>
      </c>
      <c r="I807" s="16">
        <v>10</v>
      </c>
      <c r="J807" t="s" s="15">
        <v>1066</v>
      </c>
      <c r="K807" s="16">
        <v>42061</v>
      </c>
      <c r="L807" s="16">
        <v>0</v>
      </c>
      <c r="M807" s="16">
        <v>1385</v>
      </c>
      <c r="N807" s="16">
        <v>7</v>
      </c>
      <c r="O807" s="16">
        <v>9</v>
      </c>
    </row>
    <row r="808" ht="15" customHeight="1">
      <c r="A808" s="16">
        <v>212028</v>
      </c>
      <c r="B808" s="16">
        <v>12</v>
      </c>
      <c r="C808" s="102">
        <f>INT(A808/100000)</f>
        <v>2</v>
      </c>
      <c r="D808" t="s" s="15">
        <v>1833</v>
      </c>
      <c r="E808" t="s" s="15">
        <v>1821</v>
      </c>
      <c r="F808" t="s" s="15">
        <v>1822</v>
      </c>
      <c r="G808" s="16">
        <v>2</v>
      </c>
      <c r="H808" s="16">
        <v>1</v>
      </c>
      <c r="I808" s="16">
        <v>10</v>
      </c>
      <c r="J808" t="s" s="15">
        <v>1069</v>
      </c>
      <c r="K808" s="16">
        <v>42062</v>
      </c>
      <c r="L808" s="16">
        <v>0</v>
      </c>
      <c r="M808" s="16">
        <v>1386</v>
      </c>
      <c r="N808" s="16">
        <v>7</v>
      </c>
      <c r="O808" s="16">
        <v>9</v>
      </c>
    </row>
    <row r="809" ht="15" customHeight="1">
      <c r="A809" s="16">
        <v>212029</v>
      </c>
      <c r="B809" s="16">
        <v>12</v>
      </c>
      <c r="C809" s="102">
        <f>INT(A809/100000)</f>
        <v>2</v>
      </c>
      <c r="D809" t="s" s="15">
        <v>1833</v>
      </c>
      <c r="E809" t="s" s="15">
        <v>1821</v>
      </c>
      <c r="F809" t="s" s="15">
        <v>1822</v>
      </c>
      <c r="G809" s="16">
        <v>2</v>
      </c>
      <c r="H809" s="16">
        <v>1</v>
      </c>
      <c r="I809" s="16">
        <v>10</v>
      </c>
      <c r="J809" t="s" s="15">
        <v>1069</v>
      </c>
      <c r="K809" s="16">
        <v>42063</v>
      </c>
      <c r="L809" s="16">
        <v>0</v>
      </c>
      <c r="M809" s="16">
        <v>1387</v>
      </c>
      <c r="N809" s="16">
        <v>7</v>
      </c>
      <c r="O809" s="16">
        <v>9</v>
      </c>
    </row>
    <row r="810" ht="15" customHeight="1">
      <c r="A810" s="16">
        <v>212030</v>
      </c>
      <c r="B810" s="16">
        <v>12</v>
      </c>
      <c r="C810" s="102">
        <f>INT(A810/100000)</f>
        <v>2</v>
      </c>
      <c r="D810" t="s" s="15">
        <v>1833</v>
      </c>
      <c r="E810" t="s" s="15">
        <v>1821</v>
      </c>
      <c r="F810" t="s" s="15">
        <v>1822</v>
      </c>
      <c r="G810" s="16">
        <v>2</v>
      </c>
      <c r="H810" s="16">
        <v>1</v>
      </c>
      <c r="I810" s="16">
        <v>10</v>
      </c>
      <c r="J810" t="s" s="15">
        <v>1069</v>
      </c>
      <c r="K810" s="16">
        <v>42064</v>
      </c>
      <c r="L810" s="16">
        <v>0</v>
      </c>
      <c r="M810" s="16">
        <v>1388</v>
      </c>
      <c r="N810" s="16">
        <v>7</v>
      </c>
      <c r="O810" s="16">
        <v>9</v>
      </c>
    </row>
    <row r="811" ht="15" customHeight="1">
      <c r="A811" s="16">
        <v>212031</v>
      </c>
      <c r="B811" s="16">
        <v>12</v>
      </c>
      <c r="C811" s="102">
        <f>INT(A811/100000)</f>
        <v>2</v>
      </c>
      <c r="D811" t="s" s="15">
        <v>1833</v>
      </c>
      <c r="E811" t="s" s="15">
        <v>1821</v>
      </c>
      <c r="F811" t="s" s="15">
        <v>1822</v>
      </c>
      <c r="G811" s="16">
        <v>2</v>
      </c>
      <c r="H811" s="16">
        <v>1</v>
      </c>
      <c r="I811" s="16">
        <v>10</v>
      </c>
      <c r="J811" t="s" s="15">
        <v>1095</v>
      </c>
      <c r="K811" s="16">
        <v>42065</v>
      </c>
      <c r="L811" s="16">
        <v>0</v>
      </c>
      <c r="M811" s="16">
        <v>1389</v>
      </c>
      <c r="N811" s="16">
        <v>7</v>
      </c>
      <c r="O811" s="16">
        <v>9</v>
      </c>
    </row>
    <row r="812" ht="15" customHeight="1">
      <c r="A812" s="16">
        <v>212032</v>
      </c>
      <c r="B812" s="16">
        <v>12</v>
      </c>
      <c r="C812" s="102">
        <f>INT(A812/100000)</f>
        <v>2</v>
      </c>
      <c r="D812" t="s" s="15">
        <v>1833</v>
      </c>
      <c r="E812" t="s" s="15">
        <v>1821</v>
      </c>
      <c r="F812" t="s" s="15">
        <v>1822</v>
      </c>
      <c r="G812" s="16">
        <v>2</v>
      </c>
      <c r="H812" s="16">
        <v>1</v>
      </c>
      <c r="I812" s="16">
        <v>10</v>
      </c>
      <c r="J812" t="s" s="15">
        <v>1095</v>
      </c>
      <c r="K812" s="16">
        <v>42066</v>
      </c>
      <c r="L812" s="16">
        <v>0</v>
      </c>
      <c r="M812" s="16">
        <v>1390</v>
      </c>
      <c r="N812" s="16">
        <v>7</v>
      </c>
      <c r="O812" s="16">
        <v>9</v>
      </c>
    </row>
    <row r="813" ht="15" customHeight="1">
      <c r="A813" s="16">
        <v>212033</v>
      </c>
      <c r="B813" s="16">
        <v>12</v>
      </c>
      <c r="C813" s="102">
        <f>INT(A813/100000)</f>
        <v>2</v>
      </c>
      <c r="D813" t="s" s="15">
        <v>1833</v>
      </c>
      <c r="E813" t="s" s="15">
        <v>1821</v>
      </c>
      <c r="F813" t="s" s="15">
        <v>1822</v>
      </c>
      <c r="G813" s="16">
        <v>2</v>
      </c>
      <c r="H813" s="16">
        <v>1</v>
      </c>
      <c r="I813" s="16">
        <v>10</v>
      </c>
      <c r="J813" t="s" s="15">
        <v>1095</v>
      </c>
      <c r="K813" s="16">
        <v>42067</v>
      </c>
      <c r="L813" s="16">
        <v>0</v>
      </c>
      <c r="M813" s="16">
        <v>1391</v>
      </c>
      <c r="N813" s="16">
        <v>7</v>
      </c>
      <c r="O813" s="16">
        <v>9</v>
      </c>
    </row>
    <row r="814" ht="15" customHeight="1">
      <c r="A814" s="16">
        <v>212034</v>
      </c>
      <c r="B814" s="16">
        <v>12</v>
      </c>
      <c r="C814" s="102">
        <f>INT(A814/100000)</f>
        <v>2</v>
      </c>
      <c r="D814" t="s" s="15">
        <v>1833</v>
      </c>
      <c r="E814" t="s" s="15">
        <v>1821</v>
      </c>
      <c r="F814" t="s" s="15">
        <v>1822</v>
      </c>
      <c r="G814" s="16">
        <v>2</v>
      </c>
      <c r="H814" s="16">
        <v>1</v>
      </c>
      <c r="I814" s="16">
        <v>10</v>
      </c>
      <c r="J814" t="s" s="15">
        <v>968</v>
      </c>
      <c r="K814" s="16">
        <v>42068</v>
      </c>
      <c r="L814" s="16">
        <v>0</v>
      </c>
      <c r="M814" s="16">
        <v>1392</v>
      </c>
      <c r="N814" s="16">
        <v>7</v>
      </c>
      <c r="O814" s="16">
        <v>9</v>
      </c>
    </row>
    <row r="815" ht="15" customHeight="1">
      <c r="A815" s="16">
        <v>212035</v>
      </c>
      <c r="B815" s="16">
        <v>12</v>
      </c>
      <c r="C815" s="102">
        <f>INT(A815/100000)</f>
        <v>2</v>
      </c>
      <c r="D815" t="s" s="15">
        <v>1833</v>
      </c>
      <c r="E815" t="s" s="15">
        <v>1821</v>
      </c>
      <c r="F815" t="s" s="15">
        <v>1822</v>
      </c>
      <c r="G815" s="16">
        <v>2</v>
      </c>
      <c r="H815" s="16">
        <v>1</v>
      </c>
      <c r="I815" s="16">
        <v>10</v>
      </c>
      <c r="J815" t="s" s="15">
        <v>968</v>
      </c>
      <c r="K815" s="16">
        <v>42069</v>
      </c>
      <c r="L815" s="16">
        <v>0</v>
      </c>
      <c r="M815" s="16">
        <v>1393</v>
      </c>
      <c r="N815" s="16">
        <v>7</v>
      </c>
      <c r="O815" s="16">
        <v>9</v>
      </c>
    </row>
    <row r="816" ht="15" customHeight="1">
      <c r="A816" s="16">
        <v>212036</v>
      </c>
      <c r="B816" s="16">
        <v>12</v>
      </c>
      <c r="C816" s="102">
        <f>INT(A816/100000)</f>
        <v>2</v>
      </c>
      <c r="D816" t="s" s="15">
        <v>1833</v>
      </c>
      <c r="E816" t="s" s="15">
        <v>1821</v>
      </c>
      <c r="F816" t="s" s="15">
        <v>1822</v>
      </c>
      <c r="G816" s="16">
        <v>2</v>
      </c>
      <c r="H816" s="16">
        <v>1</v>
      </c>
      <c r="I816" s="16">
        <v>10</v>
      </c>
      <c r="J816" t="s" s="15">
        <v>968</v>
      </c>
      <c r="K816" s="16">
        <v>42070</v>
      </c>
      <c r="L816" s="16">
        <v>0</v>
      </c>
      <c r="M816" s="16">
        <v>1394</v>
      </c>
      <c r="N816" s="16">
        <v>7</v>
      </c>
      <c r="O816" s="16">
        <v>9</v>
      </c>
    </row>
    <row r="817" ht="15" customHeight="1">
      <c r="A817" s="16">
        <v>212037</v>
      </c>
      <c r="B817" s="16">
        <v>12</v>
      </c>
      <c r="C817" s="102">
        <f>INT(A817/100000)</f>
        <v>2</v>
      </c>
      <c r="D817" t="s" s="15">
        <v>1833</v>
      </c>
      <c r="E817" t="s" s="15">
        <v>1821</v>
      </c>
      <c r="F817" t="s" s="15">
        <v>1822</v>
      </c>
      <c r="G817" s="16">
        <v>2</v>
      </c>
      <c r="H817" s="16">
        <v>1</v>
      </c>
      <c r="I817" s="16">
        <v>10</v>
      </c>
      <c r="J817" t="s" s="15">
        <v>1097</v>
      </c>
      <c r="K817" s="16">
        <v>42071</v>
      </c>
      <c r="L817" s="16">
        <v>0</v>
      </c>
      <c r="M817" s="16">
        <v>1395</v>
      </c>
      <c r="N817" s="16">
        <v>7</v>
      </c>
      <c r="O817" s="16">
        <v>9</v>
      </c>
    </row>
    <row r="818" ht="15" customHeight="1">
      <c r="A818" s="16">
        <v>212038</v>
      </c>
      <c r="B818" s="16">
        <v>12</v>
      </c>
      <c r="C818" s="102">
        <f>INT(A818/100000)</f>
        <v>2</v>
      </c>
      <c r="D818" t="s" s="15">
        <v>1833</v>
      </c>
      <c r="E818" t="s" s="15">
        <v>1821</v>
      </c>
      <c r="F818" t="s" s="15">
        <v>1822</v>
      </c>
      <c r="G818" s="16">
        <v>2</v>
      </c>
      <c r="H818" s="16">
        <v>1</v>
      </c>
      <c r="I818" s="16">
        <v>10</v>
      </c>
      <c r="J818" t="s" s="15">
        <v>1097</v>
      </c>
      <c r="K818" s="16">
        <v>42072</v>
      </c>
      <c r="L818" s="16">
        <v>0</v>
      </c>
      <c r="M818" s="16">
        <v>1396</v>
      </c>
      <c r="N818" s="16">
        <v>7</v>
      </c>
      <c r="O818" s="16">
        <v>9</v>
      </c>
    </row>
    <row r="819" ht="15" customHeight="1">
      <c r="A819" s="16">
        <v>212039</v>
      </c>
      <c r="B819" s="16">
        <v>12</v>
      </c>
      <c r="C819" s="102">
        <f>INT(A819/100000)</f>
        <v>2</v>
      </c>
      <c r="D819" t="s" s="15">
        <v>1833</v>
      </c>
      <c r="E819" t="s" s="15">
        <v>1821</v>
      </c>
      <c r="F819" t="s" s="15">
        <v>1822</v>
      </c>
      <c r="G819" s="16">
        <v>2</v>
      </c>
      <c r="H819" s="16">
        <v>1</v>
      </c>
      <c r="I819" s="16">
        <v>10</v>
      </c>
      <c r="J819" t="s" s="15">
        <v>1097</v>
      </c>
      <c r="K819" s="16">
        <v>42073</v>
      </c>
      <c r="L819" s="16">
        <v>0</v>
      </c>
      <c r="M819" s="16">
        <v>1397</v>
      </c>
      <c r="N819" s="16">
        <v>7</v>
      </c>
      <c r="O819" s="16">
        <v>9</v>
      </c>
    </row>
    <row r="820" ht="15" customHeight="1">
      <c r="A820" s="16">
        <v>212040</v>
      </c>
      <c r="B820" s="16">
        <v>12</v>
      </c>
      <c r="C820" s="102">
        <f>INT(A820/100000)</f>
        <v>2</v>
      </c>
      <c r="D820" t="s" s="15">
        <v>1833</v>
      </c>
      <c r="E820" t="s" s="15">
        <v>1821</v>
      </c>
      <c r="F820" t="s" s="15">
        <v>1822</v>
      </c>
      <c r="G820" s="16">
        <v>2</v>
      </c>
      <c r="H820" s="16">
        <v>1</v>
      </c>
      <c r="I820" s="16">
        <v>10</v>
      </c>
      <c r="J820" t="s" s="15">
        <v>1169</v>
      </c>
      <c r="K820" s="16">
        <v>42074</v>
      </c>
      <c r="L820" s="16">
        <v>0</v>
      </c>
      <c r="M820" s="16">
        <v>1398</v>
      </c>
      <c r="N820" s="16">
        <v>7</v>
      </c>
      <c r="O820" s="16">
        <v>9</v>
      </c>
    </row>
    <row r="821" ht="15" customHeight="1">
      <c r="A821" s="16">
        <v>212041</v>
      </c>
      <c r="B821" s="16">
        <v>12</v>
      </c>
      <c r="C821" s="102">
        <f>INT(A821/100000)</f>
        <v>2</v>
      </c>
      <c r="D821" t="s" s="15">
        <v>1833</v>
      </c>
      <c r="E821" t="s" s="15">
        <v>1821</v>
      </c>
      <c r="F821" t="s" s="15">
        <v>1822</v>
      </c>
      <c r="G821" s="16">
        <v>2</v>
      </c>
      <c r="H821" s="16">
        <v>1</v>
      </c>
      <c r="I821" s="16">
        <v>10</v>
      </c>
      <c r="J821" t="s" s="15">
        <v>1169</v>
      </c>
      <c r="K821" s="16">
        <v>42075</v>
      </c>
      <c r="L821" s="16">
        <v>0</v>
      </c>
      <c r="M821" s="16">
        <v>1399</v>
      </c>
      <c r="N821" s="16">
        <v>7</v>
      </c>
      <c r="O821" s="16">
        <v>9</v>
      </c>
    </row>
    <row r="822" ht="15" customHeight="1">
      <c r="A822" s="16">
        <v>212042</v>
      </c>
      <c r="B822" s="16">
        <v>12</v>
      </c>
      <c r="C822" s="102">
        <f>INT(A822/100000)</f>
        <v>2</v>
      </c>
      <c r="D822" t="s" s="15">
        <v>1833</v>
      </c>
      <c r="E822" t="s" s="15">
        <v>1821</v>
      </c>
      <c r="F822" t="s" s="15">
        <v>1822</v>
      </c>
      <c r="G822" s="16">
        <v>2</v>
      </c>
      <c r="H822" s="16">
        <v>1</v>
      </c>
      <c r="I822" s="16">
        <v>10</v>
      </c>
      <c r="J822" t="s" s="15">
        <v>1169</v>
      </c>
      <c r="K822" s="16">
        <v>42076</v>
      </c>
      <c r="L822" s="16">
        <v>0</v>
      </c>
      <c r="M822" s="16">
        <v>1400</v>
      </c>
      <c r="N822" s="16">
        <v>7</v>
      </c>
      <c r="O822" s="16">
        <v>9</v>
      </c>
    </row>
    <row r="823" ht="15" customHeight="1">
      <c r="A823" s="16">
        <v>212043</v>
      </c>
      <c r="B823" s="16">
        <v>12</v>
      </c>
      <c r="C823" s="102">
        <f>INT(A823/100000)</f>
        <v>2</v>
      </c>
      <c r="D823" t="s" s="15">
        <v>1833</v>
      </c>
      <c r="E823" t="s" s="15">
        <v>1821</v>
      </c>
      <c r="F823" t="s" s="15">
        <v>1822</v>
      </c>
      <c r="G823" s="16">
        <v>2</v>
      </c>
      <c r="H823" s="16">
        <v>1</v>
      </c>
      <c r="I823" s="16">
        <v>10</v>
      </c>
      <c r="J823" t="s" s="15">
        <v>1149</v>
      </c>
      <c r="K823" s="16">
        <v>42077</v>
      </c>
      <c r="L823" s="16">
        <v>0</v>
      </c>
      <c r="M823" s="16">
        <v>1401</v>
      </c>
      <c r="N823" s="16">
        <v>7</v>
      </c>
      <c r="O823" s="16">
        <v>9</v>
      </c>
    </row>
    <row r="824" ht="15" customHeight="1">
      <c r="A824" s="16">
        <v>212044</v>
      </c>
      <c r="B824" s="16">
        <v>12</v>
      </c>
      <c r="C824" s="102">
        <f>INT(A824/100000)</f>
        <v>2</v>
      </c>
      <c r="D824" t="s" s="15">
        <v>1833</v>
      </c>
      <c r="E824" t="s" s="15">
        <v>1821</v>
      </c>
      <c r="F824" t="s" s="15">
        <v>1822</v>
      </c>
      <c r="G824" s="16">
        <v>2</v>
      </c>
      <c r="H824" s="16">
        <v>1</v>
      </c>
      <c r="I824" s="16">
        <v>10</v>
      </c>
      <c r="J824" t="s" s="15">
        <v>1149</v>
      </c>
      <c r="K824" s="16">
        <v>42078</v>
      </c>
      <c r="L824" s="16">
        <v>0</v>
      </c>
      <c r="M824" s="16">
        <v>1402</v>
      </c>
      <c r="N824" s="16">
        <v>7</v>
      </c>
      <c r="O824" s="16">
        <v>9</v>
      </c>
    </row>
    <row r="825" ht="15" customHeight="1">
      <c r="A825" s="16">
        <v>212045</v>
      </c>
      <c r="B825" s="16">
        <v>12</v>
      </c>
      <c r="C825" s="102">
        <f>INT(A825/100000)</f>
        <v>2</v>
      </c>
      <c r="D825" t="s" s="15">
        <v>1833</v>
      </c>
      <c r="E825" t="s" s="15">
        <v>1821</v>
      </c>
      <c r="F825" t="s" s="15">
        <v>1822</v>
      </c>
      <c r="G825" s="16">
        <v>2</v>
      </c>
      <c r="H825" s="16">
        <v>1</v>
      </c>
      <c r="I825" s="16">
        <v>10</v>
      </c>
      <c r="J825" t="s" s="15">
        <v>1149</v>
      </c>
      <c r="K825" s="16">
        <v>42079</v>
      </c>
      <c r="L825" s="16">
        <v>0</v>
      </c>
      <c r="M825" s="16">
        <v>1403</v>
      </c>
      <c r="N825" s="16">
        <v>7</v>
      </c>
      <c r="O825" s="16">
        <v>9</v>
      </c>
    </row>
    <row r="826" ht="15" customHeight="1">
      <c r="A826" s="16">
        <v>212046</v>
      </c>
      <c r="B826" s="16">
        <v>12</v>
      </c>
      <c r="C826" s="102">
        <f>INT(A826/100000)</f>
        <v>2</v>
      </c>
      <c r="D826" t="s" s="15">
        <v>1833</v>
      </c>
      <c r="E826" t="s" s="15">
        <v>1821</v>
      </c>
      <c r="F826" t="s" s="15">
        <v>1822</v>
      </c>
      <c r="G826" s="16">
        <v>2</v>
      </c>
      <c r="H826" s="16">
        <v>1</v>
      </c>
      <c r="I826" s="16">
        <v>10</v>
      </c>
      <c r="J826" t="s" s="15">
        <v>1138</v>
      </c>
      <c r="K826" s="16">
        <v>42080</v>
      </c>
      <c r="L826" s="16">
        <v>0</v>
      </c>
      <c r="M826" s="16">
        <v>1404</v>
      </c>
      <c r="N826" s="16">
        <v>7</v>
      </c>
      <c r="O826" s="16">
        <v>9</v>
      </c>
    </row>
    <row r="827" ht="15" customHeight="1">
      <c r="A827" s="16">
        <v>212047</v>
      </c>
      <c r="B827" s="16">
        <v>12</v>
      </c>
      <c r="C827" s="102">
        <f>INT(A827/100000)</f>
        <v>2</v>
      </c>
      <c r="D827" t="s" s="15">
        <v>1833</v>
      </c>
      <c r="E827" t="s" s="15">
        <v>1821</v>
      </c>
      <c r="F827" t="s" s="15">
        <v>1822</v>
      </c>
      <c r="G827" s="16">
        <v>2</v>
      </c>
      <c r="H827" s="16">
        <v>1</v>
      </c>
      <c r="I827" s="16">
        <v>10</v>
      </c>
      <c r="J827" t="s" s="15">
        <v>1138</v>
      </c>
      <c r="K827" s="16">
        <v>42081</v>
      </c>
      <c r="L827" s="16">
        <v>0</v>
      </c>
      <c r="M827" s="16">
        <v>1405</v>
      </c>
      <c r="N827" s="16">
        <v>7</v>
      </c>
      <c r="O827" s="16">
        <v>9</v>
      </c>
    </row>
    <row r="828" ht="15" customHeight="1">
      <c r="A828" s="16">
        <v>212048</v>
      </c>
      <c r="B828" s="16">
        <v>12</v>
      </c>
      <c r="C828" s="102">
        <f>INT(A828/100000)</f>
        <v>2</v>
      </c>
      <c r="D828" t="s" s="15">
        <v>1833</v>
      </c>
      <c r="E828" t="s" s="15">
        <v>1821</v>
      </c>
      <c r="F828" t="s" s="15">
        <v>1822</v>
      </c>
      <c r="G828" s="16">
        <v>2</v>
      </c>
      <c r="H828" s="16">
        <v>1</v>
      </c>
      <c r="I828" s="16">
        <v>10</v>
      </c>
      <c r="J828" t="s" s="15">
        <v>1138</v>
      </c>
      <c r="K828" s="16">
        <v>42082</v>
      </c>
      <c r="L828" s="16">
        <v>0</v>
      </c>
      <c r="M828" s="16">
        <v>1406</v>
      </c>
      <c r="N828" s="16">
        <v>7</v>
      </c>
      <c r="O828" s="16">
        <v>9</v>
      </c>
    </row>
    <row r="829" ht="15" customHeight="1">
      <c r="A829" s="16">
        <v>212049</v>
      </c>
      <c r="B829" s="16">
        <v>12</v>
      </c>
      <c r="C829" s="102">
        <f>INT(A829/100000)</f>
        <v>2</v>
      </c>
      <c r="D829" t="s" s="15">
        <v>1833</v>
      </c>
      <c r="E829" t="s" s="15">
        <v>1821</v>
      </c>
      <c r="F829" t="s" s="15">
        <v>1822</v>
      </c>
      <c r="G829" s="16">
        <v>2</v>
      </c>
      <c r="H829" s="16">
        <v>1</v>
      </c>
      <c r="I829" s="16">
        <v>10</v>
      </c>
      <c r="J829" t="s" s="15">
        <v>1192</v>
      </c>
      <c r="K829" s="16">
        <v>42083</v>
      </c>
      <c r="L829" s="16">
        <v>0</v>
      </c>
      <c r="M829" s="16">
        <v>1407</v>
      </c>
      <c r="N829" s="16">
        <v>7</v>
      </c>
      <c r="O829" s="16">
        <v>9</v>
      </c>
    </row>
    <row r="830" ht="15" customHeight="1">
      <c r="A830" s="16">
        <v>212050</v>
      </c>
      <c r="B830" s="16">
        <v>12</v>
      </c>
      <c r="C830" s="102">
        <f>INT(A830/100000)</f>
        <v>2</v>
      </c>
      <c r="D830" t="s" s="15">
        <v>1833</v>
      </c>
      <c r="E830" t="s" s="15">
        <v>1821</v>
      </c>
      <c r="F830" t="s" s="15">
        <v>1822</v>
      </c>
      <c r="G830" s="16">
        <v>2</v>
      </c>
      <c r="H830" s="16">
        <v>1</v>
      </c>
      <c r="I830" s="16">
        <v>10</v>
      </c>
      <c r="J830" t="s" s="15">
        <v>1192</v>
      </c>
      <c r="K830" s="16">
        <v>42084</v>
      </c>
      <c r="L830" s="16">
        <v>0</v>
      </c>
      <c r="M830" s="16">
        <v>1408</v>
      </c>
      <c r="N830" s="16">
        <v>7</v>
      </c>
      <c r="O830" s="16">
        <v>9</v>
      </c>
    </row>
    <row r="831" ht="15" customHeight="1">
      <c r="A831" s="16">
        <v>212051</v>
      </c>
      <c r="B831" s="16">
        <v>12</v>
      </c>
      <c r="C831" s="102">
        <f>INT(A831/100000)</f>
        <v>2</v>
      </c>
      <c r="D831" t="s" s="15">
        <v>1833</v>
      </c>
      <c r="E831" t="s" s="15">
        <v>1821</v>
      </c>
      <c r="F831" t="s" s="15">
        <v>1822</v>
      </c>
      <c r="G831" s="16">
        <v>2</v>
      </c>
      <c r="H831" s="16">
        <v>1</v>
      </c>
      <c r="I831" s="16">
        <v>10</v>
      </c>
      <c r="J831" t="s" s="15">
        <v>1192</v>
      </c>
      <c r="K831" s="16">
        <v>42085</v>
      </c>
      <c r="L831" s="16">
        <v>0</v>
      </c>
      <c r="M831" s="16">
        <v>1409</v>
      </c>
      <c r="N831" s="16">
        <v>7</v>
      </c>
      <c r="O831" s="16">
        <v>9</v>
      </c>
    </row>
    <row r="832" ht="15" customHeight="1">
      <c r="A832" s="16">
        <v>212052</v>
      </c>
      <c r="B832" s="16">
        <v>12</v>
      </c>
      <c r="C832" s="102">
        <f>INT(A832/100000)</f>
        <v>2</v>
      </c>
      <c r="D832" t="s" s="15">
        <v>1833</v>
      </c>
      <c r="E832" t="s" s="15">
        <v>1821</v>
      </c>
      <c r="F832" t="s" s="15">
        <v>1822</v>
      </c>
      <c r="G832" s="16">
        <v>2</v>
      </c>
      <c r="H832" s="16">
        <v>1</v>
      </c>
      <c r="I832" s="16">
        <v>10</v>
      </c>
      <c r="J832" t="s" s="15">
        <v>1194</v>
      </c>
      <c r="K832" s="16">
        <v>42086</v>
      </c>
      <c r="L832" s="16">
        <v>0</v>
      </c>
      <c r="M832" s="16">
        <v>1410</v>
      </c>
      <c r="N832" s="16">
        <v>7</v>
      </c>
      <c r="O832" s="16">
        <v>9</v>
      </c>
    </row>
    <row r="833" ht="15" customHeight="1">
      <c r="A833" s="16">
        <v>212053</v>
      </c>
      <c r="B833" s="16">
        <v>12</v>
      </c>
      <c r="C833" s="102">
        <f>INT(A833/100000)</f>
        <v>2</v>
      </c>
      <c r="D833" t="s" s="15">
        <v>1833</v>
      </c>
      <c r="E833" t="s" s="15">
        <v>1821</v>
      </c>
      <c r="F833" t="s" s="15">
        <v>1822</v>
      </c>
      <c r="G833" s="16">
        <v>2</v>
      </c>
      <c r="H833" s="16">
        <v>1</v>
      </c>
      <c r="I833" s="16">
        <v>10</v>
      </c>
      <c r="J833" t="s" s="15">
        <v>1194</v>
      </c>
      <c r="K833" s="16">
        <v>42087</v>
      </c>
      <c r="L833" s="16">
        <v>0</v>
      </c>
      <c r="M833" s="16">
        <v>1411</v>
      </c>
      <c r="N833" s="16">
        <v>7</v>
      </c>
      <c r="O833" s="16">
        <v>9</v>
      </c>
    </row>
    <row r="834" ht="15" customHeight="1">
      <c r="A834" s="16">
        <v>212054</v>
      </c>
      <c r="B834" s="16">
        <v>12</v>
      </c>
      <c r="C834" s="102">
        <f>INT(A834/100000)</f>
        <v>2</v>
      </c>
      <c r="D834" t="s" s="15">
        <v>1833</v>
      </c>
      <c r="E834" t="s" s="15">
        <v>1821</v>
      </c>
      <c r="F834" t="s" s="15">
        <v>1822</v>
      </c>
      <c r="G834" s="16">
        <v>2</v>
      </c>
      <c r="H834" s="16">
        <v>1</v>
      </c>
      <c r="I834" s="16">
        <v>10</v>
      </c>
      <c r="J834" t="s" s="15">
        <v>1194</v>
      </c>
      <c r="K834" s="16">
        <v>42088</v>
      </c>
      <c r="L834" s="16">
        <v>0</v>
      </c>
      <c r="M834" s="16">
        <v>1412</v>
      </c>
      <c r="N834" s="16">
        <v>7</v>
      </c>
      <c r="O834" s="16">
        <v>9</v>
      </c>
    </row>
    <row r="835" ht="15" customHeight="1">
      <c r="A835" s="16">
        <v>212055</v>
      </c>
      <c r="B835" s="16">
        <v>12</v>
      </c>
      <c r="C835" s="102">
        <f>INT(A835/100000)</f>
        <v>2</v>
      </c>
      <c r="D835" t="s" s="15">
        <v>1833</v>
      </c>
      <c r="E835" t="s" s="15">
        <v>1821</v>
      </c>
      <c r="F835" t="s" s="15">
        <v>1822</v>
      </c>
      <c r="G835" s="16">
        <v>2</v>
      </c>
      <c r="H835" s="16">
        <v>1</v>
      </c>
      <c r="I835" s="16">
        <v>10</v>
      </c>
      <c r="J835" t="s" s="15">
        <v>1096</v>
      </c>
      <c r="K835" s="16">
        <v>42089</v>
      </c>
      <c r="L835" s="16">
        <v>0</v>
      </c>
      <c r="M835" s="16">
        <v>1413</v>
      </c>
      <c r="N835" s="16">
        <v>7</v>
      </c>
      <c r="O835" s="16">
        <v>9</v>
      </c>
    </row>
    <row r="836" ht="15" customHeight="1">
      <c r="A836" s="16">
        <v>212056</v>
      </c>
      <c r="B836" s="16">
        <v>12</v>
      </c>
      <c r="C836" s="102">
        <f>INT(A836/100000)</f>
        <v>2</v>
      </c>
      <c r="D836" t="s" s="15">
        <v>1833</v>
      </c>
      <c r="E836" t="s" s="15">
        <v>1821</v>
      </c>
      <c r="F836" t="s" s="15">
        <v>1822</v>
      </c>
      <c r="G836" s="16">
        <v>2</v>
      </c>
      <c r="H836" s="16">
        <v>1</v>
      </c>
      <c r="I836" s="16">
        <v>10</v>
      </c>
      <c r="J836" t="s" s="15">
        <v>1096</v>
      </c>
      <c r="K836" s="16">
        <v>42090</v>
      </c>
      <c r="L836" s="16">
        <v>0</v>
      </c>
      <c r="M836" s="16">
        <v>1414</v>
      </c>
      <c r="N836" s="16">
        <v>7</v>
      </c>
      <c r="O836" s="16">
        <v>9</v>
      </c>
    </row>
    <row r="837" ht="15" customHeight="1">
      <c r="A837" s="16">
        <v>212057</v>
      </c>
      <c r="B837" s="16">
        <v>12</v>
      </c>
      <c r="C837" s="102">
        <f>INT(A837/100000)</f>
        <v>2</v>
      </c>
      <c r="D837" t="s" s="15">
        <v>1833</v>
      </c>
      <c r="E837" t="s" s="15">
        <v>1821</v>
      </c>
      <c r="F837" t="s" s="15">
        <v>1822</v>
      </c>
      <c r="G837" s="16">
        <v>2</v>
      </c>
      <c r="H837" s="16">
        <v>1</v>
      </c>
      <c r="I837" s="16">
        <v>10</v>
      </c>
      <c r="J837" t="s" s="15">
        <v>1096</v>
      </c>
      <c r="K837" s="16">
        <v>42091</v>
      </c>
      <c r="L837" s="16">
        <v>0</v>
      </c>
      <c r="M837" s="16">
        <v>1415</v>
      </c>
      <c r="N837" s="16">
        <v>7</v>
      </c>
      <c r="O837" s="16">
        <v>9</v>
      </c>
    </row>
    <row r="838" ht="15" customHeight="1">
      <c r="A838" s="16">
        <v>212058</v>
      </c>
      <c r="B838" s="16">
        <v>12</v>
      </c>
      <c r="C838" s="102">
        <f>INT(A838/100000)</f>
        <v>2</v>
      </c>
      <c r="D838" t="s" s="15">
        <v>1833</v>
      </c>
      <c r="E838" t="s" s="15">
        <v>1821</v>
      </c>
      <c r="F838" t="s" s="15">
        <v>1822</v>
      </c>
      <c r="G838" s="16">
        <v>2</v>
      </c>
      <c r="H838" s="16">
        <v>1</v>
      </c>
      <c r="I838" s="16">
        <v>10</v>
      </c>
      <c r="J838" t="s" s="15">
        <v>1196</v>
      </c>
      <c r="K838" s="16">
        <v>42092</v>
      </c>
      <c r="L838" s="16">
        <v>0</v>
      </c>
      <c r="M838" s="16">
        <v>1416</v>
      </c>
      <c r="N838" s="16">
        <v>7</v>
      </c>
      <c r="O838" s="16">
        <v>9</v>
      </c>
    </row>
    <row r="839" ht="15" customHeight="1">
      <c r="A839" s="16">
        <v>212059</v>
      </c>
      <c r="B839" s="16">
        <v>12</v>
      </c>
      <c r="C839" s="102">
        <f>INT(A839/100000)</f>
        <v>2</v>
      </c>
      <c r="D839" t="s" s="15">
        <v>1833</v>
      </c>
      <c r="E839" t="s" s="15">
        <v>1821</v>
      </c>
      <c r="F839" t="s" s="15">
        <v>1822</v>
      </c>
      <c r="G839" s="16">
        <v>2</v>
      </c>
      <c r="H839" s="16">
        <v>1</v>
      </c>
      <c r="I839" s="16">
        <v>10</v>
      </c>
      <c r="J839" t="s" s="15">
        <v>1196</v>
      </c>
      <c r="K839" s="16">
        <v>42093</v>
      </c>
      <c r="L839" s="16">
        <v>0</v>
      </c>
      <c r="M839" s="16">
        <v>1417</v>
      </c>
      <c r="N839" s="16">
        <v>7</v>
      </c>
      <c r="O839" s="16">
        <v>9</v>
      </c>
    </row>
    <row r="840" ht="15" customHeight="1">
      <c r="A840" s="16">
        <v>212060</v>
      </c>
      <c r="B840" s="16">
        <v>12</v>
      </c>
      <c r="C840" s="102">
        <f>INT(A840/100000)</f>
        <v>2</v>
      </c>
      <c r="D840" t="s" s="15">
        <v>1833</v>
      </c>
      <c r="E840" t="s" s="15">
        <v>1821</v>
      </c>
      <c r="F840" t="s" s="15">
        <v>1822</v>
      </c>
      <c r="G840" s="16">
        <v>2</v>
      </c>
      <c r="H840" s="16">
        <v>1</v>
      </c>
      <c r="I840" s="16">
        <v>10</v>
      </c>
      <c r="J840" t="s" s="15">
        <v>1196</v>
      </c>
      <c r="K840" s="16">
        <v>42094</v>
      </c>
      <c r="L840" s="16">
        <v>0</v>
      </c>
      <c r="M840" s="16">
        <v>1418</v>
      </c>
      <c r="N840" s="16">
        <v>7</v>
      </c>
      <c r="O840" s="16">
        <v>9</v>
      </c>
    </row>
    <row r="841" ht="15" customHeight="1">
      <c r="A841" s="16">
        <v>301001</v>
      </c>
      <c r="B841" s="16">
        <v>1</v>
      </c>
      <c r="C841" s="102">
        <f>INT(A841/100000)</f>
        <v>3</v>
      </c>
      <c r="D841" t="s" s="15">
        <v>1820</v>
      </c>
      <c r="E841" t="s" s="15">
        <v>1821</v>
      </c>
      <c r="F841" t="s" s="15">
        <v>1822</v>
      </c>
      <c r="G841" s="16">
        <v>1</v>
      </c>
      <c r="H841" s="16">
        <v>1</v>
      </c>
      <c r="I841" s="16">
        <v>10</v>
      </c>
      <c r="J841" t="s" s="15">
        <v>922</v>
      </c>
      <c r="K841" s="16">
        <v>42001</v>
      </c>
      <c r="L841" s="16">
        <v>0</v>
      </c>
      <c r="M841" s="16">
        <v>1001</v>
      </c>
      <c r="N841" s="16">
        <v>3</v>
      </c>
      <c r="O841" s="16">
        <v>5</v>
      </c>
    </row>
    <row r="842" ht="15" customHeight="1">
      <c r="A842" s="16">
        <v>301002</v>
      </c>
      <c r="B842" s="16">
        <v>1</v>
      </c>
      <c r="C842" s="102">
        <f>INT(A842/100000)</f>
        <v>3</v>
      </c>
      <c r="D842" t="s" s="15">
        <v>1820</v>
      </c>
      <c r="E842" t="s" s="15">
        <v>1821</v>
      </c>
      <c r="F842" t="s" s="15">
        <v>1822</v>
      </c>
      <c r="G842" s="16">
        <v>1</v>
      </c>
      <c r="H842" s="16">
        <v>1</v>
      </c>
      <c r="I842" s="16">
        <v>10</v>
      </c>
      <c r="J842" t="s" s="15">
        <v>922</v>
      </c>
      <c r="K842" s="16">
        <v>42001</v>
      </c>
      <c r="L842" s="16">
        <v>0</v>
      </c>
      <c r="M842" s="16">
        <v>1002</v>
      </c>
      <c r="N842" s="16">
        <v>3</v>
      </c>
      <c r="O842" s="16">
        <v>5</v>
      </c>
    </row>
    <row r="843" ht="15" customHeight="1">
      <c r="A843" s="16">
        <v>301003</v>
      </c>
      <c r="B843" s="16">
        <v>1</v>
      </c>
      <c r="C843" s="102">
        <f>INT(A843/100000)</f>
        <v>3</v>
      </c>
      <c r="D843" t="s" s="15">
        <v>1820</v>
      </c>
      <c r="E843" t="s" s="15">
        <v>1821</v>
      </c>
      <c r="F843" t="s" s="15">
        <v>1822</v>
      </c>
      <c r="G843" s="16">
        <v>1</v>
      </c>
      <c r="H843" s="16">
        <v>1</v>
      </c>
      <c r="I843" s="16">
        <v>10</v>
      </c>
      <c r="J843" t="s" s="15">
        <v>922</v>
      </c>
      <c r="K843" s="16">
        <v>42001</v>
      </c>
      <c r="L843" s="16">
        <v>0</v>
      </c>
      <c r="M843" s="16">
        <v>1003</v>
      </c>
      <c r="N843" s="16">
        <v>3</v>
      </c>
      <c r="O843" s="16">
        <v>5</v>
      </c>
    </row>
    <row r="844" ht="15" customHeight="1">
      <c r="A844" s="16">
        <v>301004</v>
      </c>
      <c r="B844" s="16">
        <v>1</v>
      </c>
      <c r="C844" s="102">
        <f>INT(A844/100000)</f>
        <v>3</v>
      </c>
      <c r="D844" t="s" s="15">
        <v>1820</v>
      </c>
      <c r="E844" t="s" s="15">
        <v>1821</v>
      </c>
      <c r="F844" t="s" s="15">
        <v>1822</v>
      </c>
      <c r="G844" s="16">
        <v>1</v>
      </c>
      <c r="H844" s="16">
        <v>1</v>
      </c>
      <c r="I844" s="16">
        <v>10</v>
      </c>
      <c r="J844" t="s" s="15">
        <v>922</v>
      </c>
      <c r="K844" s="16">
        <v>42001</v>
      </c>
      <c r="L844" s="16">
        <v>0</v>
      </c>
      <c r="M844" s="16">
        <v>1004</v>
      </c>
      <c r="N844" s="16">
        <v>3</v>
      </c>
      <c r="O844" s="16">
        <v>5</v>
      </c>
    </row>
    <row r="845" ht="15" customHeight="1">
      <c r="A845" s="16">
        <v>301005</v>
      </c>
      <c r="B845" s="16">
        <v>1</v>
      </c>
      <c r="C845" s="102">
        <f>INT(A845/100000)</f>
        <v>3</v>
      </c>
      <c r="D845" t="s" s="15">
        <v>1820</v>
      </c>
      <c r="E845" t="s" s="15">
        <v>1821</v>
      </c>
      <c r="F845" t="s" s="15">
        <v>1822</v>
      </c>
      <c r="G845" s="16">
        <v>1</v>
      </c>
      <c r="H845" s="16">
        <v>1</v>
      </c>
      <c r="I845" s="16">
        <v>10</v>
      </c>
      <c r="J845" t="s" s="15">
        <v>987</v>
      </c>
      <c r="K845" s="16">
        <v>42001</v>
      </c>
      <c r="L845" s="16">
        <v>0</v>
      </c>
      <c r="M845" s="16">
        <v>1005</v>
      </c>
      <c r="N845" s="16">
        <v>3</v>
      </c>
      <c r="O845" s="16">
        <v>5</v>
      </c>
    </row>
    <row r="846" ht="15" customHeight="1">
      <c r="A846" s="16">
        <v>302001</v>
      </c>
      <c r="B846" s="16">
        <v>2</v>
      </c>
      <c r="C846" s="102">
        <f>INT(A846/100000)</f>
        <v>3</v>
      </c>
      <c r="D846" t="s" s="15">
        <v>1820</v>
      </c>
      <c r="E846" t="s" s="15">
        <v>1821</v>
      </c>
      <c r="F846" t="s" s="15">
        <v>1822</v>
      </c>
      <c r="G846" s="16">
        <v>1</v>
      </c>
      <c r="H846" s="16">
        <v>1</v>
      </c>
      <c r="I846" s="16">
        <v>10</v>
      </c>
      <c r="J846" t="s" s="15">
        <v>987</v>
      </c>
      <c r="K846" s="16">
        <v>42001</v>
      </c>
      <c r="L846" s="16">
        <v>0</v>
      </c>
      <c r="M846" s="16">
        <v>1006</v>
      </c>
      <c r="N846" s="16">
        <v>3</v>
      </c>
      <c r="O846" s="16">
        <v>5</v>
      </c>
    </row>
    <row r="847" ht="15" customHeight="1">
      <c r="A847" s="16">
        <v>302002</v>
      </c>
      <c r="B847" s="16">
        <v>2</v>
      </c>
      <c r="C847" s="102">
        <f>INT(A847/100000)</f>
        <v>3</v>
      </c>
      <c r="D847" t="s" s="15">
        <v>1820</v>
      </c>
      <c r="E847" t="s" s="15">
        <v>1821</v>
      </c>
      <c r="F847" t="s" s="15">
        <v>1822</v>
      </c>
      <c r="G847" s="16">
        <v>1</v>
      </c>
      <c r="H847" s="16">
        <v>1</v>
      </c>
      <c r="I847" s="16">
        <v>10</v>
      </c>
      <c r="J847" t="s" s="15">
        <v>987</v>
      </c>
      <c r="K847" s="16">
        <v>42001</v>
      </c>
      <c r="L847" s="16">
        <v>0</v>
      </c>
      <c r="M847" s="16">
        <v>1007</v>
      </c>
      <c r="N847" s="16">
        <v>3</v>
      </c>
      <c r="O847" s="16">
        <v>5</v>
      </c>
    </row>
    <row r="848" ht="15" customHeight="1">
      <c r="A848" s="16">
        <v>302003</v>
      </c>
      <c r="B848" s="16">
        <v>2</v>
      </c>
      <c r="C848" s="102">
        <f>INT(A848/100000)</f>
        <v>3</v>
      </c>
      <c r="D848" t="s" s="15">
        <v>1820</v>
      </c>
      <c r="E848" t="s" s="15">
        <v>1821</v>
      </c>
      <c r="F848" t="s" s="15">
        <v>1822</v>
      </c>
      <c r="G848" s="16">
        <v>1</v>
      </c>
      <c r="H848" s="16">
        <v>1</v>
      </c>
      <c r="I848" s="16">
        <v>10</v>
      </c>
      <c r="J848" t="s" s="15">
        <v>987</v>
      </c>
      <c r="K848" s="16">
        <v>42008</v>
      </c>
      <c r="L848" s="16">
        <v>0</v>
      </c>
      <c r="M848" s="16">
        <v>1008</v>
      </c>
      <c r="N848" s="16">
        <v>6</v>
      </c>
      <c r="O848" s="16">
        <v>8</v>
      </c>
    </row>
    <row r="849" ht="15" customHeight="1">
      <c r="A849" s="16">
        <v>302004</v>
      </c>
      <c r="B849" s="16">
        <v>2</v>
      </c>
      <c r="C849" s="102">
        <f>INT(A849/100000)</f>
        <v>3</v>
      </c>
      <c r="D849" t="s" s="15">
        <v>1820</v>
      </c>
      <c r="E849" t="s" s="15">
        <v>1821</v>
      </c>
      <c r="F849" t="s" s="15">
        <v>1822</v>
      </c>
      <c r="G849" s="16">
        <v>1</v>
      </c>
      <c r="H849" s="16">
        <v>1</v>
      </c>
      <c r="I849" s="16">
        <v>10</v>
      </c>
      <c r="J849" t="s" s="15">
        <v>919</v>
      </c>
      <c r="K849" s="16">
        <v>42009</v>
      </c>
      <c r="L849" s="16">
        <v>0</v>
      </c>
      <c r="M849" s="16">
        <v>1009</v>
      </c>
      <c r="N849" s="16">
        <v>6</v>
      </c>
      <c r="O849" s="16">
        <v>8</v>
      </c>
    </row>
    <row r="850" ht="15" customHeight="1">
      <c r="A850" s="16">
        <v>302005</v>
      </c>
      <c r="B850" s="16">
        <v>2</v>
      </c>
      <c r="C850" s="102">
        <f>INT(A850/100000)</f>
        <v>3</v>
      </c>
      <c r="D850" t="s" s="15">
        <v>1820</v>
      </c>
      <c r="E850" t="s" s="15">
        <v>1821</v>
      </c>
      <c r="F850" t="s" s="15">
        <v>1822</v>
      </c>
      <c r="G850" s="16">
        <v>1</v>
      </c>
      <c r="H850" s="16">
        <v>1</v>
      </c>
      <c r="I850" s="16">
        <v>10</v>
      </c>
      <c r="J850" t="s" s="15">
        <v>919</v>
      </c>
      <c r="K850" s="16">
        <v>42010</v>
      </c>
      <c r="L850" s="16">
        <v>0</v>
      </c>
      <c r="M850" s="16">
        <v>1010</v>
      </c>
      <c r="N850" s="16">
        <v>6</v>
      </c>
      <c r="O850" s="16">
        <v>8</v>
      </c>
    </row>
    <row r="851" ht="15" customHeight="1">
      <c r="A851" s="16">
        <v>302006</v>
      </c>
      <c r="B851" s="16">
        <v>2</v>
      </c>
      <c r="C851" s="102">
        <f>INT(A851/100000)</f>
        <v>3</v>
      </c>
      <c r="D851" t="s" s="15">
        <v>1820</v>
      </c>
      <c r="E851" t="s" s="15">
        <v>1821</v>
      </c>
      <c r="F851" t="s" s="15">
        <v>1822</v>
      </c>
      <c r="G851" s="16">
        <v>1</v>
      </c>
      <c r="H851" s="16">
        <v>1</v>
      </c>
      <c r="I851" s="16">
        <v>10</v>
      </c>
      <c r="J851" t="s" s="15">
        <v>919</v>
      </c>
      <c r="K851" s="16">
        <v>42011</v>
      </c>
      <c r="L851" s="16">
        <v>0</v>
      </c>
      <c r="M851" s="16">
        <v>1011</v>
      </c>
      <c r="N851" s="16">
        <v>6</v>
      </c>
      <c r="O851" s="16">
        <v>8</v>
      </c>
    </row>
    <row r="852" ht="15" customHeight="1">
      <c r="A852" s="16">
        <v>302007</v>
      </c>
      <c r="B852" s="16">
        <v>2</v>
      </c>
      <c r="C852" s="102">
        <f>INT(A852/100000)</f>
        <v>3</v>
      </c>
      <c r="D852" t="s" s="15">
        <v>1820</v>
      </c>
      <c r="E852" t="s" s="15">
        <v>1821</v>
      </c>
      <c r="F852" t="s" s="15">
        <v>1822</v>
      </c>
      <c r="G852" s="16">
        <v>1</v>
      </c>
      <c r="H852" s="16">
        <v>1</v>
      </c>
      <c r="I852" s="16">
        <v>10</v>
      </c>
      <c r="J852" t="s" s="15">
        <v>919</v>
      </c>
      <c r="K852" s="16">
        <v>42012</v>
      </c>
      <c r="L852" s="16">
        <v>0</v>
      </c>
      <c r="M852" s="16">
        <v>1012</v>
      </c>
      <c r="N852" s="16">
        <v>6</v>
      </c>
      <c r="O852" s="16">
        <v>8</v>
      </c>
    </row>
    <row r="853" ht="15" customHeight="1">
      <c r="A853" s="16">
        <v>302008</v>
      </c>
      <c r="B853" s="16">
        <v>2</v>
      </c>
      <c r="C853" s="102">
        <f>INT(A853/100000)</f>
        <v>3</v>
      </c>
      <c r="D853" t="s" s="15">
        <v>1820</v>
      </c>
      <c r="E853" t="s" s="15">
        <v>1821</v>
      </c>
      <c r="F853" t="s" s="15">
        <v>1822</v>
      </c>
      <c r="G853" s="16">
        <v>1</v>
      </c>
      <c r="H853" s="16">
        <v>1</v>
      </c>
      <c r="I853" s="16">
        <v>10</v>
      </c>
      <c r="J853" t="s" s="15">
        <v>1091</v>
      </c>
      <c r="K853" s="16">
        <v>42013</v>
      </c>
      <c r="L853" s="16">
        <v>0</v>
      </c>
      <c r="M853" s="16">
        <v>1013</v>
      </c>
      <c r="N853" s="16">
        <v>6</v>
      </c>
      <c r="O853" s="16">
        <v>8</v>
      </c>
    </row>
    <row r="854" ht="15" customHeight="1">
      <c r="A854" s="16">
        <v>302009</v>
      </c>
      <c r="B854" s="16">
        <v>2</v>
      </c>
      <c r="C854" s="102">
        <f>INT(A854/100000)</f>
        <v>3</v>
      </c>
      <c r="D854" t="s" s="15">
        <v>1820</v>
      </c>
      <c r="E854" t="s" s="15">
        <v>1821</v>
      </c>
      <c r="F854" t="s" s="15">
        <v>1822</v>
      </c>
      <c r="G854" s="16">
        <v>1</v>
      </c>
      <c r="H854" s="16">
        <v>1</v>
      </c>
      <c r="I854" s="16">
        <v>10</v>
      </c>
      <c r="J854" t="s" s="15">
        <v>1091</v>
      </c>
      <c r="K854" s="16">
        <v>42014</v>
      </c>
      <c r="L854" s="16">
        <v>0</v>
      </c>
      <c r="M854" s="16">
        <v>1014</v>
      </c>
      <c r="N854" s="16">
        <v>6</v>
      </c>
      <c r="O854" s="16">
        <v>8</v>
      </c>
    </row>
    <row r="855" ht="15" customHeight="1">
      <c r="A855" s="16">
        <v>302010</v>
      </c>
      <c r="B855" s="16">
        <v>2</v>
      </c>
      <c r="C855" s="102">
        <f>INT(A855/100000)</f>
        <v>3</v>
      </c>
      <c r="D855" t="s" s="15">
        <v>1820</v>
      </c>
      <c r="E855" t="s" s="15">
        <v>1821</v>
      </c>
      <c r="F855" t="s" s="15">
        <v>1822</v>
      </c>
      <c r="G855" s="16">
        <v>1</v>
      </c>
      <c r="H855" s="16">
        <v>1</v>
      </c>
      <c r="I855" s="16">
        <v>10</v>
      </c>
      <c r="J855" t="s" s="15">
        <v>1091</v>
      </c>
      <c r="K855" s="16">
        <v>42015</v>
      </c>
      <c r="L855" s="16">
        <v>0</v>
      </c>
      <c r="M855" s="16">
        <v>1015</v>
      </c>
      <c r="N855" s="16">
        <v>6</v>
      </c>
      <c r="O855" s="16">
        <v>8</v>
      </c>
    </row>
    <row r="856" ht="15" customHeight="1">
      <c r="A856" s="16">
        <v>303001</v>
      </c>
      <c r="B856" s="16">
        <v>3</v>
      </c>
      <c r="C856" s="102">
        <f>INT(A856/100000)</f>
        <v>3</v>
      </c>
      <c r="D856" t="s" s="15">
        <v>1823</v>
      </c>
      <c r="E856" t="s" s="15">
        <v>1824</v>
      </c>
      <c r="F856" t="s" s="15">
        <v>1822</v>
      </c>
      <c r="G856" s="16">
        <v>2</v>
      </c>
      <c r="H856" s="16">
        <v>1</v>
      </c>
      <c r="I856" s="16">
        <v>10</v>
      </c>
      <c r="J856" t="s" s="15">
        <v>920</v>
      </c>
      <c r="K856" s="16">
        <v>42016</v>
      </c>
      <c r="L856" s="16">
        <v>0</v>
      </c>
      <c r="M856" s="16">
        <v>1016</v>
      </c>
      <c r="N856" s="16">
        <v>6</v>
      </c>
      <c r="O856" s="16">
        <v>8</v>
      </c>
    </row>
    <row r="857" ht="15" customHeight="1">
      <c r="A857" s="16">
        <v>303002</v>
      </c>
      <c r="B857" s="16">
        <v>3</v>
      </c>
      <c r="C857" s="102">
        <f>INT(A857/100000)</f>
        <v>3</v>
      </c>
      <c r="D857" t="s" s="15">
        <v>1823</v>
      </c>
      <c r="E857" t="s" s="15">
        <v>1824</v>
      </c>
      <c r="F857" t="s" s="15">
        <v>1822</v>
      </c>
      <c r="G857" s="16">
        <v>2</v>
      </c>
      <c r="H857" s="16">
        <v>1</v>
      </c>
      <c r="I857" s="16">
        <v>10</v>
      </c>
      <c r="J857" t="s" s="15">
        <v>920</v>
      </c>
      <c r="K857" s="16">
        <v>42017</v>
      </c>
      <c r="L857" s="16">
        <v>0</v>
      </c>
      <c r="M857" s="16">
        <v>1017</v>
      </c>
      <c r="N857" s="16">
        <v>6</v>
      </c>
      <c r="O857" s="16">
        <v>8</v>
      </c>
    </row>
    <row r="858" ht="15" customHeight="1">
      <c r="A858" s="16">
        <v>303003</v>
      </c>
      <c r="B858" s="16">
        <v>3</v>
      </c>
      <c r="C858" s="102">
        <f>INT(A858/100000)</f>
        <v>3</v>
      </c>
      <c r="D858" t="s" s="15">
        <v>1823</v>
      </c>
      <c r="E858" t="s" s="15">
        <v>1824</v>
      </c>
      <c r="F858" t="s" s="15">
        <v>1822</v>
      </c>
      <c r="G858" s="16">
        <v>2</v>
      </c>
      <c r="H858" s="16">
        <v>1</v>
      </c>
      <c r="I858" s="16">
        <v>10</v>
      </c>
      <c r="J858" t="s" s="15">
        <v>920</v>
      </c>
      <c r="K858" s="16">
        <v>42018</v>
      </c>
      <c r="L858" s="16">
        <v>0</v>
      </c>
      <c r="M858" s="16">
        <v>1018</v>
      </c>
      <c r="N858" s="16">
        <v>6</v>
      </c>
      <c r="O858" s="16">
        <v>8</v>
      </c>
    </row>
    <row r="859" ht="15" customHeight="1">
      <c r="A859" s="16">
        <v>303004</v>
      </c>
      <c r="B859" s="16">
        <v>3</v>
      </c>
      <c r="C859" s="102">
        <f>INT(A859/100000)</f>
        <v>3</v>
      </c>
      <c r="D859" t="s" s="15">
        <v>1823</v>
      </c>
      <c r="E859" t="s" s="15">
        <v>1824</v>
      </c>
      <c r="F859" t="s" s="15">
        <v>1822</v>
      </c>
      <c r="G859" s="16">
        <v>2</v>
      </c>
      <c r="H859" s="16">
        <v>1</v>
      </c>
      <c r="I859" s="16">
        <v>10</v>
      </c>
      <c r="J859" t="s" s="15">
        <v>906</v>
      </c>
      <c r="K859" s="16">
        <v>42019</v>
      </c>
      <c r="L859" s="16">
        <v>0</v>
      </c>
      <c r="M859" s="16">
        <v>1019</v>
      </c>
      <c r="N859" s="16">
        <v>6</v>
      </c>
      <c r="O859" s="16">
        <v>8</v>
      </c>
    </row>
    <row r="860" ht="15" customHeight="1">
      <c r="A860" s="16">
        <v>303005</v>
      </c>
      <c r="B860" s="16">
        <v>3</v>
      </c>
      <c r="C860" s="102">
        <f>INT(A860/100000)</f>
        <v>3</v>
      </c>
      <c r="D860" t="s" s="15">
        <v>1823</v>
      </c>
      <c r="E860" t="s" s="15">
        <v>1824</v>
      </c>
      <c r="F860" t="s" s="15">
        <v>1822</v>
      </c>
      <c r="G860" s="16">
        <v>2</v>
      </c>
      <c r="H860" s="16">
        <v>1</v>
      </c>
      <c r="I860" s="16">
        <v>10</v>
      </c>
      <c r="J860" t="s" s="15">
        <v>906</v>
      </c>
      <c r="K860" s="16">
        <v>42020</v>
      </c>
      <c r="L860" s="16">
        <v>0</v>
      </c>
      <c r="M860" s="16">
        <v>1020</v>
      </c>
      <c r="N860" s="16">
        <v>6</v>
      </c>
      <c r="O860" s="16">
        <v>8</v>
      </c>
    </row>
    <row r="861" ht="15" customHeight="1">
      <c r="A861" s="16">
        <v>303006</v>
      </c>
      <c r="B861" s="16">
        <v>3</v>
      </c>
      <c r="C861" s="102">
        <f>INT(A861/100000)</f>
        <v>3</v>
      </c>
      <c r="D861" t="s" s="15">
        <v>1823</v>
      </c>
      <c r="E861" t="s" s="15">
        <v>1824</v>
      </c>
      <c r="F861" t="s" s="15">
        <v>1822</v>
      </c>
      <c r="G861" s="16">
        <v>2</v>
      </c>
      <c r="H861" s="16">
        <v>1</v>
      </c>
      <c r="I861" s="16">
        <v>10</v>
      </c>
      <c r="J861" t="s" s="15">
        <v>906</v>
      </c>
      <c r="K861" s="16">
        <v>42021</v>
      </c>
      <c r="L861" s="16">
        <v>0</v>
      </c>
      <c r="M861" s="16">
        <v>1021</v>
      </c>
      <c r="N861" s="16">
        <v>6</v>
      </c>
      <c r="O861" s="16">
        <v>8</v>
      </c>
    </row>
    <row r="862" ht="15" customHeight="1">
      <c r="A862" s="16">
        <v>303007</v>
      </c>
      <c r="B862" s="16">
        <v>3</v>
      </c>
      <c r="C862" s="102">
        <f>INT(A862/100000)</f>
        <v>3</v>
      </c>
      <c r="D862" t="s" s="15">
        <v>1823</v>
      </c>
      <c r="E862" t="s" s="15">
        <v>1824</v>
      </c>
      <c r="F862" t="s" s="15">
        <v>1822</v>
      </c>
      <c r="G862" s="16">
        <v>2</v>
      </c>
      <c r="H862" s="16">
        <v>1</v>
      </c>
      <c r="I862" s="16">
        <v>10</v>
      </c>
      <c r="J862" t="s" s="15">
        <v>906</v>
      </c>
      <c r="K862" s="16">
        <v>42022</v>
      </c>
      <c r="L862" s="16">
        <v>0</v>
      </c>
      <c r="M862" s="16">
        <v>1022</v>
      </c>
      <c r="N862" s="16">
        <v>6</v>
      </c>
      <c r="O862" s="16">
        <v>8</v>
      </c>
    </row>
    <row r="863" ht="15" customHeight="1">
      <c r="A863" s="16">
        <v>303008</v>
      </c>
      <c r="B863" s="16">
        <v>3</v>
      </c>
      <c r="C863" s="102">
        <f>INT(A863/100000)</f>
        <v>3</v>
      </c>
      <c r="D863" t="s" s="15">
        <v>1823</v>
      </c>
      <c r="E863" t="s" s="15">
        <v>1824</v>
      </c>
      <c r="F863" t="s" s="15">
        <v>1822</v>
      </c>
      <c r="G863" s="16">
        <v>2</v>
      </c>
      <c r="H863" s="16">
        <v>1</v>
      </c>
      <c r="I863" s="16">
        <v>10</v>
      </c>
      <c r="J863" t="s" s="15">
        <v>924</v>
      </c>
      <c r="K863" s="16">
        <v>42023</v>
      </c>
      <c r="L863" s="16">
        <v>0</v>
      </c>
      <c r="M863" s="16">
        <v>1023</v>
      </c>
      <c r="N863" s="16">
        <v>7</v>
      </c>
      <c r="O863" s="16">
        <v>9</v>
      </c>
    </row>
    <row r="864" ht="15" customHeight="1">
      <c r="A864" s="16">
        <v>303009</v>
      </c>
      <c r="B864" s="16">
        <v>3</v>
      </c>
      <c r="C864" s="102">
        <f>INT(A864/100000)</f>
        <v>3</v>
      </c>
      <c r="D864" t="s" s="15">
        <v>1823</v>
      </c>
      <c r="E864" t="s" s="15">
        <v>1824</v>
      </c>
      <c r="F864" t="s" s="15">
        <v>1822</v>
      </c>
      <c r="G864" s="16">
        <v>2</v>
      </c>
      <c r="H864" s="16">
        <v>1</v>
      </c>
      <c r="I864" s="16">
        <v>10</v>
      </c>
      <c r="J864" t="s" s="15">
        <v>924</v>
      </c>
      <c r="K864" s="16">
        <v>42024</v>
      </c>
      <c r="L864" s="16">
        <v>0</v>
      </c>
      <c r="M864" s="16">
        <v>1024</v>
      </c>
      <c r="N864" s="16">
        <v>7</v>
      </c>
      <c r="O864" s="16">
        <v>9</v>
      </c>
    </row>
    <row r="865" ht="15" customHeight="1">
      <c r="A865" s="16">
        <v>303010</v>
      </c>
      <c r="B865" s="16">
        <v>3</v>
      </c>
      <c r="C865" s="102">
        <f>INT(A865/100000)</f>
        <v>3</v>
      </c>
      <c r="D865" t="s" s="15">
        <v>1823</v>
      </c>
      <c r="E865" t="s" s="15">
        <v>1824</v>
      </c>
      <c r="F865" t="s" s="15">
        <v>1822</v>
      </c>
      <c r="G865" s="16">
        <v>2</v>
      </c>
      <c r="H865" s="16">
        <v>1</v>
      </c>
      <c r="I865" s="16">
        <v>10</v>
      </c>
      <c r="J865" t="s" s="15">
        <v>924</v>
      </c>
      <c r="K865" s="16">
        <v>42025</v>
      </c>
      <c r="L865" s="16">
        <v>0</v>
      </c>
      <c r="M865" s="16">
        <v>1025</v>
      </c>
      <c r="N865" s="16">
        <v>7</v>
      </c>
      <c r="O865" s="16">
        <v>9</v>
      </c>
    </row>
    <row r="866" ht="15" customHeight="1">
      <c r="A866" s="16">
        <v>303011</v>
      </c>
      <c r="B866" s="16">
        <v>3</v>
      </c>
      <c r="C866" s="102">
        <f>INT(A866/100000)</f>
        <v>3</v>
      </c>
      <c r="D866" t="s" s="15">
        <v>1823</v>
      </c>
      <c r="E866" t="s" s="15">
        <v>1824</v>
      </c>
      <c r="F866" t="s" s="15">
        <v>1822</v>
      </c>
      <c r="G866" s="16">
        <v>2</v>
      </c>
      <c r="H866" s="16">
        <v>1</v>
      </c>
      <c r="I866" s="16">
        <v>10</v>
      </c>
      <c r="J866" t="s" s="15">
        <v>924</v>
      </c>
      <c r="K866" s="16">
        <v>42026</v>
      </c>
      <c r="L866" s="16">
        <v>0</v>
      </c>
      <c r="M866" s="16">
        <v>1026</v>
      </c>
      <c r="N866" s="16">
        <v>7</v>
      </c>
      <c r="O866" s="16">
        <v>9</v>
      </c>
    </row>
    <row r="867" ht="15" customHeight="1">
      <c r="A867" s="16">
        <v>303012</v>
      </c>
      <c r="B867" s="16">
        <v>3</v>
      </c>
      <c r="C867" s="102">
        <f>INT(A867/100000)</f>
        <v>3</v>
      </c>
      <c r="D867" t="s" s="15">
        <v>1823</v>
      </c>
      <c r="E867" t="s" s="15">
        <v>1824</v>
      </c>
      <c r="F867" t="s" s="15">
        <v>1822</v>
      </c>
      <c r="G867" s="16">
        <v>2</v>
      </c>
      <c r="H867" s="16">
        <v>1</v>
      </c>
      <c r="I867" s="16">
        <v>10</v>
      </c>
      <c r="J867" t="s" s="15">
        <v>925</v>
      </c>
      <c r="K867" s="16">
        <v>42027</v>
      </c>
      <c r="L867" s="16">
        <v>0</v>
      </c>
      <c r="M867" s="16">
        <v>1027</v>
      </c>
      <c r="N867" s="16">
        <v>7</v>
      </c>
      <c r="O867" s="16">
        <v>9</v>
      </c>
    </row>
    <row r="868" ht="15" customHeight="1">
      <c r="A868" s="16">
        <v>303013</v>
      </c>
      <c r="B868" s="16">
        <v>3</v>
      </c>
      <c r="C868" s="102">
        <f>INT(A868/100000)</f>
        <v>3</v>
      </c>
      <c r="D868" t="s" s="15">
        <v>1823</v>
      </c>
      <c r="E868" t="s" s="15">
        <v>1824</v>
      </c>
      <c r="F868" t="s" s="15">
        <v>1822</v>
      </c>
      <c r="G868" s="16">
        <v>2</v>
      </c>
      <c r="H868" s="16">
        <v>1</v>
      </c>
      <c r="I868" s="16">
        <v>10</v>
      </c>
      <c r="J868" t="s" s="15">
        <v>925</v>
      </c>
      <c r="K868" s="16">
        <v>42028</v>
      </c>
      <c r="L868" s="16">
        <v>0</v>
      </c>
      <c r="M868" s="16">
        <v>1028</v>
      </c>
      <c r="N868" s="16">
        <v>7</v>
      </c>
      <c r="O868" s="16">
        <v>9</v>
      </c>
    </row>
    <row r="869" ht="15" customHeight="1">
      <c r="A869" s="16">
        <v>303014</v>
      </c>
      <c r="B869" s="16">
        <v>3</v>
      </c>
      <c r="C869" s="102">
        <f>INT(A869/100000)</f>
        <v>3</v>
      </c>
      <c r="D869" t="s" s="15">
        <v>1823</v>
      </c>
      <c r="E869" t="s" s="15">
        <v>1824</v>
      </c>
      <c r="F869" t="s" s="15">
        <v>1822</v>
      </c>
      <c r="G869" s="16">
        <v>2</v>
      </c>
      <c r="H869" s="16">
        <v>1</v>
      </c>
      <c r="I869" s="16">
        <v>10</v>
      </c>
      <c r="J869" t="s" s="15">
        <v>925</v>
      </c>
      <c r="K869" s="16">
        <v>42029</v>
      </c>
      <c r="L869" s="16">
        <v>0</v>
      </c>
      <c r="M869" s="16">
        <v>1029</v>
      </c>
      <c r="N869" s="16">
        <v>7</v>
      </c>
      <c r="O869" s="16">
        <v>9</v>
      </c>
    </row>
    <row r="870" ht="15" customHeight="1">
      <c r="A870" s="16">
        <v>303015</v>
      </c>
      <c r="B870" s="16">
        <v>3</v>
      </c>
      <c r="C870" s="102">
        <f>INT(A870/100000)</f>
        <v>3</v>
      </c>
      <c r="D870" t="s" s="15">
        <v>1823</v>
      </c>
      <c r="E870" t="s" s="15">
        <v>1824</v>
      </c>
      <c r="F870" t="s" s="15">
        <v>1822</v>
      </c>
      <c r="G870" s="16">
        <v>2</v>
      </c>
      <c r="H870" s="16">
        <v>1</v>
      </c>
      <c r="I870" s="16">
        <v>10</v>
      </c>
      <c r="J870" t="s" s="15">
        <v>925</v>
      </c>
      <c r="K870" s="16">
        <v>42030</v>
      </c>
      <c r="L870" s="16">
        <v>0</v>
      </c>
      <c r="M870" s="16">
        <v>1030</v>
      </c>
      <c r="N870" s="16">
        <v>7</v>
      </c>
      <c r="O870" s="16">
        <v>9</v>
      </c>
    </row>
    <row r="871" ht="15" customHeight="1">
      <c r="A871" s="16">
        <v>303016</v>
      </c>
      <c r="B871" s="16">
        <v>3</v>
      </c>
      <c r="C871" s="102">
        <f>INT(A871/100000)</f>
        <v>3</v>
      </c>
      <c r="D871" t="s" s="15">
        <v>1823</v>
      </c>
      <c r="E871" t="s" s="15">
        <v>1824</v>
      </c>
      <c r="F871" t="s" s="15">
        <v>1822</v>
      </c>
      <c r="G871" s="16">
        <v>2</v>
      </c>
      <c r="H871" s="16">
        <v>1</v>
      </c>
      <c r="I871" s="16">
        <v>10</v>
      </c>
      <c r="J871" t="s" s="15">
        <v>925</v>
      </c>
      <c r="K871" s="16">
        <v>42031</v>
      </c>
      <c r="L871" s="16">
        <v>0</v>
      </c>
      <c r="M871" s="16">
        <v>1031</v>
      </c>
      <c r="N871" s="16">
        <v>7</v>
      </c>
      <c r="O871" s="16">
        <v>9</v>
      </c>
    </row>
    <row r="872" ht="15" customHeight="1">
      <c r="A872" s="16">
        <v>303017</v>
      </c>
      <c r="B872" s="16">
        <v>3</v>
      </c>
      <c r="C872" s="102">
        <f>INT(A872/100000)</f>
        <v>3</v>
      </c>
      <c r="D872" t="s" s="15">
        <v>1823</v>
      </c>
      <c r="E872" t="s" s="15">
        <v>1824</v>
      </c>
      <c r="F872" t="s" s="15">
        <v>1822</v>
      </c>
      <c r="G872" s="16">
        <v>2</v>
      </c>
      <c r="H872" s="16">
        <v>1</v>
      </c>
      <c r="I872" s="16">
        <v>10</v>
      </c>
      <c r="J872" t="s" s="15">
        <v>925</v>
      </c>
      <c r="K872" s="16">
        <v>42032</v>
      </c>
      <c r="L872" s="16">
        <v>0</v>
      </c>
      <c r="M872" s="16">
        <v>1032</v>
      </c>
      <c r="N872" s="16">
        <v>7</v>
      </c>
      <c r="O872" s="16">
        <v>9</v>
      </c>
    </row>
    <row r="873" ht="15" customHeight="1">
      <c r="A873" s="16">
        <v>303018</v>
      </c>
      <c r="B873" s="16">
        <v>3</v>
      </c>
      <c r="C873" s="102">
        <f>INT(A873/100000)</f>
        <v>3</v>
      </c>
      <c r="D873" t="s" s="15">
        <v>1823</v>
      </c>
      <c r="E873" t="s" s="15">
        <v>1824</v>
      </c>
      <c r="F873" t="s" s="15">
        <v>1822</v>
      </c>
      <c r="G873" s="16">
        <v>2</v>
      </c>
      <c r="H873" s="16">
        <v>1</v>
      </c>
      <c r="I873" s="16">
        <v>10</v>
      </c>
      <c r="J873" t="s" s="15">
        <v>1088</v>
      </c>
      <c r="K873" s="16">
        <v>42033</v>
      </c>
      <c r="L873" s="16">
        <v>0</v>
      </c>
      <c r="M873" s="16">
        <v>1033</v>
      </c>
      <c r="N873" s="16">
        <v>7</v>
      </c>
      <c r="O873" s="16">
        <v>9</v>
      </c>
    </row>
    <row r="874" ht="15" customHeight="1">
      <c r="A874" s="16">
        <v>303019</v>
      </c>
      <c r="B874" s="16">
        <v>3</v>
      </c>
      <c r="C874" s="102">
        <f>INT(A874/100000)</f>
        <v>3</v>
      </c>
      <c r="D874" t="s" s="15">
        <v>1823</v>
      </c>
      <c r="E874" t="s" s="15">
        <v>1824</v>
      </c>
      <c r="F874" t="s" s="15">
        <v>1822</v>
      </c>
      <c r="G874" s="16">
        <v>2</v>
      </c>
      <c r="H874" s="16">
        <v>1</v>
      </c>
      <c r="I874" s="16">
        <v>10</v>
      </c>
      <c r="J874" t="s" s="15">
        <v>1088</v>
      </c>
      <c r="K874" s="16">
        <v>42034</v>
      </c>
      <c r="L874" s="16">
        <v>0</v>
      </c>
      <c r="M874" s="16">
        <v>1034</v>
      </c>
      <c r="N874" s="16">
        <v>7</v>
      </c>
      <c r="O874" s="16">
        <v>9</v>
      </c>
    </row>
    <row r="875" ht="15" customHeight="1">
      <c r="A875" s="16">
        <v>303020</v>
      </c>
      <c r="B875" s="16">
        <v>3</v>
      </c>
      <c r="C875" s="102">
        <f>INT(A875/100000)</f>
        <v>3</v>
      </c>
      <c r="D875" t="s" s="15">
        <v>1823</v>
      </c>
      <c r="E875" t="s" s="15">
        <v>1824</v>
      </c>
      <c r="F875" t="s" s="15">
        <v>1822</v>
      </c>
      <c r="G875" s="16">
        <v>2</v>
      </c>
      <c r="H875" s="16">
        <v>1</v>
      </c>
      <c r="I875" s="16">
        <v>10</v>
      </c>
      <c r="J875" t="s" s="15">
        <v>1088</v>
      </c>
      <c r="K875" s="16">
        <v>42035</v>
      </c>
      <c r="L875" s="16">
        <v>0</v>
      </c>
      <c r="M875" s="16">
        <v>1035</v>
      </c>
      <c r="N875" s="16">
        <v>7</v>
      </c>
      <c r="O875" s="16">
        <v>9</v>
      </c>
    </row>
    <row r="876" ht="15" customHeight="1">
      <c r="A876" s="16">
        <v>303021</v>
      </c>
      <c r="B876" s="16">
        <v>3</v>
      </c>
      <c r="C876" s="102">
        <f>INT(A876/100000)</f>
        <v>3</v>
      </c>
      <c r="D876" t="s" s="15">
        <v>1823</v>
      </c>
      <c r="E876" t="s" s="15">
        <v>1824</v>
      </c>
      <c r="F876" t="s" s="15">
        <v>1822</v>
      </c>
      <c r="G876" s="16">
        <v>2</v>
      </c>
      <c r="H876" s="16">
        <v>1</v>
      </c>
      <c r="I876" s="16">
        <v>10</v>
      </c>
      <c r="J876" t="s" s="15">
        <v>1088</v>
      </c>
      <c r="K876" s="16">
        <v>42036</v>
      </c>
      <c r="L876" s="16">
        <v>0</v>
      </c>
      <c r="M876" s="16">
        <v>1036</v>
      </c>
      <c r="N876" s="16">
        <v>7</v>
      </c>
      <c r="O876" s="16">
        <v>9</v>
      </c>
    </row>
    <row r="877" ht="15" customHeight="1">
      <c r="A877" s="16">
        <v>303022</v>
      </c>
      <c r="B877" s="16">
        <v>3</v>
      </c>
      <c r="C877" s="102">
        <f>INT(A877/100000)</f>
        <v>3</v>
      </c>
      <c r="D877" t="s" s="15">
        <v>1823</v>
      </c>
      <c r="E877" t="s" s="15">
        <v>1824</v>
      </c>
      <c r="F877" t="s" s="15">
        <v>1822</v>
      </c>
      <c r="G877" s="16">
        <v>2</v>
      </c>
      <c r="H877" s="16">
        <v>1</v>
      </c>
      <c r="I877" s="16">
        <v>10</v>
      </c>
      <c r="J877" t="s" s="15">
        <v>1088</v>
      </c>
      <c r="K877" s="16">
        <v>42037</v>
      </c>
      <c r="L877" s="16">
        <v>0</v>
      </c>
      <c r="M877" s="16">
        <v>1037</v>
      </c>
      <c r="N877" s="16">
        <v>7</v>
      </c>
      <c r="O877" s="16">
        <v>9</v>
      </c>
    </row>
    <row r="878" ht="15" customHeight="1">
      <c r="A878" s="16">
        <v>303023</v>
      </c>
      <c r="B878" s="16">
        <v>3</v>
      </c>
      <c r="C878" s="102">
        <f>INT(A878/100000)</f>
        <v>3</v>
      </c>
      <c r="D878" t="s" s="15">
        <v>1823</v>
      </c>
      <c r="E878" t="s" s="15">
        <v>1824</v>
      </c>
      <c r="F878" t="s" s="15">
        <v>1822</v>
      </c>
      <c r="G878" s="16">
        <v>2</v>
      </c>
      <c r="H878" s="16">
        <v>1</v>
      </c>
      <c r="I878" s="16">
        <v>10</v>
      </c>
      <c r="J878" t="s" s="15">
        <v>1088</v>
      </c>
      <c r="K878" s="16">
        <v>42038</v>
      </c>
      <c r="L878" s="16">
        <v>0</v>
      </c>
      <c r="M878" s="16">
        <v>1038</v>
      </c>
      <c r="N878" s="16">
        <v>7</v>
      </c>
      <c r="O878" s="16">
        <v>9</v>
      </c>
    </row>
    <row r="879" ht="15" customHeight="1">
      <c r="A879" s="16">
        <v>304001</v>
      </c>
      <c r="B879" s="16">
        <v>4</v>
      </c>
      <c r="C879" s="102">
        <f>INT(A879/100000)</f>
        <v>3</v>
      </c>
      <c r="D879" t="s" s="15">
        <v>1825</v>
      </c>
      <c r="E879" t="s" s="15">
        <v>1821</v>
      </c>
      <c r="F879" t="s" s="15">
        <v>1822</v>
      </c>
      <c r="G879" s="16">
        <v>2</v>
      </c>
      <c r="H879" s="16">
        <v>1</v>
      </c>
      <c r="I879" s="16">
        <v>10</v>
      </c>
      <c r="J879" t="s" s="15">
        <v>926</v>
      </c>
      <c r="K879" s="16">
        <v>42039</v>
      </c>
      <c r="L879" s="16">
        <v>0</v>
      </c>
      <c r="M879" s="16">
        <v>1039</v>
      </c>
      <c r="N879" s="16">
        <v>7</v>
      </c>
      <c r="O879" s="16">
        <v>9</v>
      </c>
    </row>
    <row r="880" ht="15" customHeight="1">
      <c r="A880" s="16">
        <v>304002</v>
      </c>
      <c r="B880" s="16">
        <v>4</v>
      </c>
      <c r="C880" s="102">
        <f>INT(A880/100000)</f>
        <v>3</v>
      </c>
      <c r="D880" t="s" s="15">
        <v>1825</v>
      </c>
      <c r="E880" t="s" s="15">
        <v>1821</v>
      </c>
      <c r="F880" t="s" s="15">
        <v>1822</v>
      </c>
      <c r="G880" s="16">
        <v>2</v>
      </c>
      <c r="H880" s="16">
        <v>1</v>
      </c>
      <c r="I880" s="16">
        <v>10</v>
      </c>
      <c r="J880" t="s" s="15">
        <v>926</v>
      </c>
      <c r="K880" s="16">
        <v>42040</v>
      </c>
      <c r="L880" s="16">
        <v>0</v>
      </c>
      <c r="M880" s="16">
        <v>1040</v>
      </c>
      <c r="N880" s="16">
        <v>7</v>
      </c>
      <c r="O880" s="16">
        <v>9</v>
      </c>
    </row>
    <row r="881" ht="15" customHeight="1">
      <c r="A881" s="16">
        <v>304003</v>
      </c>
      <c r="B881" s="16">
        <v>4</v>
      </c>
      <c r="C881" s="102">
        <f>INT(A881/100000)</f>
        <v>3</v>
      </c>
      <c r="D881" t="s" s="15">
        <v>1825</v>
      </c>
      <c r="E881" t="s" s="15">
        <v>1821</v>
      </c>
      <c r="F881" t="s" s="15">
        <v>1822</v>
      </c>
      <c r="G881" s="16">
        <v>2</v>
      </c>
      <c r="H881" s="16">
        <v>1</v>
      </c>
      <c r="I881" s="16">
        <v>10</v>
      </c>
      <c r="J881" t="s" s="15">
        <v>926</v>
      </c>
      <c r="K881" s="16">
        <v>42041</v>
      </c>
      <c r="L881" s="16">
        <v>0</v>
      </c>
      <c r="M881" s="16">
        <v>1041</v>
      </c>
      <c r="N881" s="16">
        <v>7</v>
      </c>
      <c r="O881" s="16">
        <v>9</v>
      </c>
    </row>
    <row r="882" ht="15" customHeight="1">
      <c r="A882" s="16">
        <v>304004</v>
      </c>
      <c r="B882" s="16">
        <v>4</v>
      </c>
      <c r="C882" s="102">
        <f>INT(A882/100000)</f>
        <v>3</v>
      </c>
      <c r="D882" t="s" s="15">
        <v>1825</v>
      </c>
      <c r="E882" t="s" s="15">
        <v>1821</v>
      </c>
      <c r="F882" t="s" s="15">
        <v>1822</v>
      </c>
      <c r="G882" s="16">
        <v>2</v>
      </c>
      <c r="H882" s="16">
        <v>1</v>
      </c>
      <c r="I882" s="16">
        <v>10</v>
      </c>
      <c r="J882" t="s" s="15">
        <v>926</v>
      </c>
      <c r="K882" s="16">
        <v>42042</v>
      </c>
      <c r="L882" s="16">
        <v>0</v>
      </c>
      <c r="M882" s="16">
        <v>1042</v>
      </c>
      <c r="N882" s="16">
        <v>7</v>
      </c>
      <c r="O882" s="16">
        <v>9</v>
      </c>
    </row>
    <row r="883" ht="15" customHeight="1">
      <c r="A883" s="16">
        <v>304005</v>
      </c>
      <c r="B883" s="16">
        <v>4</v>
      </c>
      <c r="C883" s="102">
        <f>INT(A883/100000)</f>
        <v>3</v>
      </c>
      <c r="D883" t="s" s="15">
        <v>1825</v>
      </c>
      <c r="E883" t="s" s="15">
        <v>1821</v>
      </c>
      <c r="F883" t="s" s="15">
        <v>1822</v>
      </c>
      <c r="G883" s="16">
        <v>2</v>
      </c>
      <c r="H883" s="16">
        <v>1</v>
      </c>
      <c r="I883" s="16">
        <v>10</v>
      </c>
      <c r="J883" t="s" s="15">
        <v>926</v>
      </c>
      <c r="K883" s="16">
        <v>42043</v>
      </c>
      <c r="L883" s="16">
        <v>0</v>
      </c>
      <c r="M883" s="16">
        <v>1043</v>
      </c>
      <c r="N883" s="16">
        <v>7</v>
      </c>
      <c r="O883" s="16">
        <v>9</v>
      </c>
    </row>
    <row r="884" ht="15" customHeight="1">
      <c r="A884" s="16">
        <v>304006</v>
      </c>
      <c r="B884" s="16">
        <v>4</v>
      </c>
      <c r="C884" s="102">
        <f>INT(A884/100000)</f>
        <v>3</v>
      </c>
      <c r="D884" t="s" s="15">
        <v>1825</v>
      </c>
      <c r="E884" t="s" s="15">
        <v>1821</v>
      </c>
      <c r="F884" t="s" s="15">
        <v>1822</v>
      </c>
      <c r="G884" s="16">
        <v>2</v>
      </c>
      <c r="H884" s="16">
        <v>1</v>
      </c>
      <c r="I884" s="16">
        <v>10</v>
      </c>
      <c r="J884" t="s" s="15">
        <v>926</v>
      </c>
      <c r="K884" s="16">
        <v>42044</v>
      </c>
      <c r="L884" s="16">
        <v>0</v>
      </c>
      <c r="M884" s="16">
        <v>1044</v>
      </c>
      <c r="N884" s="16">
        <v>7</v>
      </c>
      <c r="O884" s="16">
        <v>9</v>
      </c>
    </row>
    <row r="885" ht="15" customHeight="1">
      <c r="A885" s="16">
        <v>304007</v>
      </c>
      <c r="B885" s="16">
        <v>4</v>
      </c>
      <c r="C885" s="102">
        <f>INT(A885/100000)</f>
        <v>3</v>
      </c>
      <c r="D885" t="s" s="15">
        <v>1825</v>
      </c>
      <c r="E885" t="s" s="15">
        <v>1821</v>
      </c>
      <c r="F885" t="s" s="15">
        <v>1822</v>
      </c>
      <c r="G885" s="16">
        <v>2</v>
      </c>
      <c r="H885" s="16">
        <v>1</v>
      </c>
      <c r="I885" s="16">
        <v>10</v>
      </c>
      <c r="J885" t="s" s="15">
        <v>989</v>
      </c>
      <c r="K885" s="16">
        <v>42045</v>
      </c>
      <c r="L885" s="16">
        <v>0</v>
      </c>
      <c r="M885" s="16">
        <v>1045</v>
      </c>
      <c r="N885" s="16">
        <v>7</v>
      </c>
      <c r="O885" s="16">
        <v>9</v>
      </c>
    </row>
    <row r="886" ht="15" customHeight="1">
      <c r="A886" s="16">
        <v>304008</v>
      </c>
      <c r="B886" s="16">
        <v>4</v>
      </c>
      <c r="C886" s="102">
        <f>INT(A886/100000)</f>
        <v>3</v>
      </c>
      <c r="D886" t="s" s="15">
        <v>1825</v>
      </c>
      <c r="E886" t="s" s="15">
        <v>1821</v>
      </c>
      <c r="F886" t="s" s="15">
        <v>1822</v>
      </c>
      <c r="G886" s="16">
        <v>2</v>
      </c>
      <c r="H886" s="16">
        <v>1</v>
      </c>
      <c r="I886" s="16">
        <v>10</v>
      </c>
      <c r="J886" t="s" s="15">
        <v>989</v>
      </c>
      <c r="K886" s="16">
        <v>42046</v>
      </c>
      <c r="L886" s="16">
        <v>0</v>
      </c>
      <c r="M886" s="16">
        <v>1046</v>
      </c>
      <c r="N886" s="16">
        <v>7</v>
      </c>
      <c r="O886" s="16">
        <v>9</v>
      </c>
    </row>
    <row r="887" ht="15" customHeight="1">
      <c r="A887" s="16">
        <v>304009</v>
      </c>
      <c r="B887" s="16">
        <v>4</v>
      </c>
      <c r="C887" s="102">
        <f>INT(A887/100000)</f>
        <v>3</v>
      </c>
      <c r="D887" t="s" s="15">
        <v>1825</v>
      </c>
      <c r="E887" t="s" s="15">
        <v>1821</v>
      </c>
      <c r="F887" t="s" s="15">
        <v>1822</v>
      </c>
      <c r="G887" s="16">
        <v>2</v>
      </c>
      <c r="H887" s="16">
        <v>1</v>
      </c>
      <c r="I887" s="16">
        <v>10</v>
      </c>
      <c r="J887" t="s" s="15">
        <v>989</v>
      </c>
      <c r="K887" s="16">
        <v>42047</v>
      </c>
      <c r="L887" s="16">
        <v>0</v>
      </c>
      <c r="M887" s="16">
        <v>1047</v>
      </c>
      <c r="N887" s="16">
        <v>7</v>
      </c>
      <c r="O887" s="16">
        <v>9</v>
      </c>
    </row>
    <row r="888" ht="15" customHeight="1">
      <c r="A888" s="16">
        <v>304010</v>
      </c>
      <c r="B888" s="16">
        <v>4</v>
      </c>
      <c r="C888" s="102">
        <f>INT(A888/100000)</f>
        <v>3</v>
      </c>
      <c r="D888" t="s" s="15">
        <v>1825</v>
      </c>
      <c r="E888" t="s" s="15">
        <v>1821</v>
      </c>
      <c r="F888" t="s" s="15">
        <v>1822</v>
      </c>
      <c r="G888" s="16">
        <v>2</v>
      </c>
      <c r="H888" s="16">
        <v>1</v>
      </c>
      <c r="I888" s="16">
        <v>10</v>
      </c>
      <c r="J888" t="s" s="15">
        <v>989</v>
      </c>
      <c r="K888" s="16">
        <v>42048</v>
      </c>
      <c r="L888" s="16">
        <v>0</v>
      </c>
      <c r="M888" s="16">
        <v>1048</v>
      </c>
      <c r="N888" s="16">
        <v>7</v>
      </c>
      <c r="O888" s="16">
        <v>9</v>
      </c>
    </row>
    <row r="889" ht="15" customHeight="1">
      <c r="A889" s="16">
        <v>304011</v>
      </c>
      <c r="B889" s="16">
        <v>4</v>
      </c>
      <c r="C889" s="102">
        <f>INT(A889/100000)</f>
        <v>3</v>
      </c>
      <c r="D889" t="s" s="15">
        <v>1825</v>
      </c>
      <c r="E889" t="s" s="15">
        <v>1821</v>
      </c>
      <c r="F889" t="s" s="15">
        <v>1822</v>
      </c>
      <c r="G889" s="16">
        <v>2</v>
      </c>
      <c r="H889" s="16">
        <v>1</v>
      </c>
      <c r="I889" s="16">
        <v>10</v>
      </c>
      <c r="J889" t="s" s="15">
        <v>901</v>
      </c>
      <c r="K889" s="16">
        <v>42049</v>
      </c>
      <c r="L889" s="16">
        <v>0</v>
      </c>
      <c r="M889" s="16">
        <v>1049</v>
      </c>
      <c r="N889" s="16">
        <v>7</v>
      </c>
      <c r="O889" s="16">
        <v>9</v>
      </c>
    </row>
    <row r="890" ht="15" customHeight="1">
      <c r="A890" s="16">
        <v>304012</v>
      </c>
      <c r="B890" s="16">
        <v>4</v>
      </c>
      <c r="C890" s="102">
        <f>INT(A890/100000)</f>
        <v>3</v>
      </c>
      <c r="D890" t="s" s="15">
        <v>1825</v>
      </c>
      <c r="E890" t="s" s="15">
        <v>1821</v>
      </c>
      <c r="F890" t="s" s="15">
        <v>1822</v>
      </c>
      <c r="G890" s="16">
        <v>2</v>
      </c>
      <c r="H890" s="16">
        <v>1</v>
      </c>
      <c r="I890" s="16">
        <v>10</v>
      </c>
      <c r="J890" t="s" s="15">
        <v>901</v>
      </c>
      <c r="K890" s="16">
        <v>42050</v>
      </c>
      <c r="L890" s="16">
        <v>0</v>
      </c>
      <c r="M890" s="16">
        <v>1050</v>
      </c>
      <c r="N890" s="16">
        <v>7</v>
      </c>
      <c r="O890" s="16">
        <v>9</v>
      </c>
    </row>
    <row r="891" ht="15" customHeight="1">
      <c r="A891" s="16">
        <v>304013</v>
      </c>
      <c r="B891" s="16">
        <v>4</v>
      </c>
      <c r="C891" s="102">
        <f>INT(A891/100000)</f>
        <v>3</v>
      </c>
      <c r="D891" t="s" s="15">
        <v>1825</v>
      </c>
      <c r="E891" t="s" s="15">
        <v>1821</v>
      </c>
      <c r="F891" t="s" s="15">
        <v>1822</v>
      </c>
      <c r="G891" s="16">
        <v>2</v>
      </c>
      <c r="H891" s="16">
        <v>1</v>
      </c>
      <c r="I891" s="16">
        <v>10</v>
      </c>
      <c r="J891" t="s" s="15">
        <v>901</v>
      </c>
      <c r="K891" s="16">
        <v>42051</v>
      </c>
      <c r="L891" s="16">
        <v>0</v>
      </c>
      <c r="M891" s="16">
        <v>1051</v>
      </c>
      <c r="N891" s="16">
        <v>7</v>
      </c>
      <c r="O891" s="16">
        <v>9</v>
      </c>
    </row>
    <row r="892" ht="15" customHeight="1">
      <c r="A892" s="16">
        <v>304014</v>
      </c>
      <c r="B892" s="16">
        <v>4</v>
      </c>
      <c r="C892" s="102">
        <f>INT(A892/100000)</f>
        <v>3</v>
      </c>
      <c r="D892" t="s" s="15">
        <v>1825</v>
      </c>
      <c r="E892" t="s" s="15">
        <v>1821</v>
      </c>
      <c r="F892" t="s" s="15">
        <v>1822</v>
      </c>
      <c r="G892" s="16">
        <v>2</v>
      </c>
      <c r="H892" s="16">
        <v>1</v>
      </c>
      <c r="I892" s="16">
        <v>10</v>
      </c>
      <c r="J892" t="s" s="15">
        <v>901</v>
      </c>
      <c r="K892" s="16">
        <v>42052</v>
      </c>
      <c r="L892" s="16">
        <v>0</v>
      </c>
      <c r="M892" s="16">
        <v>1052</v>
      </c>
      <c r="N892" s="16">
        <v>7</v>
      </c>
      <c r="O892" s="16">
        <v>9</v>
      </c>
    </row>
    <row r="893" ht="15" customHeight="1">
      <c r="A893" s="16">
        <v>304015</v>
      </c>
      <c r="B893" s="16">
        <v>4</v>
      </c>
      <c r="C893" s="102">
        <f>INT(A893/100000)</f>
        <v>3</v>
      </c>
      <c r="D893" t="s" s="15">
        <v>1825</v>
      </c>
      <c r="E893" t="s" s="15">
        <v>1821</v>
      </c>
      <c r="F893" t="s" s="15">
        <v>1822</v>
      </c>
      <c r="G893" s="16">
        <v>2</v>
      </c>
      <c r="H893" s="16">
        <v>1</v>
      </c>
      <c r="I893" s="16">
        <v>10</v>
      </c>
      <c r="J893" t="s" s="15">
        <v>901</v>
      </c>
      <c r="K893" s="16">
        <v>42053</v>
      </c>
      <c r="L893" s="16">
        <v>0</v>
      </c>
      <c r="M893" s="16">
        <v>1053</v>
      </c>
      <c r="N893" s="16">
        <v>7</v>
      </c>
      <c r="O893" s="16">
        <v>9</v>
      </c>
    </row>
    <row r="894" ht="15" customHeight="1">
      <c r="A894" s="16">
        <v>304016</v>
      </c>
      <c r="B894" s="16">
        <v>4</v>
      </c>
      <c r="C894" s="102">
        <f>INT(A894/100000)</f>
        <v>3</v>
      </c>
      <c r="D894" t="s" s="15">
        <v>1825</v>
      </c>
      <c r="E894" t="s" s="15">
        <v>1821</v>
      </c>
      <c r="F894" t="s" s="15">
        <v>1822</v>
      </c>
      <c r="G894" s="16">
        <v>2</v>
      </c>
      <c r="H894" s="16">
        <v>1</v>
      </c>
      <c r="I894" s="16">
        <v>10</v>
      </c>
      <c r="J894" t="s" s="15">
        <v>901</v>
      </c>
      <c r="K894" s="16">
        <v>42054</v>
      </c>
      <c r="L894" s="16">
        <v>0</v>
      </c>
      <c r="M894" s="16">
        <v>1054</v>
      </c>
      <c r="N894" s="16">
        <v>7</v>
      </c>
      <c r="O894" s="16">
        <v>9</v>
      </c>
    </row>
    <row r="895" ht="15" customHeight="1">
      <c r="A895" s="16">
        <v>304017</v>
      </c>
      <c r="B895" s="16">
        <v>4</v>
      </c>
      <c r="C895" s="102">
        <f>INT(A895/100000)</f>
        <v>3</v>
      </c>
      <c r="D895" t="s" s="15">
        <v>1825</v>
      </c>
      <c r="E895" t="s" s="15">
        <v>1821</v>
      </c>
      <c r="F895" t="s" s="15">
        <v>1822</v>
      </c>
      <c r="G895" s="16">
        <v>2</v>
      </c>
      <c r="H895" s="16">
        <v>1</v>
      </c>
      <c r="I895" s="16">
        <v>10</v>
      </c>
      <c r="J895" t="s" s="15">
        <v>927</v>
      </c>
      <c r="K895" s="16">
        <v>42055</v>
      </c>
      <c r="L895" s="16">
        <v>0</v>
      </c>
      <c r="M895" s="16">
        <v>1055</v>
      </c>
      <c r="N895" s="16">
        <v>7</v>
      </c>
      <c r="O895" s="16">
        <v>9</v>
      </c>
    </row>
    <row r="896" ht="15" customHeight="1">
      <c r="A896" s="16">
        <v>304018</v>
      </c>
      <c r="B896" s="16">
        <v>4</v>
      </c>
      <c r="C896" s="102">
        <f>INT(A896/100000)</f>
        <v>3</v>
      </c>
      <c r="D896" t="s" s="15">
        <v>1825</v>
      </c>
      <c r="E896" t="s" s="15">
        <v>1821</v>
      </c>
      <c r="F896" t="s" s="15">
        <v>1822</v>
      </c>
      <c r="G896" s="16">
        <v>2</v>
      </c>
      <c r="H896" s="16">
        <v>1</v>
      </c>
      <c r="I896" s="16">
        <v>10</v>
      </c>
      <c r="J896" t="s" s="15">
        <v>927</v>
      </c>
      <c r="K896" s="16">
        <v>42056</v>
      </c>
      <c r="L896" s="16">
        <v>0</v>
      </c>
      <c r="M896" s="16">
        <v>1056</v>
      </c>
      <c r="N896" s="16">
        <v>7</v>
      </c>
      <c r="O896" s="16">
        <v>9</v>
      </c>
    </row>
    <row r="897" ht="15" customHeight="1">
      <c r="A897" s="16">
        <v>304019</v>
      </c>
      <c r="B897" s="16">
        <v>4</v>
      </c>
      <c r="C897" s="102">
        <f>INT(A897/100000)</f>
        <v>3</v>
      </c>
      <c r="D897" t="s" s="15">
        <v>1825</v>
      </c>
      <c r="E897" t="s" s="15">
        <v>1821</v>
      </c>
      <c r="F897" t="s" s="15">
        <v>1822</v>
      </c>
      <c r="G897" s="16">
        <v>2</v>
      </c>
      <c r="H897" s="16">
        <v>1</v>
      </c>
      <c r="I897" s="16">
        <v>10</v>
      </c>
      <c r="J897" t="s" s="15">
        <v>927</v>
      </c>
      <c r="K897" s="16">
        <v>42057</v>
      </c>
      <c r="L897" s="16">
        <v>0</v>
      </c>
      <c r="M897" s="16">
        <v>1057</v>
      </c>
      <c r="N897" s="16">
        <v>7</v>
      </c>
      <c r="O897" s="16">
        <v>9</v>
      </c>
    </row>
    <row r="898" ht="15" customHeight="1">
      <c r="A898" s="16">
        <v>304020</v>
      </c>
      <c r="B898" s="16">
        <v>4</v>
      </c>
      <c r="C898" s="102">
        <f>INT(A898/100000)</f>
        <v>3</v>
      </c>
      <c r="D898" t="s" s="15">
        <v>1825</v>
      </c>
      <c r="E898" t="s" s="15">
        <v>1821</v>
      </c>
      <c r="F898" t="s" s="15">
        <v>1822</v>
      </c>
      <c r="G898" s="16">
        <v>2</v>
      </c>
      <c r="H898" s="16">
        <v>1</v>
      </c>
      <c r="I898" s="16">
        <v>10</v>
      </c>
      <c r="J898" t="s" s="15">
        <v>927</v>
      </c>
      <c r="K898" s="16">
        <v>42058</v>
      </c>
      <c r="L898" s="16">
        <v>0</v>
      </c>
      <c r="M898" s="16">
        <v>1058</v>
      </c>
      <c r="N898" s="16">
        <v>7</v>
      </c>
      <c r="O898" s="16">
        <v>9</v>
      </c>
    </row>
    <row r="899" ht="15" customHeight="1">
      <c r="A899" s="16">
        <v>304021</v>
      </c>
      <c r="B899" s="16">
        <v>4</v>
      </c>
      <c r="C899" s="102">
        <f>INT(A899/100000)</f>
        <v>3</v>
      </c>
      <c r="D899" t="s" s="15">
        <v>1825</v>
      </c>
      <c r="E899" t="s" s="15">
        <v>1821</v>
      </c>
      <c r="F899" t="s" s="15">
        <v>1822</v>
      </c>
      <c r="G899" s="16">
        <v>2</v>
      </c>
      <c r="H899" s="16">
        <v>1</v>
      </c>
      <c r="I899" s="16">
        <v>10</v>
      </c>
      <c r="J899" t="s" s="15">
        <v>927</v>
      </c>
      <c r="K899" s="16">
        <v>42059</v>
      </c>
      <c r="L899" s="16">
        <v>0</v>
      </c>
      <c r="M899" s="16">
        <v>1059</v>
      </c>
      <c r="N899" s="16">
        <v>7</v>
      </c>
      <c r="O899" s="16">
        <v>9</v>
      </c>
    </row>
    <row r="900" ht="15" customHeight="1">
      <c r="A900" s="16">
        <v>304022</v>
      </c>
      <c r="B900" s="16">
        <v>4</v>
      </c>
      <c r="C900" s="102">
        <f>INT(A900/100000)</f>
        <v>3</v>
      </c>
      <c r="D900" t="s" s="15">
        <v>1825</v>
      </c>
      <c r="E900" t="s" s="15">
        <v>1821</v>
      </c>
      <c r="F900" t="s" s="15">
        <v>1822</v>
      </c>
      <c r="G900" s="16">
        <v>2</v>
      </c>
      <c r="H900" s="16">
        <v>1</v>
      </c>
      <c r="I900" s="16">
        <v>10</v>
      </c>
      <c r="J900" t="s" s="15">
        <v>927</v>
      </c>
      <c r="K900" s="16">
        <v>42060</v>
      </c>
      <c r="L900" s="16">
        <v>0</v>
      </c>
      <c r="M900" s="16">
        <v>1060</v>
      </c>
      <c r="N900" s="16">
        <v>7</v>
      </c>
      <c r="O900" s="16">
        <v>9</v>
      </c>
    </row>
    <row r="901" ht="15" customHeight="1">
      <c r="A901" s="16">
        <v>304023</v>
      </c>
      <c r="B901" s="16">
        <v>4</v>
      </c>
      <c r="C901" s="102">
        <f>INT(A901/100000)</f>
        <v>3</v>
      </c>
      <c r="D901" t="s" s="15">
        <v>1825</v>
      </c>
      <c r="E901" t="s" s="15">
        <v>1821</v>
      </c>
      <c r="F901" t="s" s="15">
        <v>1822</v>
      </c>
      <c r="G901" s="16">
        <v>2</v>
      </c>
      <c r="H901" s="16">
        <v>1</v>
      </c>
      <c r="I901" s="16">
        <v>10</v>
      </c>
      <c r="J901" t="s" s="15">
        <v>962</v>
      </c>
      <c r="K901" s="16">
        <v>42061</v>
      </c>
      <c r="L901" s="16">
        <v>0</v>
      </c>
      <c r="M901" s="16">
        <v>1061</v>
      </c>
      <c r="N901" s="16">
        <v>7</v>
      </c>
      <c r="O901" s="16">
        <v>9</v>
      </c>
    </row>
    <row r="902" ht="15" customHeight="1">
      <c r="A902" s="16">
        <v>304024</v>
      </c>
      <c r="B902" s="16">
        <v>4</v>
      </c>
      <c r="C902" s="102">
        <f>INT(A902/100000)</f>
        <v>3</v>
      </c>
      <c r="D902" t="s" s="15">
        <v>1825</v>
      </c>
      <c r="E902" t="s" s="15">
        <v>1821</v>
      </c>
      <c r="F902" t="s" s="15">
        <v>1822</v>
      </c>
      <c r="G902" s="16">
        <v>2</v>
      </c>
      <c r="H902" s="16">
        <v>1</v>
      </c>
      <c r="I902" s="16">
        <v>10</v>
      </c>
      <c r="J902" t="s" s="15">
        <v>962</v>
      </c>
      <c r="K902" s="16">
        <v>42062</v>
      </c>
      <c r="L902" s="16">
        <v>0</v>
      </c>
      <c r="M902" s="16">
        <v>1062</v>
      </c>
      <c r="N902" s="16">
        <v>7</v>
      </c>
      <c r="O902" s="16">
        <v>9</v>
      </c>
    </row>
    <row r="903" ht="15" customHeight="1">
      <c r="A903" s="16">
        <v>304025</v>
      </c>
      <c r="B903" s="16">
        <v>4</v>
      </c>
      <c r="C903" s="102">
        <f>INT(A903/100000)</f>
        <v>3</v>
      </c>
      <c r="D903" t="s" s="15">
        <v>1825</v>
      </c>
      <c r="E903" t="s" s="15">
        <v>1821</v>
      </c>
      <c r="F903" t="s" s="15">
        <v>1822</v>
      </c>
      <c r="G903" s="16">
        <v>2</v>
      </c>
      <c r="H903" s="16">
        <v>1</v>
      </c>
      <c r="I903" s="16">
        <v>10</v>
      </c>
      <c r="J903" t="s" s="15">
        <v>962</v>
      </c>
      <c r="K903" s="16">
        <v>42063</v>
      </c>
      <c r="L903" s="16">
        <v>0</v>
      </c>
      <c r="M903" s="16">
        <v>1063</v>
      </c>
      <c r="N903" s="16">
        <v>7</v>
      </c>
      <c r="O903" s="16">
        <v>9</v>
      </c>
    </row>
    <row r="904" ht="15" customHeight="1">
      <c r="A904" s="16">
        <v>304026</v>
      </c>
      <c r="B904" s="16">
        <v>4</v>
      </c>
      <c r="C904" s="102">
        <f>INT(A904/100000)</f>
        <v>3</v>
      </c>
      <c r="D904" t="s" s="15">
        <v>1825</v>
      </c>
      <c r="E904" t="s" s="15">
        <v>1821</v>
      </c>
      <c r="F904" t="s" s="15">
        <v>1822</v>
      </c>
      <c r="G904" s="16">
        <v>2</v>
      </c>
      <c r="H904" s="16">
        <v>1</v>
      </c>
      <c r="I904" s="16">
        <v>10</v>
      </c>
      <c r="J904" t="s" s="15">
        <v>962</v>
      </c>
      <c r="K904" s="16">
        <v>42064</v>
      </c>
      <c r="L904" s="16">
        <v>0</v>
      </c>
      <c r="M904" s="16">
        <v>1064</v>
      </c>
      <c r="N904" s="16">
        <v>7</v>
      </c>
      <c r="O904" s="16">
        <v>9</v>
      </c>
    </row>
    <row r="905" ht="15" customHeight="1">
      <c r="A905" s="16">
        <v>304027</v>
      </c>
      <c r="B905" s="16">
        <v>4</v>
      </c>
      <c r="C905" s="102">
        <f>INT(A905/100000)</f>
        <v>3</v>
      </c>
      <c r="D905" t="s" s="15">
        <v>1825</v>
      </c>
      <c r="E905" t="s" s="15">
        <v>1821</v>
      </c>
      <c r="F905" t="s" s="15">
        <v>1822</v>
      </c>
      <c r="G905" s="16">
        <v>2</v>
      </c>
      <c r="H905" s="16">
        <v>1</v>
      </c>
      <c r="I905" s="16">
        <v>10</v>
      </c>
      <c r="J905" t="s" s="15">
        <v>962</v>
      </c>
      <c r="K905" s="16">
        <v>42065</v>
      </c>
      <c r="L905" s="16">
        <v>0</v>
      </c>
      <c r="M905" s="16">
        <v>1065</v>
      </c>
      <c r="N905" s="16">
        <v>7</v>
      </c>
      <c r="O905" s="16">
        <v>9</v>
      </c>
    </row>
    <row r="906" ht="15" customHeight="1">
      <c r="A906" s="16">
        <v>304028</v>
      </c>
      <c r="B906" s="16">
        <v>4</v>
      </c>
      <c r="C906" s="102">
        <f>INT(A906/100000)</f>
        <v>3</v>
      </c>
      <c r="D906" t="s" s="15">
        <v>1825</v>
      </c>
      <c r="E906" t="s" s="15">
        <v>1821</v>
      </c>
      <c r="F906" t="s" s="15">
        <v>1822</v>
      </c>
      <c r="G906" s="16">
        <v>2</v>
      </c>
      <c r="H906" s="16">
        <v>1</v>
      </c>
      <c r="I906" s="16">
        <v>10</v>
      </c>
      <c r="J906" t="s" s="15">
        <v>962</v>
      </c>
      <c r="K906" s="16">
        <v>42066</v>
      </c>
      <c r="L906" s="16">
        <v>0</v>
      </c>
      <c r="M906" s="16">
        <v>1066</v>
      </c>
      <c r="N906" s="16">
        <v>7</v>
      </c>
      <c r="O906" s="16">
        <v>9</v>
      </c>
    </row>
    <row r="907" ht="15" customHeight="1">
      <c r="A907" s="16">
        <v>304029</v>
      </c>
      <c r="B907" s="16">
        <v>4</v>
      </c>
      <c r="C907" s="102">
        <f>INT(A907/100000)</f>
        <v>3</v>
      </c>
      <c r="D907" t="s" s="15">
        <v>1825</v>
      </c>
      <c r="E907" t="s" s="15">
        <v>1821</v>
      </c>
      <c r="F907" t="s" s="15">
        <v>1822</v>
      </c>
      <c r="G907" s="16">
        <v>2</v>
      </c>
      <c r="H907" s="16">
        <v>1</v>
      </c>
      <c r="I907" s="16">
        <v>10</v>
      </c>
      <c r="J907" t="s" s="15">
        <v>962</v>
      </c>
      <c r="K907" s="16">
        <v>42067</v>
      </c>
      <c r="L907" s="16">
        <v>0</v>
      </c>
      <c r="M907" s="16">
        <v>1067</v>
      </c>
      <c r="N907" s="16">
        <v>7</v>
      </c>
      <c r="O907" s="16">
        <v>9</v>
      </c>
    </row>
    <row r="908" ht="15" customHeight="1">
      <c r="A908" s="16">
        <v>304030</v>
      </c>
      <c r="B908" s="16">
        <v>4</v>
      </c>
      <c r="C908" s="102">
        <f>INT(A908/100000)</f>
        <v>3</v>
      </c>
      <c r="D908" t="s" s="15">
        <v>1825</v>
      </c>
      <c r="E908" t="s" s="15">
        <v>1821</v>
      </c>
      <c r="F908" t="s" s="15">
        <v>1822</v>
      </c>
      <c r="G908" s="16">
        <v>2</v>
      </c>
      <c r="H908" s="16">
        <v>1</v>
      </c>
      <c r="I908" s="16">
        <v>10</v>
      </c>
      <c r="J908" t="s" s="15">
        <v>1157</v>
      </c>
      <c r="K908" s="16">
        <v>42068</v>
      </c>
      <c r="L908" s="16">
        <v>0</v>
      </c>
      <c r="M908" s="16">
        <v>1068</v>
      </c>
      <c r="N908" s="16">
        <v>7</v>
      </c>
      <c r="O908" s="16">
        <v>9</v>
      </c>
    </row>
    <row r="909" ht="15" customHeight="1">
      <c r="A909" s="16">
        <v>304031</v>
      </c>
      <c r="B909" s="16">
        <v>4</v>
      </c>
      <c r="C909" s="102">
        <f>INT(A909/100000)</f>
        <v>3</v>
      </c>
      <c r="D909" t="s" s="15">
        <v>1825</v>
      </c>
      <c r="E909" t="s" s="15">
        <v>1821</v>
      </c>
      <c r="F909" t="s" s="15">
        <v>1822</v>
      </c>
      <c r="G909" s="16">
        <v>2</v>
      </c>
      <c r="H909" s="16">
        <v>1</v>
      </c>
      <c r="I909" s="16">
        <v>10</v>
      </c>
      <c r="J909" t="s" s="15">
        <v>1157</v>
      </c>
      <c r="K909" s="16">
        <v>42069</v>
      </c>
      <c r="L909" s="16">
        <v>0</v>
      </c>
      <c r="M909" s="16">
        <v>1069</v>
      </c>
      <c r="N909" s="16">
        <v>7</v>
      </c>
      <c r="O909" s="16">
        <v>9</v>
      </c>
    </row>
    <row r="910" ht="15" customHeight="1">
      <c r="A910" s="16">
        <v>304032</v>
      </c>
      <c r="B910" s="16">
        <v>4</v>
      </c>
      <c r="C910" s="102">
        <f>INT(A910/100000)</f>
        <v>3</v>
      </c>
      <c r="D910" t="s" s="15">
        <v>1825</v>
      </c>
      <c r="E910" t="s" s="15">
        <v>1821</v>
      </c>
      <c r="F910" t="s" s="15">
        <v>1822</v>
      </c>
      <c r="G910" s="16">
        <v>2</v>
      </c>
      <c r="H910" s="16">
        <v>1</v>
      </c>
      <c r="I910" s="16">
        <v>10</v>
      </c>
      <c r="J910" t="s" s="15">
        <v>1157</v>
      </c>
      <c r="K910" s="16">
        <v>42070</v>
      </c>
      <c r="L910" s="16">
        <v>0</v>
      </c>
      <c r="M910" s="16">
        <v>1070</v>
      </c>
      <c r="N910" s="16">
        <v>7</v>
      </c>
      <c r="O910" s="16">
        <v>9</v>
      </c>
    </row>
    <row r="911" ht="15" customHeight="1">
      <c r="A911" s="16">
        <v>304033</v>
      </c>
      <c r="B911" s="16">
        <v>4</v>
      </c>
      <c r="C911" s="102">
        <f>INT(A911/100000)</f>
        <v>3</v>
      </c>
      <c r="D911" t="s" s="15">
        <v>1825</v>
      </c>
      <c r="E911" t="s" s="15">
        <v>1821</v>
      </c>
      <c r="F911" t="s" s="15">
        <v>1822</v>
      </c>
      <c r="G911" s="16">
        <v>2</v>
      </c>
      <c r="H911" s="16">
        <v>1</v>
      </c>
      <c r="I911" s="16">
        <v>10</v>
      </c>
      <c r="J911" t="s" s="15">
        <v>1157</v>
      </c>
      <c r="K911" s="16">
        <v>42071</v>
      </c>
      <c r="L911" s="16">
        <v>0</v>
      </c>
      <c r="M911" s="16">
        <v>1071</v>
      </c>
      <c r="N911" s="16">
        <v>7</v>
      </c>
      <c r="O911" s="16">
        <v>9</v>
      </c>
    </row>
    <row r="912" ht="15" customHeight="1">
      <c r="A912" s="16">
        <v>304034</v>
      </c>
      <c r="B912" s="16">
        <v>4</v>
      </c>
      <c r="C912" s="102">
        <f>INT(A912/100000)</f>
        <v>3</v>
      </c>
      <c r="D912" t="s" s="15">
        <v>1825</v>
      </c>
      <c r="E912" t="s" s="15">
        <v>1821</v>
      </c>
      <c r="F912" t="s" s="15">
        <v>1822</v>
      </c>
      <c r="G912" s="16">
        <v>2</v>
      </c>
      <c r="H912" s="16">
        <v>1</v>
      </c>
      <c r="I912" s="16">
        <v>10</v>
      </c>
      <c r="J912" t="s" s="15">
        <v>1157</v>
      </c>
      <c r="K912" s="16">
        <v>42072</v>
      </c>
      <c r="L912" s="16">
        <v>0</v>
      </c>
      <c r="M912" s="16">
        <v>1072</v>
      </c>
      <c r="N912" s="16">
        <v>7</v>
      </c>
      <c r="O912" s="16">
        <v>9</v>
      </c>
    </row>
    <row r="913" ht="15" customHeight="1">
      <c r="A913" s="16">
        <v>304035</v>
      </c>
      <c r="B913" s="16">
        <v>4</v>
      </c>
      <c r="C913" s="102">
        <f>INT(A913/100000)</f>
        <v>3</v>
      </c>
      <c r="D913" t="s" s="15">
        <v>1825</v>
      </c>
      <c r="E913" t="s" s="15">
        <v>1821</v>
      </c>
      <c r="F913" t="s" s="15">
        <v>1822</v>
      </c>
      <c r="G913" s="16">
        <v>2</v>
      </c>
      <c r="H913" s="16">
        <v>1</v>
      </c>
      <c r="I913" s="16">
        <v>10</v>
      </c>
      <c r="J913" t="s" s="15">
        <v>1221</v>
      </c>
      <c r="K913" s="16">
        <v>42073</v>
      </c>
      <c r="L913" s="16">
        <v>0</v>
      </c>
      <c r="M913" s="16">
        <v>1073</v>
      </c>
      <c r="N913" s="16">
        <v>7</v>
      </c>
      <c r="O913" s="16">
        <v>9</v>
      </c>
    </row>
    <row r="914" ht="15" customHeight="1">
      <c r="A914" s="16">
        <v>304036</v>
      </c>
      <c r="B914" s="16">
        <v>4</v>
      </c>
      <c r="C914" s="102">
        <f>INT(A914/100000)</f>
        <v>3</v>
      </c>
      <c r="D914" t="s" s="15">
        <v>1825</v>
      </c>
      <c r="E914" t="s" s="15">
        <v>1821</v>
      </c>
      <c r="F914" t="s" s="15">
        <v>1822</v>
      </c>
      <c r="G914" s="16">
        <v>2</v>
      </c>
      <c r="H914" s="16">
        <v>1</v>
      </c>
      <c r="I914" s="16">
        <v>10</v>
      </c>
      <c r="J914" t="s" s="15">
        <v>1221</v>
      </c>
      <c r="K914" s="16">
        <v>42074</v>
      </c>
      <c r="L914" s="16">
        <v>0</v>
      </c>
      <c r="M914" s="16">
        <v>1074</v>
      </c>
      <c r="N914" s="16">
        <v>7</v>
      </c>
      <c r="O914" s="16">
        <v>9</v>
      </c>
    </row>
    <row r="915" ht="15" customHeight="1">
      <c r="A915" s="16">
        <v>304037</v>
      </c>
      <c r="B915" s="16">
        <v>4</v>
      </c>
      <c r="C915" s="102">
        <f>INT(A915/100000)</f>
        <v>3</v>
      </c>
      <c r="D915" t="s" s="15">
        <v>1825</v>
      </c>
      <c r="E915" t="s" s="15">
        <v>1821</v>
      </c>
      <c r="F915" t="s" s="15">
        <v>1822</v>
      </c>
      <c r="G915" s="16">
        <v>2</v>
      </c>
      <c r="H915" s="16">
        <v>1</v>
      </c>
      <c r="I915" s="16">
        <v>10</v>
      </c>
      <c r="J915" t="s" s="15">
        <v>1221</v>
      </c>
      <c r="K915" s="16">
        <v>42075</v>
      </c>
      <c r="L915" s="16">
        <v>0</v>
      </c>
      <c r="M915" s="16">
        <v>1075</v>
      </c>
      <c r="N915" s="16">
        <v>7</v>
      </c>
      <c r="O915" s="16">
        <v>9</v>
      </c>
    </row>
    <row r="916" ht="15" customHeight="1">
      <c r="A916" s="16">
        <v>304038</v>
      </c>
      <c r="B916" s="16">
        <v>4</v>
      </c>
      <c r="C916" s="102">
        <f>INT(A916/100000)</f>
        <v>3</v>
      </c>
      <c r="D916" t="s" s="15">
        <v>1825</v>
      </c>
      <c r="E916" t="s" s="15">
        <v>1821</v>
      </c>
      <c r="F916" t="s" s="15">
        <v>1822</v>
      </c>
      <c r="G916" s="16">
        <v>2</v>
      </c>
      <c r="H916" s="16">
        <v>1</v>
      </c>
      <c r="I916" s="16">
        <v>10</v>
      </c>
      <c r="J916" t="s" s="15">
        <v>1221</v>
      </c>
      <c r="K916" s="16">
        <v>42076</v>
      </c>
      <c r="L916" s="16">
        <v>0</v>
      </c>
      <c r="M916" s="16">
        <v>1076</v>
      </c>
      <c r="N916" s="16">
        <v>7</v>
      </c>
      <c r="O916" s="16">
        <v>9</v>
      </c>
    </row>
    <row r="917" ht="15" customHeight="1">
      <c r="A917" s="16">
        <v>304039</v>
      </c>
      <c r="B917" s="16">
        <v>4</v>
      </c>
      <c r="C917" s="102">
        <f>INT(A917/100000)</f>
        <v>3</v>
      </c>
      <c r="D917" t="s" s="15">
        <v>1825</v>
      </c>
      <c r="E917" t="s" s="15">
        <v>1821</v>
      </c>
      <c r="F917" t="s" s="15">
        <v>1822</v>
      </c>
      <c r="G917" s="16">
        <v>2</v>
      </c>
      <c r="H917" s="16">
        <v>1</v>
      </c>
      <c r="I917" s="16">
        <v>10</v>
      </c>
      <c r="J917" t="s" s="15">
        <v>1221</v>
      </c>
      <c r="K917" s="16">
        <v>42077</v>
      </c>
      <c r="L917" s="16">
        <v>0</v>
      </c>
      <c r="M917" s="16">
        <v>1077</v>
      </c>
      <c r="N917" s="16">
        <v>7</v>
      </c>
      <c r="O917" s="16">
        <v>9</v>
      </c>
    </row>
    <row r="918" ht="15" customHeight="1">
      <c r="A918" s="16">
        <v>304040</v>
      </c>
      <c r="B918" s="16">
        <v>4</v>
      </c>
      <c r="C918" s="102">
        <f>INT(A918/100000)</f>
        <v>3</v>
      </c>
      <c r="D918" t="s" s="15">
        <v>1825</v>
      </c>
      <c r="E918" t="s" s="15">
        <v>1821</v>
      </c>
      <c r="F918" t="s" s="15">
        <v>1822</v>
      </c>
      <c r="G918" s="16">
        <v>2</v>
      </c>
      <c r="H918" s="16">
        <v>1</v>
      </c>
      <c r="I918" s="16">
        <v>10</v>
      </c>
      <c r="J918" t="s" s="15">
        <v>1221</v>
      </c>
      <c r="K918" s="16">
        <v>42078</v>
      </c>
      <c r="L918" s="16">
        <v>0</v>
      </c>
      <c r="M918" s="16">
        <v>1078</v>
      </c>
      <c r="N918" s="16">
        <v>7</v>
      </c>
      <c r="O918" s="16">
        <v>9</v>
      </c>
    </row>
    <row r="919" ht="15" customHeight="1">
      <c r="A919" s="16">
        <v>305001</v>
      </c>
      <c r="B919" s="16">
        <v>5</v>
      </c>
      <c r="C919" s="102">
        <f>INT(A919/100000)</f>
        <v>3</v>
      </c>
      <c r="D919" t="s" s="15">
        <v>1826</v>
      </c>
      <c r="E919" t="s" s="15">
        <v>1821</v>
      </c>
      <c r="F919" t="s" s="15">
        <v>1822</v>
      </c>
      <c r="G919" s="16">
        <v>2</v>
      </c>
      <c r="H919" s="16">
        <v>1</v>
      </c>
      <c r="I919" s="16">
        <v>10</v>
      </c>
      <c r="J919" t="s" s="15">
        <v>1087</v>
      </c>
      <c r="K919" s="16">
        <v>42079</v>
      </c>
      <c r="L919" s="16">
        <v>0</v>
      </c>
      <c r="M919" s="16">
        <v>1079</v>
      </c>
      <c r="N919" s="16">
        <v>7</v>
      </c>
      <c r="O919" s="16">
        <v>9</v>
      </c>
    </row>
    <row r="920" ht="15" customHeight="1">
      <c r="A920" s="16">
        <v>305002</v>
      </c>
      <c r="B920" s="16">
        <v>5</v>
      </c>
      <c r="C920" s="102">
        <f>INT(A920/100000)</f>
        <v>3</v>
      </c>
      <c r="D920" t="s" s="15">
        <v>1826</v>
      </c>
      <c r="E920" t="s" s="15">
        <v>1821</v>
      </c>
      <c r="F920" t="s" s="15">
        <v>1822</v>
      </c>
      <c r="G920" s="16">
        <v>2</v>
      </c>
      <c r="H920" s="16">
        <v>1</v>
      </c>
      <c r="I920" s="16">
        <v>10</v>
      </c>
      <c r="J920" t="s" s="15">
        <v>1087</v>
      </c>
      <c r="K920" s="16">
        <v>42080</v>
      </c>
      <c r="L920" s="16">
        <v>0</v>
      </c>
      <c r="M920" s="16">
        <v>1080</v>
      </c>
      <c r="N920" s="16">
        <v>7</v>
      </c>
      <c r="O920" s="16">
        <v>9</v>
      </c>
    </row>
    <row r="921" ht="15" customHeight="1">
      <c r="A921" s="16">
        <v>305003</v>
      </c>
      <c r="B921" s="16">
        <v>5</v>
      </c>
      <c r="C921" s="102">
        <f>INT(A921/100000)</f>
        <v>3</v>
      </c>
      <c r="D921" t="s" s="15">
        <v>1826</v>
      </c>
      <c r="E921" t="s" s="15">
        <v>1821</v>
      </c>
      <c r="F921" t="s" s="15">
        <v>1822</v>
      </c>
      <c r="G921" s="16">
        <v>2</v>
      </c>
      <c r="H921" s="16">
        <v>1</v>
      </c>
      <c r="I921" s="16">
        <v>10</v>
      </c>
      <c r="J921" t="s" s="15">
        <v>1087</v>
      </c>
      <c r="K921" s="16">
        <v>42081</v>
      </c>
      <c r="L921" s="16">
        <v>0</v>
      </c>
      <c r="M921" s="16">
        <v>1081</v>
      </c>
      <c r="N921" s="16">
        <v>7</v>
      </c>
      <c r="O921" s="16">
        <v>9</v>
      </c>
    </row>
    <row r="922" ht="15" customHeight="1">
      <c r="A922" s="16">
        <v>305004</v>
      </c>
      <c r="B922" s="16">
        <v>5</v>
      </c>
      <c r="C922" s="102">
        <f>INT(A922/100000)</f>
        <v>3</v>
      </c>
      <c r="D922" t="s" s="15">
        <v>1826</v>
      </c>
      <c r="E922" t="s" s="15">
        <v>1821</v>
      </c>
      <c r="F922" t="s" s="15">
        <v>1822</v>
      </c>
      <c r="G922" s="16">
        <v>2</v>
      </c>
      <c r="H922" s="16">
        <v>1</v>
      </c>
      <c r="I922" s="16">
        <v>10</v>
      </c>
      <c r="J922" t="s" s="15">
        <v>1087</v>
      </c>
      <c r="K922" s="16">
        <v>42082</v>
      </c>
      <c r="L922" s="16">
        <v>0</v>
      </c>
      <c r="M922" s="16">
        <v>1082</v>
      </c>
      <c r="N922" s="16">
        <v>7</v>
      </c>
      <c r="O922" s="16">
        <v>9</v>
      </c>
    </row>
    <row r="923" ht="15" customHeight="1">
      <c r="A923" s="16">
        <v>305005</v>
      </c>
      <c r="B923" s="16">
        <v>5</v>
      </c>
      <c r="C923" s="102">
        <f>INT(A923/100000)</f>
        <v>3</v>
      </c>
      <c r="D923" t="s" s="15">
        <v>1826</v>
      </c>
      <c r="E923" t="s" s="15">
        <v>1821</v>
      </c>
      <c r="F923" t="s" s="15">
        <v>1822</v>
      </c>
      <c r="G923" s="16">
        <v>2</v>
      </c>
      <c r="H923" s="16">
        <v>1</v>
      </c>
      <c r="I923" s="16">
        <v>10</v>
      </c>
      <c r="J923" t="s" s="15">
        <v>928</v>
      </c>
      <c r="K923" s="16">
        <v>42083</v>
      </c>
      <c r="L923" s="16">
        <v>0</v>
      </c>
      <c r="M923" s="16">
        <v>1083</v>
      </c>
      <c r="N923" s="16">
        <v>7</v>
      </c>
      <c r="O923" s="16">
        <v>9</v>
      </c>
    </row>
    <row r="924" ht="15" customHeight="1">
      <c r="A924" s="16">
        <v>305006</v>
      </c>
      <c r="B924" s="16">
        <v>5</v>
      </c>
      <c r="C924" s="102">
        <f>INT(A924/100000)</f>
        <v>3</v>
      </c>
      <c r="D924" t="s" s="15">
        <v>1826</v>
      </c>
      <c r="E924" t="s" s="15">
        <v>1821</v>
      </c>
      <c r="F924" t="s" s="15">
        <v>1822</v>
      </c>
      <c r="G924" s="16">
        <v>2</v>
      </c>
      <c r="H924" s="16">
        <v>1</v>
      </c>
      <c r="I924" s="16">
        <v>10</v>
      </c>
      <c r="J924" t="s" s="15">
        <v>928</v>
      </c>
      <c r="K924" s="16">
        <v>42084</v>
      </c>
      <c r="L924" s="16">
        <v>0</v>
      </c>
      <c r="M924" s="16">
        <v>1084</v>
      </c>
      <c r="N924" s="16">
        <v>7</v>
      </c>
      <c r="O924" s="16">
        <v>9</v>
      </c>
    </row>
    <row r="925" ht="15" customHeight="1">
      <c r="A925" s="16">
        <v>305007</v>
      </c>
      <c r="B925" s="16">
        <v>5</v>
      </c>
      <c r="C925" s="102">
        <f>INT(A925/100000)</f>
        <v>3</v>
      </c>
      <c r="D925" t="s" s="15">
        <v>1826</v>
      </c>
      <c r="E925" t="s" s="15">
        <v>1821</v>
      </c>
      <c r="F925" t="s" s="15">
        <v>1822</v>
      </c>
      <c r="G925" s="16">
        <v>2</v>
      </c>
      <c r="H925" s="16">
        <v>1</v>
      </c>
      <c r="I925" s="16">
        <v>10</v>
      </c>
      <c r="J925" t="s" s="15">
        <v>928</v>
      </c>
      <c r="K925" s="16">
        <v>42085</v>
      </c>
      <c r="L925" s="16">
        <v>0</v>
      </c>
      <c r="M925" s="16">
        <v>1085</v>
      </c>
      <c r="N925" s="16">
        <v>7</v>
      </c>
      <c r="O925" s="16">
        <v>9</v>
      </c>
    </row>
    <row r="926" ht="15" customHeight="1">
      <c r="A926" s="16">
        <v>305008</v>
      </c>
      <c r="B926" s="16">
        <v>5</v>
      </c>
      <c r="C926" s="102">
        <f>INT(A926/100000)</f>
        <v>3</v>
      </c>
      <c r="D926" t="s" s="15">
        <v>1826</v>
      </c>
      <c r="E926" t="s" s="15">
        <v>1821</v>
      </c>
      <c r="F926" t="s" s="15">
        <v>1822</v>
      </c>
      <c r="G926" s="16">
        <v>2</v>
      </c>
      <c r="H926" s="16">
        <v>1</v>
      </c>
      <c r="I926" s="16">
        <v>10</v>
      </c>
      <c r="J926" t="s" s="15">
        <v>928</v>
      </c>
      <c r="K926" s="16">
        <v>42086</v>
      </c>
      <c r="L926" s="16">
        <v>0</v>
      </c>
      <c r="M926" s="16">
        <v>1086</v>
      </c>
      <c r="N926" s="16">
        <v>7</v>
      </c>
      <c r="O926" s="16">
        <v>9</v>
      </c>
    </row>
    <row r="927" ht="15" customHeight="1">
      <c r="A927" s="16">
        <v>305009</v>
      </c>
      <c r="B927" s="16">
        <v>5</v>
      </c>
      <c r="C927" s="102">
        <f>INT(A927/100000)</f>
        <v>3</v>
      </c>
      <c r="D927" t="s" s="15">
        <v>1826</v>
      </c>
      <c r="E927" t="s" s="15">
        <v>1821</v>
      </c>
      <c r="F927" t="s" s="15">
        <v>1822</v>
      </c>
      <c r="G927" s="16">
        <v>2</v>
      </c>
      <c r="H927" s="16">
        <v>1</v>
      </c>
      <c r="I927" s="16">
        <v>10</v>
      </c>
      <c r="J927" t="s" s="15">
        <v>929</v>
      </c>
      <c r="K927" s="16">
        <v>42087</v>
      </c>
      <c r="L927" s="16">
        <v>0</v>
      </c>
      <c r="M927" s="16">
        <v>1087</v>
      </c>
      <c r="N927" s="16">
        <v>7</v>
      </c>
      <c r="O927" s="16">
        <v>9</v>
      </c>
    </row>
    <row r="928" ht="15" customHeight="1">
      <c r="A928" s="16">
        <v>305010</v>
      </c>
      <c r="B928" s="16">
        <v>5</v>
      </c>
      <c r="C928" s="102">
        <f>INT(A928/100000)</f>
        <v>3</v>
      </c>
      <c r="D928" t="s" s="15">
        <v>1826</v>
      </c>
      <c r="E928" t="s" s="15">
        <v>1821</v>
      </c>
      <c r="F928" t="s" s="15">
        <v>1822</v>
      </c>
      <c r="G928" s="16">
        <v>2</v>
      </c>
      <c r="H928" s="16">
        <v>1</v>
      </c>
      <c r="I928" s="16">
        <v>10</v>
      </c>
      <c r="J928" t="s" s="15">
        <v>929</v>
      </c>
      <c r="K928" s="16">
        <v>42088</v>
      </c>
      <c r="L928" s="16">
        <v>0</v>
      </c>
      <c r="M928" s="16">
        <v>1088</v>
      </c>
      <c r="N928" s="16">
        <v>7</v>
      </c>
      <c r="O928" s="16">
        <v>9</v>
      </c>
    </row>
    <row r="929" ht="15" customHeight="1">
      <c r="A929" s="16">
        <v>305011</v>
      </c>
      <c r="B929" s="16">
        <v>5</v>
      </c>
      <c r="C929" s="102">
        <f>INT(A929/100000)</f>
        <v>3</v>
      </c>
      <c r="D929" t="s" s="15">
        <v>1826</v>
      </c>
      <c r="E929" t="s" s="15">
        <v>1821</v>
      </c>
      <c r="F929" t="s" s="15">
        <v>1822</v>
      </c>
      <c r="G929" s="16">
        <v>2</v>
      </c>
      <c r="H929" s="16">
        <v>1</v>
      </c>
      <c r="I929" s="16">
        <v>10</v>
      </c>
      <c r="J929" t="s" s="15">
        <v>929</v>
      </c>
      <c r="K929" s="16">
        <v>42089</v>
      </c>
      <c r="L929" s="16">
        <v>0</v>
      </c>
      <c r="M929" s="16">
        <v>1089</v>
      </c>
      <c r="N929" s="16">
        <v>7</v>
      </c>
      <c r="O929" s="16">
        <v>9</v>
      </c>
    </row>
    <row r="930" ht="15" customHeight="1">
      <c r="A930" s="16">
        <v>305012</v>
      </c>
      <c r="B930" s="16">
        <v>5</v>
      </c>
      <c r="C930" s="102">
        <f>INT(A930/100000)</f>
        <v>3</v>
      </c>
      <c r="D930" t="s" s="15">
        <v>1826</v>
      </c>
      <c r="E930" t="s" s="15">
        <v>1821</v>
      </c>
      <c r="F930" t="s" s="15">
        <v>1822</v>
      </c>
      <c r="G930" s="16">
        <v>2</v>
      </c>
      <c r="H930" s="16">
        <v>1</v>
      </c>
      <c r="I930" s="16">
        <v>10</v>
      </c>
      <c r="J930" t="s" s="15">
        <v>929</v>
      </c>
      <c r="K930" s="16">
        <v>42090</v>
      </c>
      <c r="L930" s="16">
        <v>0</v>
      </c>
      <c r="M930" s="16">
        <v>1090</v>
      </c>
      <c r="N930" s="16">
        <v>7</v>
      </c>
      <c r="O930" s="16">
        <v>9</v>
      </c>
    </row>
    <row r="931" ht="15" customHeight="1">
      <c r="A931" s="16">
        <v>305013</v>
      </c>
      <c r="B931" s="16">
        <v>5</v>
      </c>
      <c r="C931" s="102">
        <f>INT(A931/100000)</f>
        <v>3</v>
      </c>
      <c r="D931" t="s" s="15">
        <v>1826</v>
      </c>
      <c r="E931" t="s" s="15">
        <v>1821</v>
      </c>
      <c r="F931" t="s" s="15">
        <v>1822</v>
      </c>
      <c r="G931" s="16">
        <v>2</v>
      </c>
      <c r="H931" s="16">
        <v>1</v>
      </c>
      <c r="I931" s="16">
        <v>10</v>
      </c>
      <c r="J931" t="s" s="15">
        <v>988</v>
      </c>
      <c r="K931" s="16">
        <v>42091</v>
      </c>
      <c r="L931" s="16">
        <v>0</v>
      </c>
      <c r="M931" s="16">
        <v>1091</v>
      </c>
      <c r="N931" s="16">
        <v>7</v>
      </c>
      <c r="O931" s="16">
        <v>9</v>
      </c>
    </row>
    <row r="932" ht="15" customHeight="1">
      <c r="A932" s="16">
        <v>305014</v>
      </c>
      <c r="B932" s="16">
        <v>5</v>
      </c>
      <c r="C932" s="102">
        <f>INT(A932/100000)</f>
        <v>3</v>
      </c>
      <c r="D932" t="s" s="15">
        <v>1826</v>
      </c>
      <c r="E932" t="s" s="15">
        <v>1821</v>
      </c>
      <c r="F932" t="s" s="15">
        <v>1822</v>
      </c>
      <c r="G932" s="16">
        <v>2</v>
      </c>
      <c r="H932" s="16">
        <v>1</v>
      </c>
      <c r="I932" s="16">
        <v>10</v>
      </c>
      <c r="J932" t="s" s="15">
        <v>988</v>
      </c>
      <c r="K932" s="16">
        <v>42092</v>
      </c>
      <c r="L932" s="16">
        <v>0</v>
      </c>
      <c r="M932" s="16">
        <v>1092</v>
      </c>
      <c r="N932" s="16">
        <v>7</v>
      </c>
      <c r="O932" s="16">
        <v>9</v>
      </c>
    </row>
    <row r="933" ht="15" customHeight="1">
      <c r="A933" s="16">
        <v>305015</v>
      </c>
      <c r="B933" s="16">
        <v>5</v>
      </c>
      <c r="C933" s="102">
        <f>INT(A933/100000)</f>
        <v>3</v>
      </c>
      <c r="D933" t="s" s="15">
        <v>1826</v>
      </c>
      <c r="E933" t="s" s="15">
        <v>1821</v>
      </c>
      <c r="F933" t="s" s="15">
        <v>1822</v>
      </c>
      <c r="G933" s="16">
        <v>2</v>
      </c>
      <c r="H933" s="16">
        <v>1</v>
      </c>
      <c r="I933" s="16">
        <v>10</v>
      </c>
      <c r="J933" t="s" s="15">
        <v>988</v>
      </c>
      <c r="K933" s="16">
        <v>42093</v>
      </c>
      <c r="L933" s="16">
        <v>0</v>
      </c>
      <c r="M933" s="16">
        <v>1093</v>
      </c>
      <c r="N933" s="16">
        <v>7</v>
      </c>
      <c r="O933" s="16">
        <v>9</v>
      </c>
    </row>
    <row r="934" ht="15" customHeight="1">
      <c r="A934" s="16">
        <v>305016</v>
      </c>
      <c r="B934" s="16">
        <v>5</v>
      </c>
      <c r="C934" s="102">
        <f>INT(A934/100000)</f>
        <v>3</v>
      </c>
      <c r="D934" t="s" s="15">
        <v>1826</v>
      </c>
      <c r="E934" t="s" s="15">
        <v>1821</v>
      </c>
      <c r="F934" t="s" s="15">
        <v>1822</v>
      </c>
      <c r="G934" s="16">
        <v>2</v>
      </c>
      <c r="H934" s="16">
        <v>1</v>
      </c>
      <c r="I934" s="16">
        <v>10</v>
      </c>
      <c r="J934" t="s" s="15">
        <v>988</v>
      </c>
      <c r="K934" s="16">
        <v>42094</v>
      </c>
      <c r="L934" s="16">
        <v>0</v>
      </c>
      <c r="M934" s="16">
        <v>1094</v>
      </c>
      <c r="N934" s="16">
        <v>7</v>
      </c>
      <c r="O934" s="16">
        <v>9</v>
      </c>
    </row>
    <row r="935" ht="15" customHeight="1">
      <c r="A935" s="16">
        <v>305017</v>
      </c>
      <c r="B935" s="16">
        <v>5</v>
      </c>
      <c r="C935" s="102">
        <f>INT(A935/100000)</f>
        <v>3</v>
      </c>
      <c r="D935" t="s" s="15">
        <v>1826</v>
      </c>
      <c r="E935" t="s" s="15">
        <v>1821</v>
      </c>
      <c r="F935" t="s" s="15">
        <v>1822</v>
      </c>
      <c r="G935" s="16">
        <v>2</v>
      </c>
      <c r="H935" s="16">
        <v>1</v>
      </c>
      <c r="I935" s="16">
        <v>10</v>
      </c>
      <c r="J935" t="s" s="15">
        <v>957</v>
      </c>
      <c r="K935" s="16">
        <v>42095</v>
      </c>
      <c r="L935" s="16">
        <v>0</v>
      </c>
      <c r="M935" s="16">
        <v>1095</v>
      </c>
      <c r="N935" s="16">
        <v>7</v>
      </c>
      <c r="O935" s="16">
        <v>9</v>
      </c>
    </row>
    <row r="936" ht="15" customHeight="1">
      <c r="A936" s="16">
        <v>305018</v>
      </c>
      <c r="B936" s="16">
        <v>5</v>
      </c>
      <c r="C936" s="102">
        <f>INT(A936/100000)</f>
        <v>3</v>
      </c>
      <c r="D936" t="s" s="15">
        <v>1826</v>
      </c>
      <c r="E936" t="s" s="15">
        <v>1821</v>
      </c>
      <c r="F936" t="s" s="15">
        <v>1822</v>
      </c>
      <c r="G936" s="16">
        <v>2</v>
      </c>
      <c r="H936" s="16">
        <v>1</v>
      </c>
      <c r="I936" s="16">
        <v>10</v>
      </c>
      <c r="J936" t="s" s="15">
        <v>957</v>
      </c>
      <c r="K936" s="16">
        <v>42096</v>
      </c>
      <c r="L936" s="16">
        <v>0</v>
      </c>
      <c r="M936" s="16">
        <v>1096</v>
      </c>
      <c r="N936" s="16">
        <v>7</v>
      </c>
      <c r="O936" s="16">
        <v>9</v>
      </c>
    </row>
    <row r="937" ht="15" customHeight="1">
      <c r="A937" s="16">
        <v>305019</v>
      </c>
      <c r="B937" s="16">
        <v>5</v>
      </c>
      <c r="C937" s="102">
        <f>INT(A937/100000)</f>
        <v>3</v>
      </c>
      <c r="D937" t="s" s="15">
        <v>1826</v>
      </c>
      <c r="E937" t="s" s="15">
        <v>1821</v>
      </c>
      <c r="F937" t="s" s="15">
        <v>1822</v>
      </c>
      <c r="G937" s="16">
        <v>2</v>
      </c>
      <c r="H937" s="16">
        <v>1</v>
      </c>
      <c r="I937" s="16">
        <v>10</v>
      </c>
      <c r="J937" t="s" s="15">
        <v>957</v>
      </c>
      <c r="K937" s="16">
        <v>42097</v>
      </c>
      <c r="L937" s="16">
        <v>0</v>
      </c>
      <c r="M937" s="16">
        <v>1097</v>
      </c>
      <c r="N937" s="16">
        <v>7</v>
      </c>
      <c r="O937" s="16">
        <v>9</v>
      </c>
    </row>
    <row r="938" ht="15" customHeight="1">
      <c r="A938" s="16">
        <v>305020</v>
      </c>
      <c r="B938" s="16">
        <v>5</v>
      </c>
      <c r="C938" s="102">
        <f>INT(A938/100000)</f>
        <v>3</v>
      </c>
      <c r="D938" t="s" s="15">
        <v>1826</v>
      </c>
      <c r="E938" t="s" s="15">
        <v>1821</v>
      </c>
      <c r="F938" t="s" s="15">
        <v>1822</v>
      </c>
      <c r="G938" s="16">
        <v>2</v>
      </c>
      <c r="H938" s="16">
        <v>1</v>
      </c>
      <c r="I938" s="16">
        <v>10</v>
      </c>
      <c r="J938" t="s" s="15">
        <v>957</v>
      </c>
      <c r="K938" s="16">
        <v>42098</v>
      </c>
      <c r="L938" s="16">
        <v>0</v>
      </c>
      <c r="M938" s="16">
        <v>1098</v>
      </c>
      <c r="N938" s="16">
        <v>7</v>
      </c>
      <c r="O938" s="16">
        <v>9</v>
      </c>
    </row>
    <row r="939" ht="15" customHeight="1">
      <c r="A939" s="16">
        <v>305021</v>
      </c>
      <c r="B939" s="16">
        <v>5</v>
      </c>
      <c r="C939" s="102">
        <f>INT(A939/100000)</f>
        <v>3</v>
      </c>
      <c r="D939" t="s" s="15">
        <v>1826</v>
      </c>
      <c r="E939" t="s" s="15">
        <v>1821</v>
      </c>
      <c r="F939" t="s" s="15">
        <v>1822</v>
      </c>
      <c r="G939" s="16">
        <v>2</v>
      </c>
      <c r="H939" s="16">
        <v>1</v>
      </c>
      <c r="I939" s="16">
        <v>10</v>
      </c>
      <c r="J939" t="s" s="15">
        <v>958</v>
      </c>
      <c r="K939" s="16">
        <v>42099</v>
      </c>
      <c r="L939" s="16">
        <v>0</v>
      </c>
      <c r="M939" s="16">
        <v>1099</v>
      </c>
      <c r="N939" s="16">
        <v>7</v>
      </c>
      <c r="O939" s="16">
        <v>9</v>
      </c>
    </row>
    <row r="940" ht="15" customHeight="1">
      <c r="A940" s="16">
        <v>305022</v>
      </c>
      <c r="B940" s="16">
        <v>5</v>
      </c>
      <c r="C940" s="102">
        <f>INT(A940/100000)</f>
        <v>3</v>
      </c>
      <c r="D940" t="s" s="15">
        <v>1826</v>
      </c>
      <c r="E940" t="s" s="15">
        <v>1821</v>
      </c>
      <c r="F940" t="s" s="15">
        <v>1822</v>
      </c>
      <c r="G940" s="16">
        <v>2</v>
      </c>
      <c r="H940" s="16">
        <v>1</v>
      </c>
      <c r="I940" s="16">
        <v>10</v>
      </c>
      <c r="J940" t="s" s="15">
        <v>958</v>
      </c>
      <c r="K940" s="16">
        <v>42100</v>
      </c>
      <c r="L940" s="16">
        <v>0</v>
      </c>
      <c r="M940" s="16">
        <v>1100</v>
      </c>
      <c r="N940" s="16">
        <v>7</v>
      </c>
      <c r="O940" s="16">
        <v>9</v>
      </c>
    </row>
    <row r="941" ht="15" customHeight="1">
      <c r="A941" s="16">
        <v>305023</v>
      </c>
      <c r="B941" s="16">
        <v>5</v>
      </c>
      <c r="C941" s="102">
        <f>INT(A941/100000)</f>
        <v>3</v>
      </c>
      <c r="D941" t="s" s="15">
        <v>1826</v>
      </c>
      <c r="E941" t="s" s="15">
        <v>1821</v>
      </c>
      <c r="F941" t="s" s="15">
        <v>1822</v>
      </c>
      <c r="G941" s="16">
        <v>2</v>
      </c>
      <c r="H941" s="16">
        <v>1</v>
      </c>
      <c r="I941" s="16">
        <v>10</v>
      </c>
      <c r="J941" t="s" s="15">
        <v>958</v>
      </c>
      <c r="K941" s="16">
        <v>42101</v>
      </c>
      <c r="L941" s="16">
        <v>0</v>
      </c>
      <c r="M941" s="16">
        <v>1101</v>
      </c>
      <c r="N941" s="16">
        <v>7</v>
      </c>
      <c r="O941" s="16">
        <v>9</v>
      </c>
    </row>
    <row r="942" ht="15" customHeight="1">
      <c r="A942" s="16">
        <v>305024</v>
      </c>
      <c r="B942" s="16">
        <v>5</v>
      </c>
      <c r="C942" s="102">
        <f>INT(A942/100000)</f>
        <v>3</v>
      </c>
      <c r="D942" t="s" s="15">
        <v>1826</v>
      </c>
      <c r="E942" t="s" s="15">
        <v>1821</v>
      </c>
      <c r="F942" t="s" s="15">
        <v>1822</v>
      </c>
      <c r="G942" s="16">
        <v>2</v>
      </c>
      <c r="H942" s="16">
        <v>1</v>
      </c>
      <c r="I942" s="16">
        <v>10</v>
      </c>
      <c r="J942" t="s" s="15">
        <v>958</v>
      </c>
      <c r="K942" s="16">
        <v>42102</v>
      </c>
      <c r="L942" s="16">
        <v>0</v>
      </c>
      <c r="M942" s="16">
        <v>1102</v>
      </c>
      <c r="N942" s="16">
        <v>7</v>
      </c>
      <c r="O942" s="16">
        <v>9</v>
      </c>
    </row>
    <row r="943" ht="15" customHeight="1">
      <c r="A943" s="16">
        <v>305025</v>
      </c>
      <c r="B943" s="16">
        <v>5</v>
      </c>
      <c r="C943" s="102">
        <f>INT(A943/100000)</f>
        <v>3</v>
      </c>
      <c r="D943" t="s" s="15">
        <v>1826</v>
      </c>
      <c r="E943" t="s" s="15">
        <v>1821</v>
      </c>
      <c r="F943" t="s" s="15">
        <v>1822</v>
      </c>
      <c r="G943" s="16">
        <v>2</v>
      </c>
      <c r="H943" s="16">
        <v>1</v>
      </c>
      <c r="I943" s="16">
        <v>10</v>
      </c>
      <c r="J943" t="s" s="15">
        <v>930</v>
      </c>
      <c r="K943" s="16">
        <v>42103</v>
      </c>
      <c r="L943" s="16">
        <v>0</v>
      </c>
      <c r="M943" s="16">
        <v>1103</v>
      </c>
      <c r="N943" s="16">
        <v>7</v>
      </c>
      <c r="O943" s="16">
        <v>9</v>
      </c>
    </row>
    <row r="944" ht="15" customHeight="1">
      <c r="A944" s="16">
        <v>305026</v>
      </c>
      <c r="B944" s="16">
        <v>5</v>
      </c>
      <c r="C944" s="102">
        <f>INT(A944/100000)</f>
        <v>3</v>
      </c>
      <c r="D944" t="s" s="15">
        <v>1826</v>
      </c>
      <c r="E944" t="s" s="15">
        <v>1821</v>
      </c>
      <c r="F944" t="s" s="15">
        <v>1822</v>
      </c>
      <c r="G944" s="16">
        <v>2</v>
      </c>
      <c r="H944" s="16">
        <v>1</v>
      </c>
      <c r="I944" s="16">
        <v>10</v>
      </c>
      <c r="J944" t="s" s="15">
        <v>930</v>
      </c>
      <c r="K944" s="16">
        <v>42104</v>
      </c>
      <c r="L944" s="16">
        <v>0</v>
      </c>
      <c r="M944" s="16">
        <v>1104</v>
      </c>
      <c r="N944" s="16">
        <v>7</v>
      </c>
      <c r="O944" s="16">
        <v>9</v>
      </c>
    </row>
    <row r="945" ht="15" customHeight="1">
      <c r="A945" s="16">
        <v>305027</v>
      </c>
      <c r="B945" s="16">
        <v>5</v>
      </c>
      <c r="C945" s="102">
        <f>INT(A945/100000)</f>
        <v>3</v>
      </c>
      <c r="D945" t="s" s="15">
        <v>1826</v>
      </c>
      <c r="E945" t="s" s="15">
        <v>1821</v>
      </c>
      <c r="F945" t="s" s="15">
        <v>1822</v>
      </c>
      <c r="G945" s="16">
        <v>2</v>
      </c>
      <c r="H945" s="16">
        <v>1</v>
      </c>
      <c r="I945" s="16">
        <v>10</v>
      </c>
      <c r="J945" t="s" s="15">
        <v>930</v>
      </c>
      <c r="K945" s="16">
        <v>42105</v>
      </c>
      <c r="L945" s="16">
        <v>0</v>
      </c>
      <c r="M945" s="16">
        <v>1105</v>
      </c>
      <c r="N945" s="16">
        <v>7</v>
      </c>
      <c r="O945" s="16">
        <v>9</v>
      </c>
    </row>
    <row r="946" ht="15" customHeight="1">
      <c r="A946" s="16">
        <v>305028</v>
      </c>
      <c r="B946" s="16">
        <v>5</v>
      </c>
      <c r="C946" s="102">
        <f>INT(A946/100000)</f>
        <v>3</v>
      </c>
      <c r="D946" t="s" s="15">
        <v>1826</v>
      </c>
      <c r="E946" t="s" s="15">
        <v>1821</v>
      </c>
      <c r="F946" t="s" s="15">
        <v>1822</v>
      </c>
      <c r="G946" s="16">
        <v>2</v>
      </c>
      <c r="H946" s="16">
        <v>1</v>
      </c>
      <c r="I946" s="16">
        <v>10</v>
      </c>
      <c r="J946" t="s" s="15">
        <v>930</v>
      </c>
      <c r="K946" s="16">
        <v>42106</v>
      </c>
      <c r="L946" s="16">
        <v>0</v>
      </c>
      <c r="M946" s="16">
        <v>1106</v>
      </c>
      <c r="N946" s="16">
        <v>7</v>
      </c>
      <c r="O946" s="16">
        <v>9</v>
      </c>
    </row>
    <row r="947" ht="15" customHeight="1">
      <c r="A947" s="16">
        <v>305029</v>
      </c>
      <c r="B947" s="16">
        <v>5</v>
      </c>
      <c r="C947" s="102">
        <f>INT(A947/100000)</f>
        <v>3</v>
      </c>
      <c r="D947" t="s" s="15">
        <v>1826</v>
      </c>
      <c r="E947" t="s" s="15">
        <v>1821</v>
      </c>
      <c r="F947" t="s" s="15">
        <v>1822</v>
      </c>
      <c r="G947" s="16">
        <v>2</v>
      </c>
      <c r="H947" s="16">
        <v>1</v>
      </c>
      <c r="I947" s="16">
        <v>10</v>
      </c>
      <c r="J947" t="s" s="15">
        <v>1189</v>
      </c>
      <c r="K947" s="16">
        <v>42107</v>
      </c>
      <c r="L947" s="16">
        <v>0</v>
      </c>
      <c r="M947" s="16">
        <v>1107</v>
      </c>
      <c r="N947" s="16">
        <v>7</v>
      </c>
      <c r="O947" s="16">
        <v>9</v>
      </c>
    </row>
    <row r="948" ht="15" customHeight="1">
      <c r="A948" s="16">
        <v>305030</v>
      </c>
      <c r="B948" s="16">
        <v>5</v>
      </c>
      <c r="C948" s="102">
        <f>INT(A948/100000)</f>
        <v>3</v>
      </c>
      <c r="D948" t="s" s="15">
        <v>1826</v>
      </c>
      <c r="E948" t="s" s="15">
        <v>1821</v>
      </c>
      <c r="F948" t="s" s="15">
        <v>1822</v>
      </c>
      <c r="G948" s="16">
        <v>2</v>
      </c>
      <c r="H948" s="16">
        <v>1</v>
      </c>
      <c r="I948" s="16">
        <v>10</v>
      </c>
      <c r="J948" t="s" s="15">
        <v>1189</v>
      </c>
      <c r="K948" s="16">
        <v>42108</v>
      </c>
      <c r="L948" s="16">
        <v>0</v>
      </c>
      <c r="M948" s="16">
        <v>1108</v>
      </c>
      <c r="N948" s="16">
        <v>7</v>
      </c>
      <c r="O948" s="16">
        <v>9</v>
      </c>
    </row>
    <row r="949" ht="15" customHeight="1">
      <c r="A949" s="16">
        <v>305031</v>
      </c>
      <c r="B949" s="16">
        <v>5</v>
      </c>
      <c r="C949" s="102">
        <f>INT(A949/100000)</f>
        <v>3</v>
      </c>
      <c r="D949" t="s" s="15">
        <v>1826</v>
      </c>
      <c r="E949" t="s" s="15">
        <v>1821</v>
      </c>
      <c r="F949" t="s" s="15">
        <v>1822</v>
      </c>
      <c r="G949" s="16">
        <v>2</v>
      </c>
      <c r="H949" s="16">
        <v>1</v>
      </c>
      <c r="I949" s="16">
        <v>10</v>
      </c>
      <c r="J949" t="s" s="15">
        <v>1189</v>
      </c>
      <c r="K949" s="16">
        <v>42001</v>
      </c>
      <c r="L949" s="16">
        <v>0</v>
      </c>
      <c r="M949" s="16">
        <v>1109</v>
      </c>
      <c r="N949" s="16">
        <v>7</v>
      </c>
      <c r="O949" s="16">
        <v>9</v>
      </c>
    </row>
    <row r="950" ht="15" customHeight="1">
      <c r="A950" s="16">
        <v>305032</v>
      </c>
      <c r="B950" s="16">
        <v>5</v>
      </c>
      <c r="C950" s="102">
        <f>INT(A950/100000)</f>
        <v>3</v>
      </c>
      <c r="D950" t="s" s="15">
        <v>1826</v>
      </c>
      <c r="E950" t="s" s="15">
        <v>1821</v>
      </c>
      <c r="F950" t="s" s="15">
        <v>1822</v>
      </c>
      <c r="G950" s="16">
        <v>2</v>
      </c>
      <c r="H950" s="16">
        <v>1</v>
      </c>
      <c r="I950" s="16">
        <v>10</v>
      </c>
      <c r="J950" t="s" s="15">
        <v>1189</v>
      </c>
      <c r="K950" s="16">
        <v>42002</v>
      </c>
      <c r="L950" s="16">
        <v>0</v>
      </c>
      <c r="M950" s="16">
        <v>1110</v>
      </c>
      <c r="N950" s="16">
        <v>7</v>
      </c>
      <c r="O950" s="16">
        <v>9</v>
      </c>
    </row>
    <row r="951" ht="15" customHeight="1">
      <c r="A951" s="16">
        <v>305033</v>
      </c>
      <c r="B951" s="16">
        <v>5</v>
      </c>
      <c r="C951" s="102">
        <f>INT(A951/100000)</f>
        <v>3</v>
      </c>
      <c r="D951" t="s" s="15">
        <v>1826</v>
      </c>
      <c r="E951" t="s" s="15">
        <v>1821</v>
      </c>
      <c r="F951" t="s" s="15">
        <v>1822</v>
      </c>
      <c r="G951" s="16">
        <v>2</v>
      </c>
      <c r="H951" s="16">
        <v>1</v>
      </c>
      <c r="I951" s="16">
        <v>10</v>
      </c>
      <c r="J951" t="s" s="15">
        <v>1189</v>
      </c>
      <c r="K951" s="16">
        <v>42003</v>
      </c>
      <c r="L951" s="16">
        <v>0</v>
      </c>
      <c r="M951" s="16">
        <v>1111</v>
      </c>
      <c r="N951" s="16">
        <v>7</v>
      </c>
      <c r="O951" s="16">
        <v>9</v>
      </c>
    </row>
    <row r="952" ht="15" customHeight="1">
      <c r="A952" s="16">
        <v>306001</v>
      </c>
      <c r="B952" s="16">
        <v>6</v>
      </c>
      <c r="C952" s="102">
        <f>INT(A952/100000)</f>
        <v>3</v>
      </c>
      <c r="D952" t="s" s="15">
        <v>1827</v>
      </c>
      <c r="E952" t="s" s="15">
        <v>1821</v>
      </c>
      <c r="F952" t="s" s="15">
        <v>1822</v>
      </c>
      <c r="G952" s="16">
        <v>2</v>
      </c>
      <c r="H952" s="16">
        <v>1</v>
      </c>
      <c r="I952" s="16">
        <v>10</v>
      </c>
      <c r="J952" t="s" s="15">
        <v>931</v>
      </c>
      <c r="K952" s="16">
        <v>42004</v>
      </c>
      <c r="L952" s="16">
        <v>0</v>
      </c>
      <c r="M952" s="16">
        <v>1112</v>
      </c>
      <c r="N952" s="16">
        <v>7</v>
      </c>
      <c r="O952" s="16">
        <v>9</v>
      </c>
    </row>
    <row r="953" ht="15" customHeight="1">
      <c r="A953" s="16">
        <v>306002</v>
      </c>
      <c r="B953" s="16">
        <v>6</v>
      </c>
      <c r="C953" s="102">
        <f>INT(A953/100000)</f>
        <v>3</v>
      </c>
      <c r="D953" t="s" s="15">
        <v>1827</v>
      </c>
      <c r="E953" t="s" s="15">
        <v>1821</v>
      </c>
      <c r="F953" t="s" s="15">
        <v>1822</v>
      </c>
      <c r="G953" s="16">
        <v>2</v>
      </c>
      <c r="H953" s="16">
        <v>1</v>
      </c>
      <c r="I953" s="16">
        <v>10</v>
      </c>
      <c r="J953" t="s" s="15">
        <v>931</v>
      </c>
      <c r="K953" s="16">
        <v>42005</v>
      </c>
      <c r="L953" s="16">
        <v>0</v>
      </c>
      <c r="M953" s="16">
        <v>1113</v>
      </c>
      <c r="N953" s="16">
        <v>7</v>
      </c>
      <c r="O953" s="16">
        <v>9</v>
      </c>
    </row>
    <row r="954" ht="15" customHeight="1">
      <c r="A954" s="16">
        <v>306003</v>
      </c>
      <c r="B954" s="16">
        <v>6</v>
      </c>
      <c r="C954" s="102">
        <f>INT(A954/100000)</f>
        <v>3</v>
      </c>
      <c r="D954" t="s" s="15">
        <v>1827</v>
      </c>
      <c r="E954" t="s" s="15">
        <v>1821</v>
      </c>
      <c r="F954" t="s" s="15">
        <v>1822</v>
      </c>
      <c r="G954" s="16">
        <v>2</v>
      </c>
      <c r="H954" s="16">
        <v>1</v>
      </c>
      <c r="I954" s="16">
        <v>10</v>
      </c>
      <c r="J954" t="s" s="15">
        <v>931</v>
      </c>
      <c r="K954" s="16">
        <v>42006</v>
      </c>
      <c r="L954" s="16">
        <v>0</v>
      </c>
      <c r="M954" s="16">
        <v>1114</v>
      </c>
      <c r="N954" s="16">
        <v>7</v>
      </c>
      <c r="O954" s="16">
        <v>9</v>
      </c>
    </row>
    <row r="955" ht="15" customHeight="1">
      <c r="A955" s="16">
        <v>306004</v>
      </c>
      <c r="B955" s="16">
        <v>6</v>
      </c>
      <c r="C955" s="102">
        <f>INT(A955/100000)</f>
        <v>3</v>
      </c>
      <c r="D955" t="s" s="15">
        <v>1827</v>
      </c>
      <c r="E955" t="s" s="15">
        <v>1821</v>
      </c>
      <c r="F955" t="s" s="15">
        <v>1822</v>
      </c>
      <c r="G955" s="16">
        <v>2</v>
      </c>
      <c r="H955" s="16">
        <v>1</v>
      </c>
      <c r="I955" s="16">
        <v>10</v>
      </c>
      <c r="J955" t="s" s="15">
        <v>931</v>
      </c>
      <c r="K955" s="16">
        <v>42007</v>
      </c>
      <c r="L955" s="16">
        <v>0</v>
      </c>
      <c r="M955" s="16">
        <v>1115</v>
      </c>
      <c r="N955" s="16">
        <v>7</v>
      </c>
      <c r="O955" s="16">
        <v>9</v>
      </c>
    </row>
    <row r="956" ht="15" customHeight="1">
      <c r="A956" s="16">
        <v>306005</v>
      </c>
      <c r="B956" s="16">
        <v>6</v>
      </c>
      <c r="C956" s="102">
        <f>INT(A956/100000)</f>
        <v>3</v>
      </c>
      <c r="D956" t="s" s="15">
        <v>1827</v>
      </c>
      <c r="E956" t="s" s="15">
        <v>1821</v>
      </c>
      <c r="F956" t="s" s="15">
        <v>1822</v>
      </c>
      <c r="G956" s="16">
        <v>2</v>
      </c>
      <c r="H956" s="16">
        <v>1</v>
      </c>
      <c r="I956" s="16">
        <v>10</v>
      </c>
      <c r="J956" t="s" s="15">
        <v>932</v>
      </c>
      <c r="K956" s="16">
        <v>42008</v>
      </c>
      <c r="L956" s="16">
        <v>0</v>
      </c>
      <c r="M956" s="16">
        <v>1116</v>
      </c>
      <c r="N956" s="16">
        <v>7</v>
      </c>
      <c r="O956" s="16">
        <v>9</v>
      </c>
    </row>
    <row r="957" ht="15" customHeight="1">
      <c r="A957" s="16">
        <v>306006</v>
      </c>
      <c r="B957" s="16">
        <v>6</v>
      </c>
      <c r="C957" s="102">
        <f>INT(A957/100000)</f>
        <v>3</v>
      </c>
      <c r="D957" t="s" s="15">
        <v>1827</v>
      </c>
      <c r="E957" t="s" s="15">
        <v>1821</v>
      </c>
      <c r="F957" t="s" s="15">
        <v>1822</v>
      </c>
      <c r="G957" s="16">
        <v>2</v>
      </c>
      <c r="H957" s="16">
        <v>1</v>
      </c>
      <c r="I957" s="16">
        <v>10</v>
      </c>
      <c r="J957" t="s" s="15">
        <v>932</v>
      </c>
      <c r="K957" s="16">
        <v>42009</v>
      </c>
      <c r="L957" s="16">
        <v>0</v>
      </c>
      <c r="M957" s="16">
        <v>1117</v>
      </c>
      <c r="N957" s="16">
        <v>7</v>
      </c>
      <c r="O957" s="16">
        <v>9</v>
      </c>
    </row>
    <row r="958" ht="15" customHeight="1">
      <c r="A958" s="16">
        <v>306007</v>
      </c>
      <c r="B958" s="16">
        <v>6</v>
      </c>
      <c r="C958" s="102">
        <f>INT(A958/100000)</f>
        <v>3</v>
      </c>
      <c r="D958" t="s" s="15">
        <v>1827</v>
      </c>
      <c r="E958" t="s" s="15">
        <v>1821</v>
      </c>
      <c r="F958" t="s" s="15">
        <v>1822</v>
      </c>
      <c r="G958" s="16">
        <v>2</v>
      </c>
      <c r="H958" s="16">
        <v>1</v>
      </c>
      <c r="I958" s="16">
        <v>10</v>
      </c>
      <c r="J958" t="s" s="15">
        <v>932</v>
      </c>
      <c r="K958" s="16">
        <v>42010</v>
      </c>
      <c r="L958" s="16">
        <v>0</v>
      </c>
      <c r="M958" s="16">
        <v>1118</v>
      </c>
      <c r="N958" s="16">
        <v>7</v>
      </c>
      <c r="O958" s="16">
        <v>9</v>
      </c>
    </row>
    <row r="959" ht="15" customHeight="1">
      <c r="A959" s="16">
        <v>306008</v>
      </c>
      <c r="B959" s="16">
        <v>6</v>
      </c>
      <c r="C959" s="102">
        <f>INT(A959/100000)</f>
        <v>3</v>
      </c>
      <c r="D959" t="s" s="15">
        <v>1827</v>
      </c>
      <c r="E959" t="s" s="15">
        <v>1821</v>
      </c>
      <c r="F959" t="s" s="15">
        <v>1822</v>
      </c>
      <c r="G959" s="16">
        <v>2</v>
      </c>
      <c r="H959" s="16">
        <v>1</v>
      </c>
      <c r="I959" s="16">
        <v>10</v>
      </c>
      <c r="J959" t="s" s="15">
        <v>932</v>
      </c>
      <c r="K959" s="16">
        <v>42011</v>
      </c>
      <c r="L959" s="16">
        <v>0</v>
      </c>
      <c r="M959" s="16">
        <v>1119</v>
      </c>
      <c r="N959" s="16">
        <v>7</v>
      </c>
      <c r="O959" s="16">
        <v>9</v>
      </c>
    </row>
    <row r="960" ht="15" customHeight="1">
      <c r="A960" s="16">
        <v>306009</v>
      </c>
      <c r="B960" s="16">
        <v>6</v>
      </c>
      <c r="C960" s="102">
        <f>INT(A960/100000)</f>
        <v>3</v>
      </c>
      <c r="D960" t="s" s="15">
        <v>1827</v>
      </c>
      <c r="E960" t="s" s="15">
        <v>1821</v>
      </c>
      <c r="F960" t="s" s="15">
        <v>1822</v>
      </c>
      <c r="G960" s="16">
        <v>2</v>
      </c>
      <c r="H960" s="16">
        <v>1</v>
      </c>
      <c r="I960" s="16">
        <v>10</v>
      </c>
      <c r="J960" t="s" s="15">
        <v>1085</v>
      </c>
      <c r="K960" s="16">
        <v>42012</v>
      </c>
      <c r="L960" s="16">
        <v>0</v>
      </c>
      <c r="M960" s="16">
        <v>1120</v>
      </c>
      <c r="N960" s="16">
        <v>7</v>
      </c>
      <c r="O960" s="16">
        <v>9</v>
      </c>
    </row>
    <row r="961" ht="15" customHeight="1">
      <c r="A961" s="16">
        <v>306010</v>
      </c>
      <c r="B961" s="16">
        <v>6</v>
      </c>
      <c r="C961" s="102">
        <f>INT(A961/100000)</f>
        <v>3</v>
      </c>
      <c r="D961" t="s" s="15">
        <v>1827</v>
      </c>
      <c r="E961" t="s" s="15">
        <v>1821</v>
      </c>
      <c r="F961" t="s" s="15">
        <v>1822</v>
      </c>
      <c r="G961" s="16">
        <v>2</v>
      </c>
      <c r="H961" s="16">
        <v>1</v>
      </c>
      <c r="I961" s="16">
        <v>10</v>
      </c>
      <c r="J961" t="s" s="15">
        <v>1085</v>
      </c>
      <c r="K961" s="16">
        <v>42013</v>
      </c>
      <c r="L961" s="16">
        <v>0</v>
      </c>
      <c r="M961" s="16">
        <v>1121</v>
      </c>
      <c r="N961" s="16">
        <v>7</v>
      </c>
      <c r="O961" s="16">
        <v>9</v>
      </c>
    </row>
    <row r="962" ht="15" customHeight="1">
      <c r="A962" s="16">
        <v>306011</v>
      </c>
      <c r="B962" s="16">
        <v>6</v>
      </c>
      <c r="C962" s="102">
        <f>INT(A962/100000)</f>
        <v>3</v>
      </c>
      <c r="D962" t="s" s="15">
        <v>1827</v>
      </c>
      <c r="E962" t="s" s="15">
        <v>1821</v>
      </c>
      <c r="F962" t="s" s="15">
        <v>1822</v>
      </c>
      <c r="G962" s="16">
        <v>2</v>
      </c>
      <c r="H962" s="16">
        <v>1</v>
      </c>
      <c r="I962" s="16">
        <v>10</v>
      </c>
      <c r="J962" t="s" s="15">
        <v>1085</v>
      </c>
      <c r="K962" s="16">
        <v>42014</v>
      </c>
      <c r="L962" s="16">
        <v>0</v>
      </c>
      <c r="M962" s="16">
        <v>1122</v>
      </c>
      <c r="N962" s="16">
        <v>7</v>
      </c>
      <c r="O962" s="16">
        <v>9</v>
      </c>
    </row>
    <row r="963" ht="15" customHeight="1">
      <c r="A963" s="16">
        <v>306012</v>
      </c>
      <c r="B963" s="16">
        <v>6</v>
      </c>
      <c r="C963" s="102">
        <f>INT(A963/100000)</f>
        <v>3</v>
      </c>
      <c r="D963" t="s" s="15">
        <v>1827</v>
      </c>
      <c r="E963" t="s" s="15">
        <v>1821</v>
      </c>
      <c r="F963" t="s" s="15">
        <v>1822</v>
      </c>
      <c r="G963" s="16">
        <v>2</v>
      </c>
      <c r="H963" s="16">
        <v>1</v>
      </c>
      <c r="I963" s="16">
        <v>10</v>
      </c>
      <c r="J963" t="s" s="15">
        <v>1085</v>
      </c>
      <c r="K963" s="16">
        <v>42015</v>
      </c>
      <c r="L963" s="16">
        <v>0</v>
      </c>
      <c r="M963" s="16">
        <v>1123</v>
      </c>
      <c r="N963" s="16">
        <v>7</v>
      </c>
      <c r="O963" s="16">
        <v>9</v>
      </c>
    </row>
    <row r="964" ht="15" customHeight="1">
      <c r="A964" s="16">
        <v>306013</v>
      </c>
      <c r="B964" s="16">
        <v>6</v>
      </c>
      <c r="C964" s="102">
        <f>INT(A964/100000)</f>
        <v>3</v>
      </c>
      <c r="D964" t="s" s="15">
        <v>1827</v>
      </c>
      <c r="E964" t="s" s="15">
        <v>1821</v>
      </c>
      <c r="F964" t="s" s="15">
        <v>1822</v>
      </c>
      <c r="G964" s="16">
        <v>2</v>
      </c>
      <c r="H964" s="16">
        <v>1</v>
      </c>
      <c r="I964" s="16">
        <v>10</v>
      </c>
      <c r="J964" t="s" s="15">
        <v>933</v>
      </c>
      <c r="K964" s="16">
        <v>42016</v>
      </c>
      <c r="L964" s="16">
        <v>0</v>
      </c>
      <c r="M964" s="16">
        <v>1124</v>
      </c>
      <c r="N964" s="16">
        <v>7</v>
      </c>
      <c r="O964" s="16">
        <v>9</v>
      </c>
    </row>
    <row r="965" ht="15" customHeight="1">
      <c r="A965" s="16">
        <v>306014</v>
      </c>
      <c r="B965" s="16">
        <v>6</v>
      </c>
      <c r="C965" s="102">
        <f>INT(A965/100000)</f>
        <v>3</v>
      </c>
      <c r="D965" t="s" s="15">
        <v>1827</v>
      </c>
      <c r="E965" t="s" s="15">
        <v>1821</v>
      </c>
      <c r="F965" t="s" s="15">
        <v>1822</v>
      </c>
      <c r="G965" s="16">
        <v>2</v>
      </c>
      <c r="H965" s="16">
        <v>1</v>
      </c>
      <c r="I965" s="16">
        <v>10</v>
      </c>
      <c r="J965" t="s" s="15">
        <v>933</v>
      </c>
      <c r="K965" s="16">
        <v>42017</v>
      </c>
      <c r="L965" s="16">
        <v>0</v>
      </c>
      <c r="M965" s="16">
        <v>1125</v>
      </c>
      <c r="N965" s="16">
        <v>7</v>
      </c>
      <c r="O965" s="16">
        <v>9</v>
      </c>
    </row>
    <row r="966" ht="15" customHeight="1">
      <c r="A966" s="16">
        <v>306015</v>
      </c>
      <c r="B966" s="16">
        <v>6</v>
      </c>
      <c r="C966" s="102">
        <f>INT(A966/100000)</f>
        <v>3</v>
      </c>
      <c r="D966" t="s" s="15">
        <v>1827</v>
      </c>
      <c r="E966" t="s" s="15">
        <v>1821</v>
      </c>
      <c r="F966" t="s" s="15">
        <v>1822</v>
      </c>
      <c r="G966" s="16">
        <v>2</v>
      </c>
      <c r="H966" s="16">
        <v>1</v>
      </c>
      <c r="I966" s="16">
        <v>10</v>
      </c>
      <c r="J966" t="s" s="15">
        <v>933</v>
      </c>
      <c r="K966" s="16">
        <v>42018</v>
      </c>
      <c r="L966" s="16">
        <v>0</v>
      </c>
      <c r="M966" s="16">
        <v>1126</v>
      </c>
      <c r="N966" s="16">
        <v>7</v>
      </c>
      <c r="O966" s="16">
        <v>9</v>
      </c>
    </row>
    <row r="967" ht="15" customHeight="1">
      <c r="A967" s="16">
        <v>306016</v>
      </c>
      <c r="B967" s="16">
        <v>6</v>
      </c>
      <c r="C967" s="102">
        <f>INT(A967/100000)</f>
        <v>3</v>
      </c>
      <c r="D967" t="s" s="15">
        <v>1827</v>
      </c>
      <c r="E967" t="s" s="15">
        <v>1821</v>
      </c>
      <c r="F967" t="s" s="15">
        <v>1822</v>
      </c>
      <c r="G967" s="16">
        <v>2</v>
      </c>
      <c r="H967" s="16">
        <v>1</v>
      </c>
      <c r="I967" s="16">
        <v>10</v>
      </c>
      <c r="J967" t="s" s="15">
        <v>933</v>
      </c>
      <c r="K967" s="16">
        <v>42019</v>
      </c>
      <c r="L967" s="16">
        <v>0</v>
      </c>
      <c r="M967" s="16">
        <v>1127</v>
      </c>
      <c r="N967" s="16">
        <v>7</v>
      </c>
      <c r="O967" s="16">
        <v>9</v>
      </c>
    </row>
    <row r="968" ht="15" customHeight="1">
      <c r="A968" s="16">
        <v>306017</v>
      </c>
      <c r="B968" s="16">
        <v>6</v>
      </c>
      <c r="C968" s="102">
        <f>INT(A968/100000)</f>
        <v>3</v>
      </c>
      <c r="D968" t="s" s="15">
        <v>1827</v>
      </c>
      <c r="E968" t="s" s="15">
        <v>1821</v>
      </c>
      <c r="F968" t="s" s="15">
        <v>1822</v>
      </c>
      <c r="G968" s="16">
        <v>2</v>
      </c>
      <c r="H968" s="16">
        <v>1</v>
      </c>
      <c r="I968" s="16">
        <v>10</v>
      </c>
      <c r="J968" t="s" s="15">
        <v>960</v>
      </c>
      <c r="K968" s="16">
        <v>42020</v>
      </c>
      <c r="L968" s="16">
        <v>0</v>
      </c>
      <c r="M968" s="16">
        <v>1128</v>
      </c>
      <c r="N968" s="16">
        <v>7</v>
      </c>
      <c r="O968" s="16">
        <v>9</v>
      </c>
    </row>
    <row r="969" ht="15" customHeight="1">
      <c r="A969" s="16">
        <v>306018</v>
      </c>
      <c r="B969" s="16">
        <v>6</v>
      </c>
      <c r="C969" s="102">
        <f>INT(A969/100000)</f>
        <v>3</v>
      </c>
      <c r="D969" t="s" s="15">
        <v>1827</v>
      </c>
      <c r="E969" t="s" s="15">
        <v>1821</v>
      </c>
      <c r="F969" t="s" s="15">
        <v>1822</v>
      </c>
      <c r="G969" s="16">
        <v>2</v>
      </c>
      <c r="H969" s="16">
        <v>1</v>
      </c>
      <c r="I969" s="16">
        <v>10</v>
      </c>
      <c r="J969" t="s" s="15">
        <v>960</v>
      </c>
      <c r="K969" s="16">
        <v>42021</v>
      </c>
      <c r="L969" s="16">
        <v>0</v>
      </c>
      <c r="M969" s="16">
        <v>1129</v>
      </c>
      <c r="N969" s="16">
        <v>7</v>
      </c>
      <c r="O969" s="16">
        <v>9</v>
      </c>
    </row>
    <row r="970" ht="15" customHeight="1">
      <c r="A970" s="16">
        <v>306019</v>
      </c>
      <c r="B970" s="16">
        <v>6</v>
      </c>
      <c r="C970" s="102">
        <f>INT(A970/100000)</f>
        <v>3</v>
      </c>
      <c r="D970" t="s" s="15">
        <v>1827</v>
      </c>
      <c r="E970" t="s" s="15">
        <v>1821</v>
      </c>
      <c r="F970" t="s" s="15">
        <v>1822</v>
      </c>
      <c r="G970" s="16">
        <v>2</v>
      </c>
      <c r="H970" s="16">
        <v>1</v>
      </c>
      <c r="I970" s="16">
        <v>10</v>
      </c>
      <c r="J970" t="s" s="15">
        <v>960</v>
      </c>
      <c r="K970" s="16">
        <v>42022</v>
      </c>
      <c r="L970" s="16">
        <v>0</v>
      </c>
      <c r="M970" s="16">
        <v>1130</v>
      </c>
      <c r="N970" s="16">
        <v>7</v>
      </c>
      <c r="O970" s="16">
        <v>9</v>
      </c>
    </row>
    <row r="971" ht="15" customHeight="1">
      <c r="A971" s="16">
        <v>306020</v>
      </c>
      <c r="B971" s="16">
        <v>6</v>
      </c>
      <c r="C971" s="102">
        <f>INT(A971/100000)</f>
        <v>3</v>
      </c>
      <c r="D971" t="s" s="15">
        <v>1827</v>
      </c>
      <c r="E971" t="s" s="15">
        <v>1821</v>
      </c>
      <c r="F971" t="s" s="15">
        <v>1822</v>
      </c>
      <c r="G971" s="16">
        <v>2</v>
      </c>
      <c r="H971" s="16">
        <v>1</v>
      </c>
      <c r="I971" s="16">
        <v>10</v>
      </c>
      <c r="J971" t="s" s="15">
        <v>960</v>
      </c>
      <c r="K971" s="16">
        <v>42023</v>
      </c>
      <c r="L971" s="16">
        <v>0</v>
      </c>
      <c r="M971" s="16">
        <v>1131</v>
      </c>
      <c r="N971" s="16">
        <v>7</v>
      </c>
      <c r="O971" s="16">
        <v>9</v>
      </c>
    </row>
    <row r="972" ht="15" customHeight="1">
      <c r="A972" s="16">
        <v>306021</v>
      </c>
      <c r="B972" s="16">
        <v>6</v>
      </c>
      <c r="C972" s="102">
        <f>INT(A972/100000)</f>
        <v>3</v>
      </c>
      <c r="D972" t="s" s="15">
        <v>1827</v>
      </c>
      <c r="E972" t="s" s="15">
        <v>1821</v>
      </c>
      <c r="F972" t="s" s="15">
        <v>1822</v>
      </c>
      <c r="G972" s="16">
        <v>2</v>
      </c>
      <c r="H972" s="16">
        <v>1</v>
      </c>
      <c r="I972" s="16">
        <v>10</v>
      </c>
      <c r="J972" t="s" s="15">
        <v>959</v>
      </c>
      <c r="K972" s="16">
        <v>42024</v>
      </c>
      <c r="L972" s="16">
        <v>0</v>
      </c>
      <c r="M972" s="16">
        <v>1132</v>
      </c>
      <c r="N972" s="16">
        <v>7</v>
      </c>
      <c r="O972" s="16">
        <v>9</v>
      </c>
    </row>
    <row r="973" ht="15" customHeight="1">
      <c r="A973" s="16">
        <v>306022</v>
      </c>
      <c r="B973" s="16">
        <v>6</v>
      </c>
      <c r="C973" s="102">
        <f>INT(A973/100000)</f>
        <v>3</v>
      </c>
      <c r="D973" t="s" s="15">
        <v>1827</v>
      </c>
      <c r="E973" t="s" s="15">
        <v>1821</v>
      </c>
      <c r="F973" t="s" s="15">
        <v>1822</v>
      </c>
      <c r="G973" s="16">
        <v>2</v>
      </c>
      <c r="H973" s="16">
        <v>1</v>
      </c>
      <c r="I973" s="16">
        <v>10</v>
      </c>
      <c r="J973" t="s" s="15">
        <v>959</v>
      </c>
      <c r="K973" s="16">
        <v>42025</v>
      </c>
      <c r="L973" s="16">
        <v>0</v>
      </c>
      <c r="M973" s="16">
        <v>1133</v>
      </c>
      <c r="N973" s="16">
        <v>7</v>
      </c>
      <c r="O973" s="16">
        <v>9</v>
      </c>
    </row>
    <row r="974" ht="15" customHeight="1">
      <c r="A974" s="16">
        <v>306023</v>
      </c>
      <c r="B974" s="16">
        <v>6</v>
      </c>
      <c r="C974" s="102">
        <f>INT(A974/100000)</f>
        <v>3</v>
      </c>
      <c r="D974" t="s" s="15">
        <v>1827</v>
      </c>
      <c r="E974" t="s" s="15">
        <v>1821</v>
      </c>
      <c r="F974" t="s" s="15">
        <v>1822</v>
      </c>
      <c r="G974" s="16">
        <v>2</v>
      </c>
      <c r="H974" s="16">
        <v>1</v>
      </c>
      <c r="I974" s="16">
        <v>10</v>
      </c>
      <c r="J974" t="s" s="15">
        <v>959</v>
      </c>
      <c r="K974" s="16">
        <v>42026</v>
      </c>
      <c r="L974" s="16">
        <v>0</v>
      </c>
      <c r="M974" s="16">
        <v>1134</v>
      </c>
      <c r="N974" s="16">
        <v>7</v>
      </c>
      <c r="O974" s="16">
        <v>9</v>
      </c>
    </row>
    <row r="975" ht="15" customHeight="1">
      <c r="A975" s="16">
        <v>306024</v>
      </c>
      <c r="B975" s="16">
        <v>6</v>
      </c>
      <c r="C975" s="102">
        <f>INT(A975/100000)</f>
        <v>3</v>
      </c>
      <c r="D975" t="s" s="15">
        <v>1827</v>
      </c>
      <c r="E975" t="s" s="15">
        <v>1821</v>
      </c>
      <c r="F975" t="s" s="15">
        <v>1822</v>
      </c>
      <c r="G975" s="16">
        <v>2</v>
      </c>
      <c r="H975" s="16">
        <v>1</v>
      </c>
      <c r="I975" s="16">
        <v>10</v>
      </c>
      <c r="J975" t="s" s="15">
        <v>959</v>
      </c>
      <c r="K975" s="16">
        <v>42027</v>
      </c>
      <c r="L975" s="16">
        <v>0</v>
      </c>
      <c r="M975" s="16">
        <v>1135</v>
      </c>
      <c r="N975" s="16">
        <v>7</v>
      </c>
      <c r="O975" s="16">
        <v>9</v>
      </c>
    </row>
    <row r="976" ht="15" customHeight="1">
      <c r="A976" s="16">
        <v>306025</v>
      </c>
      <c r="B976" s="16">
        <v>6</v>
      </c>
      <c r="C976" s="102">
        <f>INT(A976/100000)</f>
        <v>3</v>
      </c>
      <c r="D976" t="s" s="15">
        <v>1827</v>
      </c>
      <c r="E976" t="s" s="15">
        <v>1821</v>
      </c>
      <c r="F976" t="s" s="15">
        <v>1822</v>
      </c>
      <c r="G976" s="16">
        <v>2</v>
      </c>
      <c r="H976" s="16">
        <v>1</v>
      </c>
      <c r="I976" s="16">
        <v>10</v>
      </c>
      <c r="J976" t="s" s="15">
        <v>1094</v>
      </c>
      <c r="K976" s="16">
        <v>42028</v>
      </c>
      <c r="L976" s="16">
        <v>0</v>
      </c>
      <c r="M976" s="16">
        <v>1136</v>
      </c>
      <c r="N976" s="16">
        <v>7</v>
      </c>
      <c r="O976" s="16">
        <v>9</v>
      </c>
    </row>
    <row r="977" ht="15" customHeight="1">
      <c r="A977" s="16">
        <v>306026</v>
      </c>
      <c r="B977" s="16">
        <v>6</v>
      </c>
      <c r="C977" s="102">
        <f>INT(A977/100000)</f>
        <v>3</v>
      </c>
      <c r="D977" t="s" s="15">
        <v>1827</v>
      </c>
      <c r="E977" t="s" s="15">
        <v>1821</v>
      </c>
      <c r="F977" t="s" s="15">
        <v>1822</v>
      </c>
      <c r="G977" s="16">
        <v>2</v>
      </c>
      <c r="H977" s="16">
        <v>1</v>
      </c>
      <c r="I977" s="16">
        <v>10</v>
      </c>
      <c r="J977" t="s" s="15">
        <v>1094</v>
      </c>
      <c r="K977" s="16">
        <v>42029</v>
      </c>
      <c r="L977" s="16">
        <v>0</v>
      </c>
      <c r="M977" s="16">
        <v>1137</v>
      </c>
      <c r="N977" s="16">
        <v>7</v>
      </c>
      <c r="O977" s="16">
        <v>9</v>
      </c>
    </row>
    <row r="978" ht="15" customHeight="1">
      <c r="A978" s="16">
        <v>306027</v>
      </c>
      <c r="B978" s="16">
        <v>6</v>
      </c>
      <c r="C978" s="102">
        <f>INT(A978/100000)</f>
        <v>3</v>
      </c>
      <c r="D978" t="s" s="15">
        <v>1827</v>
      </c>
      <c r="E978" t="s" s="15">
        <v>1821</v>
      </c>
      <c r="F978" t="s" s="15">
        <v>1822</v>
      </c>
      <c r="G978" s="16">
        <v>2</v>
      </c>
      <c r="H978" s="16">
        <v>1</v>
      </c>
      <c r="I978" s="16">
        <v>10</v>
      </c>
      <c r="J978" t="s" s="15">
        <v>1094</v>
      </c>
      <c r="K978" s="16">
        <v>42030</v>
      </c>
      <c r="L978" s="16">
        <v>0</v>
      </c>
      <c r="M978" s="16">
        <v>1138</v>
      </c>
      <c r="N978" s="16">
        <v>7</v>
      </c>
      <c r="O978" s="16">
        <v>9</v>
      </c>
    </row>
    <row r="979" ht="15" customHeight="1">
      <c r="A979" s="16">
        <v>306028</v>
      </c>
      <c r="B979" s="16">
        <v>6</v>
      </c>
      <c r="C979" s="102">
        <f>INT(A979/100000)</f>
        <v>3</v>
      </c>
      <c r="D979" t="s" s="15">
        <v>1827</v>
      </c>
      <c r="E979" t="s" s="15">
        <v>1821</v>
      </c>
      <c r="F979" t="s" s="15">
        <v>1822</v>
      </c>
      <c r="G979" s="16">
        <v>2</v>
      </c>
      <c r="H979" s="16">
        <v>1</v>
      </c>
      <c r="I979" s="16">
        <v>10</v>
      </c>
      <c r="J979" t="s" s="15">
        <v>1094</v>
      </c>
      <c r="K979" s="16">
        <v>42031</v>
      </c>
      <c r="L979" s="16">
        <v>0</v>
      </c>
      <c r="M979" s="16">
        <v>1139</v>
      </c>
      <c r="N979" s="16">
        <v>7</v>
      </c>
      <c r="O979" s="16">
        <v>9</v>
      </c>
    </row>
    <row r="980" ht="15" customHeight="1">
      <c r="A980" s="16">
        <v>306029</v>
      </c>
      <c r="B980" s="16">
        <v>6</v>
      </c>
      <c r="C980" s="102">
        <f>INT(A980/100000)</f>
        <v>3</v>
      </c>
      <c r="D980" t="s" s="15">
        <v>1827</v>
      </c>
      <c r="E980" t="s" s="15">
        <v>1821</v>
      </c>
      <c r="F980" t="s" s="15">
        <v>1822</v>
      </c>
      <c r="G980" s="16">
        <v>2</v>
      </c>
      <c r="H980" s="16">
        <v>1</v>
      </c>
      <c r="I980" s="16">
        <v>10</v>
      </c>
      <c r="J980" t="s" s="15">
        <v>1219</v>
      </c>
      <c r="K980" s="16">
        <v>42032</v>
      </c>
      <c r="L980" s="16">
        <v>0</v>
      </c>
      <c r="M980" s="16">
        <v>1140</v>
      </c>
      <c r="N980" s="16">
        <v>7</v>
      </c>
      <c r="O980" s="16">
        <v>9</v>
      </c>
    </row>
    <row r="981" ht="15" customHeight="1">
      <c r="A981" s="16">
        <v>306030</v>
      </c>
      <c r="B981" s="16">
        <v>6</v>
      </c>
      <c r="C981" s="102">
        <f>INT(A981/100000)</f>
        <v>3</v>
      </c>
      <c r="D981" t="s" s="15">
        <v>1827</v>
      </c>
      <c r="E981" t="s" s="15">
        <v>1821</v>
      </c>
      <c r="F981" t="s" s="15">
        <v>1822</v>
      </c>
      <c r="G981" s="16">
        <v>2</v>
      </c>
      <c r="H981" s="16">
        <v>1</v>
      </c>
      <c r="I981" s="16">
        <v>10</v>
      </c>
      <c r="J981" t="s" s="15">
        <v>1219</v>
      </c>
      <c r="K981" s="16">
        <v>42033</v>
      </c>
      <c r="L981" s="16">
        <v>0</v>
      </c>
      <c r="M981" s="16">
        <v>1141</v>
      </c>
      <c r="N981" s="16">
        <v>7</v>
      </c>
      <c r="O981" s="16">
        <v>9</v>
      </c>
    </row>
    <row r="982" ht="15" customHeight="1">
      <c r="A982" s="16">
        <v>306031</v>
      </c>
      <c r="B982" s="16">
        <v>6</v>
      </c>
      <c r="C982" s="102">
        <f>INT(A982/100000)</f>
        <v>3</v>
      </c>
      <c r="D982" t="s" s="15">
        <v>1827</v>
      </c>
      <c r="E982" t="s" s="15">
        <v>1821</v>
      </c>
      <c r="F982" t="s" s="15">
        <v>1822</v>
      </c>
      <c r="G982" s="16">
        <v>2</v>
      </c>
      <c r="H982" s="16">
        <v>1</v>
      </c>
      <c r="I982" s="16">
        <v>10</v>
      </c>
      <c r="J982" t="s" s="15">
        <v>1219</v>
      </c>
      <c r="K982" s="16">
        <v>42034</v>
      </c>
      <c r="L982" s="16">
        <v>0</v>
      </c>
      <c r="M982" s="16">
        <v>1142</v>
      </c>
      <c r="N982" s="16">
        <v>7</v>
      </c>
      <c r="O982" s="16">
        <v>9</v>
      </c>
    </row>
    <row r="983" ht="15" customHeight="1">
      <c r="A983" s="16">
        <v>306032</v>
      </c>
      <c r="B983" s="16">
        <v>6</v>
      </c>
      <c r="C983" s="102">
        <f>INT(A983/100000)</f>
        <v>3</v>
      </c>
      <c r="D983" t="s" s="15">
        <v>1827</v>
      </c>
      <c r="E983" t="s" s="15">
        <v>1821</v>
      </c>
      <c r="F983" t="s" s="15">
        <v>1822</v>
      </c>
      <c r="G983" s="16">
        <v>2</v>
      </c>
      <c r="H983" s="16">
        <v>1</v>
      </c>
      <c r="I983" s="16">
        <v>10</v>
      </c>
      <c r="J983" t="s" s="15">
        <v>1219</v>
      </c>
      <c r="K983" s="16">
        <v>42035</v>
      </c>
      <c r="L983" s="16">
        <v>0</v>
      </c>
      <c r="M983" s="16">
        <v>1143</v>
      </c>
      <c r="N983" s="16">
        <v>7</v>
      </c>
      <c r="O983" s="16">
        <v>9</v>
      </c>
    </row>
    <row r="984" ht="15" customHeight="1">
      <c r="A984" s="16">
        <v>306033</v>
      </c>
      <c r="B984" s="16">
        <v>6</v>
      </c>
      <c r="C984" s="102">
        <f>INT(A984/100000)</f>
        <v>3</v>
      </c>
      <c r="D984" t="s" s="15">
        <v>1827</v>
      </c>
      <c r="E984" t="s" s="15">
        <v>1821</v>
      </c>
      <c r="F984" t="s" s="15">
        <v>1822</v>
      </c>
      <c r="G984" s="16">
        <v>2</v>
      </c>
      <c r="H984" s="16">
        <v>1</v>
      </c>
      <c r="I984" s="16">
        <v>10</v>
      </c>
      <c r="J984" t="s" s="15">
        <v>1219</v>
      </c>
      <c r="K984" s="16">
        <v>42036</v>
      </c>
      <c r="L984" s="16">
        <v>0</v>
      </c>
      <c r="M984" s="16">
        <v>1144</v>
      </c>
      <c r="N984" s="16">
        <v>7</v>
      </c>
      <c r="O984" s="16">
        <v>9</v>
      </c>
    </row>
    <row r="985" ht="15" customHeight="1">
      <c r="A985" s="16">
        <v>307001</v>
      </c>
      <c r="B985" s="16">
        <v>7</v>
      </c>
      <c r="C985" s="102">
        <f>INT(A985/100000)</f>
        <v>3</v>
      </c>
      <c r="D985" t="s" s="15">
        <v>1828</v>
      </c>
      <c r="E985" t="s" s="15">
        <v>1821</v>
      </c>
      <c r="F985" t="s" s="15">
        <v>1822</v>
      </c>
      <c r="G985" s="16">
        <v>2</v>
      </c>
      <c r="H985" s="16">
        <v>1</v>
      </c>
      <c r="I985" s="16">
        <v>10</v>
      </c>
      <c r="J985" t="s" s="15">
        <v>996</v>
      </c>
      <c r="K985" s="16">
        <v>42037</v>
      </c>
      <c r="L985" s="16">
        <v>0</v>
      </c>
      <c r="M985" s="16">
        <v>1145</v>
      </c>
      <c r="N985" s="16">
        <v>7</v>
      </c>
      <c r="O985" s="16">
        <v>9</v>
      </c>
    </row>
    <row r="986" ht="15" customHeight="1">
      <c r="A986" s="16">
        <v>307002</v>
      </c>
      <c r="B986" s="16">
        <v>7</v>
      </c>
      <c r="C986" s="102">
        <f>INT(A986/100000)</f>
        <v>3</v>
      </c>
      <c r="D986" t="s" s="15">
        <v>1828</v>
      </c>
      <c r="E986" t="s" s="15">
        <v>1821</v>
      </c>
      <c r="F986" t="s" s="15">
        <v>1822</v>
      </c>
      <c r="G986" s="16">
        <v>2</v>
      </c>
      <c r="H986" s="16">
        <v>1</v>
      </c>
      <c r="I986" s="16">
        <v>10</v>
      </c>
      <c r="J986" t="s" s="15">
        <v>996</v>
      </c>
      <c r="K986" s="16">
        <v>42038</v>
      </c>
      <c r="L986" s="16">
        <v>0</v>
      </c>
      <c r="M986" s="16">
        <v>1146</v>
      </c>
      <c r="N986" s="16">
        <v>7</v>
      </c>
      <c r="O986" s="16">
        <v>9</v>
      </c>
    </row>
    <row r="987" ht="15" customHeight="1">
      <c r="A987" s="16">
        <v>307003</v>
      </c>
      <c r="B987" s="16">
        <v>7</v>
      </c>
      <c r="C987" s="102">
        <f>INT(A987/100000)</f>
        <v>3</v>
      </c>
      <c r="D987" t="s" s="15">
        <v>1828</v>
      </c>
      <c r="E987" t="s" s="15">
        <v>1821</v>
      </c>
      <c r="F987" t="s" s="15">
        <v>1822</v>
      </c>
      <c r="G987" s="16">
        <v>2</v>
      </c>
      <c r="H987" s="16">
        <v>1</v>
      </c>
      <c r="I987" s="16">
        <v>10</v>
      </c>
      <c r="J987" t="s" s="15">
        <v>996</v>
      </c>
      <c r="K987" s="16">
        <v>42039</v>
      </c>
      <c r="L987" s="16">
        <v>0</v>
      </c>
      <c r="M987" s="16">
        <v>1147</v>
      </c>
      <c r="N987" s="16">
        <v>7</v>
      </c>
      <c r="O987" s="16">
        <v>9</v>
      </c>
    </row>
    <row r="988" ht="15" customHeight="1">
      <c r="A988" s="16">
        <v>307004</v>
      </c>
      <c r="B988" s="16">
        <v>7</v>
      </c>
      <c r="C988" s="102">
        <f>INT(A988/100000)</f>
        <v>3</v>
      </c>
      <c r="D988" t="s" s="15">
        <v>1828</v>
      </c>
      <c r="E988" t="s" s="15">
        <v>1821</v>
      </c>
      <c r="F988" t="s" s="15">
        <v>1822</v>
      </c>
      <c r="G988" s="16">
        <v>2</v>
      </c>
      <c r="H988" s="16">
        <v>1</v>
      </c>
      <c r="I988" s="16">
        <v>10</v>
      </c>
      <c r="J988" t="s" s="15">
        <v>996</v>
      </c>
      <c r="K988" s="16">
        <v>42040</v>
      </c>
      <c r="L988" s="16">
        <v>0</v>
      </c>
      <c r="M988" s="16">
        <v>1148</v>
      </c>
      <c r="N988" s="16">
        <v>7</v>
      </c>
      <c r="O988" s="16">
        <v>9</v>
      </c>
    </row>
    <row r="989" ht="15" customHeight="1">
      <c r="A989" s="16">
        <v>307005</v>
      </c>
      <c r="B989" s="16">
        <v>7</v>
      </c>
      <c r="C989" s="102">
        <f>INT(A989/100000)</f>
        <v>3</v>
      </c>
      <c r="D989" t="s" s="15">
        <v>1828</v>
      </c>
      <c r="E989" t="s" s="15">
        <v>1821</v>
      </c>
      <c r="F989" t="s" s="15">
        <v>1822</v>
      </c>
      <c r="G989" s="16">
        <v>2</v>
      </c>
      <c r="H989" s="16">
        <v>1</v>
      </c>
      <c r="I989" s="16">
        <v>10</v>
      </c>
      <c r="J989" t="s" s="15">
        <v>997</v>
      </c>
      <c r="K989" s="16">
        <v>42041</v>
      </c>
      <c r="L989" s="16">
        <v>0</v>
      </c>
      <c r="M989" s="16">
        <v>1149</v>
      </c>
      <c r="N989" s="16">
        <v>7</v>
      </c>
      <c r="O989" s="16">
        <v>9</v>
      </c>
    </row>
    <row r="990" ht="15" customHeight="1">
      <c r="A990" s="16">
        <v>307006</v>
      </c>
      <c r="B990" s="16">
        <v>7</v>
      </c>
      <c r="C990" s="102">
        <f>INT(A990/100000)</f>
        <v>3</v>
      </c>
      <c r="D990" t="s" s="15">
        <v>1828</v>
      </c>
      <c r="E990" t="s" s="15">
        <v>1821</v>
      </c>
      <c r="F990" t="s" s="15">
        <v>1822</v>
      </c>
      <c r="G990" s="16">
        <v>2</v>
      </c>
      <c r="H990" s="16">
        <v>1</v>
      </c>
      <c r="I990" s="16">
        <v>10</v>
      </c>
      <c r="J990" t="s" s="15">
        <v>997</v>
      </c>
      <c r="K990" s="16">
        <v>42042</v>
      </c>
      <c r="L990" s="16">
        <v>0</v>
      </c>
      <c r="M990" s="16">
        <v>1150</v>
      </c>
      <c r="N990" s="16">
        <v>7</v>
      </c>
      <c r="O990" s="16">
        <v>9</v>
      </c>
    </row>
    <row r="991" ht="15" customHeight="1">
      <c r="A991" s="16">
        <v>307007</v>
      </c>
      <c r="B991" s="16">
        <v>7</v>
      </c>
      <c r="C991" s="102">
        <f>INT(A991/100000)</f>
        <v>3</v>
      </c>
      <c r="D991" t="s" s="15">
        <v>1828</v>
      </c>
      <c r="E991" t="s" s="15">
        <v>1821</v>
      </c>
      <c r="F991" t="s" s="15">
        <v>1822</v>
      </c>
      <c r="G991" s="16">
        <v>2</v>
      </c>
      <c r="H991" s="16">
        <v>1</v>
      </c>
      <c r="I991" s="16">
        <v>10</v>
      </c>
      <c r="J991" t="s" s="15">
        <v>997</v>
      </c>
      <c r="K991" s="16">
        <v>42043</v>
      </c>
      <c r="L991" s="16">
        <v>0</v>
      </c>
      <c r="M991" s="16">
        <v>1151</v>
      </c>
      <c r="N991" s="16">
        <v>7</v>
      </c>
      <c r="O991" s="16">
        <v>9</v>
      </c>
    </row>
    <row r="992" ht="15" customHeight="1">
      <c r="A992" s="16">
        <v>307008</v>
      </c>
      <c r="B992" s="16">
        <v>7</v>
      </c>
      <c r="C992" s="102">
        <f>INT(A992/100000)</f>
        <v>3</v>
      </c>
      <c r="D992" t="s" s="15">
        <v>1828</v>
      </c>
      <c r="E992" t="s" s="15">
        <v>1821</v>
      </c>
      <c r="F992" t="s" s="15">
        <v>1822</v>
      </c>
      <c r="G992" s="16">
        <v>2</v>
      </c>
      <c r="H992" s="16">
        <v>1</v>
      </c>
      <c r="I992" s="16">
        <v>10</v>
      </c>
      <c r="J992" t="s" s="15">
        <v>997</v>
      </c>
      <c r="K992" s="16">
        <v>42044</v>
      </c>
      <c r="L992" s="16">
        <v>0</v>
      </c>
      <c r="M992" s="16">
        <v>1152</v>
      </c>
      <c r="N992" s="16">
        <v>7</v>
      </c>
      <c r="O992" s="16">
        <v>9</v>
      </c>
    </row>
    <row r="993" ht="15" customHeight="1">
      <c r="A993" s="16">
        <v>307009</v>
      </c>
      <c r="B993" s="16">
        <v>7</v>
      </c>
      <c r="C993" s="102">
        <f>INT(A993/100000)</f>
        <v>3</v>
      </c>
      <c r="D993" t="s" s="15">
        <v>1828</v>
      </c>
      <c r="E993" t="s" s="15">
        <v>1821</v>
      </c>
      <c r="F993" t="s" s="15">
        <v>1822</v>
      </c>
      <c r="G993" s="16">
        <v>2</v>
      </c>
      <c r="H993" s="16">
        <v>1</v>
      </c>
      <c r="I993" s="16">
        <v>10</v>
      </c>
      <c r="J993" t="s" s="15">
        <v>998</v>
      </c>
      <c r="K993" s="16">
        <v>42045</v>
      </c>
      <c r="L993" s="16">
        <v>0</v>
      </c>
      <c r="M993" s="16">
        <v>1153</v>
      </c>
      <c r="N993" s="16">
        <v>7</v>
      </c>
      <c r="O993" s="16">
        <v>9</v>
      </c>
    </row>
    <row r="994" ht="15" customHeight="1">
      <c r="A994" s="16">
        <v>307010</v>
      </c>
      <c r="B994" s="16">
        <v>7</v>
      </c>
      <c r="C994" s="102">
        <f>INT(A994/100000)</f>
        <v>3</v>
      </c>
      <c r="D994" t="s" s="15">
        <v>1828</v>
      </c>
      <c r="E994" t="s" s="15">
        <v>1821</v>
      </c>
      <c r="F994" t="s" s="15">
        <v>1822</v>
      </c>
      <c r="G994" s="16">
        <v>2</v>
      </c>
      <c r="H994" s="16">
        <v>1</v>
      </c>
      <c r="I994" s="16">
        <v>10</v>
      </c>
      <c r="J994" t="s" s="15">
        <v>998</v>
      </c>
      <c r="K994" s="16">
        <v>42046</v>
      </c>
      <c r="L994" s="16">
        <v>0</v>
      </c>
      <c r="M994" s="16">
        <v>1154</v>
      </c>
      <c r="N994" s="16">
        <v>7</v>
      </c>
      <c r="O994" s="16">
        <v>9</v>
      </c>
    </row>
    <row r="995" ht="15" customHeight="1">
      <c r="A995" s="16">
        <v>307011</v>
      </c>
      <c r="B995" s="16">
        <v>7</v>
      </c>
      <c r="C995" s="102">
        <f>INT(A995/100000)</f>
        <v>3</v>
      </c>
      <c r="D995" t="s" s="15">
        <v>1828</v>
      </c>
      <c r="E995" t="s" s="15">
        <v>1821</v>
      </c>
      <c r="F995" t="s" s="15">
        <v>1822</v>
      </c>
      <c r="G995" s="16">
        <v>2</v>
      </c>
      <c r="H995" s="16">
        <v>1</v>
      </c>
      <c r="I995" s="16">
        <v>10</v>
      </c>
      <c r="J995" t="s" s="15">
        <v>998</v>
      </c>
      <c r="K995" s="16">
        <v>42047</v>
      </c>
      <c r="L995" s="16">
        <v>0</v>
      </c>
      <c r="M995" s="16">
        <v>1155</v>
      </c>
      <c r="N995" s="16">
        <v>7</v>
      </c>
      <c r="O995" s="16">
        <v>9</v>
      </c>
    </row>
    <row r="996" ht="15" customHeight="1">
      <c r="A996" s="16">
        <v>307012</v>
      </c>
      <c r="B996" s="16">
        <v>7</v>
      </c>
      <c r="C996" s="102">
        <f>INT(A996/100000)</f>
        <v>3</v>
      </c>
      <c r="D996" t="s" s="15">
        <v>1828</v>
      </c>
      <c r="E996" t="s" s="15">
        <v>1821</v>
      </c>
      <c r="F996" t="s" s="15">
        <v>1822</v>
      </c>
      <c r="G996" s="16">
        <v>2</v>
      </c>
      <c r="H996" s="16">
        <v>1</v>
      </c>
      <c r="I996" s="16">
        <v>10</v>
      </c>
      <c r="J996" t="s" s="15">
        <v>998</v>
      </c>
      <c r="K996" s="16">
        <v>42048</v>
      </c>
      <c r="L996" s="16">
        <v>0</v>
      </c>
      <c r="M996" s="16">
        <v>1156</v>
      </c>
      <c r="N996" s="16">
        <v>7</v>
      </c>
      <c r="O996" s="16">
        <v>9</v>
      </c>
    </row>
    <row r="997" ht="15" customHeight="1">
      <c r="A997" s="16">
        <v>307013</v>
      </c>
      <c r="B997" s="16">
        <v>7</v>
      </c>
      <c r="C997" s="102">
        <f>INT(A997/100000)</f>
        <v>3</v>
      </c>
      <c r="D997" t="s" s="15">
        <v>1828</v>
      </c>
      <c r="E997" t="s" s="15">
        <v>1821</v>
      </c>
      <c r="F997" t="s" s="15">
        <v>1822</v>
      </c>
      <c r="G997" s="16">
        <v>2</v>
      </c>
      <c r="H997" s="16">
        <v>1</v>
      </c>
      <c r="I997" s="16">
        <v>10</v>
      </c>
      <c r="J997" t="s" s="15">
        <v>999</v>
      </c>
      <c r="K997" s="16">
        <v>42049</v>
      </c>
      <c r="L997" s="16">
        <v>0</v>
      </c>
      <c r="M997" s="16">
        <v>1157</v>
      </c>
      <c r="N997" s="16">
        <v>7</v>
      </c>
      <c r="O997" s="16">
        <v>9</v>
      </c>
    </row>
    <row r="998" ht="15" customHeight="1">
      <c r="A998" s="16">
        <v>307014</v>
      </c>
      <c r="B998" s="16">
        <v>7</v>
      </c>
      <c r="C998" s="102">
        <f>INT(A998/100000)</f>
        <v>3</v>
      </c>
      <c r="D998" t="s" s="15">
        <v>1828</v>
      </c>
      <c r="E998" t="s" s="15">
        <v>1821</v>
      </c>
      <c r="F998" t="s" s="15">
        <v>1822</v>
      </c>
      <c r="G998" s="16">
        <v>2</v>
      </c>
      <c r="H998" s="16">
        <v>1</v>
      </c>
      <c r="I998" s="16">
        <v>10</v>
      </c>
      <c r="J998" t="s" s="15">
        <v>999</v>
      </c>
      <c r="K998" s="16">
        <v>42050</v>
      </c>
      <c r="L998" s="16">
        <v>0</v>
      </c>
      <c r="M998" s="16">
        <v>1158</v>
      </c>
      <c r="N998" s="16">
        <v>7</v>
      </c>
      <c r="O998" s="16">
        <v>9</v>
      </c>
    </row>
    <row r="999" ht="15" customHeight="1">
      <c r="A999" s="16">
        <v>307015</v>
      </c>
      <c r="B999" s="16">
        <v>7</v>
      </c>
      <c r="C999" s="102">
        <f>INT(A999/100000)</f>
        <v>3</v>
      </c>
      <c r="D999" t="s" s="15">
        <v>1828</v>
      </c>
      <c r="E999" t="s" s="15">
        <v>1821</v>
      </c>
      <c r="F999" t="s" s="15">
        <v>1822</v>
      </c>
      <c r="G999" s="16">
        <v>2</v>
      </c>
      <c r="H999" s="16">
        <v>1</v>
      </c>
      <c r="I999" s="16">
        <v>10</v>
      </c>
      <c r="J999" t="s" s="15">
        <v>999</v>
      </c>
      <c r="K999" s="16">
        <v>42051</v>
      </c>
      <c r="L999" s="16">
        <v>0</v>
      </c>
      <c r="M999" s="16">
        <v>1159</v>
      </c>
      <c r="N999" s="16">
        <v>7</v>
      </c>
      <c r="O999" s="16">
        <v>9</v>
      </c>
    </row>
    <row r="1000" ht="15" customHeight="1">
      <c r="A1000" s="16">
        <v>307016</v>
      </c>
      <c r="B1000" s="16">
        <v>7</v>
      </c>
      <c r="C1000" s="102">
        <f>INT(A1000/100000)</f>
        <v>3</v>
      </c>
      <c r="D1000" t="s" s="15">
        <v>1828</v>
      </c>
      <c r="E1000" t="s" s="15">
        <v>1821</v>
      </c>
      <c r="F1000" t="s" s="15">
        <v>1822</v>
      </c>
      <c r="G1000" s="16">
        <v>2</v>
      </c>
      <c r="H1000" s="16">
        <v>1</v>
      </c>
      <c r="I1000" s="16">
        <v>10</v>
      </c>
      <c r="J1000" t="s" s="15">
        <v>999</v>
      </c>
      <c r="K1000" s="16">
        <v>42052</v>
      </c>
      <c r="L1000" s="16">
        <v>0</v>
      </c>
      <c r="M1000" s="16">
        <v>1160</v>
      </c>
      <c r="N1000" s="16">
        <v>7</v>
      </c>
      <c r="O1000" s="16">
        <v>9</v>
      </c>
    </row>
    <row r="1001" ht="15" customHeight="1">
      <c r="A1001" s="16">
        <v>307017</v>
      </c>
      <c r="B1001" s="16">
        <v>7</v>
      </c>
      <c r="C1001" s="102">
        <f>INT(A1001/100000)</f>
        <v>3</v>
      </c>
      <c r="D1001" t="s" s="15">
        <v>1828</v>
      </c>
      <c r="E1001" t="s" s="15">
        <v>1821</v>
      </c>
      <c r="F1001" t="s" s="15">
        <v>1822</v>
      </c>
      <c r="G1001" s="16">
        <v>2</v>
      </c>
      <c r="H1001" s="16">
        <v>1</v>
      </c>
      <c r="I1001" s="16">
        <v>10</v>
      </c>
      <c r="J1001" t="s" s="15">
        <v>1084</v>
      </c>
      <c r="K1001" s="16">
        <v>42053</v>
      </c>
      <c r="L1001" s="16">
        <v>0</v>
      </c>
      <c r="M1001" s="16">
        <v>1161</v>
      </c>
      <c r="N1001" s="16">
        <v>7</v>
      </c>
      <c r="O1001" s="16">
        <v>9</v>
      </c>
    </row>
    <row r="1002" ht="15" customHeight="1">
      <c r="A1002" s="16">
        <v>307018</v>
      </c>
      <c r="B1002" s="16">
        <v>7</v>
      </c>
      <c r="C1002" s="102">
        <f>INT(A1002/100000)</f>
        <v>3</v>
      </c>
      <c r="D1002" t="s" s="15">
        <v>1828</v>
      </c>
      <c r="E1002" t="s" s="15">
        <v>1821</v>
      </c>
      <c r="F1002" t="s" s="15">
        <v>1822</v>
      </c>
      <c r="G1002" s="16">
        <v>2</v>
      </c>
      <c r="H1002" s="16">
        <v>1</v>
      </c>
      <c r="I1002" s="16">
        <v>10</v>
      </c>
      <c r="J1002" t="s" s="15">
        <v>1084</v>
      </c>
      <c r="K1002" s="16">
        <v>42054</v>
      </c>
      <c r="L1002" s="16">
        <v>0</v>
      </c>
      <c r="M1002" s="16">
        <v>1162</v>
      </c>
      <c r="N1002" s="16">
        <v>7</v>
      </c>
      <c r="O1002" s="16">
        <v>9</v>
      </c>
    </row>
    <row r="1003" ht="15" customHeight="1">
      <c r="A1003" s="16">
        <v>307019</v>
      </c>
      <c r="B1003" s="16">
        <v>7</v>
      </c>
      <c r="C1003" s="102">
        <f>INT(A1003/100000)</f>
        <v>3</v>
      </c>
      <c r="D1003" t="s" s="15">
        <v>1828</v>
      </c>
      <c r="E1003" t="s" s="15">
        <v>1821</v>
      </c>
      <c r="F1003" t="s" s="15">
        <v>1822</v>
      </c>
      <c r="G1003" s="16">
        <v>2</v>
      </c>
      <c r="H1003" s="16">
        <v>1</v>
      </c>
      <c r="I1003" s="16">
        <v>10</v>
      </c>
      <c r="J1003" t="s" s="15">
        <v>1084</v>
      </c>
      <c r="K1003" s="16">
        <v>42055</v>
      </c>
      <c r="L1003" s="16">
        <v>0</v>
      </c>
      <c r="M1003" s="16">
        <v>1163</v>
      </c>
      <c r="N1003" s="16">
        <v>7</v>
      </c>
      <c r="O1003" s="16">
        <v>9</v>
      </c>
    </row>
    <row r="1004" ht="15" customHeight="1">
      <c r="A1004" s="16">
        <v>307020</v>
      </c>
      <c r="B1004" s="16">
        <v>7</v>
      </c>
      <c r="C1004" s="102">
        <f>INT(A1004/100000)</f>
        <v>3</v>
      </c>
      <c r="D1004" t="s" s="15">
        <v>1828</v>
      </c>
      <c r="E1004" t="s" s="15">
        <v>1821</v>
      </c>
      <c r="F1004" t="s" s="15">
        <v>1822</v>
      </c>
      <c r="G1004" s="16">
        <v>2</v>
      </c>
      <c r="H1004" s="16">
        <v>1</v>
      </c>
      <c r="I1004" s="16">
        <v>10</v>
      </c>
      <c r="J1004" t="s" s="15">
        <v>1084</v>
      </c>
      <c r="K1004" s="16">
        <v>42056</v>
      </c>
      <c r="L1004" s="16">
        <v>0</v>
      </c>
      <c r="M1004" s="16">
        <v>1164</v>
      </c>
      <c r="N1004" s="16">
        <v>7</v>
      </c>
      <c r="O1004" s="16">
        <v>9</v>
      </c>
    </row>
    <row r="1005" ht="15" customHeight="1">
      <c r="A1005" s="16">
        <v>307021</v>
      </c>
      <c r="B1005" s="16">
        <v>7</v>
      </c>
      <c r="C1005" s="102">
        <f>INT(A1005/100000)</f>
        <v>3</v>
      </c>
      <c r="D1005" t="s" s="15">
        <v>1828</v>
      </c>
      <c r="E1005" t="s" s="15">
        <v>1821</v>
      </c>
      <c r="F1005" t="s" s="15">
        <v>1822</v>
      </c>
      <c r="G1005" s="16">
        <v>2</v>
      </c>
      <c r="H1005" s="16">
        <v>1</v>
      </c>
      <c r="I1005" s="16">
        <v>10</v>
      </c>
      <c r="J1005" t="s" s="15">
        <v>1000</v>
      </c>
      <c r="K1005" s="16">
        <v>42057</v>
      </c>
      <c r="L1005" s="16">
        <v>0</v>
      </c>
      <c r="M1005" s="16">
        <v>1165</v>
      </c>
      <c r="N1005" s="16">
        <v>7</v>
      </c>
      <c r="O1005" s="16">
        <v>9</v>
      </c>
    </row>
    <row r="1006" ht="15" customHeight="1">
      <c r="A1006" s="16">
        <v>307022</v>
      </c>
      <c r="B1006" s="16">
        <v>7</v>
      </c>
      <c r="C1006" s="102">
        <f>INT(A1006/100000)</f>
        <v>3</v>
      </c>
      <c r="D1006" t="s" s="15">
        <v>1828</v>
      </c>
      <c r="E1006" t="s" s="15">
        <v>1821</v>
      </c>
      <c r="F1006" t="s" s="15">
        <v>1822</v>
      </c>
      <c r="G1006" s="16">
        <v>2</v>
      </c>
      <c r="H1006" s="16">
        <v>1</v>
      </c>
      <c r="I1006" s="16">
        <v>10</v>
      </c>
      <c r="J1006" t="s" s="15">
        <v>1000</v>
      </c>
      <c r="K1006" s="16">
        <v>42058</v>
      </c>
      <c r="L1006" s="16">
        <v>0</v>
      </c>
      <c r="M1006" s="16">
        <v>1166</v>
      </c>
      <c r="N1006" s="16">
        <v>7</v>
      </c>
      <c r="O1006" s="16">
        <v>9</v>
      </c>
    </row>
    <row r="1007" ht="15" customHeight="1">
      <c r="A1007" s="16">
        <v>307023</v>
      </c>
      <c r="B1007" s="16">
        <v>7</v>
      </c>
      <c r="C1007" s="102">
        <f>INT(A1007/100000)</f>
        <v>3</v>
      </c>
      <c r="D1007" t="s" s="15">
        <v>1828</v>
      </c>
      <c r="E1007" t="s" s="15">
        <v>1821</v>
      </c>
      <c r="F1007" t="s" s="15">
        <v>1822</v>
      </c>
      <c r="G1007" s="16">
        <v>2</v>
      </c>
      <c r="H1007" s="16">
        <v>1</v>
      </c>
      <c r="I1007" s="16">
        <v>10</v>
      </c>
      <c r="J1007" t="s" s="15">
        <v>1000</v>
      </c>
      <c r="K1007" s="16">
        <v>42059</v>
      </c>
      <c r="L1007" s="16">
        <v>0</v>
      </c>
      <c r="M1007" s="16">
        <v>1167</v>
      </c>
      <c r="N1007" s="16">
        <v>7</v>
      </c>
      <c r="O1007" s="16">
        <v>9</v>
      </c>
    </row>
    <row r="1008" ht="15" customHeight="1">
      <c r="A1008" s="16">
        <v>307024</v>
      </c>
      <c r="B1008" s="16">
        <v>7</v>
      </c>
      <c r="C1008" s="102">
        <f>INT(A1008/100000)</f>
        <v>3</v>
      </c>
      <c r="D1008" t="s" s="15">
        <v>1828</v>
      </c>
      <c r="E1008" t="s" s="15">
        <v>1821</v>
      </c>
      <c r="F1008" t="s" s="15">
        <v>1822</v>
      </c>
      <c r="G1008" s="16">
        <v>2</v>
      </c>
      <c r="H1008" s="16">
        <v>1</v>
      </c>
      <c r="I1008" s="16">
        <v>10</v>
      </c>
      <c r="J1008" t="s" s="15">
        <v>1000</v>
      </c>
      <c r="K1008" s="16">
        <v>42060</v>
      </c>
      <c r="L1008" s="16">
        <v>0</v>
      </c>
      <c r="M1008" s="16">
        <v>1168</v>
      </c>
      <c r="N1008" s="16">
        <v>7</v>
      </c>
      <c r="O1008" s="16">
        <v>9</v>
      </c>
    </row>
    <row r="1009" ht="15" customHeight="1">
      <c r="A1009" s="16">
        <v>307025</v>
      </c>
      <c r="B1009" s="16">
        <v>7</v>
      </c>
      <c r="C1009" s="102">
        <f>INT(A1009/100000)</f>
        <v>3</v>
      </c>
      <c r="D1009" t="s" s="15">
        <v>1828</v>
      </c>
      <c r="E1009" t="s" s="15">
        <v>1821</v>
      </c>
      <c r="F1009" t="s" s="15">
        <v>1822</v>
      </c>
      <c r="G1009" s="16">
        <v>2</v>
      </c>
      <c r="H1009" s="16">
        <v>1</v>
      </c>
      <c r="I1009" s="16">
        <v>10</v>
      </c>
      <c r="J1009" t="s" s="15">
        <v>1001</v>
      </c>
      <c r="K1009" s="16">
        <v>42061</v>
      </c>
      <c r="L1009" s="16">
        <v>0</v>
      </c>
      <c r="M1009" s="16">
        <v>1169</v>
      </c>
      <c r="N1009" s="16">
        <v>7</v>
      </c>
      <c r="O1009" s="16">
        <v>9</v>
      </c>
    </row>
    <row r="1010" ht="15" customHeight="1">
      <c r="A1010" s="16">
        <v>307026</v>
      </c>
      <c r="B1010" s="16">
        <v>7</v>
      </c>
      <c r="C1010" s="102">
        <f>INT(A1010/100000)</f>
        <v>3</v>
      </c>
      <c r="D1010" t="s" s="15">
        <v>1828</v>
      </c>
      <c r="E1010" t="s" s="15">
        <v>1821</v>
      </c>
      <c r="F1010" t="s" s="15">
        <v>1822</v>
      </c>
      <c r="G1010" s="16">
        <v>2</v>
      </c>
      <c r="H1010" s="16">
        <v>1</v>
      </c>
      <c r="I1010" s="16">
        <v>10</v>
      </c>
      <c r="J1010" t="s" s="15">
        <v>1001</v>
      </c>
      <c r="K1010" s="16">
        <v>42062</v>
      </c>
      <c r="L1010" s="16">
        <v>0</v>
      </c>
      <c r="M1010" s="16">
        <v>1170</v>
      </c>
      <c r="N1010" s="16">
        <v>7</v>
      </c>
      <c r="O1010" s="16">
        <v>9</v>
      </c>
    </row>
    <row r="1011" ht="15" customHeight="1">
      <c r="A1011" s="16">
        <v>307027</v>
      </c>
      <c r="B1011" s="16">
        <v>7</v>
      </c>
      <c r="C1011" s="102">
        <f>INT(A1011/100000)</f>
        <v>3</v>
      </c>
      <c r="D1011" t="s" s="15">
        <v>1828</v>
      </c>
      <c r="E1011" t="s" s="15">
        <v>1821</v>
      </c>
      <c r="F1011" t="s" s="15">
        <v>1822</v>
      </c>
      <c r="G1011" s="16">
        <v>2</v>
      </c>
      <c r="H1011" s="16">
        <v>1</v>
      </c>
      <c r="I1011" s="16">
        <v>10</v>
      </c>
      <c r="J1011" t="s" s="15">
        <v>1001</v>
      </c>
      <c r="K1011" s="16">
        <v>42063</v>
      </c>
      <c r="L1011" s="16">
        <v>0</v>
      </c>
      <c r="M1011" s="16">
        <v>1171</v>
      </c>
      <c r="N1011" s="16">
        <v>7</v>
      </c>
      <c r="O1011" s="16">
        <v>9</v>
      </c>
    </row>
    <row r="1012" ht="15" customHeight="1">
      <c r="A1012" s="16">
        <v>307028</v>
      </c>
      <c r="B1012" s="16">
        <v>7</v>
      </c>
      <c r="C1012" s="102">
        <f>INT(A1012/100000)</f>
        <v>3</v>
      </c>
      <c r="D1012" t="s" s="15">
        <v>1828</v>
      </c>
      <c r="E1012" t="s" s="15">
        <v>1821</v>
      </c>
      <c r="F1012" t="s" s="15">
        <v>1822</v>
      </c>
      <c r="G1012" s="16">
        <v>2</v>
      </c>
      <c r="H1012" s="16">
        <v>1</v>
      </c>
      <c r="I1012" s="16">
        <v>10</v>
      </c>
      <c r="J1012" t="s" s="15">
        <v>1001</v>
      </c>
      <c r="K1012" s="16">
        <v>42064</v>
      </c>
      <c r="L1012" s="16">
        <v>0</v>
      </c>
      <c r="M1012" s="16">
        <v>1172</v>
      </c>
      <c r="N1012" s="16">
        <v>7</v>
      </c>
      <c r="O1012" s="16">
        <v>9</v>
      </c>
    </row>
    <row r="1013" ht="15" customHeight="1">
      <c r="A1013" s="16">
        <v>307029</v>
      </c>
      <c r="B1013" s="16">
        <v>7</v>
      </c>
      <c r="C1013" s="102">
        <f>INT(A1013/100000)</f>
        <v>3</v>
      </c>
      <c r="D1013" t="s" s="15">
        <v>1828</v>
      </c>
      <c r="E1013" t="s" s="15">
        <v>1821</v>
      </c>
      <c r="F1013" t="s" s="15">
        <v>1822</v>
      </c>
      <c r="G1013" s="16">
        <v>2</v>
      </c>
      <c r="H1013" s="16">
        <v>1</v>
      </c>
      <c r="I1013" s="16">
        <v>10</v>
      </c>
      <c r="J1013" t="s" s="15">
        <v>1001</v>
      </c>
      <c r="K1013" s="16">
        <v>42065</v>
      </c>
      <c r="L1013" s="16">
        <v>0</v>
      </c>
      <c r="M1013" s="16">
        <v>1173</v>
      </c>
      <c r="N1013" s="16">
        <v>7</v>
      </c>
      <c r="O1013" s="16">
        <v>9</v>
      </c>
    </row>
    <row r="1014" ht="15" customHeight="1">
      <c r="A1014" s="16">
        <v>307030</v>
      </c>
      <c r="B1014" s="16">
        <v>7</v>
      </c>
      <c r="C1014" s="102">
        <f>INT(A1014/100000)</f>
        <v>3</v>
      </c>
      <c r="D1014" t="s" s="15">
        <v>1828</v>
      </c>
      <c r="E1014" t="s" s="15">
        <v>1821</v>
      </c>
      <c r="F1014" t="s" s="15">
        <v>1822</v>
      </c>
      <c r="G1014" s="16">
        <v>2</v>
      </c>
      <c r="H1014" s="16">
        <v>1</v>
      </c>
      <c r="I1014" s="16">
        <v>10</v>
      </c>
      <c r="J1014" t="s" s="15">
        <v>1107</v>
      </c>
      <c r="K1014" s="16">
        <v>42066</v>
      </c>
      <c r="L1014" s="16">
        <v>0</v>
      </c>
      <c r="M1014" s="16">
        <v>1174</v>
      </c>
      <c r="N1014" s="16">
        <v>7</v>
      </c>
      <c r="O1014" s="16">
        <v>9</v>
      </c>
    </row>
    <row r="1015" ht="15" customHeight="1">
      <c r="A1015" s="16">
        <v>307031</v>
      </c>
      <c r="B1015" s="16">
        <v>7</v>
      </c>
      <c r="C1015" s="102">
        <f>INT(A1015/100000)</f>
        <v>3</v>
      </c>
      <c r="D1015" t="s" s="15">
        <v>1828</v>
      </c>
      <c r="E1015" t="s" s="15">
        <v>1821</v>
      </c>
      <c r="F1015" t="s" s="15">
        <v>1822</v>
      </c>
      <c r="G1015" s="16">
        <v>2</v>
      </c>
      <c r="H1015" s="16">
        <v>1</v>
      </c>
      <c r="I1015" s="16">
        <v>10</v>
      </c>
      <c r="J1015" t="s" s="15">
        <v>1107</v>
      </c>
      <c r="K1015" s="16">
        <v>42067</v>
      </c>
      <c r="L1015" s="16">
        <v>0</v>
      </c>
      <c r="M1015" s="16">
        <v>1175</v>
      </c>
      <c r="N1015" s="16">
        <v>7</v>
      </c>
      <c r="O1015" s="16">
        <v>9</v>
      </c>
    </row>
    <row r="1016" ht="15" customHeight="1">
      <c r="A1016" s="16">
        <v>307032</v>
      </c>
      <c r="B1016" s="16">
        <v>7</v>
      </c>
      <c r="C1016" s="102">
        <f>INT(A1016/100000)</f>
        <v>3</v>
      </c>
      <c r="D1016" t="s" s="15">
        <v>1828</v>
      </c>
      <c r="E1016" t="s" s="15">
        <v>1821</v>
      </c>
      <c r="F1016" t="s" s="15">
        <v>1822</v>
      </c>
      <c r="G1016" s="16">
        <v>2</v>
      </c>
      <c r="H1016" s="16">
        <v>1</v>
      </c>
      <c r="I1016" s="16">
        <v>10</v>
      </c>
      <c r="J1016" t="s" s="15">
        <v>1107</v>
      </c>
      <c r="K1016" s="16">
        <v>42068</v>
      </c>
      <c r="L1016" s="16">
        <v>0</v>
      </c>
      <c r="M1016" s="16">
        <v>1176</v>
      </c>
      <c r="N1016" s="16">
        <v>7</v>
      </c>
      <c r="O1016" s="16">
        <v>9</v>
      </c>
    </row>
    <row r="1017" ht="15" customHeight="1">
      <c r="A1017" s="16">
        <v>307033</v>
      </c>
      <c r="B1017" s="16">
        <v>7</v>
      </c>
      <c r="C1017" s="102">
        <f>INT(A1017/100000)</f>
        <v>3</v>
      </c>
      <c r="D1017" t="s" s="15">
        <v>1828</v>
      </c>
      <c r="E1017" t="s" s="15">
        <v>1821</v>
      </c>
      <c r="F1017" t="s" s="15">
        <v>1822</v>
      </c>
      <c r="G1017" s="16">
        <v>2</v>
      </c>
      <c r="H1017" s="16">
        <v>1</v>
      </c>
      <c r="I1017" s="16">
        <v>10</v>
      </c>
      <c r="J1017" t="s" s="15">
        <v>1107</v>
      </c>
      <c r="K1017" s="16">
        <v>42069</v>
      </c>
      <c r="L1017" s="16">
        <v>0</v>
      </c>
      <c r="M1017" s="16">
        <v>1177</v>
      </c>
      <c r="N1017" s="16">
        <v>7</v>
      </c>
      <c r="O1017" s="16">
        <v>9</v>
      </c>
    </row>
    <row r="1018" ht="15" customHeight="1">
      <c r="A1018" s="16">
        <v>307034</v>
      </c>
      <c r="B1018" s="16">
        <v>7</v>
      </c>
      <c r="C1018" s="102">
        <f>INT(A1018/100000)</f>
        <v>3</v>
      </c>
      <c r="D1018" t="s" s="15">
        <v>1828</v>
      </c>
      <c r="E1018" t="s" s="15">
        <v>1821</v>
      </c>
      <c r="F1018" t="s" s="15">
        <v>1822</v>
      </c>
      <c r="G1018" s="16">
        <v>2</v>
      </c>
      <c r="H1018" s="16">
        <v>1</v>
      </c>
      <c r="I1018" s="16">
        <v>10</v>
      </c>
      <c r="J1018" t="s" s="15">
        <v>1107</v>
      </c>
      <c r="K1018" s="16">
        <v>42070</v>
      </c>
      <c r="L1018" s="16">
        <v>0</v>
      </c>
      <c r="M1018" s="16">
        <v>1178</v>
      </c>
      <c r="N1018" s="16">
        <v>7</v>
      </c>
      <c r="O1018" s="16">
        <v>9</v>
      </c>
    </row>
    <row r="1019" ht="15" customHeight="1">
      <c r="A1019" s="16">
        <v>307035</v>
      </c>
      <c r="B1019" s="16">
        <v>7</v>
      </c>
      <c r="C1019" s="102">
        <f>INT(A1019/100000)</f>
        <v>3</v>
      </c>
      <c r="D1019" t="s" s="15">
        <v>1828</v>
      </c>
      <c r="E1019" t="s" s="15">
        <v>1821</v>
      </c>
      <c r="F1019" t="s" s="15">
        <v>1822</v>
      </c>
      <c r="G1019" s="16">
        <v>2</v>
      </c>
      <c r="H1019" s="16">
        <v>1</v>
      </c>
      <c r="I1019" s="16">
        <v>10</v>
      </c>
      <c r="J1019" t="s" s="15">
        <v>1156</v>
      </c>
      <c r="K1019" s="16">
        <v>42071</v>
      </c>
      <c r="L1019" s="16">
        <v>0</v>
      </c>
      <c r="M1019" s="16">
        <v>1179</v>
      </c>
      <c r="N1019" s="16">
        <v>7</v>
      </c>
      <c r="O1019" s="16">
        <v>9</v>
      </c>
    </row>
    <row r="1020" ht="15" customHeight="1">
      <c r="A1020" s="16">
        <v>307036</v>
      </c>
      <c r="B1020" s="16">
        <v>7</v>
      </c>
      <c r="C1020" s="102">
        <f>INT(A1020/100000)</f>
        <v>3</v>
      </c>
      <c r="D1020" t="s" s="15">
        <v>1828</v>
      </c>
      <c r="E1020" t="s" s="15">
        <v>1821</v>
      </c>
      <c r="F1020" t="s" s="15">
        <v>1822</v>
      </c>
      <c r="G1020" s="16">
        <v>2</v>
      </c>
      <c r="H1020" s="16">
        <v>1</v>
      </c>
      <c r="I1020" s="16">
        <v>10</v>
      </c>
      <c r="J1020" t="s" s="15">
        <v>1156</v>
      </c>
      <c r="K1020" s="16">
        <v>42072</v>
      </c>
      <c r="L1020" s="16">
        <v>0</v>
      </c>
      <c r="M1020" s="16">
        <v>1180</v>
      </c>
      <c r="N1020" s="16">
        <v>7</v>
      </c>
      <c r="O1020" s="16">
        <v>9</v>
      </c>
    </row>
    <row r="1021" ht="15" customHeight="1">
      <c r="A1021" s="16">
        <v>307037</v>
      </c>
      <c r="B1021" s="16">
        <v>7</v>
      </c>
      <c r="C1021" s="102">
        <f>INT(A1021/100000)</f>
        <v>3</v>
      </c>
      <c r="D1021" t="s" s="15">
        <v>1828</v>
      </c>
      <c r="E1021" t="s" s="15">
        <v>1821</v>
      </c>
      <c r="F1021" t="s" s="15">
        <v>1822</v>
      </c>
      <c r="G1021" s="16">
        <v>2</v>
      </c>
      <c r="H1021" s="16">
        <v>1</v>
      </c>
      <c r="I1021" s="16">
        <v>10</v>
      </c>
      <c r="J1021" t="s" s="15">
        <v>1156</v>
      </c>
      <c r="K1021" s="16">
        <v>42073</v>
      </c>
      <c r="L1021" s="16">
        <v>0</v>
      </c>
      <c r="M1021" s="16">
        <v>1181</v>
      </c>
      <c r="N1021" s="16">
        <v>7</v>
      </c>
      <c r="O1021" s="16">
        <v>9</v>
      </c>
    </row>
    <row r="1022" ht="15" customHeight="1">
      <c r="A1022" s="16">
        <v>307038</v>
      </c>
      <c r="B1022" s="16">
        <v>7</v>
      </c>
      <c r="C1022" s="102">
        <f>INT(A1022/100000)</f>
        <v>3</v>
      </c>
      <c r="D1022" t="s" s="15">
        <v>1828</v>
      </c>
      <c r="E1022" t="s" s="15">
        <v>1821</v>
      </c>
      <c r="F1022" t="s" s="15">
        <v>1822</v>
      </c>
      <c r="G1022" s="16">
        <v>2</v>
      </c>
      <c r="H1022" s="16">
        <v>1</v>
      </c>
      <c r="I1022" s="16">
        <v>10</v>
      </c>
      <c r="J1022" t="s" s="15">
        <v>1156</v>
      </c>
      <c r="K1022" s="16">
        <v>42074</v>
      </c>
      <c r="L1022" s="16">
        <v>0</v>
      </c>
      <c r="M1022" s="16">
        <v>1182</v>
      </c>
      <c r="N1022" s="16">
        <v>7</v>
      </c>
      <c r="O1022" s="16">
        <v>9</v>
      </c>
    </row>
    <row r="1023" ht="15" customHeight="1">
      <c r="A1023" s="16">
        <v>307039</v>
      </c>
      <c r="B1023" s="16">
        <v>7</v>
      </c>
      <c r="C1023" s="102">
        <f>INT(A1023/100000)</f>
        <v>3</v>
      </c>
      <c r="D1023" t="s" s="15">
        <v>1828</v>
      </c>
      <c r="E1023" t="s" s="15">
        <v>1821</v>
      </c>
      <c r="F1023" t="s" s="15">
        <v>1822</v>
      </c>
      <c r="G1023" s="16">
        <v>2</v>
      </c>
      <c r="H1023" s="16">
        <v>1</v>
      </c>
      <c r="I1023" s="16">
        <v>10</v>
      </c>
      <c r="J1023" t="s" s="15">
        <v>1156</v>
      </c>
      <c r="K1023" s="16">
        <v>42075</v>
      </c>
      <c r="L1023" s="16">
        <v>0</v>
      </c>
      <c r="M1023" s="16">
        <v>1183</v>
      </c>
      <c r="N1023" s="16">
        <v>7</v>
      </c>
      <c r="O1023" s="16">
        <v>9</v>
      </c>
    </row>
    <row r="1024" ht="15" customHeight="1">
      <c r="A1024" s="16">
        <v>307040</v>
      </c>
      <c r="B1024" s="16">
        <v>7</v>
      </c>
      <c r="C1024" s="102">
        <f>INT(A1024/100000)</f>
        <v>3</v>
      </c>
      <c r="D1024" t="s" s="15">
        <v>1828</v>
      </c>
      <c r="E1024" t="s" s="15">
        <v>1821</v>
      </c>
      <c r="F1024" t="s" s="15">
        <v>1822</v>
      </c>
      <c r="G1024" s="16">
        <v>2</v>
      </c>
      <c r="H1024" s="16">
        <v>1</v>
      </c>
      <c r="I1024" s="16">
        <v>10</v>
      </c>
      <c r="J1024" t="s" s="15">
        <v>1156</v>
      </c>
      <c r="K1024" s="16">
        <v>42076</v>
      </c>
      <c r="L1024" s="16">
        <v>0</v>
      </c>
      <c r="M1024" s="16">
        <v>1184</v>
      </c>
      <c r="N1024" s="16">
        <v>7</v>
      </c>
      <c r="O1024" s="16">
        <v>9</v>
      </c>
    </row>
    <row r="1025" ht="15" customHeight="1">
      <c r="A1025" s="16">
        <v>308001</v>
      </c>
      <c r="B1025" s="16">
        <v>8</v>
      </c>
      <c r="C1025" s="102">
        <f>INT(A1025/100000)</f>
        <v>3</v>
      </c>
      <c r="D1025" t="s" s="15">
        <v>1829</v>
      </c>
      <c r="E1025" t="s" s="15">
        <v>1821</v>
      </c>
      <c r="F1025" t="s" s="15">
        <v>1822</v>
      </c>
      <c r="G1025" s="16">
        <v>2</v>
      </c>
      <c r="H1025" s="16">
        <v>1</v>
      </c>
      <c r="I1025" s="16">
        <v>10</v>
      </c>
      <c r="J1025" t="s" s="15">
        <v>935</v>
      </c>
      <c r="K1025" s="16">
        <v>42077</v>
      </c>
      <c r="L1025" s="16">
        <v>0</v>
      </c>
      <c r="M1025" s="16">
        <v>1185</v>
      </c>
      <c r="N1025" s="16">
        <v>7</v>
      </c>
      <c r="O1025" s="16">
        <v>9</v>
      </c>
    </row>
    <row r="1026" ht="15" customHeight="1">
      <c r="A1026" s="16">
        <v>308002</v>
      </c>
      <c r="B1026" s="16">
        <v>8</v>
      </c>
      <c r="C1026" s="102">
        <f>INT(A1026/100000)</f>
        <v>3</v>
      </c>
      <c r="D1026" t="s" s="15">
        <v>1829</v>
      </c>
      <c r="E1026" t="s" s="15">
        <v>1821</v>
      </c>
      <c r="F1026" t="s" s="15">
        <v>1822</v>
      </c>
      <c r="G1026" s="16">
        <v>2</v>
      </c>
      <c r="H1026" s="16">
        <v>1</v>
      </c>
      <c r="I1026" s="16">
        <v>10</v>
      </c>
      <c r="J1026" t="s" s="15">
        <v>935</v>
      </c>
      <c r="K1026" s="16">
        <v>42078</v>
      </c>
      <c r="L1026" s="16">
        <v>0</v>
      </c>
      <c r="M1026" s="16">
        <v>1186</v>
      </c>
      <c r="N1026" s="16">
        <v>7</v>
      </c>
      <c r="O1026" s="16">
        <v>9</v>
      </c>
    </row>
    <row r="1027" ht="15" customHeight="1">
      <c r="A1027" s="16">
        <v>308003</v>
      </c>
      <c r="B1027" s="16">
        <v>8</v>
      </c>
      <c r="C1027" s="102">
        <f>INT(A1027/100000)</f>
        <v>3</v>
      </c>
      <c r="D1027" t="s" s="15">
        <v>1829</v>
      </c>
      <c r="E1027" t="s" s="15">
        <v>1821</v>
      </c>
      <c r="F1027" t="s" s="15">
        <v>1822</v>
      </c>
      <c r="G1027" s="16">
        <v>2</v>
      </c>
      <c r="H1027" s="16">
        <v>1</v>
      </c>
      <c r="I1027" s="16">
        <v>10</v>
      </c>
      <c r="J1027" t="s" s="15">
        <v>935</v>
      </c>
      <c r="K1027" s="16">
        <v>42079</v>
      </c>
      <c r="L1027" s="16">
        <v>0</v>
      </c>
      <c r="M1027" s="16">
        <v>1187</v>
      </c>
      <c r="N1027" s="16">
        <v>7</v>
      </c>
      <c r="O1027" s="16">
        <v>9</v>
      </c>
    </row>
    <row r="1028" ht="15" customHeight="1">
      <c r="A1028" s="16">
        <v>308004</v>
      </c>
      <c r="B1028" s="16">
        <v>8</v>
      </c>
      <c r="C1028" s="102">
        <f>INT(A1028/100000)</f>
        <v>3</v>
      </c>
      <c r="D1028" t="s" s="15">
        <v>1829</v>
      </c>
      <c r="E1028" t="s" s="15">
        <v>1821</v>
      </c>
      <c r="F1028" t="s" s="15">
        <v>1822</v>
      </c>
      <c r="G1028" s="16">
        <v>2</v>
      </c>
      <c r="H1028" s="16">
        <v>1</v>
      </c>
      <c r="I1028" s="16">
        <v>10</v>
      </c>
      <c r="J1028" t="s" s="15">
        <v>935</v>
      </c>
      <c r="K1028" s="16">
        <v>42080</v>
      </c>
      <c r="L1028" s="16">
        <v>0</v>
      </c>
      <c r="M1028" s="16">
        <v>1188</v>
      </c>
      <c r="N1028" s="16">
        <v>7</v>
      </c>
      <c r="O1028" s="16">
        <v>9</v>
      </c>
    </row>
    <row r="1029" ht="15" customHeight="1">
      <c r="A1029" s="16">
        <v>308005</v>
      </c>
      <c r="B1029" s="16">
        <v>8</v>
      </c>
      <c r="C1029" s="102">
        <f>INT(A1029/100000)</f>
        <v>3</v>
      </c>
      <c r="D1029" t="s" s="15">
        <v>1829</v>
      </c>
      <c r="E1029" t="s" s="15">
        <v>1821</v>
      </c>
      <c r="F1029" t="s" s="15">
        <v>1822</v>
      </c>
      <c r="G1029" s="16">
        <v>2</v>
      </c>
      <c r="H1029" s="16">
        <v>1</v>
      </c>
      <c r="I1029" s="16">
        <v>10</v>
      </c>
      <c r="J1029" t="s" s="15">
        <v>934</v>
      </c>
      <c r="K1029" s="16">
        <v>42081</v>
      </c>
      <c r="L1029" s="16">
        <v>0</v>
      </c>
      <c r="M1029" s="16">
        <v>1189</v>
      </c>
      <c r="N1029" s="16">
        <v>7</v>
      </c>
      <c r="O1029" s="16">
        <v>9</v>
      </c>
    </row>
    <row r="1030" ht="15" customHeight="1">
      <c r="A1030" s="16">
        <v>308006</v>
      </c>
      <c r="B1030" s="16">
        <v>8</v>
      </c>
      <c r="C1030" s="102">
        <f>INT(A1030/100000)</f>
        <v>3</v>
      </c>
      <c r="D1030" t="s" s="15">
        <v>1829</v>
      </c>
      <c r="E1030" t="s" s="15">
        <v>1821</v>
      </c>
      <c r="F1030" t="s" s="15">
        <v>1822</v>
      </c>
      <c r="G1030" s="16">
        <v>2</v>
      </c>
      <c r="H1030" s="16">
        <v>1</v>
      </c>
      <c r="I1030" s="16">
        <v>10</v>
      </c>
      <c r="J1030" t="s" s="15">
        <v>934</v>
      </c>
      <c r="K1030" s="16">
        <v>42082</v>
      </c>
      <c r="L1030" s="16">
        <v>0</v>
      </c>
      <c r="M1030" s="16">
        <v>1190</v>
      </c>
      <c r="N1030" s="16">
        <v>7</v>
      </c>
      <c r="O1030" s="16">
        <v>9</v>
      </c>
    </row>
    <row r="1031" ht="15" customHeight="1">
      <c r="A1031" s="16">
        <v>308007</v>
      </c>
      <c r="B1031" s="16">
        <v>8</v>
      </c>
      <c r="C1031" s="102">
        <f>INT(A1031/100000)</f>
        <v>3</v>
      </c>
      <c r="D1031" t="s" s="15">
        <v>1829</v>
      </c>
      <c r="E1031" t="s" s="15">
        <v>1821</v>
      </c>
      <c r="F1031" t="s" s="15">
        <v>1822</v>
      </c>
      <c r="G1031" s="16">
        <v>2</v>
      </c>
      <c r="H1031" s="16">
        <v>1</v>
      </c>
      <c r="I1031" s="16">
        <v>10</v>
      </c>
      <c r="J1031" t="s" s="15">
        <v>934</v>
      </c>
      <c r="K1031" s="16">
        <v>42083</v>
      </c>
      <c r="L1031" s="16">
        <v>0</v>
      </c>
      <c r="M1031" s="16">
        <v>1191</v>
      </c>
      <c r="N1031" s="16">
        <v>7</v>
      </c>
      <c r="O1031" s="16">
        <v>9</v>
      </c>
    </row>
    <row r="1032" ht="15" customHeight="1">
      <c r="A1032" s="16">
        <v>308008</v>
      </c>
      <c r="B1032" s="16">
        <v>8</v>
      </c>
      <c r="C1032" s="102">
        <f>INT(A1032/100000)</f>
        <v>3</v>
      </c>
      <c r="D1032" t="s" s="15">
        <v>1829</v>
      </c>
      <c r="E1032" t="s" s="15">
        <v>1821</v>
      </c>
      <c r="F1032" t="s" s="15">
        <v>1822</v>
      </c>
      <c r="G1032" s="16">
        <v>2</v>
      </c>
      <c r="H1032" s="16">
        <v>1</v>
      </c>
      <c r="I1032" s="16">
        <v>10</v>
      </c>
      <c r="J1032" t="s" s="15">
        <v>934</v>
      </c>
      <c r="K1032" s="16">
        <v>42084</v>
      </c>
      <c r="L1032" s="16">
        <v>0</v>
      </c>
      <c r="M1032" s="16">
        <v>1192</v>
      </c>
      <c r="N1032" s="16">
        <v>7</v>
      </c>
      <c r="O1032" s="16">
        <v>9</v>
      </c>
    </row>
    <row r="1033" ht="15" customHeight="1">
      <c r="A1033" s="16">
        <v>308009</v>
      </c>
      <c r="B1033" s="16">
        <v>8</v>
      </c>
      <c r="C1033" s="102">
        <f>INT(A1033/100000)</f>
        <v>3</v>
      </c>
      <c r="D1033" t="s" s="15">
        <v>1829</v>
      </c>
      <c r="E1033" t="s" s="15">
        <v>1821</v>
      </c>
      <c r="F1033" t="s" s="15">
        <v>1822</v>
      </c>
      <c r="G1033" s="16">
        <v>2</v>
      </c>
      <c r="H1033" s="16">
        <v>1</v>
      </c>
      <c r="I1033" s="16">
        <v>10</v>
      </c>
      <c r="J1033" t="s" s="15">
        <v>934</v>
      </c>
      <c r="K1033" s="16">
        <v>42085</v>
      </c>
      <c r="L1033" s="16">
        <v>0</v>
      </c>
      <c r="M1033" s="16">
        <v>1193</v>
      </c>
      <c r="N1033" s="16">
        <v>7</v>
      </c>
      <c r="O1033" s="16">
        <v>9</v>
      </c>
    </row>
    <row r="1034" ht="15" customHeight="1">
      <c r="A1034" s="16">
        <v>308010</v>
      </c>
      <c r="B1034" s="16">
        <v>8</v>
      </c>
      <c r="C1034" s="102">
        <f>INT(A1034/100000)</f>
        <v>3</v>
      </c>
      <c r="D1034" t="s" s="15">
        <v>1829</v>
      </c>
      <c r="E1034" t="s" s="15">
        <v>1821</v>
      </c>
      <c r="F1034" t="s" s="15">
        <v>1822</v>
      </c>
      <c r="G1034" s="16">
        <v>2</v>
      </c>
      <c r="H1034" s="16">
        <v>1</v>
      </c>
      <c r="I1034" s="16">
        <v>10</v>
      </c>
      <c r="J1034" t="s" s="15">
        <v>990</v>
      </c>
      <c r="K1034" s="16">
        <v>42086</v>
      </c>
      <c r="L1034" s="16">
        <v>0</v>
      </c>
      <c r="M1034" s="16">
        <v>1194</v>
      </c>
      <c r="N1034" s="16">
        <v>7</v>
      </c>
      <c r="O1034" s="16">
        <v>9</v>
      </c>
    </row>
    <row r="1035" ht="15" customHeight="1">
      <c r="A1035" s="16">
        <v>308011</v>
      </c>
      <c r="B1035" s="16">
        <v>8</v>
      </c>
      <c r="C1035" s="102">
        <f>INT(A1035/100000)</f>
        <v>3</v>
      </c>
      <c r="D1035" t="s" s="15">
        <v>1829</v>
      </c>
      <c r="E1035" t="s" s="15">
        <v>1821</v>
      </c>
      <c r="F1035" t="s" s="15">
        <v>1822</v>
      </c>
      <c r="G1035" s="16">
        <v>2</v>
      </c>
      <c r="H1035" s="16">
        <v>1</v>
      </c>
      <c r="I1035" s="16">
        <v>10</v>
      </c>
      <c r="J1035" t="s" s="15">
        <v>990</v>
      </c>
      <c r="K1035" s="16">
        <v>42087</v>
      </c>
      <c r="L1035" s="16">
        <v>0</v>
      </c>
      <c r="M1035" s="16">
        <v>1195</v>
      </c>
      <c r="N1035" s="16">
        <v>7</v>
      </c>
      <c r="O1035" s="16">
        <v>9</v>
      </c>
    </row>
    <row r="1036" ht="15" customHeight="1">
      <c r="A1036" s="16">
        <v>308012</v>
      </c>
      <c r="B1036" s="16">
        <v>8</v>
      </c>
      <c r="C1036" s="102">
        <f>INT(A1036/100000)</f>
        <v>3</v>
      </c>
      <c r="D1036" t="s" s="15">
        <v>1829</v>
      </c>
      <c r="E1036" t="s" s="15">
        <v>1821</v>
      </c>
      <c r="F1036" t="s" s="15">
        <v>1822</v>
      </c>
      <c r="G1036" s="16">
        <v>2</v>
      </c>
      <c r="H1036" s="16">
        <v>1</v>
      </c>
      <c r="I1036" s="16">
        <v>10</v>
      </c>
      <c r="J1036" t="s" s="15">
        <v>990</v>
      </c>
      <c r="K1036" s="16">
        <v>42088</v>
      </c>
      <c r="L1036" s="16">
        <v>0</v>
      </c>
      <c r="M1036" s="16">
        <v>1196</v>
      </c>
      <c r="N1036" s="16">
        <v>7</v>
      </c>
      <c r="O1036" s="16">
        <v>9</v>
      </c>
    </row>
    <row r="1037" ht="15" customHeight="1">
      <c r="A1037" s="16">
        <v>308013</v>
      </c>
      <c r="B1037" s="16">
        <v>8</v>
      </c>
      <c r="C1037" s="102">
        <f>INT(A1037/100000)</f>
        <v>3</v>
      </c>
      <c r="D1037" t="s" s="15">
        <v>1829</v>
      </c>
      <c r="E1037" t="s" s="15">
        <v>1821</v>
      </c>
      <c r="F1037" t="s" s="15">
        <v>1822</v>
      </c>
      <c r="G1037" s="16">
        <v>2</v>
      </c>
      <c r="H1037" s="16">
        <v>1</v>
      </c>
      <c r="I1037" s="16">
        <v>10</v>
      </c>
      <c r="J1037" t="s" s="15">
        <v>990</v>
      </c>
      <c r="K1037" s="16">
        <v>42089</v>
      </c>
      <c r="L1037" s="16">
        <v>0</v>
      </c>
      <c r="M1037" s="16">
        <v>1197</v>
      </c>
      <c r="N1037" s="16">
        <v>7</v>
      </c>
      <c r="O1037" s="16">
        <v>9</v>
      </c>
    </row>
    <row r="1038" ht="15" customHeight="1">
      <c r="A1038" s="16">
        <v>308014</v>
      </c>
      <c r="B1038" s="16">
        <v>8</v>
      </c>
      <c r="C1038" s="102">
        <f>INT(A1038/100000)</f>
        <v>3</v>
      </c>
      <c r="D1038" t="s" s="15">
        <v>1829</v>
      </c>
      <c r="E1038" t="s" s="15">
        <v>1821</v>
      </c>
      <c r="F1038" t="s" s="15">
        <v>1822</v>
      </c>
      <c r="G1038" s="16">
        <v>2</v>
      </c>
      <c r="H1038" s="16">
        <v>1</v>
      </c>
      <c r="I1038" s="16">
        <v>10</v>
      </c>
      <c r="J1038" t="s" s="15">
        <v>990</v>
      </c>
      <c r="K1038" s="16">
        <v>42090</v>
      </c>
      <c r="L1038" s="16">
        <v>0</v>
      </c>
      <c r="M1038" s="16">
        <v>1198</v>
      </c>
      <c r="N1038" s="16">
        <v>7</v>
      </c>
      <c r="O1038" s="16">
        <v>9</v>
      </c>
    </row>
    <row r="1039" ht="15" customHeight="1">
      <c r="A1039" s="16">
        <v>308015</v>
      </c>
      <c r="B1039" s="16">
        <v>8</v>
      </c>
      <c r="C1039" s="102">
        <f>INT(A1039/100000)</f>
        <v>3</v>
      </c>
      <c r="D1039" t="s" s="15">
        <v>1829</v>
      </c>
      <c r="E1039" t="s" s="15">
        <v>1821</v>
      </c>
      <c r="F1039" t="s" s="15">
        <v>1822</v>
      </c>
      <c r="G1039" s="16">
        <v>2</v>
      </c>
      <c r="H1039" s="16">
        <v>1</v>
      </c>
      <c r="I1039" s="16">
        <v>10</v>
      </c>
      <c r="J1039" t="s" s="15">
        <v>936</v>
      </c>
      <c r="K1039" s="16">
        <v>42091</v>
      </c>
      <c r="L1039" s="16">
        <v>0</v>
      </c>
      <c r="M1039" s="16">
        <v>1199</v>
      </c>
      <c r="N1039" s="16">
        <v>7</v>
      </c>
      <c r="O1039" s="16">
        <v>9</v>
      </c>
    </row>
    <row r="1040" ht="15" customHeight="1">
      <c r="A1040" s="16">
        <v>308016</v>
      </c>
      <c r="B1040" s="16">
        <v>8</v>
      </c>
      <c r="C1040" s="102">
        <f>INT(A1040/100000)</f>
        <v>3</v>
      </c>
      <c r="D1040" t="s" s="15">
        <v>1829</v>
      </c>
      <c r="E1040" t="s" s="15">
        <v>1821</v>
      </c>
      <c r="F1040" t="s" s="15">
        <v>1822</v>
      </c>
      <c r="G1040" s="16">
        <v>2</v>
      </c>
      <c r="H1040" s="16">
        <v>1</v>
      </c>
      <c r="I1040" s="16">
        <v>10</v>
      </c>
      <c r="J1040" t="s" s="15">
        <v>936</v>
      </c>
      <c r="K1040" s="16">
        <v>42092</v>
      </c>
      <c r="L1040" s="16">
        <v>0</v>
      </c>
      <c r="M1040" s="16">
        <v>1200</v>
      </c>
      <c r="N1040" s="16">
        <v>7</v>
      </c>
      <c r="O1040" s="16">
        <v>9</v>
      </c>
    </row>
    <row r="1041" ht="15" customHeight="1">
      <c r="A1041" s="16">
        <v>308017</v>
      </c>
      <c r="B1041" s="16">
        <v>8</v>
      </c>
      <c r="C1041" s="102">
        <f>INT(A1041/100000)</f>
        <v>3</v>
      </c>
      <c r="D1041" t="s" s="15">
        <v>1829</v>
      </c>
      <c r="E1041" t="s" s="15">
        <v>1821</v>
      </c>
      <c r="F1041" t="s" s="15">
        <v>1822</v>
      </c>
      <c r="G1041" s="16">
        <v>2</v>
      </c>
      <c r="H1041" s="16">
        <v>1</v>
      </c>
      <c r="I1041" s="16">
        <v>10</v>
      </c>
      <c r="J1041" t="s" s="15">
        <v>936</v>
      </c>
      <c r="K1041" s="16">
        <v>42093</v>
      </c>
      <c r="L1041" s="16">
        <v>0</v>
      </c>
      <c r="M1041" s="16">
        <v>1201</v>
      </c>
      <c r="N1041" s="16">
        <v>7</v>
      </c>
      <c r="O1041" s="16">
        <v>9</v>
      </c>
    </row>
    <row r="1042" ht="15" customHeight="1">
      <c r="A1042" s="16">
        <v>308018</v>
      </c>
      <c r="B1042" s="16">
        <v>8</v>
      </c>
      <c r="C1042" s="102">
        <f>INT(A1042/100000)</f>
        <v>3</v>
      </c>
      <c r="D1042" t="s" s="15">
        <v>1829</v>
      </c>
      <c r="E1042" t="s" s="15">
        <v>1821</v>
      </c>
      <c r="F1042" t="s" s="15">
        <v>1822</v>
      </c>
      <c r="G1042" s="16">
        <v>2</v>
      </c>
      <c r="H1042" s="16">
        <v>1</v>
      </c>
      <c r="I1042" s="16">
        <v>10</v>
      </c>
      <c r="J1042" t="s" s="15">
        <v>936</v>
      </c>
      <c r="K1042" s="16">
        <v>42094</v>
      </c>
      <c r="L1042" s="16">
        <v>0</v>
      </c>
      <c r="M1042" s="16">
        <v>1202</v>
      </c>
      <c r="N1042" s="16">
        <v>7</v>
      </c>
      <c r="O1042" s="16">
        <v>9</v>
      </c>
    </row>
    <row r="1043" ht="15" customHeight="1">
      <c r="A1043" s="16">
        <v>308019</v>
      </c>
      <c r="B1043" s="16">
        <v>8</v>
      </c>
      <c r="C1043" s="102">
        <f>INT(A1043/100000)</f>
        <v>3</v>
      </c>
      <c r="D1043" t="s" s="15">
        <v>1829</v>
      </c>
      <c r="E1043" t="s" s="15">
        <v>1821</v>
      </c>
      <c r="F1043" t="s" s="15">
        <v>1822</v>
      </c>
      <c r="G1043" s="16">
        <v>2</v>
      </c>
      <c r="H1043" s="16">
        <v>1</v>
      </c>
      <c r="I1043" s="16">
        <v>10</v>
      </c>
      <c r="J1043" t="s" s="15">
        <v>936</v>
      </c>
      <c r="K1043" s="16">
        <v>42095</v>
      </c>
      <c r="L1043" s="16">
        <v>0</v>
      </c>
      <c r="M1043" s="16">
        <v>1203</v>
      </c>
      <c r="N1043" s="16">
        <v>7</v>
      </c>
      <c r="O1043" s="16">
        <v>9</v>
      </c>
    </row>
    <row r="1044" ht="15" customHeight="1">
      <c r="A1044" s="16">
        <v>308020</v>
      </c>
      <c r="B1044" s="16">
        <v>8</v>
      </c>
      <c r="C1044" s="102">
        <f>INT(A1044/100000)</f>
        <v>3</v>
      </c>
      <c r="D1044" t="s" s="15">
        <v>1829</v>
      </c>
      <c r="E1044" t="s" s="15">
        <v>1821</v>
      </c>
      <c r="F1044" t="s" s="15">
        <v>1822</v>
      </c>
      <c r="G1044" s="16">
        <v>2</v>
      </c>
      <c r="H1044" s="16">
        <v>1</v>
      </c>
      <c r="I1044" s="16">
        <v>10</v>
      </c>
      <c r="J1044" t="s" s="15">
        <v>986</v>
      </c>
      <c r="K1044" s="16">
        <v>42096</v>
      </c>
      <c r="L1044" s="16">
        <v>0</v>
      </c>
      <c r="M1044" s="16">
        <v>1204</v>
      </c>
      <c r="N1044" s="16">
        <v>7</v>
      </c>
      <c r="O1044" s="16">
        <v>9</v>
      </c>
    </row>
    <row r="1045" ht="15" customHeight="1">
      <c r="A1045" s="16">
        <v>308021</v>
      </c>
      <c r="B1045" s="16">
        <v>8</v>
      </c>
      <c r="C1045" s="102">
        <f>INT(A1045/100000)</f>
        <v>3</v>
      </c>
      <c r="D1045" t="s" s="15">
        <v>1829</v>
      </c>
      <c r="E1045" t="s" s="15">
        <v>1821</v>
      </c>
      <c r="F1045" t="s" s="15">
        <v>1822</v>
      </c>
      <c r="G1045" s="16">
        <v>2</v>
      </c>
      <c r="H1045" s="16">
        <v>1</v>
      </c>
      <c r="I1045" s="16">
        <v>10</v>
      </c>
      <c r="J1045" t="s" s="15">
        <v>986</v>
      </c>
      <c r="K1045" s="16">
        <v>42097</v>
      </c>
      <c r="L1045" s="16">
        <v>0</v>
      </c>
      <c r="M1045" s="16">
        <v>1205</v>
      </c>
      <c r="N1045" s="16">
        <v>7</v>
      </c>
      <c r="O1045" s="16">
        <v>9</v>
      </c>
    </row>
    <row r="1046" ht="15" customHeight="1">
      <c r="A1046" s="16">
        <v>308022</v>
      </c>
      <c r="B1046" s="16">
        <v>8</v>
      </c>
      <c r="C1046" s="102">
        <f>INT(A1046/100000)</f>
        <v>3</v>
      </c>
      <c r="D1046" t="s" s="15">
        <v>1829</v>
      </c>
      <c r="E1046" t="s" s="15">
        <v>1821</v>
      </c>
      <c r="F1046" t="s" s="15">
        <v>1822</v>
      </c>
      <c r="G1046" s="16">
        <v>2</v>
      </c>
      <c r="H1046" s="16">
        <v>1</v>
      </c>
      <c r="I1046" s="16">
        <v>10</v>
      </c>
      <c r="J1046" t="s" s="15">
        <v>986</v>
      </c>
      <c r="K1046" s="16">
        <v>42098</v>
      </c>
      <c r="L1046" s="16">
        <v>0</v>
      </c>
      <c r="M1046" s="16">
        <v>1206</v>
      </c>
      <c r="N1046" s="16">
        <v>7</v>
      </c>
      <c r="O1046" s="16">
        <v>9</v>
      </c>
    </row>
    <row r="1047" ht="15" customHeight="1">
      <c r="A1047" s="16">
        <v>308023</v>
      </c>
      <c r="B1047" s="16">
        <v>8</v>
      </c>
      <c r="C1047" s="102">
        <f>INT(A1047/100000)</f>
        <v>3</v>
      </c>
      <c r="D1047" t="s" s="15">
        <v>1829</v>
      </c>
      <c r="E1047" t="s" s="15">
        <v>1821</v>
      </c>
      <c r="F1047" t="s" s="15">
        <v>1822</v>
      </c>
      <c r="G1047" s="16">
        <v>2</v>
      </c>
      <c r="H1047" s="16">
        <v>1</v>
      </c>
      <c r="I1047" s="16">
        <v>10</v>
      </c>
      <c r="J1047" t="s" s="15">
        <v>986</v>
      </c>
      <c r="K1047" s="16">
        <v>42099</v>
      </c>
      <c r="L1047" s="16">
        <v>0</v>
      </c>
      <c r="M1047" s="16">
        <v>1207</v>
      </c>
      <c r="N1047" s="16">
        <v>7</v>
      </c>
      <c r="O1047" s="16">
        <v>9</v>
      </c>
    </row>
    <row r="1048" ht="15" customHeight="1">
      <c r="A1048" s="16">
        <v>308024</v>
      </c>
      <c r="B1048" s="16">
        <v>8</v>
      </c>
      <c r="C1048" s="102">
        <f>INT(A1048/100000)</f>
        <v>3</v>
      </c>
      <c r="D1048" t="s" s="15">
        <v>1829</v>
      </c>
      <c r="E1048" t="s" s="15">
        <v>1821</v>
      </c>
      <c r="F1048" t="s" s="15">
        <v>1822</v>
      </c>
      <c r="G1048" s="16">
        <v>2</v>
      </c>
      <c r="H1048" s="16">
        <v>1</v>
      </c>
      <c r="I1048" s="16">
        <v>10</v>
      </c>
      <c r="J1048" t="s" s="15">
        <v>986</v>
      </c>
      <c r="K1048" s="16">
        <v>42100</v>
      </c>
      <c r="L1048" s="16">
        <v>0</v>
      </c>
      <c r="M1048" s="16">
        <v>1208</v>
      </c>
      <c r="N1048" s="16">
        <v>7</v>
      </c>
      <c r="O1048" s="16">
        <v>9</v>
      </c>
    </row>
    <row r="1049" ht="15" customHeight="1">
      <c r="A1049" s="16">
        <v>308025</v>
      </c>
      <c r="B1049" s="16">
        <v>8</v>
      </c>
      <c r="C1049" s="102">
        <f>INT(A1049/100000)</f>
        <v>3</v>
      </c>
      <c r="D1049" t="s" s="15">
        <v>1829</v>
      </c>
      <c r="E1049" t="s" s="15">
        <v>1821</v>
      </c>
      <c r="F1049" t="s" s="15">
        <v>1822</v>
      </c>
      <c r="G1049" s="16">
        <v>2</v>
      </c>
      <c r="H1049" s="16">
        <v>1</v>
      </c>
      <c r="I1049" s="16">
        <v>10</v>
      </c>
      <c r="J1049" t="s" s="15">
        <v>1113</v>
      </c>
      <c r="K1049" s="16">
        <v>42101</v>
      </c>
      <c r="L1049" s="16">
        <v>0</v>
      </c>
      <c r="M1049" s="16">
        <v>1209</v>
      </c>
      <c r="N1049" s="16">
        <v>7</v>
      </c>
      <c r="O1049" s="16">
        <v>9</v>
      </c>
    </row>
    <row r="1050" ht="15" customHeight="1">
      <c r="A1050" s="16">
        <v>308026</v>
      </c>
      <c r="B1050" s="16">
        <v>8</v>
      </c>
      <c r="C1050" s="102">
        <f>INT(A1050/100000)</f>
        <v>3</v>
      </c>
      <c r="D1050" t="s" s="15">
        <v>1829</v>
      </c>
      <c r="E1050" t="s" s="15">
        <v>1821</v>
      </c>
      <c r="F1050" t="s" s="15">
        <v>1822</v>
      </c>
      <c r="G1050" s="16">
        <v>2</v>
      </c>
      <c r="H1050" s="16">
        <v>1</v>
      </c>
      <c r="I1050" s="16">
        <v>10</v>
      </c>
      <c r="J1050" t="s" s="15">
        <v>1113</v>
      </c>
      <c r="K1050" s="16">
        <v>42102</v>
      </c>
      <c r="L1050" s="16">
        <v>0</v>
      </c>
      <c r="M1050" s="16">
        <v>1210</v>
      </c>
      <c r="N1050" s="16">
        <v>7</v>
      </c>
      <c r="O1050" s="16">
        <v>9</v>
      </c>
    </row>
    <row r="1051" ht="15" customHeight="1">
      <c r="A1051" s="16">
        <v>308027</v>
      </c>
      <c r="B1051" s="16">
        <v>8</v>
      </c>
      <c r="C1051" s="102">
        <f>INT(A1051/100000)</f>
        <v>3</v>
      </c>
      <c r="D1051" t="s" s="15">
        <v>1829</v>
      </c>
      <c r="E1051" t="s" s="15">
        <v>1821</v>
      </c>
      <c r="F1051" t="s" s="15">
        <v>1822</v>
      </c>
      <c r="G1051" s="16">
        <v>2</v>
      </c>
      <c r="H1051" s="16">
        <v>1</v>
      </c>
      <c r="I1051" s="16">
        <v>10</v>
      </c>
      <c r="J1051" t="s" s="15">
        <v>1113</v>
      </c>
      <c r="K1051" s="16">
        <v>42103</v>
      </c>
      <c r="L1051" s="16">
        <v>0</v>
      </c>
      <c r="M1051" s="16">
        <v>1211</v>
      </c>
      <c r="N1051" s="16">
        <v>7</v>
      </c>
      <c r="O1051" s="16">
        <v>9</v>
      </c>
    </row>
    <row r="1052" ht="15" customHeight="1">
      <c r="A1052" s="16">
        <v>308028</v>
      </c>
      <c r="B1052" s="16">
        <v>8</v>
      </c>
      <c r="C1052" s="102">
        <f>INT(A1052/100000)</f>
        <v>3</v>
      </c>
      <c r="D1052" t="s" s="15">
        <v>1829</v>
      </c>
      <c r="E1052" t="s" s="15">
        <v>1821</v>
      </c>
      <c r="F1052" t="s" s="15">
        <v>1822</v>
      </c>
      <c r="G1052" s="16">
        <v>2</v>
      </c>
      <c r="H1052" s="16">
        <v>1</v>
      </c>
      <c r="I1052" s="16">
        <v>10</v>
      </c>
      <c r="J1052" t="s" s="15">
        <v>1113</v>
      </c>
      <c r="K1052" s="16">
        <v>42104</v>
      </c>
      <c r="L1052" s="16">
        <v>0</v>
      </c>
      <c r="M1052" s="16">
        <v>1212</v>
      </c>
      <c r="N1052" s="16">
        <v>7</v>
      </c>
      <c r="O1052" s="16">
        <v>9</v>
      </c>
    </row>
    <row r="1053" ht="15" customHeight="1">
      <c r="A1053" s="16">
        <v>308029</v>
      </c>
      <c r="B1053" s="16">
        <v>8</v>
      </c>
      <c r="C1053" s="102">
        <f>INT(A1053/100000)</f>
        <v>3</v>
      </c>
      <c r="D1053" t="s" s="15">
        <v>1829</v>
      </c>
      <c r="E1053" t="s" s="15">
        <v>1821</v>
      </c>
      <c r="F1053" t="s" s="15">
        <v>1822</v>
      </c>
      <c r="G1053" s="16">
        <v>2</v>
      </c>
      <c r="H1053" s="16">
        <v>1</v>
      </c>
      <c r="I1053" s="16">
        <v>10</v>
      </c>
      <c r="J1053" t="s" s="15">
        <v>1113</v>
      </c>
      <c r="K1053" s="16">
        <v>42105</v>
      </c>
      <c r="L1053" s="16">
        <v>0</v>
      </c>
      <c r="M1053" s="16">
        <v>1213</v>
      </c>
      <c r="N1053" s="16">
        <v>7</v>
      </c>
      <c r="O1053" s="16">
        <v>9</v>
      </c>
    </row>
    <row r="1054" ht="15" customHeight="1">
      <c r="A1054" s="16">
        <v>308030</v>
      </c>
      <c r="B1054" s="16">
        <v>8</v>
      </c>
      <c r="C1054" s="102">
        <f>INT(A1054/100000)</f>
        <v>3</v>
      </c>
      <c r="D1054" t="s" s="15">
        <v>1829</v>
      </c>
      <c r="E1054" t="s" s="15">
        <v>1821</v>
      </c>
      <c r="F1054" t="s" s="15">
        <v>1822</v>
      </c>
      <c r="G1054" s="16">
        <v>2</v>
      </c>
      <c r="H1054" s="16">
        <v>1</v>
      </c>
      <c r="I1054" s="16">
        <v>10</v>
      </c>
      <c r="J1054" t="s" s="15">
        <v>1112</v>
      </c>
      <c r="K1054" s="16">
        <v>42106</v>
      </c>
      <c r="L1054" s="16">
        <v>0</v>
      </c>
      <c r="M1054" s="16">
        <v>1214</v>
      </c>
      <c r="N1054" s="16">
        <v>7</v>
      </c>
      <c r="O1054" s="16">
        <v>9</v>
      </c>
    </row>
    <row r="1055" ht="15" customHeight="1">
      <c r="A1055" s="16">
        <v>308031</v>
      </c>
      <c r="B1055" s="16">
        <v>8</v>
      </c>
      <c r="C1055" s="102">
        <f>INT(A1055/100000)</f>
        <v>3</v>
      </c>
      <c r="D1055" t="s" s="15">
        <v>1829</v>
      </c>
      <c r="E1055" t="s" s="15">
        <v>1821</v>
      </c>
      <c r="F1055" t="s" s="15">
        <v>1822</v>
      </c>
      <c r="G1055" s="16">
        <v>2</v>
      </c>
      <c r="H1055" s="16">
        <v>1</v>
      </c>
      <c r="I1055" s="16">
        <v>10</v>
      </c>
      <c r="J1055" t="s" s="15">
        <v>1112</v>
      </c>
      <c r="K1055" s="16">
        <v>42107</v>
      </c>
      <c r="L1055" s="16">
        <v>0</v>
      </c>
      <c r="M1055" s="16">
        <v>1215</v>
      </c>
      <c r="N1055" s="16">
        <v>7</v>
      </c>
      <c r="O1055" s="16">
        <v>9</v>
      </c>
    </row>
    <row r="1056" ht="15" customHeight="1">
      <c r="A1056" s="16">
        <v>308032</v>
      </c>
      <c r="B1056" s="16">
        <v>8</v>
      </c>
      <c r="C1056" s="102">
        <f>INT(A1056/100000)</f>
        <v>3</v>
      </c>
      <c r="D1056" t="s" s="15">
        <v>1829</v>
      </c>
      <c r="E1056" t="s" s="15">
        <v>1821</v>
      </c>
      <c r="F1056" t="s" s="15">
        <v>1822</v>
      </c>
      <c r="G1056" s="16">
        <v>2</v>
      </c>
      <c r="H1056" s="16">
        <v>1</v>
      </c>
      <c r="I1056" s="16">
        <v>10</v>
      </c>
      <c r="J1056" t="s" s="15">
        <v>1112</v>
      </c>
      <c r="K1056" s="16">
        <v>42108</v>
      </c>
      <c r="L1056" s="16">
        <v>0</v>
      </c>
      <c r="M1056" s="16">
        <v>1216</v>
      </c>
      <c r="N1056" s="16">
        <v>7</v>
      </c>
      <c r="O1056" s="16">
        <v>9</v>
      </c>
    </row>
    <row r="1057" ht="15" customHeight="1">
      <c r="A1057" s="16">
        <v>308033</v>
      </c>
      <c r="B1057" s="16">
        <v>8</v>
      </c>
      <c r="C1057" s="102">
        <f>INT(A1057/100000)</f>
        <v>3</v>
      </c>
      <c r="D1057" t="s" s="15">
        <v>1829</v>
      </c>
      <c r="E1057" t="s" s="15">
        <v>1821</v>
      </c>
      <c r="F1057" t="s" s="15">
        <v>1822</v>
      </c>
      <c r="G1057" s="16">
        <v>2</v>
      </c>
      <c r="H1057" s="16">
        <v>1</v>
      </c>
      <c r="I1057" s="16">
        <v>10</v>
      </c>
      <c r="J1057" t="s" s="15">
        <v>1112</v>
      </c>
      <c r="K1057" s="16">
        <v>42001</v>
      </c>
      <c r="L1057" s="16">
        <v>0</v>
      </c>
      <c r="M1057" s="16">
        <v>1217</v>
      </c>
      <c r="N1057" s="16">
        <v>7</v>
      </c>
      <c r="O1057" s="16">
        <v>9</v>
      </c>
    </row>
    <row r="1058" ht="15" customHeight="1">
      <c r="A1058" s="16">
        <v>308034</v>
      </c>
      <c r="B1058" s="16">
        <v>8</v>
      </c>
      <c r="C1058" s="102">
        <f>INT(A1058/100000)</f>
        <v>3</v>
      </c>
      <c r="D1058" t="s" s="15">
        <v>1829</v>
      </c>
      <c r="E1058" t="s" s="15">
        <v>1821</v>
      </c>
      <c r="F1058" t="s" s="15">
        <v>1822</v>
      </c>
      <c r="G1058" s="16">
        <v>2</v>
      </c>
      <c r="H1058" s="16">
        <v>1</v>
      </c>
      <c r="I1058" s="16">
        <v>10</v>
      </c>
      <c r="J1058" t="s" s="15">
        <v>1112</v>
      </c>
      <c r="K1058" s="16">
        <v>42002</v>
      </c>
      <c r="L1058" s="16">
        <v>0</v>
      </c>
      <c r="M1058" s="16">
        <v>1218</v>
      </c>
      <c r="N1058" s="16">
        <v>7</v>
      </c>
      <c r="O1058" s="16">
        <v>9</v>
      </c>
    </row>
    <row r="1059" ht="15" customHeight="1">
      <c r="A1059" s="16">
        <v>308035</v>
      </c>
      <c r="B1059" s="16">
        <v>8</v>
      </c>
      <c r="C1059" s="102">
        <f>INT(A1059/100000)</f>
        <v>3</v>
      </c>
      <c r="D1059" t="s" s="15">
        <v>1829</v>
      </c>
      <c r="E1059" t="s" s="15">
        <v>1821</v>
      </c>
      <c r="F1059" t="s" s="15">
        <v>1822</v>
      </c>
      <c r="G1059" s="16">
        <v>2</v>
      </c>
      <c r="H1059" s="16">
        <v>1</v>
      </c>
      <c r="I1059" s="16">
        <v>10</v>
      </c>
      <c r="J1059" t="s" s="15">
        <v>1155</v>
      </c>
      <c r="K1059" s="16">
        <v>42003</v>
      </c>
      <c r="L1059" s="16">
        <v>0</v>
      </c>
      <c r="M1059" s="16">
        <v>1219</v>
      </c>
      <c r="N1059" s="16">
        <v>7</v>
      </c>
      <c r="O1059" s="16">
        <v>9</v>
      </c>
    </row>
    <row r="1060" ht="15" customHeight="1">
      <c r="A1060" s="16">
        <v>308036</v>
      </c>
      <c r="B1060" s="16">
        <v>8</v>
      </c>
      <c r="C1060" s="102">
        <f>INT(A1060/100000)</f>
        <v>3</v>
      </c>
      <c r="D1060" t="s" s="15">
        <v>1829</v>
      </c>
      <c r="E1060" t="s" s="15">
        <v>1821</v>
      </c>
      <c r="F1060" t="s" s="15">
        <v>1822</v>
      </c>
      <c r="G1060" s="16">
        <v>2</v>
      </c>
      <c r="H1060" s="16">
        <v>1</v>
      </c>
      <c r="I1060" s="16">
        <v>10</v>
      </c>
      <c r="J1060" t="s" s="15">
        <v>1155</v>
      </c>
      <c r="K1060" s="16">
        <v>42004</v>
      </c>
      <c r="L1060" s="16">
        <v>0</v>
      </c>
      <c r="M1060" s="16">
        <v>1220</v>
      </c>
      <c r="N1060" s="16">
        <v>7</v>
      </c>
      <c r="O1060" s="16">
        <v>9</v>
      </c>
    </row>
    <row r="1061" ht="15" customHeight="1">
      <c r="A1061" s="16">
        <v>308037</v>
      </c>
      <c r="B1061" s="16">
        <v>8</v>
      </c>
      <c r="C1061" s="102">
        <f>INT(A1061/100000)</f>
        <v>3</v>
      </c>
      <c r="D1061" t="s" s="15">
        <v>1829</v>
      </c>
      <c r="E1061" t="s" s="15">
        <v>1821</v>
      </c>
      <c r="F1061" t="s" s="15">
        <v>1822</v>
      </c>
      <c r="G1061" s="16">
        <v>2</v>
      </c>
      <c r="H1061" s="16">
        <v>1</v>
      </c>
      <c r="I1061" s="16">
        <v>10</v>
      </c>
      <c r="J1061" t="s" s="15">
        <v>1155</v>
      </c>
      <c r="K1061" s="16">
        <v>42005</v>
      </c>
      <c r="L1061" s="16">
        <v>0</v>
      </c>
      <c r="M1061" s="16">
        <v>1221</v>
      </c>
      <c r="N1061" s="16">
        <v>7</v>
      </c>
      <c r="O1061" s="16">
        <v>9</v>
      </c>
    </row>
    <row r="1062" ht="15" customHeight="1">
      <c r="A1062" s="16">
        <v>308038</v>
      </c>
      <c r="B1062" s="16">
        <v>8</v>
      </c>
      <c r="C1062" s="102">
        <f>INT(A1062/100000)</f>
        <v>3</v>
      </c>
      <c r="D1062" t="s" s="15">
        <v>1829</v>
      </c>
      <c r="E1062" t="s" s="15">
        <v>1821</v>
      </c>
      <c r="F1062" t="s" s="15">
        <v>1822</v>
      </c>
      <c r="G1062" s="16">
        <v>2</v>
      </c>
      <c r="H1062" s="16">
        <v>1</v>
      </c>
      <c r="I1062" s="16">
        <v>10</v>
      </c>
      <c r="J1062" t="s" s="15">
        <v>1155</v>
      </c>
      <c r="K1062" s="16">
        <v>42006</v>
      </c>
      <c r="L1062" s="16">
        <v>0</v>
      </c>
      <c r="M1062" s="16">
        <v>1222</v>
      </c>
      <c r="N1062" s="16">
        <v>7</v>
      </c>
      <c r="O1062" s="16">
        <v>9</v>
      </c>
    </row>
    <row r="1063" ht="15" customHeight="1">
      <c r="A1063" s="16">
        <v>308039</v>
      </c>
      <c r="B1063" s="16">
        <v>8</v>
      </c>
      <c r="C1063" s="102">
        <f>INT(A1063/100000)</f>
        <v>3</v>
      </c>
      <c r="D1063" t="s" s="15">
        <v>1829</v>
      </c>
      <c r="E1063" t="s" s="15">
        <v>1821</v>
      </c>
      <c r="F1063" t="s" s="15">
        <v>1822</v>
      </c>
      <c r="G1063" s="16">
        <v>2</v>
      </c>
      <c r="H1063" s="16">
        <v>1</v>
      </c>
      <c r="I1063" s="16">
        <v>10</v>
      </c>
      <c r="J1063" t="s" s="15">
        <v>1155</v>
      </c>
      <c r="K1063" s="16">
        <v>42007</v>
      </c>
      <c r="L1063" s="16">
        <v>0</v>
      </c>
      <c r="M1063" s="16">
        <v>1223</v>
      </c>
      <c r="N1063" s="16">
        <v>7</v>
      </c>
      <c r="O1063" s="16">
        <v>9</v>
      </c>
    </row>
    <row r="1064" ht="15" customHeight="1">
      <c r="A1064" s="16">
        <v>308040</v>
      </c>
      <c r="B1064" s="16">
        <v>8</v>
      </c>
      <c r="C1064" s="102">
        <f>INT(A1064/100000)</f>
        <v>3</v>
      </c>
      <c r="D1064" t="s" s="15">
        <v>1829</v>
      </c>
      <c r="E1064" t="s" s="15">
        <v>1821</v>
      </c>
      <c r="F1064" t="s" s="15">
        <v>1822</v>
      </c>
      <c r="G1064" s="16">
        <v>2</v>
      </c>
      <c r="H1064" s="16">
        <v>1</v>
      </c>
      <c r="I1064" s="16">
        <v>10</v>
      </c>
      <c r="J1064" t="s" s="15">
        <v>1216</v>
      </c>
      <c r="K1064" s="16">
        <v>42008</v>
      </c>
      <c r="L1064" s="16">
        <v>0</v>
      </c>
      <c r="M1064" s="16">
        <v>1224</v>
      </c>
      <c r="N1064" s="16">
        <v>7</v>
      </c>
      <c r="O1064" s="16">
        <v>9</v>
      </c>
    </row>
    <row r="1065" ht="15" customHeight="1">
      <c r="A1065" s="16">
        <v>308041</v>
      </c>
      <c r="B1065" s="16">
        <v>8</v>
      </c>
      <c r="C1065" s="102">
        <f>INT(A1065/100000)</f>
        <v>3</v>
      </c>
      <c r="D1065" t="s" s="15">
        <v>1829</v>
      </c>
      <c r="E1065" t="s" s="15">
        <v>1821</v>
      </c>
      <c r="F1065" t="s" s="15">
        <v>1822</v>
      </c>
      <c r="G1065" s="16">
        <v>2</v>
      </c>
      <c r="H1065" s="16">
        <v>1</v>
      </c>
      <c r="I1065" s="16">
        <v>10</v>
      </c>
      <c r="J1065" t="s" s="15">
        <v>1216</v>
      </c>
      <c r="K1065" s="16">
        <v>42009</v>
      </c>
      <c r="L1065" s="16">
        <v>0</v>
      </c>
      <c r="M1065" s="16">
        <v>1225</v>
      </c>
      <c r="N1065" s="16">
        <v>7</v>
      </c>
      <c r="O1065" s="16">
        <v>9</v>
      </c>
    </row>
    <row r="1066" ht="15" customHeight="1">
      <c r="A1066" s="16">
        <v>308042</v>
      </c>
      <c r="B1066" s="16">
        <v>8</v>
      </c>
      <c r="C1066" s="102">
        <f>INT(A1066/100000)</f>
        <v>3</v>
      </c>
      <c r="D1066" t="s" s="15">
        <v>1829</v>
      </c>
      <c r="E1066" t="s" s="15">
        <v>1821</v>
      </c>
      <c r="F1066" t="s" s="15">
        <v>1822</v>
      </c>
      <c r="G1066" s="16">
        <v>2</v>
      </c>
      <c r="H1066" s="16">
        <v>1</v>
      </c>
      <c r="I1066" s="16">
        <v>10</v>
      </c>
      <c r="J1066" t="s" s="15">
        <v>1216</v>
      </c>
      <c r="K1066" s="16">
        <v>42010</v>
      </c>
      <c r="L1066" s="16">
        <v>0</v>
      </c>
      <c r="M1066" s="16">
        <v>1226</v>
      </c>
      <c r="N1066" s="16">
        <v>7</v>
      </c>
      <c r="O1066" s="16">
        <v>9</v>
      </c>
    </row>
    <row r="1067" ht="15" customHeight="1">
      <c r="A1067" s="16">
        <v>308043</v>
      </c>
      <c r="B1067" s="16">
        <v>8</v>
      </c>
      <c r="C1067" s="102">
        <f>INT(A1067/100000)</f>
        <v>3</v>
      </c>
      <c r="D1067" t="s" s="15">
        <v>1829</v>
      </c>
      <c r="E1067" t="s" s="15">
        <v>1821</v>
      </c>
      <c r="F1067" t="s" s="15">
        <v>1822</v>
      </c>
      <c r="G1067" s="16">
        <v>2</v>
      </c>
      <c r="H1067" s="16">
        <v>1</v>
      </c>
      <c r="I1067" s="16">
        <v>10</v>
      </c>
      <c r="J1067" t="s" s="15">
        <v>1216</v>
      </c>
      <c r="K1067" s="16">
        <v>42011</v>
      </c>
      <c r="L1067" s="16">
        <v>0</v>
      </c>
      <c r="M1067" s="16">
        <v>1227</v>
      </c>
      <c r="N1067" s="16">
        <v>7</v>
      </c>
      <c r="O1067" s="16">
        <v>9</v>
      </c>
    </row>
    <row r="1068" ht="15" customHeight="1">
      <c r="A1068" s="16">
        <v>308044</v>
      </c>
      <c r="B1068" s="16">
        <v>8</v>
      </c>
      <c r="C1068" s="102">
        <f>INT(A1068/100000)</f>
        <v>3</v>
      </c>
      <c r="D1068" t="s" s="15">
        <v>1829</v>
      </c>
      <c r="E1068" t="s" s="15">
        <v>1821</v>
      </c>
      <c r="F1068" t="s" s="15">
        <v>1822</v>
      </c>
      <c r="G1068" s="16">
        <v>2</v>
      </c>
      <c r="H1068" s="16">
        <v>1</v>
      </c>
      <c r="I1068" s="16">
        <v>10</v>
      </c>
      <c r="J1068" t="s" s="15">
        <v>1216</v>
      </c>
      <c r="K1068" s="16">
        <v>42012</v>
      </c>
      <c r="L1068" s="16">
        <v>0</v>
      </c>
      <c r="M1068" s="16">
        <v>1228</v>
      </c>
      <c r="N1068" s="16">
        <v>7</v>
      </c>
      <c r="O1068" s="16">
        <v>9</v>
      </c>
    </row>
    <row r="1069" ht="15" customHeight="1">
      <c r="A1069" s="16">
        <v>309001</v>
      </c>
      <c r="B1069" s="16">
        <v>9</v>
      </c>
      <c r="C1069" s="102">
        <f>INT(A1069/100000)</f>
        <v>3</v>
      </c>
      <c r="D1069" t="s" s="15">
        <v>1830</v>
      </c>
      <c r="E1069" t="s" s="15">
        <v>1821</v>
      </c>
      <c r="F1069" t="s" s="15">
        <v>1822</v>
      </c>
      <c r="G1069" s="16">
        <v>2</v>
      </c>
      <c r="H1069" s="16">
        <v>1</v>
      </c>
      <c r="I1069" s="16">
        <v>10</v>
      </c>
      <c r="J1069" t="s" s="15">
        <v>937</v>
      </c>
      <c r="K1069" s="16">
        <v>42013</v>
      </c>
      <c r="L1069" s="16">
        <v>0</v>
      </c>
      <c r="M1069" s="16">
        <v>1229</v>
      </c>
      <c r="N1069" s="16">
        <v>7</v>
      </c>
      <c r="O1069" s="16">
        <v>9</v>
      </c>
    </row>
    <row r="1070" ht="15" customHeight="1">
      <c r="A1070" s="16">
        <v>309002</v>
      </c>
      <c r="B1070" s="16">
        <v>9</v>
      </c>
      <c r="C1070" s="102">
        <f>INT(A1070/100000)</f>
        <v>3</v>
      </c>
      <c r="D1070" t="s" s="15">
        <v>1830</v>
      </c>
      <c r="E1070" t="s" s="15">
        <v>1821</v>
      </c>
      <c r="F1070" t="s" s="15">
        <v>1822</v>
      </c>
      <c r="G1070" s="16">
        <v>2</v>
      </c>
      <c r="H1070" s="16">
        <v>1</v>
      </c>
      <c r="I1070" s="16">
        <v>10</v>
      </c>
      <c r="J1070" t="s" s="15">
        <v>937</v>
      </c>
      <c r="K1070" s="16">
        <v>42014</v>
      </c>
      <c r="L1070" s="16">
        <v>0</v>
      </c>
      <c r="M1070" s="16">
        <v>1230</v>
      </c>
      <c r="N1070" s="16">
        <v>7</v>
      </c>
      <c r="O1070" s="16">
        <v>9</v>
      </c>
    </row>
    <row r="1071" ht="15" customHeight="1">
      <c r="A1071" s="16">
        <v>309003</v>
      </c>
      <c r="B1071" s="16">
        <v>9</v>
      </c>
      <c r="C1071" s="102">
        <f>INT(A1071/100000)</f>
        <v>3</v>
      </c>
      <c r="D1071" t="s" s="15">
        <v>1830</v>
      </c>
      <c r="E1071" t="s" s="15">
        <v>1821</v>
      </c>
      <c r="F1071" t="s" s="15">
        <v>1822</v>
      </c>
      <c r="G1071" s="16">
        <v>2</v>
      </c>
      <c r="H1071" s="16">
        <v>1</v>
      </c>
      <c r="I1071" s="16">
        <v>10</v>
      </c>
      <c r="J1071" t="s" s="15">
        <v>937</v>
      </c>
      <c r="K1071" s="16">
        <v>42015</v>
      </c>
      <c r="L1071" s="16">
        <v>0</v>
      </c>
      <c r="M1071" s="16">
        <v>1231</v>
      </c>
      <c r="N1071" s="16">
        <v>7</v>
      </c>
      <c r="O1071" s="16">
        <v>9</v>
      </c>
    </row>
    <row r="1072" ht="15" customHeight="1">
      <c r="A1072" s="16">
        <v>309004</v>
      </c>
      <c r="B1072" s="16">
        <v>9</v>
      </c>
      <c r="C1072" s="102">
        <f>INT(A1072/100000)</f>
        <v>3</v>
      </c>
      <c r="D1072" t="s" s="15">
        <v>1830</v>
      </c>
      <c r="E1072" t="s" s="15">
        <v>1821</v>
      </c>
      <c r="F1072" t="s" s="15">
        <v>1822</v>
      </c>
      <c r="G1072" s="16">
        <v>2</v>
      </c>
      <c r="H1072" s="16">
        <v>1</v>
      </c>
      <c r="I1072" s="16">
        <v>10</v>
      </c>
      <c r="J1072" t="s" s="15">
        <v>937</v>
      </c>
      <c r="K1072" s="16">
        <v>42016</v>
      </c>
      <c r="L1072" s="16">
        <v>0</v>
      </c>
      <c r="M1072" s="16">
        <v>1232</v>
      </c>
      <c r="N1072" s="16">
        <v>7</v>
      </c>
      <c r="O1072" s="16">
        <v>9</v>
      </c>
    </row>
    <row r="1073" ht="15" customHeight="1">
      <c r="A1073" s="16">
        <v>309005</v>
      </c>
      <c r="B1073" s="16">
        <v>9</v>
      </c>
      <c r="C1073" s="102">
        <f>INT(A1073/100000)</f>
        <v>3</v>
      </c>
      <c r="D1073" t="s" s="15">
        <v>1830</v>
      </c>
      <c r="E1073" t="s" s="15">
        <v>1821</v>
      </c>
      <c r="F1073" t="s" s="15">
        <v>1822</v>
      </c>
      <c r="G1073" s="16">
        <v>2</v>
      </c>
      <c r="H1073" s="16">
        <v>1</v>
      </c>
      <c r="I1073" s="16">
        <v>10</v>
      </c>
      <c r="J1073" t="s" s="15">
        <v>938</v>
      </c>
      <c r="K1073" s="16">
        <v>42017</v>
      </c>
      <c r="L1073" s="16">
        <v>0</v>
      </c>
      <c r="M1073" s="16">
        <v>1233</v>
      </c>
      <c r="N1073" s="16">
        <v>7</v>
      </c>
      <c r="O1073" s="16">
        <v>9</v>
      </c>
    </row>
    <row r="1074" ht="15" customHeight="1">
      <c r="A1074" s="16">
        <v>309006</v>
      </c>
      <c r="B1074" s="16">
        <v>9</v>
      </c>
      <c r="C1074" s="102">
        <f>INT(A1074/100000)</f>
        <v>3</v>
      </c>
      <c r="D1074" t="s" s="15">
        <v>1830</v>
      </c>
      <c r="E1074" t="s" s="15">
        <v>1821</v>
      </c>
      <c r="F1074" t="s" s="15">
        <v>1822</v>
      </c>
      <c r="G1074" s="16">
        <v>2</v>
      </c>
      <c r="H1074" s="16">
        <v>1</v>
      </c>
      <c r="I1074" s="16">
        <v>10</v>
      </c>
      <c r="J1074" t="s" s="15">
        <v>938</v>
      </c>
      <c r="K1074" s="16">
        <v>42018</v>
      </c>
      <c r="L1074" s="16">
        <v>0</v>
      </c>
      <c r="M1074" s="16">
        <v>1234</v>
      </c>
      <c r="N1074" s="16">
        <v>7</v>
      </c>
      <c r="O1074" s="16">
        <v>9</v>
      </c>
    </row>
    <row r="1075" ht="15" customHeight="1">
      <c r="A1075" s="16">
        <v>309007</v>
      </c>
      <c r="B1075" s="16">
        <v>9</v>
      </c>
      <c r="C1075" s="102">
        <f>INT(A1075/100000)</f>
        <v>3</v>
      </c>
      <c r="D1075" t="s" s="15">
        <v>1830</v>
      </c>
      <c r="E1075" t="s" s="15">
        <v>1821</v>
      </c>
      <c r="F1075" t="s" s="15">
        <v>1822</v>
      </c>
      <c r="G1075" s="16">
        <v>2</v>
      </c>
      <c r="H1075" s="16">
        <v>1</v>
      </c>
      <c r="I1075" s="16">
        <v>10</v>
      </c>
      <c r="J1075" t="s" s="15">
        <v>938</v>
      </c>
      <c r="K1075" s="16">
        <v>42019</v>
      </c>
      <c r="L1075" s="16">
        <v>0</v>
      </c>
      <c r="M1075" s="16">
        <v>1235</v>
      </c>
      <c r="N1075" s="16">
        <v>7</v>
      </c>
      <c r="O1075" s="16">
        <v>9</v>
      </c>
    </row>
    <row r="1076" ht="15" customHeight="1">
      <c r="A1076" s="16">
        <v>309008</v>
      </c>
      <c r="B1076" s="16">
        <v>9</v>
      </c>
      <c r="C1076" s="102">
        <f>INT(A1076/100000)</f>
        <v>3</v>
      </c>
      <c r="D1076" t="s" s="15">
        <v>1830</v>
      </c>
      <c r="E1076" t="s" s="15">
        <v>1821</v>
      </c>
      <c r="F1076" t="s" s="15">
        <v>1822</v>
      </c>
      <c r="G1076" s="16">
        <v>2</v>
      </c>
      <c r="H1076" s="16">
        <v>1</v>
      </c>
      <c r="I1076" s="16">
        <v>10</v>
      </c>
      <c r="J1076" t="s" s="15">
        <v>938</v>
      </c>
      <c r="K1076" s="16">
        <v>42020</v>
      </c>
      <c r="L1076" s="16">
        <v>0</v>
      </c>
      <c r="M1076" s="16">
        <v>1236</v>
      </c>
      <c r="N1076" s="16">
        <v>7</v>
      </c>
      <c r="O1076" s="16">
        <v>9</v>
      </c>
    </row>
    <row r="1077" ht="15" customHeight="1">
      <c r="A1077" s="16">
        <v>309009</v>
      </c>
      <c r="B1077" s="16">
        <v>9</v>
      </c>
      <c r="C1077" s="102">
        <f>INT(A1077/100000)</f>
        <v>3</v>
      </c>
      <c r="D1077" t="s" s="15">
        <v>1830</v>
      </c>
      <c r="E1077" t="s" s="15">
        <v>1821</v>
      </c>
      <c r="F1077" t="s" s="15">
        <v>1822</v>
      </c>
      <c r="G1077" s="16">
        <v>2</v>
      </c>
      <c r="H1077" s="16">
        <v>1</v>
      </c>
      <c r="I1077" s="16">
        <v>10</v>
      </c>
      <c r="J1077" t="s" s="15">
        <v>1152</v>
      </c>
      <c r="K1077" s="16">
        <v>42021</v>
      </c>
      <c r="L1077" s="16">
        <v>0</v>
      </c>
      <c r="M1077" s="16">
        <v>1237</v>
      </c>
      <c r="N1077" s="16">
        <v>7</v>
      </c>
      <c r="O1077" s="16">
        <v>9</v>
      </c>
    </row>
    <row r="1078" ht="15" customHeight="1">
      <c r="A1078" s="16">
        <v>309010</v>
      </c>
      <c r="B1078" s="16">
        <v>9</v>
      </c>
      <c r="C1078" s="102">
        <f>INT(A1078/100000)</f>
        <v>3</v>
      </c>
      <c r="D1078" t="s" s="15">
        <v>1830</v>
      </c>
      <c r="E1078" t="s" s="15">
        <v>1821</v>
      </c>
      <c r="F1078" t="s" s="15">
        <v>1822</v>
      </c>
      <c r="G1078" s="16">
        <v>2</v>
      </c>
      <c r="H1078" s="16">
        <v>1</v>
      </c>
      <c r="I1078" s="16">
        <v>10</v>
      </c>
      <c r="J1078" t="s" s="15">
        <v>1152</v>
      </c>
      <c r="K1078" s="16">
        <v>42022</v>
      </c>
      <c r="L1078" s="16">
        <v>0</v>
      </c>
      <c r="M1078" s="16">
        <v>1238</v>
      </c>
      <c r="N1078" s="16">
        <v>7</v>
      </c>
      <c r="O1078" s="16">
        <v>9</v>
      </c>
    </row>
    <row r="1079" ht="15" customHeight="1">
      <c r="A1079" s="16">
        <v>309011</v>
      </c>
      <c r="B1079" s="16">
        <v>9</v>
      </c>
      <c r="C1079" s="102">
        <f>INT(A1079/100000)</f>
        <v>3</v>
      </c>
      <c r="D1079" t="s" s="15">
        <v>1830</v>
      </c>
      <c r="E1079" t="s" s="15">
        <v>1821</v>
      </c>
      <c r="F1079" t="s" s="15">
        <v>1822</v>
      </c>
      <c r="G1079" s="16">
        <v>2</v>
      </c>
      <c r="H1079" s="16">
        <v>1</v>
      </c>
      <c r="I1079" s="16">
        <v>10</v>
      </c>
      <c r="J1079" t="s" s="15">
        <v>1152</v>
      </c>
      <c r="K1079" s="16">
        <v>42023</v>
      </c>
      <c r="L1079" s="16">
        <v>0</v>
      </c>
      <c r="M1079" s="16">
        <v>1239</v>
      </c>
      <c r="N1079" s="16">
        <v>7</v>
      </c>
      <c r="O1079" s="16">
        <v>9</v>
      </c>
    </row>
    <row r="1080" ht="15" customHeight="1">
      <c r="A1080" s="16">
        <v>309012</v>
      </c>
      <c r="B1080" s="16">
        <v>9</v>
      </c>
      <c r="C1080" s="102">
        <f>INT(A1080/100000)</f>
        <v>3</v>
      </c>
      <c r="D1080" t="s" s="15">
        <v>1830</v>
      </c>
      <c r="E1080" t="s" s="15">
        <v>1821</v>
      </c>
      <c r="F1080" t="s" s="15">
        <v>1822</v>
      </c>
      <c r="G1080" s="16">
        <v>2</v>
      </c>
      <c r="H1080" s="16">
        <v>1</v>
      </c>
      <c r="I1080" s="16">
        <v>10</v>
      </c>
      <c r="J1080" t="s" s="15">
        <v>1152</v>
      </c>
      <c r="K1080" s="16">
        <v>42024</v>
      </c>
      <c r="L1080" s="16">
        <v>0</v>
      </c>
      <c r="M1080" s="16">
        <v>1240</v>
      </c>
      <c r="N1080" s="16">
        <v>7</v>
      </c>
      <c r="O1080" s="16">
        <v>9</v>
      </c>
    </row>
    <row r="1081" ht="15" customHeight="1">
      <c r="A1081" s="16">
        <v>309013</v>
      </c>
      <c r="B1081" s="16">
        <v>9</v>
      </c>
      <c r="C1081" s="102">
        <f>INT(A1081/100000)</f>
        <v>3</v>
      </c>
      <c r="D1081" t="s" s="15">
        <v>1830</v>
      </c>
      <c r="E1081" t="s" s="15">
        <v>1821</v>
      </c>
      <c r="F1081" t="s" s="15">
        <v>1822</v>
      </c>
      <c r="G1081" s="16">
        <v>2</v>
      </c>
      <c r="H1081" s="16">
        <v>1</v>
      </c>
      <c r="I1081" s="16">
        <v>10</v>
      </c>
      <c r="J1081" t="s" s="15">
        <v>939</v>
      </c>
      <c r="K1081" s="16">
        <v>42025</v>
      </c>
      <c r="L1081" s="16">
        <v>0</v>
      </c>
      <c r="M1081" s="16">
        <v>1241</v>
      </c>
      <c r="N1081" s="16">
        <v>7</v>
      </c>
      <c r="O1081" s="16">
        <v>9</v>
      </c>
    </row>
    <row r="1082" ht="15" customHeight="1">
      <c r="A1082" s="16">
        <v>309014</v>
      </c>
      <c r="B1082" s="16">
        <v>9</v>
      </c>
      <c r="C1082" s="102">
        <f>INT(A1082/100000)</f>
        <v>3</v>
      </c>
      <c r="D1082" t="s" s="15">
        <v>1830</v>
      </c>
      <c r="E1082" t="s" s="15">
        <v>1821</v>
      </c>
      <c r="F1082" t="s" s="15">
        <v>1822</v>
      </c>
      <c r="G1082" s="16">
        <v>2</v>
      </c>
      <c r="H1082" s="16">
        <v>1</v>
      </c>
      <c r="I1082" s="16">
        <v>10</v>
      </c>
      <c r="J1082" t="s" s="15">
        <v>939</v>
      </c>
      <c r="K1082" s="16">
        <v>42026</v>
      </c>
      <c r="L1082" s="16">
        <v>0</v>
      </c>
      <c r="M1082" s="16">
        <v>1242</v>
      </c>
      <c r="N1082" s="16">
        <v>7</v>
      </c>
      <c r="O1082" s="16">
        <v>9</v>
      </c>
    </row>
    <row r="1083" ht="15" customHeight="1">
      <c r="A1083" s="16">
        <v>309015</v>
      </c>
      <c r="B1083" s="16">
        <v>9</v>
      </c>
      <c r="C1083" s="102">
        <f>INT(A1083/100000)</f>
        <v>3</v>
      </c>
      <c r="D1083" t="s" s="15">
        <v>1830</v>
      </c>
      <c r="E1083" t="s" s="15">
        <v>1821</v>
      </c>
      <c r="F1083" t="s" s="15">
        <v>1822</v>
      </c>
      <c r="G1083" s="16">
        <v>2</v>
      </c>
      <c r="H1083" s="16">
        <v>1</v>
      </c>
      <c r="I1083" s="16">
        <v>10</v>
      </c>
      <c r="J1083" t="s" s="15">
        <v>939</v>
      </c>
      <c r="K1083" s="16">
        <v>42027</v>
      </c>
      <c r="L1083" s="16">
        <v>0</v>
      </c>
      <c r="M1083" s="16">
        <v>1243</v>
      </c>
      <c r="N1083" s="16">
        <v>7</v>
      </c>
      <c r="O1083" s="16">
        <v>9</v>
      </c>
    </row>
    <row r="1084" ht="15" customHeight="1">
      <c r="A1084" s="16">
        <v>309016</v>
      </c>
      <c r="B1084" s="16">
        <v>9</v>
      </c>
      <c r="C1084" s="102">
        <f>INT(A1084/100000)</f>
        <v>3</v>
      </c>
      <c r="D1084" t="s" s="15">
        <v>1830</v>
      </c>
      <c r="E1084" t="s" s="15">
        <v>1821</v>
      </c>
      <c r="F1084" t="s" s="15">
        <v>1822</v>
      </c>
      <c r="G1084" s="16">
        <v>2</v>
      </c>
      <c r="H1084" s="16">
        <v>1</v>
      </c>
      <c r="I1084" s="16">
        <v>10</v>
      </c>
      <c r="J1084" t="s" s="15">
        <v>939</v>
      </c>
      <c r="K1084" s="16">
        <v>42028</v>
      </c>
      <c r="L1084" s="16">
        <v>0</v>
      </c>
      <c r="M1084" s="16">
        <v>1244</v>
      </c>
      <c r="N1084" s="16">
        <v>7</v>
      </c>
      <c r="O1084" s="16">
        <v>9</v>
      </c>
    </row>
    <row r="1085" ht="15" customHeight="1">
      <c r="A1085" s="16">
        <v>309017</v>
      </c>
      <c r="B1085" s="16">
        <v>9</v>
      </c>
      <c r="C1085" s="102">
        <f>INT(A1085/100000)</f>
        <v>3</v>
      </c>
      <c r="D1085" t="s" s="15">
        <v>1830</v>
      </c>
      <c r="E1085" t="s" s="15">
        <v>1821</v>
      </c>
      <c r="F1085" t="s" s="15">
        <v>1822</v>
      </c>
      <c r="G1085" s="16">
        <v>2</v>
      </c>
      <c r="H1085" s="16">
        <v>1</v>
      </c>
      <c r="I1085" s="16">
        <v>10</v>
      </c>
      <c r="J1085" t="s" s="15">
        <v>963</v>
      </c>
      <c r="K1085" s="16">
        <v>42029</v>
      </c>
      <c r="L1085" s="16">
        <v>0</v>
      </c>
      <c r="M1085" s="16">
        <v>1245</v>
      </c>
      <c r="N1085" s="16">
        <v>7</v>
      </c>
      <c r="O1085" s="16">
        <v>9</v>
      </c>
    </row>
    <row r="1086" ht="15" customHeight="1">
      <c r="A1086" s="16">
        <v>309018</v>
      </c>
      <c r="B1086" s="16">
        <v>9</v>
      </c>
      <c r="C1086" s="102">
        <f>INT(A1086/100000)</f>
        <v>3</v>
      </c>
      <c r="D1086" t="s" s="15">
        <v>1830</v>
      </c>
      <c r="E1086" t="s" s="15">
        <v>1821</v>
      </c>
      <c r="F1086" t="s" s="15">
        <v>1822</v>
      </c>
      <c r="G1086" s="16">
        <v>2</v>
      </c>
      <c r="H1086" s="16">
        <v>1</v>
      </c>
      <c r="I1086" s="16">
        <v>10</v>
      </c>
      <c r="J1086" t="s" s="15">
        <v>963</v>
      </c>
      <c r="K1086" s="16">
        <v>42030</v>
      </c>
      <c r="L1086" s="16">
        <v>0</v>
      </c>
      <c r="M1086" s="16">
        <v>1246</v>
      </c>
      <c r="N1086" s="16">
        <v>7</v>
      </c>
      <c r="O1086" s="16">
        <v>9</v>
      </c>
    </row>
    <row r="1087" ht="15" customHeight="1">
      <c r="A1087" s="16">
        <v>309019</v>
      </c>
      <c r="B1087" s="16">
        <v>9</v>
      </c>
      <c r="C1087" s="102">
        <f>INT(A1087/100000)</f>
        <v>3</v>
      </c>
      <c r="D1087" t="s" s="15">
        <v>1830</v>
      </c>
      <c r="E1087" t="s" s="15">
        <v>1821</v>
      </c>
      <c r="F1087" t="s" s="15">
        <v>1822</v>
      </c>
      <c r="G1087" s="16">
        <v>2</v>
      </c>
      <c r="H1087" s="16">
        <v>1</v>
      </c>
      <c r="I1087" s="16">
        <v>10</v>
      </c>
      <c r="J1087" t="s" s="15">
        <v>963</v>
      </c>
      <c r="K1087" s="16">
        <v>42031</v>
      </c>
      <c r="L1087" s="16">
        <v>0</v>
      </c>
      <c r="M1087" s="16">
        <v>1247</v>
      </c>
      <c r="N1087" s="16">
        <v>7</v>
      </c>
      <c r="O1087" s="16">
        <v>9</v>
      </c>
    </row>
    <row r="1088" ht="15" customHeight="1">
      <c r="A1088" s="16">
        <v>309020</v>
      </c>
      <c r="B1088" s="16">
        <v>9</v>
      </c>
      <c r="C1088" s="102">
        <f>INT(A1088/100000)</f>
        <v>3</v>
      </c>
      <c r="D1088" t="s" s="15">
        <v>1830</v>
      </c>
      <c r="E1088" t="s" s="15">
        <v>1821</v>
      </c>
      <c r="F1088" t="s" s="15">
        <v>1822</v>
      </c>
      <c r="G1088" s="16">
        <v>2</v>
      </c>
      <c r="H1088" s="16">
        <v>1</v>
      </c>
      <c r="I1088" s="16">
        <v>10</v>
      </c>
      <c r="J1088" t="s" s="15">
        <v>963</v>
      </c>
      <c r="K1088" s="16">
        <v>42032</v>
      </c>
      <c r="L1088" s="16">
        <v>0</v>
      </c>
      <c r="M1088" s="16">
        <v>1248</v>
      </c>
      <c r="N1088" s="16">
        <v>7</v>
      </c>
      <c r="O1088" s="16">
        <v>9</v>
      </c>
    </row>
    <row r="1089" ht="15" customHeight="1">
      <c r="A1089" s="16">
        <v>309021</v>
      </c>
      <c r="B1089" s="16">
        <v>9</v>
      </c>
      <c r="C1089" s="102">
        <f>INT(A1089/100000)</f>
        <v>3</v>
      </c>
      <c r="D1089" t="s" s="15">
        <v>1830</v>
      </c>
      <c r="E1089" t="s" s="15">
        <v>1821</v>
      </c>
      <c r="F1089" t="s" s="15">
        <v>1822</v>
      </c>
      <c r="G1089" s="16">
        <v>2</v>
      </c>
      <c r="H1089" s="16">
        <v>1</v>
      </c>
      <c r="I1089" s="16">
        <v>10</v>
      </c>
      <c r="J1089" t="s" s="15">
        <v>1158</v>
      </c>
      <c r="K1089" s="16">
        <v>42033</v>
      </c>
      <c r="L1089" s="16">
        <v>0</v>
      </c>
      <c r="M1089" s="16">
        <v>1249</v>
      </c>
      <c r="N1089" s="16">
        <v>7</v>
      </c>
      <c r="O1089" s="16">
        <v>9</v>
      </c>
    </row>
    <row r="1090" ht="15" customHeight="1">
      <c r="A1090" s="16">
        <v>309022</v>
      </c>
      <c r="B1090" s="16">
        <v>9</v>
      </c>
      <c r="C1090" s="102">
        <f>INT(A1090/100000)</f>
        <v>3</v>
      </c>
      <c r="D1090" t="s" s="15">
        <v>1830</v>
      </c>
      <c r="E1090" t="s" s="15">
        <v>1821</v>
      </c>
      <c r="F1090" t="s" s="15">
        <v>1822</v>
      </c>
      <c r="G1090" s="16">
        <v>2</v>
      </c>
      <c r="H1090" s="16">
        <v>1</v>
      </c>
      <c r="I1090" s="16">
        <v>10</v>
      </c>
      <c r="J1090" t="s" s="15">
        <v>1158</v>
      </c>
      <c r="K1090" s="16">
        <v>42034</v>
      </c>
      <c r="L1090" s="16">
        <v>0</v>
      </c>
      <c r="M1090" s="16">
        <v>1250</v>
      </c>
      <c r="N1090" s="16">
        <v>7</v>
      </c>
      <c r="O1090" s="16">
        <v>9</v>
      </c>
    </row>
    <row r="1091" ht="15" customHeight="1">
      <c r="A1091" s="16">
        <v>309023</v>
      </c>
      <c r="B1091" s="16">
        <v>9</v>
      </c>
      <c r="C1091" s="102">
        <f>INT(A1091/100000)</f>
        <v>3</v>
      </c>
      <c r="D1091" t="s" s="15">
        <v>1830</v>
      </c>
      <c r="E1091" t="s" s="15">
        <v>1821</v>
      </c>
      <c r="F1091" t="s" s="15">
        <v>1822</v>
      </c>
      <c r="G1091" s="16">
        <v>2</v>
      </c>
      <c r="H1091" s="16">
        <v>1</v>
      </c>
      <c r="I1091" s="16">
        <v>10</v>
      </c>
      <c r="J1091" t="s" s="15">
        <v>1158</v>
      </c>
      <c r="K1091" s="16">
        <v>42035</v>
      </c>
      <c r="L1091" s="16">
        <v>0</v>
      </c>
      <c r="M1091" s="16">
        <v>1251</v>
      </c>
      <c r="N1091" s="16">
        <v>7</v>
      </c>
      <c r="O1091" s="16">
        <v>9</v>
      </c>
    </row>
    <row r="1092" ht="15" customHeight="1">
      <c r="A1092" s="16">
        <v>309024</v>
      </c>
      <c r="B1092" s="16">
        <v>9</v>
      </c>
      <c r="C1092" s="102">
        <f>INT(A1092/100000)</f>
        <v>3</v>
      </c>
      <c r="D1092" t="s" s="15">
        <v>1830</v>
      </c>
      <c r="E1092" t="s" s="15">
        <v>1821</v>
      </c>
      <c r="F1092" t="s" s="15">
        <v>1822</v>
      </c>
      <c r="G1092" s="16">
        <v>2</v>
      </c>
      <c r="H1092" s="16">
        <v>1</v>
      </c>
      <c r="I1092" s="16">
        <v>10</v>
      </c>
      <c r="J1092" t="s" s="15">
        <v>1158</v>
      </c>
      <c r="K1092" s="16">
        <v>42036</v>
      </c>
      <c r="L1092" s="16">
        <v>0</v>
      </c>
      <c r="M1092" s="16">
        <v>1252</v>
      </c>
      <c r="N1092" s="16">
        <v>7</v>
      </c>
      <c r="O1092" s="16">
        <v>9</v>
      </c>
    </row>
    <row r="1093" ht="15" customHeight="1">
      <c r="A1093" s="16">
        <v>309025</v>
      </c>
      <c r="B1093" s="16">
        <v>9</v>
      </c>
      <c r="C1093" s="102">
        <f>INT(A1093/100000)</f>
        <v>3</v>
      </c>
      <c r="D1093" t="s" s="15">
        <v>1830</v>
      </c>
      <c r="E1093" t="s" s="15">
        <v>1821</v>
      </c>
      <c r="F1093" t="s" s="15">
        <v>1822</v>
      </c>
      <c r="G1093" s="16">
        <v>2</v>
      </c>
      <c r="H1093" s="16">
        <v>1</v>
      </c>
      <c r="I1093" s="16">
        <v>10</v>
      </c>
      <c r="J1093" t="s" s="15">
        <v>940</v>
      </c>
      <c r="K1093" s="16">
        <v>42037</v>
      </c>
      <c r="L1093" s="16">
        <v>0</v>
      </c>
      <c r="M1093" s="16">
        <v>1253</v>
      </c>
      <c r="N1093" s="16">
        <v>7</v>
      </c>
      <c r="O1093" s="16">
        <v>9</v>
      </c>
    </row>
    <row r="1094" ht="15" customHeight="1">
      <c r="A1094" s="16">
        <v>309026</v>
      </c>
      <c r="B1094" s="16">
        <v>9</v>
      </c>
      <c r="C1094" s="102">
        <f>INT(A1094/100000)</f>
        <v>3</v>
      </c>
      <c r="D1094" t="s" s="15">
        <v>1830</v>
      </c>
      <c r="E1094" t="s" s="15">
        <v>1821</v>
      </c>
      <c r="F1094" t="s" s="15">
        <v>1822</v>
      </c>
      <c r="G1094" s="16">
        <v>2</v>
      </c>
      <c r="H1094" s="16">
        <v>1</v>
      </c>
      <c r="I1094" s="16">
        <v>10</v>
      </c>
      <c r="J1094" t="s" s="15">
        <v>940</v>
      </c>
      <c r="K1094" s="16">
        <v>42038</v>
      </c>
      <c r="L1094" s="16">
        <v>0</v>
      </c>
      <c r="M1094" s="16">
        <v>1254</v>
      </c>
      <c r="N1094" s="16">
        <v>7</v>
      </c>
      <c r="O1094" s="16">
        <v>9</v>
      </c>
    </row>
    <row r="1095" ht="15" customHeight="1">
      <c r="A1095" s="16">
        <v>309027</v>
      </c>
      <c r="B1095" s="16">
        <v>9</v>
      </c>
      <c r="C1095" s="102">
        <f>INT(A1095/100000)</f>
        <v>3</v>
      </c>
      <c r="D1095" t="s" s="15">
        <v>1830</v>
      </c>
      <c r="E1095" t="s" s="15">
        <v>1821</v>
      </c>
      <c r="F1095" t="s" s="15">
        <v>1822</v>
      </c>
      <c r="G1095" s="16">
        <v>2</v>
      </c>
      <c r="H1095" s="16">
        <v>1</v>
      </c>
      <c r="I1095" s="16">
        <v>10</v>
      </c>
      <c r="J1095" t="s" s="15">
        <v>940</v>
      </c>
      <c r="K1095" s="16">
        <v>42039</v>
      </c>
      <c r="L1095" s="16">
        <v>0</v>
      </c>
      <c r="M1095" s="16">
        <v>1255</v>
      </c>
      <c r="N1095" s="16">
        <v>7</v>
      </c>
      <c r="O1095" s="16">
        <v>9</v>
      </c>
    </row>
    <row r="1096" ht="15" customHeight="1">
      <c r="A1096" s="16">
        <v>309028</v>
      </c>
      <c r="B1096" s="16">
        <v>9</v>
      </c>
      <c r="C1096" s="102">
        <f>INT(A1096/100000)</f>
        <v>3</v>
      </c>
      <c r="D1096" t="s" s="15">
        <v>1830</v>
      </c>
      <c r="E1096" t="s" s="15">
        <v>1821</v>
      </c>
      <c r="F1096" t="s" s="15">
        <v>1822</v>
      </c>
      <c r="G1096" s="16">
        <v>2</v>
      </c>
      <c r="H1096" s="16">
        <v>1</v>
      </c>
      <c r="I1096" s="16">
        <v>10</v>
      </c>
      <c r="J1096" t="s" s="15">
        <v>940</v>
      </c>
      <c r="K1096" s="16">
        <v>42040</v>
      </c>
      <c r="L1096" s="16">
        <v>0</v>
      </c>
      <c r="M1096" s="16">
        <v>1256</v>
      </c>
      <c r="N1096" s="16">
        <v>7</v>
      </c>
      <c r="O1096" s="16">
        <v>9</v>
      </c>
    </row>
    <row r="1097" ht="15" customHeight="1">
      <c r="A1097" s="16">
        <v>309029</v>
      </c>
      <c r="B1097" s="16">
        <v>9</v>
      </c>
      <c r="C1097" s="102">
        <f>INT(A1097/100000)</f>
        <v>3</v>
      </c>
      <c r="D1097" t="s" s="15">
        <v>1830</v>
      </c>
      <c r="E1097" t="s" s="15">
        <v>1821</v>
      </c>
      <c r="F1097" t="s" s="15">
        <v>1822</v>
      </c>
      <c r="G1097" s="16">
        <v>2</v>
      </c>
      <c r="H1097" s="16">
        <v>1</v>
      </c>
      <c r="I1097" s="16">
        <v>10</v>
      </c>
      <c r="J1097" t="s" s="15">
        <v>1153</v>
      </c>
      <c r="K1097" s="16">
        <v>42041</v>
      </c>
      <c r="L1097" s="16">
        <v>0</v>
      </c>
      <c r="M1097" s="16">
        <v>1257</v>
      </c>
      <c r="N1097" s="16">
        <v>7</v>
      </c>
      <c r="O1097" s="16">
        <v>9</v>
      </c>
    </row>
    <row r="1098" ht="15" customHeight="1">
      <c r="A1098" s="16">
        <v>309030</v>
      </c>
      <c r="B1098" s="16">
        <v>9</v>
      </c>
      <c r="C1098" s="102">
        <f>INT(A1098/100000)</f>
        <v>3</v>
      </c>
      <c r="D1098" t="s" s="15">
        <v>1830</v>
      </c>
      <c r="E1098" t="s" s="15">
        <v>1821</v>
      </c>
      <c r="F1098" t="s" s="15">
        <v>1822</v>
      </c>
      <c r="G1098" s="16">
        <v>2</v>
      </c>
      <c r="H1098" s="16">
        <v>1</v>
      </c>
      <c r="I1098" s="16">
        <v>10</v>
      </c>
      <c r="J1098" t="s" s="15">
        <v>1153</v>
      </c>
      <c r="K1098" s="16">
        <v>42042</v>
      </c>
      <c r="L1098" s="16">
        <v>0</v>
      </c>
      <c r="M1098" s="16">
        <v>1258</v>
      </c>
      <c r="N1098" s="16">
        <v>7</v>
      </c>
      <c r="O1098" s="16">
        <v>9</v>
      </c>
    </row>
    <row r="1099" ht="15" customHeight="1">
      <c r="A1099" s="16">
        <v>309031</v>
      </c>
      <c r="B1099" s="16">
        <v>9</v>
      </c>
      <c r="C1099" s="102">
        <f>INT(A1099/100000)</f>
        <v>3</v>
      </c>
      <c r="D1099" t="s" s="15">
        <v>1830</v>
      </c>
      <c r="E1099" t="s" s="15">
        <v>1821</v>
      </c>
      <c r="F1099" t="s" s="15">
        <v>1822</v>
      </c>
      <c r="G1099" s="16">
        <v>2</v>
      </c>
      <c r="H1099" s="16">
        <v>1</v>
      </c>
      <c r="I1099" s="16">
        <v>10</v>
      </c>
      <c r="J1099" t="s" s="15">
        <v>1153</v>
      </c>
      <c r="K1099" s="16">
        <v>42043</v>
      </c>
      <c r="L1099" s="16">
        <v>0</v>
      </c>
      <c r="M1099" s="16">
        <v>1259</v>
      </c>
      <c r="N1099" s="16">
        <v>7</v>
      </c>
      <c r="O1099" s="16">
        <v>9</v>
      </c>
    </row>
    <row r="1100" ht="15" customHeight="1">
      <c r="A1100" s="16">
        <v>309032</v>
      </c>
      <c r="B1100" s="16">
        <v>9</v>
      </c>
      <c r="C1100" s="102">
        <f>INT(A1100/100000)</f>
        <v>3</v>
      </c>
      <c r="D1100" t="s" s="15">
        <v>1830</v>
      </c>
      <c r="E1100" t="s" s="15">
        <v>1821</v>
      </c>
      <c r="F1100" t="s" s="15">
        <v>1822</v>
      </c>
      <c r="G1100" s="16">
        <v>2</v>
      </c>
      <c r="H1100" s="16">
        <v>1</v>
      </c>
      <c r="I1100" s="16">
        <v>10</v>
      </c>
      <c r="J1100" t="s" s="15">
        <v>1153</v>
      </c>
      <c r="K1100" s="16">
        <v>42044</v>
      </c>
      <c r="L1100" s="16">
        <v>0</v>
      </c>
      <c r="M1100" s="16">
        <v>1260</v>
      </c>
      <c r="N1100" s="16">
        <v>7</v>
      </c>
      <c r="O1100" s="16">
        <v>9</v>
      </c>
    </row>
    <row r="1101" ht="15" customHeight="1">
      <c r="A1101" s="16">
        <v>309033</v>
      </c>
      <c r="B1101" s="16">
        <v>9</v>
      </c>
      <c r="C1101" s="102">
        <f>INT(A1101/100000)</f>
        <v>3</v>
      </c>
      <c r="D1101" t="s" s="15">
        <v>1830</v>
      </c>
      <c r="E1101" t="s" s="15">
        <v>1821</v>
      </c>
      <c r="F1101" t="s" s="15">
        <v>1822</v>
      </c>
      <c r="G1101" s="16">
        <v>2</v>
      </c>
      <c r="H1101" s="16">
        <v>1</v>
      </c>
      <c r="I1101" s="16">
        <v>10</v>
      </c>
      <c r="J1101" t="s" s="15">
        <v>1153</v>
      </c>
      <c r="K1101" s="16">
        <v>42045</v>
      </c>
      <c r="L1101" s="16">
        <v>0</v>
      </c>
      <c r="M1101" s="16">
        <v>1261</v>
      </c>
      <c r="N1101" s="16">
        <v>7</v>
      </c>
      <c r="O1101" s="16">
        <v>9</v>
      </c>
    </row>
    <row r="1102" ht="15" customHeight="1">
      <c r="A1102" s="16">
        <v>309034</v>
      </c>
      <c r="B1102" s="16">
        <v>9</v>
      </c>
      <c r="C1102" s="102">
        <f>INT(A1102/100000)</f>
        <v>3</v>
      </c>
      <c r="D1102" t="s" s="15">
        <v>1830</v>
      </c>
      <c r="E1102" t="s" s="15">
        <v>1821</v>
      </c>
      <c r="F1102" t="s" s="15">
        <v>1822</v>
      </c>
      <c r="G1102" s="16">
        <v>2</v>
      </c>
      <c r="H1102" s="16">
        <v>1</v>
      </c>
      <c r="I1102" s="16">
        <v>10</v>
      </c>
      <c r="J1102" t="s" s="15">
        <v>1093</v>
      </c>
      <c r="K1102" s="16">
        <v>42046</v>
      </c>
      <c r="L1102" s="16">
        <v>0</v>
      </c>
      <c r="M1102" s="16">
        <v>1262</v>
      </c>
      <c r="N1102" s="16">
        <v>7</v>
      </c>
      <c r="O1102" s="16">
        <v>9</v>
      </c>
    </row>
    <row r="1103" ht="15" customHeight="1">
      <c r="A1103" s="16">
        <v>309035</v>
      </c>
      <c r="B1103" s="16">
        <v>9</v>
      </c>
      <c r="C1103" s="102">
        <f>INT(A1103/100000)</f>
        <v>3</v>
      </c>
      <c r="D1103" t="s" s="15">
        <v>1830</v>
      </c>
      <c r="E1103" t="s" s="15">
        <v>1821</v>
      </c>
      <c r="F1103" t="s" s="15">
        <v>1822</v>
      </c>
      <c r="G1103" s="16">
        <v>2</v>
      </c>
      <c r="H1103" s="16">
        <v>1</v>
      </c>
      <c r="I1103" s="16">
        <v>10</v>
      </c>
      <c r="J1103" t="s" s="15">
        <v>1093</v>
      </c>
      <c r="K1103" s="16">
        <v>42047</v>
      </c>
      <c r="L1103" s="16">
        <v>0</v>
      </c>
      <c r="M1103" s="16">
        <v>1263</v>
      </c>
      <c r="N1103" s="16">
        <v>7</v>
      </c>
      <c r="O1103" s="16">
        <v>9</v>
      </c>
    </row>
    <row r="1104" ht="15" customHeight="1">
      <c r="A1104" s="16">
        <v>309036</v>
      </c>
      <c r="B1104" s="16">
        <v>9</v>
      </c>
      <c r="C1104" s="102">
        <f>INT(A1104/100000)</f>
        <v>3</v>
      </c>
      <c r="D1104" t="s" s="15">
        <v>1830</v>
      </c>
      <c r="E1104" t="s" s="15">
        <v>1821</v>
      </c>
      <c r="F1104" t="s" s="15">
        <v>1822</v>
      </c>
      <c r="G1104" s="16">
        <v>2</v>
      </c>
      <c r="H1104" s="16">
        <v>1</v>
      </c>
      <c r="I1104" s="16">
        <v>10</v>
      </c>
      <c r="J1104" t="s" s="15">
        <v>1093</v>
      </c>
      <c r="K1104" s="16">
        <v>42048</v>
      </c>
      <c r="L1104" s="16">
        <v>0</v>
      </c>
      <c r="M1104" s="16">
        <v>1264</v>
      </c>
      <c r="N1104" s="16">
        <v>7</v>
      </c>
      <c r="O1104" s="16">
        <v>9</v>
      </c>
    </row>
    <row r="1105" ht="15" customHeight="1">
      <c r="A1105" s="16">
        <v>309037</v>
      </c>
      <c r="B1105" s="16">
        <v>9</v>
      </c>
      <c r="C1105" s="102">
        <f>INT(A1105/100000)</f>
        <v>3</v>
      </c>
      <c r="D1105" t="s" s="15">
        <v>1830</v>
      </c>
      <c r="E1105" t="s" s="15">
        <v>1821</v>
      </c>
      <c r="F1105" t="s" s="15">
        <v>1822</v>
      </c>
      <c r="G1105" s="16">
        <v>2</v>
      </c>
      <c r="H1105" s="16">
        <v>1</v>
      </c>
      <c r="I1105" s="16">
        <v>10</v>
      </c>
      <c r="J1105" t="s" s="15">
        <v>1093</v>
      </c>
      <c r="K1105" s="16">
        <v>42049</v>
      </c>
      <c r="L1105" s="16">
        <v>0</v>
      </c>
      <c r="M1105" s="16">
        <v>1265</v>
      </c>
      <c r="N1105" s="16">
        <v>7</v>
      </c>
      <c r="O1105" s="16">
        <v>9</v>
      </c>
    </row>
    <row r="1106" ht="15" customHeight="1">
      <c r="A1106" s="16">
        <v>309038</v>
      </c>
      <c r="B1106" s="16">
        <v>9</v>
      </c>
      <c r="C1106" s="102">
        <f>INT(A1106/100000)</f>
        <v>3</v>
      </c>
      <c r="D1106" t="s" s="15">
        <v>1830</v>
      </c>
      <c r="E1106" t="s" s="15">
        <v>1821</v>
      </c>
      <c r="F1106" t="s" s="15">
        <v>1822</v>
      </c>
      <c r="G1106" s="16">
        <v>2</v>
      </c>
      <c r="H1106" s="16">
        <v>1</v>
      </c>
      <c r="I1106" s="16">
        <v>10</v>
      </c>
      <c r="J1106" t="s" s="15">
        <v>1093</v>
      </c>
      <c r="K1106" s="16">
        <v>42050</v>
      </c>
      <c r="L1106" s="16">
        <v>0</v>
      </c>
      <c r="M1106" s="16">
        <v>1266</v>
      </c>
      <c r="N1106" s="16">
        <v>7</v>
      </c>
      <c r="O1106" s="16">
        <v>9</v>
      </c>
    </row>
    <row r="1107" ht="15" customHeight="1">
      <c r="A1107" s="16">
        <v>309039</v>
      </c>
      <c r="B1107" s="16">
        <v>9</v>
      </c>
      <c r="C1107" s="102">
        <f>INT(A1107/100000)</f>
        <v>3</v>
      </c>
      <c r="D1107" t="s" s="15">
        <v>1830</v>
      </c>
      <c r="E1107" t="s" s="15">
        <v>1821</v>
      </c>
      <c r="F1107" t="s" s="15">
        <v>1822</v>
      </c>
      <c r="G1107" s="16">
        <v>2</v>
      </c>
      <c r="H1107" s="16">
        <v>1</v>
      </c>
      <c r="I1107" s="16">
        <v>10</v>
      </c>
      <c r="J1107" t="s" s="15">
        <v>1176</v>
      </c>
      <c r="K1107" s="16">
        <v>42051</v>
      </c>
      <c r="L1107" s="16">
        <v>0</v>
      </c>
      <c r="M1107" s="16">
        <v>1267</v>
      </c>
      <c r="N1107" s="16">
        <v>7</v>
      </c>
      <c r="O1107" s="16">
        <v>9</v>
      </c>
    </row>
    <row r="1108" ht="15" customHeight="1">
      <c r="A1108" s="16">
        <v>309040</v>
      </c>
      <c r="B1108" s="16">
        <v>9</v>
      </c>
      <c r="C1108" s="102">
        <f>INT(A1108/100000)</f>
        <v>3</v>
      </c>
      <c r="D1108" t="s" s="15">
        <v>1830</v>
      </c>
      <c r="E1108" t="s" s="15">
        <v>1821</v>
      </c>
      <c r="F1108" t="s" s="15">
        <v>1822</v>
      </c>
      <c r="G1108" s="16">
        <v>2</v>
      </c>
      <c r="H1108" s="16">
        <v>1</v>
      </c>
      <c r="I1108" s="16">
        <v>10</v>
      </c>
      <c r="J1108" t="s" s="15">
        <v>1176</v>
      </c>
      <c r="K1108" s="16">
        <v>42052</v>
      </c>
      <c r="L1108" s="16">
        <v>0</v>
      </c>
      <c r="M1108" s="16">
        <v>1268</v>
      </c>
      <c r="N1108" s="16">
        <v>7</v>
      </c>
      <c r="O1108" s="16">
        <v>9</v>
      </c>
    </row>
    <row r="1109" ht="15" customHeight="1">
      <c r="A1109" s="16">
        <v>309041</v>
      </c>
      <c r="B1109" s="16">
        <v>9</v>
      </c>
      <c r="C1109" s="102">
        <f>INT(A1109/100000)</f>
        <v>3</v>
      </c>
      <c r="D1109" t="s" s="15">
        <v>1830</v>
      </c>
      <c r="E1109" t="s" s="15">
        <v>1821</v>
      </c>
      <c r="F1109" t="s" s="15">
        <v>1822</v>
      </c>
      <c r="G1109" s="16">
        <v>2</v>
      </c>
      <c r="H1109" s="16">
        <v>1</v>
      </c>
      <c r="I1109" s="16">
        <v>10</v>
      </c>
      <c r="J1109" t="s" s="15">
        <v>1176</v>
      </c>
      <c r="K1109" s="16">
        <v>42053</v>
      </c>
      <c r="L1109" s="16">
        <v>0</v>
      </c>
      <c r="M1109" s="16">
        <v>1269</v>
      </c>
      <c r="N1109" s="16">
        <v>7</v>
      </c>
      <c r="O1109" s="16">
        <v>9</v>
      </c>
    </row>
    <row r="1110" ht="15" customHeight="1">
      <c r="A1110" s="16">
        <v>309042</v>
      </c>
      <c r="B1110" s="16">
        <v>9</v>
      </c>
      <c r="C1110" s="102">
        <f>INT(A1110/100000)</f>
        <v>3</v>
      </c>
      <c r="D1110" t="s" s="15">
        <v>1830</v>
      </c>
      <c r="E1110" t="s" s="15">
        <v>1821</v>
      </c>
      <c r="F1110" t="s" s="15">
        <v>1822</v>
      </c>
      <c r="G1110" s="16">
        <v>2</v>
      </c>
      <c r="H1110" s="16">
        <v>1</v>
      </c>
      <c r="I1110" s="16">
        <v>10</v>
      </c>
      <c r="J1110" t="s" s="15">
        <v>1176</v>
      </c>
      <c r="K1110" s="16">
        <v>42054</v>
      </c>
      <c r="L1110" s="16">
        <v>0</v>
      </c>
      <c r="M1110" s="16">
        <v>1270</v>
      </c>
      <c r="N1110" s="16">
        <v>7</v>
      </c>
      <c r="O1110" s="16">
        <v>9</v>
      </c>
    </row>
    <row r="1111" ht="15" customHeight="1">
      <c r="A1111" s="16">
        <v>309043</v>
      </c>
      <c r="B1111" s="16">
        <v>9</v>
      </c>
      <c r="C1111" s="102">
        <f>INT(A1111/100000)</f>
        <v>3</v>
      </c>
      <c r="D1111" t="s" s="15">
        <v>1830</v>
      </c>
      <c r="E1111" t="s" s="15">
        <v>1821</v>
      </c>
      <c r="F1111" t="s" s="15">
        <v>1822</v>
      </c>
      <c r="G1111" s="16">
        <v>2</v>
      </c>
      <c r="H1111" s="16">
        <v>1</v>
      </c>
      <c r="I1111" s="16">
        <v>10</v>
      </c>
      <c r="J1111" t="s" s="15">
        <v>1176</v>
      </c>
      <c r="K1111" s="16">
        <v>42055</v>
      </c>
      <c r="L1111" s="16">
        <v>0</v>
      </c>
      <c r="M1111" s="16">
        <v>1271</v>
      </c>
      <c r="N1111" s="16">
        <v>7</v>
      </c>
      <c r="O1111" s="16">
        <v>9</v>
      </c>
    </row>
    <row r="1112" ht="15" customHeight="1">
      <c r="A1112" s="16">
        <v>310001</v>
      </c>
      <c r="B1112" s="16">
        <v>10</v>
      </c>
      <c r="C1112" s="102">
        <f>INT(A1112/100000)</f>
        <v>3</v>
      </c>
      <c r="D1112" t="s" s="15">
        <v>1831</v>
      </c>
      <c r="E1112" t="s" s="15">
        <v>1821</v>
      </c>
      <c r="F1112" t="s" s="15">
        <v>1822</v>
      </c>
      <c r="G1112" s="16">
        <v>2</v>
      </c>
      <c r="H1112" s="16">
        <v>1</v>
      </c>
      <c r="I1112" s="16">
        <v>10</v>
      </c>
      <c r="J1112" t="s" s="15">
        <v>942</v>
      </c>
      <c r="K1112" s="16">
        <v>42056</v>
      </c>
      <c r="L1112" s="16">
        <v>0</v>
      </c>
      <c r="M1112" s="16">
        <v>1272</v>
      </c>
      <c r="N1112" s="16">
        <v>7</v>
      </c>
      <c r="O1112" s="16">
        <v>9</v>
      </c>
    </row>
    <row r="1113" ht="15" customHeight="1">
      <c r="A1113" s="16">
        <v>310002</v>
      </c>
      <c r="B1113" s="16">
        <v>10</v>
      </c>
      <c r="C1113" s="102">
        <f>INT(A1113/100000)</f>
        <v>3</v>
      </c>
      <c r="D1113" t="s" s="15">
        <v>1831</v>
      </c>
      <c r="E1113" t="s" s="15">
        <v>1821</v>
      </c>
      <c r="F1113" t="s" s="15">
        <v>1822</v>
      </c>
      <c r="G1113" s="16">
        <v>2</v>
      </c>
      <c r="H1113" s="16">
        <v>1</v>
      </c>
      <c r="I1113" s="16">
        <v>10</v>
      </c>
      <c r="J1113" t="s" s="15">
        <v>942</v>
      </c>
      <c r="K1113" s="16">
        <v>42057</v>
      </c>
      <c r="L1113" s="16">
        <v>0</v>
      </c>
      <c r="M1113" s="16">
        <v>1273</v>
      </c>
      <c r="N1113" s="16">
        <v>7</v>
      </c>
      <c r="O1113" s="16">
        <v>9</v>
      </c>
    </row>
    <row r="1114" ht="15" customHeight="1">
      <c r="A1114" s="16">
        <v>310003</v>
      </c>
      <c r="B1114" s="16">
        <v>10</v>
      </c>
      <c r="C1114" s="102">
        <f>INT(A1114/100000)</f>
        <v>3</v>
      </c>
      <c r="D1114" t="s" s="15">
        <v>1831</v>
      </c>
      <c r="E1114" t="s" s="15">
        <v>1821</v>
      </c>
      <c r="F1114" t="s" s="15">
        <v>1822</v>
      </c>
      <c r="G1114" s="16">
        <v>2</v>
      </c>
      <c r="H1114" s="16">
        <v>1</v>
      </c>
      <c r="I1114" s="16">
        <v>10</v>
      </c>
      <c r="J1114" t="s" s="15">
        <v>942</v>
      </c>
      <c r="K1114" s="16">
        <v>42058</v>
      </c>
      <c r="L1114" s="16">
        <v>0</v>
      </c>
      <c r="M1114" s="16">
        <v>1274</v>
      </c>
      <c r="N1114" s="16">
        <v>7</v>
      </c>
      <c r="O1114" s="16">
        <v>9</v>
      </c>
    </row>
    <row r="1115" ht="15" customHeight="1">
      <c r="A1115" s="16">
        <v>310004</v>
      </c>
      <c r="B1115" s="16">
        <v>10</v>
      </c>
      <c r="C1115" s="102">
        <f>INT(A1115/100000)</f>
        <v>3</v>
      </c>
      <c r="D1115" t="s" s="15">
        <v>1831</v>
      </c>
      <c r="E1115" t="s" s="15">
        <v>1821</v>
      </c>
      <c r="F1115" t="s" s="15">
        <v>1822</v>
      </c>
      <c r="G1115" s="16">
        <v>2</v>
      </c>
      <c r="H1115" s="16">
        <v>1</v>
      </c>
      <c r="I1115" s="16">
        <v>10</v>
      </c>
      <c r="J1115" t="s" s="15">
        <v>942</v>
      </c>
      <c r="K1115" s="16">
        <v>42059</v>
      </c>
      <c r="L1115" s="16">
        <v>0</v>
      </c>
      <c r="M1115" s="16">
        <v>1275</v>
      </c>
      <c r="N1115" s="16">
        <v>7</v>
      </c>
      <c r="O1115" s="16">
        <v>9</v>
      </c>
    </row>
    <row r="1116" ht="15" customHeight="1">
      <c r="A1116" s="16">
        <v>310005</v>
      </c>
      <c r="B1116" s="16">
        <v>10</v>
      </c>
      <c r="C1116" s="102">
        <f>INT(A1116/100000)</f>
        <v>3</v>
      </c>
      <c r="D1116" t="s" s="15">
        <v>1831</v>
      </c>
      <c r="E1116" t="s" s="15">
        <v>1821</v>
      </c>
      <c r="F1116" t="s" s="15">
        <v>1822</v>
      </c>
      <c r="G1116" s="16">
        <v>2</v>
      </c>
      <c r="H1116" s="16">
        <v>1</v>
      </c>
      <c r="I1116" s="16">
        <v>10</v>
      </c>
      <c r="J1116" t="s" s="15">
        <v>1095</v>
      </c>
      <c r="K1116" s="16">
        <v>42060</v>
      </c>
      <c r="L1116" s="16">
        <v>0</v>
      </c>
      <c r="M1116" s="16">
        <v>1276</v>
      </c>
      <c r="N1116" s="16">
        <v>7</v>
      </c>
      <c r="O1116" s="16">
        <v>9</v>
      </c>
    </row>
    <row r="1117" ht="15" customHeight="1">
      <c r="A1117" s="16">
        <v>310006</v>
      </c>
      <c r="B1117" s="16">
        <v>10</v>
      </c>
      <c r="C1117" s="102">
        <f>INT(A1117/100000)</f>
        <v>3</v>
      </c>
      <c r="D1117" t="s" s="15">
        <v>1831</v>
      </c>
      <c r="E1117" t="s" s="15">
        <v>1821</v>
      </c>
      <c r="F1117" t="s" s="15">
        <v>1822</v>
      </c>
      <c r="G1117" s="16">
        <v>2</v>
      </c>
      <c r="H1117" s="16">
        <v>1</v>
      </c>
      <c r="I1117" s="16">
        <v>10</v>
      </c>
      <c r="J1117" t="s" s="15">
        <v>1095</v>
      </c>
      <c r="K1117" s="16">
        <v>42061</v>
      </c>
      <c r="L1117" s="16">
        <v>0</v>
      </c>
      <c r="M1117" s="16">
        <v>1277</v>
      </c>
      <c r="N1117" s="16">
        <v>7</v>
      </c>
      <c r="O1117" s="16">
        <v>9</v>
      </c>
    </row>
    <row r="1118" ht="15" customHeight="1">
      <c r="A1118" s="16">
        <v>310007</v>
      </c>
      <c r="B1118" s="16">
        <v>10</v>
      </c>
      <c r="C1118" s="102">
        <f>INT(A1118/100000)</f>
        <v>3</v>
      </c>
      <c r="D1118" t="s" s="15">
        <v>1831</v>
      </c>
      <c r="E1118" t="s" s="15">
        <v>1821</v>
      </c>
      <c r="F1118" t="s" s="15">
        <v>1822</v>
      </c>
      <c r="G1118" s="16">
        <v>2</v>
      </c>
      <c r="H1118" s="16">
        <v>1</v>
      </c>
      <c r="I1118" s="16">
        <v>10</v>
      </c>
      <c r="J1118" t="s" s="15">
        <v>1095</v>
      </c>
      <c r="K1118" s="16">
        <v>42062</v>
      </c>
      <c r="L1118" s="16">
        <v>0</v>
      </c>
      <c r="M1118" s="16">
        <v>1278</v>
      </c>
      <c r="N1118" s="16">
        <v>7</v>
      </c>
      <c r="O1118" s="16">
        <v>9</v>
      </c>
    </row>
    <row r="1119" ht="15" customHeight="1">
      <c r="A1119" s="16">
        <v>310008</v>
      </c>
      <c r="B1119" s="16">
        <v>10</v>
      </c>
      <c r="C1119" s="102">
        <f>INT(A1119/100000)</f>
        <v>3</v>
      </c>
      <c r="D1119" t="s" s="15">
        <v>1831</v>
      </c>
      <c r="E1119" t="s" s="15">
        <v>1821</v>
      </c>
      <c r="F1119" t="s" s="15">
        <v>1822</v>
      </c>
      <c r="G1119" s="16">
        <v>2</v>
      </c>
      <c r="H1119" s="16">
        <v>1</v>
      </c>
      <c r="I1119" s="16">
        <v>10</v>
      </c>
      <c r="J1119" t="s" s="15">
        <v>1095</v>
      </c>
      <c r="K1119" s="16">
        <v>42063</v>
      </c>
      <c r="L1119" s="16">
        <v>0</v>
      </c>
      <c r="M1119" s="16">
        <v>1279</v>
      </c>
      <c r="N1119" s="16">
        <v>7</v>
      </c>
      <c r="O1119" s="16">
        <v>9</v>
      </c>
    </row>
    <row r="1120" ht="15" customHeight="1">
      <c r="A1120" s="16">
        <v>310009</v>
      </c>
      <c r="B1120" s="16">
        <v>10</v>
      </c>
      <c r="C1120" s="102">
        <f>INT(A1120/100000)</f>
        <v>3</v>
      </c>
      <c r="D1120" t="s" s="15">
        <v>1831</v>
      </c>
      <c r="E1120" t="s" s="15">
        <v>1821</v>
      </c>
      <c r="F1120" t="s" s="15">
        <v>1822</v>
      </c>
      <c r="G1120" s="16">
        <v>2</v>
      </c>
      <c r="H1120" s="16">
        <v>1</v>
      </c>
      <c r="I1120" s="16">
        <v>10</v>
      </c>
      <c r="J1120" t="s" s="15">
        <v>964</v>
      </c>
      <c r="K1120" s="16">
        <v>42064</v>
      </c>
      <c r="L1120" s="16">
        <v>0</v>
      </c>
      <c r="M1120" s="16">
        <v>1280</v>
      </c>
      <c r="N1120" s="16">
        <v>7</v>
      </c>
      <c r="O1120" s="16">
        <v>9</v>
      </c>
    </row>
    <row r="1121" ht="15" customHeight="1">
      <c r="A1121" s="16">
        <v>310010</v>
      </c>
      <c r="B1121" s="16">
        <v>10</v>
      </c>
      <c r="C1121" s="102">
        <f>INT(A1121/100000)</f>
        <v>3</v>
      </c>
      <c r="D1121" t="s" s="15">
        <v>1831</v>
      </c>
      <c r="E1121" t="s" s="15">
        <v>1821</v>
      </c>
      <c r="F1121" t="s" s="15">
        <v>1822</v>
      </c>
      <c r="G1121" s="16">
        <v>2</v>
      </c>
      <c r="H1121" s="16">
        <v>1</v>
      </c>
      <c r="I1121" s="16">
        <v>10</v>
      </c>
      <c r="J1121" t="s" s="15">
        <v>964</v>
      </c>
      <c r="K1121" s="16">
        <v>42065</v>
      </c>
      <c r="L1121" s="16">
        <v>0</v>
      </c>
      <c r="M1121" s="16">
        <v>1281</v>
      </c>
      <c r="N1121" s="16">
        <v>7</v>
      </c>
      <c r="O1121" s="16">
        <v>9</v>
      </c>
    </row>
    <row r="1122" ht="15" customHeight="1">
      <c r="A1122" s="16">
        <v>310011</v>
      </c>
      <c r="B1122" s="16">
        <v>10</v>
      </c>
      <c r="C1122" s="102">
        <f>INT(A1122/100000)</f>
        <v>3</v>
      </c>
      <c r="D1122" t="s" s="15">
        <v>1831</v>
      </c>
      <c r="E1122" t="s" s="15">
        <v>1821</v>
      </c>
      <c r="F1122" t="s" s="15">
        <v>1822</v>
      </c>
      <c r="G1122" s="16">
        <v>2</v>
      </c>
      <c r="H1122" s="16">
        <v>1</v>
      </c>
      <c r="I1122" s="16">
        <v>10</v>
      </c>
      <c r="J1122" t="s" s="15">
        <v>964</v>
      </c>
      <c r="K1122" s="16">
        <v>42066</v>
      </c>
      <c r="L1122" s="16">
        <v>0</v>
      </c>
      <c r="M1122" s="16">
        <v>1282</v>
      </c>
      <c r="N1122" s="16">
        <v>7</v>
      </c>
      <c r="O1122" s="16">
        <v>9</v>
      </c>
    </row>
    <row r="1123" ht="15" customHeight="1">
      <c r="A1123" s="16">
        <v>310012</v>
      </c>
      <c r="B1123" s="16">
        <v>10</v>
      </c>
      <c r="C1123" s="102">
        <f>INT(A1123/100000)</f>
        <v>3</v>
      </c>
      <c r="D1123" t="s" s="15">
        <v>1831</v>
      </c>
      <c r="E1123" t="s" s="15">
        <v>1821</v>
      </c>
      <c r="F1123" t="s" s="15">
        <v>1822</v>
      </c>
      <c r="G1123" s="16">
        <v>2</v>
      </c>
      <c r="H1123" s="16">
        <v>1</v>
      </c>
      <c r="I1123" s="16">
        <v>10</v>
      </c>
      <c r="J1123" t="s" s="15">
        <v>964</v>
      </c>
      <c r="K1123" s="16">
        <v>42067</v>
      </c>
      <c r="L1123" s="16">
        <v>0</v>
      </c>
      <c r="M1123" s="16">
        <v>1283</v>
      </c>
      <c r="N1123" s="16">
        <v>7</v>
      </c>
      <c r="O1123" s="16">
        <v>9</v>
      </c>
    </row>
    <row r="1124" ht="15" customHeight="1">
      <c r="A1124" s="16">
        <v>310013</v>
      </c>
      <c r="B1124" s="16">
        <v>10</v>
      </c>
      <c r="C1124" s="102">
        <f>INT(A1124/100000)</f>
        <v>3</v>
      </c>
      <c r="D1124" t="s" s="15">
        <v>1831</v>
      </c>
      <c r="E1124" t="s" s="15">
        <v>1821</v>
      </c>
      <c r="F1124" t="s" s="15">
        <v>1822</v>
      </c>
      <c r="G1124" s="16">
        <v>2</v>
      </c>
      <c r="H1124" s="16">
        <v>1</v>
      </c>
      <c r="I1124" s="16">
        <v>10</v>
      </c>
      <c r="J1124" t="s" s="15">
        <v>965</v>
      </c>
      <c r="K1124" s="16">
        <v>42068</v>
      </c>
      <c r="L1124" s="16">
        <v>0</v>
      </c>
      <c r="M1124" s="16">
        <v>1284</v>
      </c>
      <c r="N1124" s="16">
        <v>7</v>
      </c>
      <c r="O1124" s="16">
        <v>9</v>
      </c>
    </row>
    <row r="1125" ht="15" customHeight="1">
      <c r="A1125" s="16">
        <v>310014</v>
      </c>
      <c r="B1125" s="16">
        <v>10</v>
      </c>
      <c r="C1125" s="102">
        <f>INT(A1125/100000)</f>
        <v>3</v>
      </c>
      <c r="D1125" t="s" s="15">
        <v>1831</v>
      </c>
      <c r="E1125" t="s" s="15">
        <v>1821</v>
      </c>
      <c r="F1125" t="s" s="15">
        <v>1822</v>
      </c>
      <c r="G1125" s="16">
        <v>2</v>
      </c>
      <c r="H1125" s="16">
        <v>1</v>
      </c>
      <c r="I1125" s="16">
        <v>10</v>
      </c>
      <c r="J1125" t="s" s="15">
        <v>965</v>
      </c>
      <c r="K1125" s="16">
        <v>42069</v>
      </c>
      <c r="L1125" s="16">
        <v>0</v>
      </c>
      <c r="M1125" s="16">
        <v>1285</v>
      </c>
      <c r="N1125" s="16">
        <v>7</v>
      </c>
      <c r="O1125" s="16">
        <v>9</v>
      </c>
    </row>
    <row r="1126" ht="15" customHeight="1">
      <c r="A1126" s="16">
        <v>310015</v>
      </c>
      <c r="B1126" s="16">
        <v>10</v>
      </c>
      <c r="C1126" s="102">
        <f>INT(A1126/100000)</f>
        <v>3</v>
      </c>
      <c r="D1126" t="s" s="15">
        <v>1831</v>
      </c>
      <c r="E1126" t="s" s="15">
        <v>1821</v>
      </c>
      <c r="F1126" t="s" s="15">
        <v>1822</v>
      </c>
      <c r="G1126" s="16">
        <v>2</v>
      </c>
      <c r="H1126" s="16">
        <v>1</v>
      </c>
      <c r="I1126" s="16">
        <v>10</v>
      </c>
      <c r="J1126" t="s" s="15">
        <v>965</v>
      </c>
      <c r="K1126" s="16">
        <v>42070</v>
      </c>
      <c r="L1126" s="16">
        <v>0</v>
      </c>
      <c r="M1126" s="16">
        <v>1286</v>
      </c>
      <c r="N1126" s="16">
        <v>7</v>
      </c>
      <c r="O1126" s="16">
        <v>9</v>
      </c>
    </row>
    <row r="1127" ht="15" customHeight="1">
      <c r="A1127" s="16">
        <v>310016</v>
      </c>
      <c r="B1127" s="16">
        <v>10</v>
      </c>
      <c r="C1127" s="102">
        <f>INT(A1127/100000)</f>
        <v>3</v>
      </c>
      <c r="D1127" t="s" s="15">
        <v>1831</v>
      </c>
      <c r="E1127" t="s" s="15">
        <v>1821</v>
      </c>
      <c r="F1127" t="s" s="15">
        <v>1822</v>
      </c>
      <c r="G1127" s="16">
        <v>2</v>
      </c>
      <c r="H1127" s="16">
        <v>1</v>
      </c>
      <c r="I1127" s="16">
        <v>10</v>
      </c>
      <c r="J1127" t="s" s="15">
        <v>965</v>
      </c>
      <c r="K1127" s="16">
        <v>42071</v>
      </c>
      <c r="L1127" s="16">
        <v>0</v>
      </c>
      <c r="M1127" s="16">
        <v>1287</v>
      </c>
      <c r="N1127" s="16">
        <v>7</v>
      </c>
      <c r="O1127" s="16">
        <v>9</v>
      </c>
    </row>
    <row r="1128" ht="15" customHeight="1">
      <c r="A1128" s="16">
        <v>310017</v>
      </c>
      <c r="B1128" s="16">
        <v>10</v>
      </c>
      <c r="C1128" s="102">
        <f>INT(A1128/100000)</f>
        <v>3</v>
      </c>
      <c r="D1128" t="s" s="15">
        <v>1831</v>
      </c>
      <c r="E1128" t="s" s="15">
        <v>1821</v>
      </c>
      <c r="F1128" t="s" s="15">
        <v>1822</v>
      </c>
      <c r="G1128" s="16">
        <v>2</v>
      </c>
      <c r="H1128" s="16">
        <v>1</v>
      </c>
      <c r="I1128" s="16">
        <v>10</v>
      </c>
      <c r="J1128" t="s" s="15">
        <v>1144</v>
      </c>
      <c r="K1128" s="16">
        <v>42072</v>
      </c>
      <c r="L1128" s="16">
        <v>0</v>
      </c>
      <c r="M1128" s="16">
        <v>1288</v>
      </c>
      <c r="N1128" s="16">
        <v>7</v>
      </c>
      <c r="O1128" s="16">
        <v>9</v>
      </c>
    </row>
    <row r="1129" ht="15" customHeight="1">
      <c r="A1129" s="16">
        <v>310018</v>
      </c>
      <c r="B1129" s="16">
        <v>10</v>
      </c>
      <c r="C1129" s="102">
        <f>INT(A1129/100000)</f>
        <v>3</v>
      </c>
      <c r="D1129" t="s" s="15">
        <v>1831</v>
      </c>
      <c r="E1129" t="s" s="15">
        <v>1821</v>
      </c>
      <c r="F1129" t="s" s="15">
        <v>1822</v>
      </c>
      <c r="G1129" s="16">
        <v>2</v>
      </c>
      <c r="H1129" s="16">
        <v>1</v>
      </c>
      <c r="I1129" s="16">
        <v>10</v>
      </c>
      <c r="J1129" t="s" s="15">
        <v>1144</v>
      </c>
      <c r="K1129" s="16">
        <v>42073</v>
      </c>
      <c r="L1129" s="16">
        <v>0</v>
      </c>
      <c r="M1129" s="16">
        <v>1289</v>
      </c>
      <c r="N1129" s="16">
        <v>7</v>
      </c>
      <c r="O1129" s="16">
        <v>9</v>
      </c>
    </row>
    <row r="1130" ht="15" customHeight="1">
      <c r="A1130" s="16">
        <v>310019</v>
      </c>
      <c r="B1130" s="16">
        <v>10</v>
      </c>
      <c r="C1130" s="102">
        <f>INT(A1130/100000)</f>
        <v>3</v>
      </c>
      <c r="D1130" t="s" s="15">
        <v>1831</v>
      </c>
      <c r="E1130" t="s" s="15">
        <v>1821</v>
      </c>
      <c r="F1130" t="s" s="15">
        <v>1822</v>
      </c>
      <c r="G1130" s="16">
        <v>2</v>
      </c>
      <c r="H1130" s="16">
        <v>1</v>
      </c>
      <c r="I1130" s="16">
        <v>10</v>
      </c>
      <c r="J1130" t="s" s="15">
        <v>1144</v>
      </c>
      <c r="K1130" s="16">
        <v>42074</v>
      </c>
      <c r="L1130" s="16">
        <v>0</v>
      </c>
      <c r="M1130" s="16">
        <v>1290</v>
      </c>
      <c r="N1130" s="16">
        <v>7</v>
      </c>
      <c r="O1130" s="16">
        <v>9</v>
      </c>
    </row>
    <row r="1131" ht="15" customHeight="1">
      <c r="A1131" s="16">
        <v>310020</v>
      </c>
      <c r="B1131" s="16">
        <v>10</v>
      </c>
      <c r="C1131" s="102">
        <f>INT(A1131/100000)</f>
        <v>3</v>
      </c>
      <c r="D1131" t="s" s="15">
        <v>1831</v>
      </c>
      <c r="E1131" t="s" s="15">
        <v>1821</v>
      </c>
      <c r="F1131" t="s" s="15">
        <v>1822</v>
      </c>
      <c r="G1131" s="16">
        <v>2</v>
      </c>
      <c r="H1131" s="16">
        <v>1</v>
      </c>
      <c r="I1131" s="16">
        <v>10</v>
      </c>
      <c r="J1131" t="s" s="15">
        <v>1144</v>
      </c>
      <c r="K1131" s="16">
        <v>42075</v>
      </c>
      <c r="L1131" s="16">
        <v>0</v>
      </c>
      <c r="M1131" s="16">
        <v>1291</v>
      </c>
      <c r="N1131" s="16">
        <v>7</v>
      </c>
      <c r="O1131" s="16">
        <v>9</v>
      </c>
    </row>
    <row r="1132" ht="15" customHeight="1">
      <c r="A1132" s="16">
        <v>310021</v>
      </c>
      <c r="B1132" s="16">
        <v>10</v>
      </c>
      <c r="C1132" s="102">
        <f>INT(A1132/100000)</f>
        <v>3</v>
      </c>
      <c r="D1132" t="s" s="15">
        <v>1831</v>
      </c>
      <c r="E1132" t="s" s="15">
        <v>1821</v>
      </c>
      <c r="F1132" t="s" s="15">
        <v>1822</v>
      </c>
      <c r="G1132" s="16">
        <v>2</v>
      </c>
      <c r="H1132" s="16">
        <v>1</v>
      </c>
      <c r="I1132" s="16">
        <v>10</v>
      </c>
      <c r="J1132" t="s" s="15">
        <v>943</v>
      </c>
      <c r="K1132" s="16">
        <v>42076</v>
      </c>
      <c r="L1132" s="16">
        <v>0</v>
      </c>
      <c r="M1132" s="16">
        <v>1292</v>
      </c>
      <c r="N1132" s="16">
        <v>7</v>
      </c>
      <c r="O1132" s="16">
        <v>9</v>
      </c>
    </row>
    <row r="1133" ht="15" customHeight="1">
      <c r="A1133" s="16">
        <v>310022</v>
      </c>
      <c r="B1133" s="16">
        <v>10</v>
      </c>
      <c r="C1133" s="102">
        <f>INT(A1133/100000)</f>
        <v>3</v>
      </c>
      <c r="D1133" t="s" s="15">
        <v>1831</v>
      </c>
      <c r="E1133" t="s" s="15">
        <v>1821</v>
      </c>
      <c r="F1133" t="s" s="15">
        <v>1822</v>
      </c>
      <c r="G1133" s="16">
        <v>2</v>
      </c>
      <c r="H1133" s="16">
        <v>1</v>
      </c>
      <c r="I1133" s="16">
        <v>10</v>
      </c>
      <c r="J1133" t="s" s="15">
        <v>943</v>
      </c>
      <c r="K1133" s="16">
        <v>42077</v>
      </c>
      <c r="L1133" s="16">
        <v>0</v>
      </c>
      <c r="M1133" s="16">
        <v>1293</v>
      </c>
      <c r="N1133" s="16">
        <v>7</v>
      </c>
      <c r="O1133" s="16">
        <v>9</v>
      </c>
    </row>
    <row r="1134" ht="15" customHeight="1">
      <c r="A1134" s="16">
        <v>310023</v>
      </c>
      <c r="B1134" s="16">
        <v>10</v>
      </c>
      <c r="C1134" s="102">
        <f>INT(A1134/100000)</f>
        <v>3</v>
      </c>
      <c r="D1134" t="s" s="15">
        <v>1831</v>
      </c>
      <c r="E1134" t="s" s="15">
        <v>1821</v>
      </c>
      <c r="F1134" t="s" s="15">
        <v>1822</v>
      </c>
      <c r="G1134" s="16">
        <v>2</v>
      </c>
      <c r="H1134" s="16">
        <v>1</v>
      </c>
      <c r="I1134" s="16">
        <v>10</v>
      </c>
      <c r="J1134" t="s" s="15">
        <v>943</v>
      </c>
      <c r="K1134" s="16">
        <v>42078</v>
      </c>
      <c r="L1134" s="16">
        <v>0</v>
      </c>
      <c r="M1134" s="16">
        <v>1294</v>
      </c>
      <c r="N1134" s="16">
        <v>7</v>
      </c>
      <c r="O1134" s="16">
        <v>9</v>
      </c>
    </row>
    <row r="1135" ht="15" customHeight="1">
      <c r="A1135" s="16">
        <v>310024</v>
      </c>
      <c r="B1135" s="16">
        <v>10</v>
      </c>
      <c r="C1135" s="102">
        <f>INT(A1135/100000)</f>
        <v>3</v>
      </c>
      <c r="D1135" t="s" s="15">
        <v>1831</v>
      </c>
      <c r="E1135" t="s" s="15">
        <v>1821</v>
      </c>
      <c r="F1135" t="s" s="15">
        <v>1822</v>
      </c>
      <c r="G1135" s="16">
        <v>2</v>
      </c>
      <c r="H1135" s="16">
        <v>1</v>
      </c>
      <c r="I1135" s="16">
        <v>10</v>
      </c>
      <c r="J1135" t="s" s="15">
        <v>943</v>
      </c>
      <c r="K1135" s="16">
        <v>42079</v>
      </c>
      <c r="L1135" s="16">
        <v>0</v>
      </c>
      <c r="M1135" s="16">
        <v>1295</v>
      </c>
      <c r="N1135" s="16">
        <v>7</v>
      </c>
      <c r="O1135" s="16">
        <v>9</v>
      </c>
    </row>
    <row r="1136" ht="15" customHeight="1">
      <c r="A1136" s="16">
        <v>310025</v>
      </c>
      <c r="B1136" s="16">
        <v>10</v>
      </c>
      <c r="C1136" s="102">
        <f>INT(A1136/100000)</f>
        <v>3</v>
      </c>
      <c r="D1136" t="s" s="15">
        <v>1831</v>
      </c>
      <c r="E1136" t="s" s="15">
        <v>1821</v>
      </c>
      <c r="F1136" t="s" s="15">
        <v>1822</v>
      </c>
      <c r="G1136" s="16">
        <v>2</v>
      </c>
      <c r="H1136" s="16">
        <v>1</v>
      </c>
      <c r="I1136" s="16">
        <v>10</v>
      </c>
      <c r="J1136" t="s" s="15">
        <v>1137</v>
      </c>
      <c r="K1136" s="16">
        <v>42080</v>
      </c>
      <c r="L1136" s="16">
        <v>0</v>
      </c>
      <c r="M1136" s="16">
        <v>1296</v>
      </c>
      <c r="N1136" s="16">
        <v>7</v>
      </c>
      <c r="O1136" s="16">
        <v>9</v>
      </c>
    </row>
    <row r="1137" ht="15" customHeight="1">
      <c r="A1137" s="16">
        <v>310026</v>
      </c>
      <c r="B1137" s="16">
        <v>10</v>
      </c>
      <c r="C1137" s="102">
        <f>INT(A1137/100000)</f>
        <v>3</v>
      </c>
      <c r="D1137" t="s" s="15">
        <v>1831</v>
      </c>
      <c r="E1137" t="s" s="15">
        <v>1821</v>
      </c>
      <c r="F1137" t="s" s="15">
        <v>1822</v>
      </c>
      <c r="G1137" s="16">
        <v>2</v>
      </c>
      <c r="H1137" s="16">
        <v>1</v>
      </c>
      <c r="I1137" s="16">
        <v>10</v>
      </c>
      <c r="J1137" t="s" s="15">
        <v>1137</v>
      </c>
      <c r="K1137" s="16">
        <v>42081</v>
      </c>
      <c r="L1137" s="16">
        <v>0</v>
      </c>
      <c r="M1137" s="16">
        <v>1297</v>
      </c>
      <c r="N1137" s="16">
        <v>7</v>
      </c>
      <c r="O1137" s="16">
        <v>9</v>
      </c>
    </row>
    <row r="1138" ht="15" customHeight="1">
      <c r="A1138" s="16">
        <v>310027</v>
      </c>
      <c r="B1138" s="16">
        <v>10</v>
      </c>
      <c r="C1138" s="102">
        <f>INT(A1138/100000)</f>
        <v>3</v>
      </c>
      <c r="D1138" t="s" s="15">
        <v>1831</v>
      </c>
      <c r="E1138" t="s" s="15">
        <v>1821</v>
      </c>
      <c r="F1138" t="s" s="15">
        <v>1822</v>
      </c>
      <c r="G1138" s="16">
        <v>2</v>
      </c>
      <c r="H1138" s="16">
        <v>1</v>
      </c>
      <c r="I1138" s="16">
        <v>10</v>
      </c>
      <c r="J1138" t="s" s="15">
        <v>1137</v>
      </c>
      <c r="K1138" s="16">
        <v>42082</v>
      </c>
      <c r="L1138" s="16">
        <v>0</v>
      </c>
      <c r="M1138" s="16">
        <v>1298</v>
      </c>
      <c r="N1138" s="16">
        <v>7</v>
      </c>
      <c r="O1138" s="16">
        <v>9</v>
      </c>
    </row>
    <row r="1139" ht="15" customHeight="1">
      <c r="A1139" s="16">
        <v>310028</v>
      </c>
      <c r="B1139" s="16">
        <v>10</v>
      </c>
      <c r="C1139" s="102">
        <f>INT(A1139/100000)</f>
        <v>3</v>
      </c>
      <c r="D1139" t="s" s="15">
        <v>1831</v>
      </c>
      <c r="E1139" t="s" s="15">
        <v>1821</v>
      </c>
      <c r="F1139" t="s" s="15">
        <v>1822</v>
      </c>
      <c r="G1139" s="16">
        <v>2</v>
      </c>
      <c r="H1139" s="16">
        <v>1</v>
      </c>
      <c r="I1139" s="16">
        <v>10</v>
      </c>
      <c r="J1139" t="s" s="15">
        <v>1137</v>
      </c>
      <c r="K1139" s="16">
        <v>42083</v>
      </c>
      <c r="L1139" s="16">
        <v>0</v>
      </c>
      <c r="M1139" s="16">
        <v>1299</v>
      </c>
      <c r="N1139" s="16">
        <v>7</v>
      </c>
      <c r="O1139" s="16">
        <v>9</v>
      </c>
    </row>
    <row r="1140" ht="15" customHeight="1">
      <c r="A1140" s="16">
        <v>310029</v>
      </c>
      <c r="B1140" s="16">
        <v>10</v>
      </c>
      <c r="C1140" s="102">
        <f>INT(A1140/100000)</f>
        <v>3</v>
      </c>
      <c r="D1140" t="s" s="15">
        <v>1831</v>
      </c>
      <c r="E1140" t="s" s="15">
        <v>1821</v>
      </c>
      <c r="F1140" t="s" s="15">
        <v>1822</v>
      </c>
      <c r="G1140" s="16">
        <v>2</v>
      </c>
      <c r="H1140" s="16">
        <v>1</v>
      </c>
      <c r="I1140" s="16">
        <v>10</v>
      </c>
      <c r="J1140" t="s" s="15">
        <v>1151</v>
      </c>
      <c r="K1140" s="16">
        <v>42084</v>
      </c>
      <c r="L1140" s="16">
        <v>0</v>
      </c>
      <c r="M1140" s="16">
        <v>1300</v>
      </c>
      <c r="N1140" s="16">
        <v>7</v>
      </c>
      <c r="O1140" s="16">
        <v>9</v>
      </c>
    </row>
    <row r="1141" ht="15" customHeight="1">
      <c r="A1141" s="16">
        <v>310030</v>
      </c>
      <c r="B1141" s="16">
        <v>10</v>
      </c>
      <c r="C1141" s="102">
        <f>INT(A1141/100000)</f>
        <v>3</v>
      </c>
      <c r="D1141" t="s" s="15">
        <v>1831</v>
      </c>
      <c r="E1141" t="s" s="15">
        <v>1821</v>
      </c>
      <c r="F1141" t="s" s="15">
        <v>1822</v>
      </c>
      <c r="G1141" s="16">
        <v>2</v>
      </c>
      <c r="H1141" s="16">
        <v>1</v>
      </c>
      <c r="I1141" s="16">
        <v>10</v>
      </c>
      <c r="J1141" t="s" s="15">
        <v>1151</v>
      </c>
      <c r="K1141" s="16">
        <v>42085</v>
      </c>
      <c r="L1141" s="16">
        <v>0</v>
      </c>
      <c r="M1141" s="16">
        <v>1301</v>
      </c>
      <c r="N1141" s="16">
        <v>7</v>
      </c>
      <c r="O1141" s="16">
        <v>9</v>
      </c>
    </row>
    <row r="1142" ht="15" customHeight="1">
      <c r="A1142" s="16">
        <v>310031</v>
      </c>
      <c r="B1142" s="16">
        <v>10</v>
      </c>
      <c r="C1142" s="102">
        <f>INT(A1142/100000)</f>
        <v>3</v>
      </c>
      <c r="D1142" t="s" s="15">
        <v>1831</v>
      </c>
      <c r="E1142" t="s" s="15">
        <v>1821</v>
      </c>
      <c r="F1142" t="s" s="15">
        <v>1822</v>
      </c>
      <c r="G1142" s="16">
        <v>2</v>
      </c>
      <c r="H1142" s="16">
        <v>1</v>
      </c>
      <c r="I1142" s="16">
        <v>10</v>
      </c>
      <c r="J1142" t="s" s="15">
        <v>1151</v>
      </c>
      <c r="K1142" s="16">
        <v>42086</v>
      </c>
      <c r="L1142" s="16">
        <v>0</v>
      </c>
      <c r="M1142" s="16">
        <v>1302</v>
      </c>
      <c r="N1142" s="16">
        <v>7</v>
      </c>
      <c r="O1142" s="16">
        <v>9</v>
      </c>
    </row>
    <row r="1143" ht="15" customHeight="1">
      <c r="A1143" s="16">
        <v>310032</v>
      </c>
      <c r="B1143" s="16">
        <v>10</v>
      </c>
      <c r="C1143" s="102">
        <f>INT(A1143/100000)</f>
        <v>3</v>
      </c>
      <c r="D1143" t="s" s="15">
        <v>1831</v>
      </c>
      <c r="E1143" t="s" s="15">
        <v>1821</v>
      </c>
      <c r="F1143" t="s" s="15">
        <v>1822</v>
      </c>
      <c r="G1143" s="16">
        <v>2</v>
      </c>
      <c r="H1143" s="16">
        <v>1</v>
      </c>
      <c r="I1143" s="16">
        <v>10</v>
      </c>
      <c r="J1143" t="s" s="15">
        <v>1151</v>
      </c>
      <c r="K1143" s="16">
        <v>42087</v>
      </c>
      <c r="L1143" s="16">
        <v>0</v>
      </c>
      <c r="M1143" s="16">
        <v>1303</v>
      </c>
      <c r="N1143" s="16">
        <v>7</v>
      </c>
      <c r="O1143" s="16">
        <v>9</v>
      </c>
    </row>
    <row r="1144" ht="15" customHeight="1">
      <c r="A1144" s="16">
        <v>310033</v>
      </c>
      <c r="B1144" s="16">
        <v>10</v>
      </c>
      <c r="C1144" s="102">
        <f>INT(A1144/100000)</f>
        <v>3</v>
      </c>
      <c r="D1144" t="s" s="15">
        <v>1831</v>
      </c>
      <c r="E1144" t="s" s="15">
        <v>1821</v>
      </c>
      <c r="F1144" t="s" s="15">
        <v>1822</v>
      </c>
      <c r="G1144" s="16">
        <v>2</v>
      </c>
      <c r="H1144" s="16">
        <v>1</v>
      </c>
      <c r="I1144" s="16">
        <v>10</v>
      </c>
      <c r="J1144" t="s" s="15">
        <v>1151</v>
      </c>
      <c r="K1144" s="16">
        <v>42088</v>
      </c>
      <c r="L1144" s="16">
        <v>0</v>
      </c>
      <c r="M1144" s="16">
        <v>1304</v>
      </c>
      <c r="N1144" s="16">
        <v>7</v>
      </c>
      <c r="O1144" s="16">
        <v>9</v>
      </c>
    </row>
    <row r="1145" ht="15" customHeight="1">
      <c r="A1145" s="16">
        <v>310034</v>
      </c>
      <c r="B1145" s="16">
        <v>10</v>
      </c>
      <c r="C1145" s="102">
        <f>INT(A1145/100000)</f>
        <v>3</v>
      </c>
      <c r="D1145" t="s" s="15">
        <v>1831</v>
      </c>
      <c r="E1145" t="s" s="15">
        <v>1821</v>
      </c>
      <c r="F1145" t="s" s="15">
        <v>1822</v>
      </c>
      <c r="G1145" s="16">
        <v>2</v>
      </c>
      <c r="H1145" s="16">
        <v>1</v>
      </c>
      <c r="I1145" s="16">
        <v>10</v>
      </c>
      <c r="J1145" t="s" s="15">
        <v>1169</v>
      </c>
      <c r="K1145" s="16">
        <v>42089</v>
      </c>
      <c r="L1145" s="16">
        <v>0</v>
      </c>
      <c r="M1145" s="16">
        <v>1305</v>
      </c>
      <c r="N1145" s="16">
        <v>7</v>
      </c>
      <c r="O1145" s="16">
        <v>9</v>
      </c>
    </row>
    <row r="1146" ht="15" customHeight="1">
      <c r="A1146" s="16">
        <v>310035</v>
      </c>
      <c r="B1146" s="16">
        <v>10</v>
      </c>
      <c r="C1146" s="102">
        <f>INT(A1146/100000)</f>
        <v>3</v>
      </c>
      <c r="D1146" t="s" s="15">
        <v>1831</v>
      </c>
      <c r="E1146" t="s" s="15">
        <v>1821</v>
      </c>
      <c r="F1146" t="s" s="15">
        <v>1822</v>
      </c>
      <c r="G1146" s="16">
        <v>2</v>
      </c>
      <c r="H1146" s="16">
        <v>1</v>
      </c>
      <c r="I1146" s="16">
        <v>10</v>
      </c>
      <c r="J1146" t="s" s="15">
        <v>1169</v>
      </c>
      <c r="K1146" s="16">
        <v>42090</v>
      </c>
      <c r="L1146" s="16">
        <v>0</v>
      </c>
      <c r="M1146" s="16">
        <v>1306</v>
      </c>
      <c r="N1146" s="16">
        <v>7</v>
      </c>
      <c r="O1146" s="16">
        <v>9</v>
      </c>
    </row>
    <row r="1147" ht="15" customHeight="1">
      <c r="A1147" s="16">
        <v>310036</v>
      </c>
      <c r="B1147" s="16">
        <v>10</v>
      </c>
      <c r="C1147" s="102">
        <f>INT(A1147/100000)</f>
        <v>3</v>
      </c>
      <c r="D1147" t="s" s="15">
        <v>1831</v>
      </c>
      <c r="E1147" t="s" s="15">
        <v>1821</v>
      </c>
      <c r="F1147" t="s" s="15">
        <v>1822</v>
      </c>
      <c r="G1147" s="16">
        <v>2</v>
      </c>
      <c r="H1147" s="16">
        <v>1</v>
      </c>
      <c r="I1147" s="16">
        <v>10</v>
      </c>
      <c r="J1147" t="s" s="15">
        <v>1169</v>
      </c>
      <c r="K1147" s="16">
        <v>42091</v>
      </c>
      <c r="L1147" s="16">
        <v>0</v>
      </c>
      <c r="M1147" s="16">
        <v>1307</v>
      </c>
      <c r="N1147" s="16">
        <v>7</v>
      </c>
      <c r="O1147" s="16">
        <v>9</v>
      </c>
    </row>
    <row r="1148" ht="15" customHeight="1">
      <c r="A1148" s="16">
        <v>310037</v>
      </c>
      <c r="B1148" s="16">
        <v>10</v>
      </c>
      <c r="C1148" s="102">
        <f>INT(A1148/100000)</f>
        <v>3</v>
      </c>
      <c r="D1148" t="s" s="15">
        <v>1831</v>
      </c>
      <c r="E1148" t="s" s="15">
        <v>1821</v>
      </c>
      <c r="F1148" t="s" s="15">
        <v>1822</v>
      </c>
      <c r="G1148" s="16">
        <v>2</v>
      </c>
      <c r="H1148" s="16">
        <v>1</v>
      </c>
      <c r="I1148" s="16">
        <v>10</v>
      </c>
      <c r="J1148" t="s" s="15">
        <v>1169</v>
      </c>
      <c r="K1148" s="16">
        <v>42092</v>
      </c>
      <c r="L1148" s="16">
        <v>0</v>
      </c>
      <c r="M1148" s="16">
        <v>1308</v>
      </c>
      <c r="N1148" s="16">
        <v>7</v>
      </c>
      <c r="O1148" s="16">
        <v>9</v>
      </c>
    </row>
    <row r="1149" ht="15" customHeight="1">
      <c r="A1149" s="16">
        <v>310038</v>
      </c>
      <c r="B1149" s="16">
        <v>10</v>
      </c>
      <c r="C1149" s="102">
        <f>INT(A1149/100000)</f>
        <v>3</v>
      </c>
      <c r="D1149" t="s" s="15">
        <v>1831</v>
      </c>
      <c r="E1149" t="s" s="15">
        <v>1821</v>
      </c>
      <c r="F1149" t="s" s="15">
        <v>1822</v>
      </c>
      <c r="G1149" s="16">
        <v>2</v>
      </c>
      <c r="H1149" s="16">
        <v>1</v>
      </c>
      <c r="I1149" s="16">
        <v>10</v>
      </c>
      <c r="J1149" t="s" s="15">
        <v>1169</v>
      </c>
      <c r="K1149" s="16">
        <v>42093</v>
      </c>
      <c r="L1149" s="16">
        <v>0</v>
      </c>
      <c r="M1149" s="16">
        <v>1309</v>
      </c>
      <c r="N1149" s="16">
        <v>7</v>
      </c>
      <c r="O1149" s="16">
        <v>9</v>
      </c>
    </row>
    <row r="1150" ht="15" customHeight="1">
      <c r="A1150" s="16">
        <v>310039</v>
      </c>
      <c r="B1150" s="16">
        <v>10</v>
      </c>
      <c r="C1150" s="102">
        <f>INT(A1150/100000)</f>
        <v>3</v>
      </c>
      <c r="D1150" t="s" s="15">
        <v>1831</v>
      </c>
      <c r="E1150" t="s" s="15">
        <v>1821</v>
      </c>
      <c r="F1150" t="s" s="15">
        <v>1822</v>
      </c>
      <c r="G1150" s="16">
        <v>2</v>
      </c>
      <c r="H1150" s="16">
        <v>1</v>
      </c>
      <c r="I1150" s="16">
        <v>10</v>
      </c>
      <c r="J1150" t="s" s="15">
        <v>1193</v>
      </c>
      <c r="K1150" s="16">
        <v>42094</v>
      </c>
      <c r="L1150" s="16">
        <v>0</v>
      </c>
      <c r="M1150" s="16">
        <v>1310</v>
      </c>
      <c r="N1150" s="16">
        <v>7</v>
      </c>
      <c r="O1150" s="16">
        <v>9</v>
      </c>
    </row>
    <row r="1151" ht="15" customHeight="1">
      <c r="A1151" s="16">
        <v>310040</v>
      </c>
      <c r="B1151" s="16">
        <v>10</v>
      </c>
      <c r="C1151" s="102">
        <f>INT(A1151/100000)</f>
        <v>3</v>
      </c>
      <c r="D1151" t="s" s="15">
        <v>1831</v>
      </c>
      <c r="E1151" t="s" s="15">
        <v>1821</v>
      </c>
      <c r="F1151" t="s" s="15">
        <v>1822</v>
      </c>
      <c r="G1151" s="16">
        <v>2</v>
      </c>
      <c r="H1151" s="16">
        <v>1</v>
      </c>
      <c r="I1151" s="16">
        <v>10</v>
      </c>
      <c r="J1151" t="s" s="15">
        <v>1193</v>
      </c>
      <c r="K1151" s="16">
        <v>42095</v>
      </c>
      <c r="L1151" s="16">
        <v>0</v>
      </c>
      <c r="M1151" s="16">
        <v>1311</v>
      </c>
      <c r="N1151" s="16">
        <v>7</v>
      </c>
      <c r="O1151" s="16">
        <v>9</v>
      </c>
    </row>
    <row r="1152" ht="15" customHeight="1">
      <c r="A1152" s="16">
        <v>310041</v>
      </c>
      <c r="B1152" s="16">
        <v>10</v>
      </c>
      <c r="C1152" s="102">
        <f>INT(A1152/100000)</f>
        <v>3</v>
      </c>
      <c r="D1152" t="s" s="15">
        <v>1831</v>
      </c>
      <c r="E1152" t="s" s="15">
        <v>1821</v>
      </c>
      <c r="F1152" t="s" s="15">
        <v>1822</v>
      </c>
      <c r="G1152" s="16">
        <v>2</v>
      </c>
      <c r="H1152" s="16">
        <v>1</v>
      </c>
      <c r="I1152" s="16">
        <v>10</v>
      </c>
      <c r="J1152" t="s" s="15">
        <v>1193</v>
      </c>
      <c r="K1152" s="16">
        <v>42096</v>
      </c>
      <c r="L1152" s="16">
        <v>0</v>
      </c>
      <c r="M1152" s="16">
        <v>1312</v>
      </c>
      <c r="N1152" s="16">
        <v>7</v>
      </c>
      <c r="O1152" s="16">
        <v>9</v>
      </c>
    </row>
    <row r="1153" ht="15" customHeight="1">
      <c r="A1153" s="16">
        <v>310042</v>
      </c>
      <c r="B1153" s="16">
        <v>10</v>
      </c>
      <c r="C1153" s="102">
        <f>INT(A1153/100000)</f>
        <v>3</v>
      </c>
      <c r="D1153" t="s" s="15">
        <v>1831</v>
      </c>
      <c r="E1153" t="s" s="15">
        <v>1821</v>
      </c>
      <c r="F1153" t="s" s="15">
        <v>1822</v>
      </c>
      <c r="G1153" s="16">
        <v>2</v>
      </c>
      <c r="H1153" s="16">
        <v>1</v>
      </c>
      <c r="I1153" s="16">
        <v>10</v>
      </c>
      <c r="J1153" t="s" s="15">
        <v>1193</v>
      </c>
      <c r="K1153" s="16">
        <v>42097</v>
      </c>
      <c r="L1153" s="16">
        <v>0</v>
      </c>
      <c r="M1153" s="16">
        <v>1313</v>
      </c>
      <c r="N1153" s="16">
        <v>7</v>
      </c>
      <c r="O1153" s="16">
        <v>9</v>
      </c>
    </row>
    <row r="1154" ht="15" customHeight="1">
      <c r="A1154" s="16">
        <v>310043</v>
      </c>
      <c r="B1154" s="16">
        <v>10</v>
      </c>
      <c r="C1154" s="102">
        <f>INT(A1154/100000)</f>
        <v>3</v>
      </c>
      <c r="D1154" t="s" s="15">
        <v>1831</v>
      </c>
      <c r="E1154" t="s" s="15">
        <v>1821</v>
      </c>
      <c r="F1154" t="s" s="15">
        <v>1822</v>
      </c>
      <c r="G1154" s="16">
        <v>2</v>
      </c>
      <c r="H1154" s="16">
        <v>1</v>
      </c>
      <c r="I1154" s="16">
        <v>10</v>
      </c>
      <c r="J1154" t="s" s="15">
        <v>1193</v>
      </c>
      <c r="K1154" s="16">
        <v>42098</v>
      </c>
      <c r="L1154" s="16">
        <v>0</v>
      </c>
      <c r="M1154" s="16">
        <v>1314</v>
      </c>
      <c r="N1154" s="16">
        <v>7</v>
      </c>
      <c r="O1154" s="16">
        <v>9</v>
      </c>
    </row>
    <row r="1155" ht="15" customHeight="1">
      <c r="A1155" s="16">
        <v>311001</v>
      </c>
      <c r="B1155" s="16">
        <v>11</v>
      </c>
      <c r="C1155" s="102">
        <f>INT(A1155/100000)</f>
        <v>3</v>
      </c>
      <c r="D1155" t="s" s="15">
        <v>1832</v>
      </c>
      <c r="E1155" t="s" s="15">
        <v>1821</v>
      </c>
      <c r="F1155" t="s" s="15">
        <v>1822</v>
      </c>
      <c r="G1155" s="16">
        <v>2</v>
      </c>
      <c r="H1155" s="16">
        <v>1</v>
      </c>
      <c r="I1155" s="16">
        <v>10</v>
      </c>
      <c r="J1155" t="s" s="15">
        <v>941</v>
      </c>
      <c r="K1155" s="16">
        <v>42099</v>
      </c>
      <c r="L1155" s="16">
        <v>0</v>
      </c>
      <c r="M1155" s="16">
        <v>1315</v>
      </c>
      <c r="N1155" s="16">
        <v>7</v>
      </c>
      <c r="O1155" s="16">
        <v>9</v>
      </c>
    </row>
    <row r="1156" ht="15" customHeight="1">
      <c r="A1156" s="16">
        <v>311002</v>
      </c>
      <c r="B1156" s="16">
        <v>11</v>
      </c>
      <c r="C1156" s="102">
        <f>INT(A1156/100000)</f>
        <v>3</v>
      </c>
      <c r="D1156" t="s" s="15">
        <v>1832</v>
      </c>
      <c r="E1156" t="s" s="15">
        <v>1821</v>
      </c>
      <c r="F1156" t="s" s="15">
        <v>1822</v>
      </c>
      <c r="G1156" s="16">
        <v>2</v>
      </c>
      <c r="H1156" s="16">
        <v>1</v>
      </c>
      <c r="I1156" s="16">
        <v>10</v>
      </c>
      <c r="J1156" t="s" s="15">
        <v>941</v>
      </c>
      <c r="K1156" s="16">
        <v>42100</v>
      </c>
      <c r="L1156" s="16">
        <v>0</v>
      </c>
      <c r="M1156" s="16">
        <v>1316</v>
      </c>
      <c r="N1156" s="16">
        <v>7</v>
      </c>
      <c r="O1156" s="16">
        <v>9</v>
      </c>
    </row>
    <row r="1157" ht="15" customHeight="1">
      <c r="A1157" s="16">
        <v>311003</v>
      </c>
      <c r="B1157" s="16">
        <v>11</v>
      </c>
      <c r="C1157" s="102">
        <f>INT(A1157/100000)</f>
        <v>3</v>
      </c>
      <c r="D1157" t="s" s="15">
        <v>1832</v>
      </c>
      <c r="E1157" t="s" s="15">
        <v>1821</v>
      </c>
      <c r="F1157" t="s" s="15">
        <v>1822</v>
      </c>
      <c r="G1157" s="16">
        <v>2</v>
      </c>
      <c r="H1157" s="16">
        <v>1</v>
      </c>
      <c r="I1157" s="16">
        <v>10</v>
      </c>
      <c r="J1157" t="s" s="15">
        <v>941</v>
      </c>
      <c r="K1157" s="16">
        <v>42101</v>
      </c>
      <c r="L1157" s="16">
        <v>0</v>
      </c>
      <c r="M1157" s="16">
        <v>1317</v>
      </c>
      <c r="N1157" s="16">
        <v>7</v>
      </c>
      <c r="O1157" s="16">
        <v>9</v>
      </c>
    </row>
    <row r="1158" ht="15" customHeight="1">
      <c r="A1158" s="16">
        <v>311004</v>
      </c>
      <c r="B1158" s="16">
        <v>11</v>
      </c>
      <c r="C1158" s="102">
        <f>INT(A1158/100000)</f>
        <v>3</v>
      </c>
      <c r="D1158" t="s" s="15">
        <v>1832</v>
      </c>
      <c r="E1158" t="s" s="15">
        <v>1821</v>
      </c>
      <c r="F1158" t="s" s="15">
        <v>1822</v>
      </c>
      <c r="G1158" s="16">
        <v>2</v>
      </c>
      <c r="H1158" s="16">
        <v>1</v>
      </c>
      <c r="I1158" s="16">
        <v>10</v>
      </c>
      <c r="J1158" t="s" s="15">
        <v>941</v>
      </c>
      <c r="K1158" s="16">
        <v>42102</v>
      </c>
      <c r="L1158" s="16">
        <v>0</v>
      </c>
      <c r="M1158" s="16">
        <v>1318</v>
      </c>
      <c r="N1158" s="16">
        <v>7</v>
      </c>
      <c r="O1158" s="16">
        <v>9</v>
      </c>
    </row>
    <row r="1159" ht="15" customHeight="1">
      <c r="A1159" s="16">
        <v>311005</v>
      </c>
      <c r="B1159" s="16">
        <v>11</v>
      </c>
      <c r="C1159" s="102">
        <f>INT(A1159/100000)</f>
        <v>3</v>
      </c>
      <c r="D1159" t="s" s="15">
        <v>1832</v>
      </c>
      <c r="E1159" t="s" s="15">
        <v>1821</v>
      </c>
      <c r="F1159" t="s" s="15">
        <v>1822</v>
      </c>
      <c r="G1159" s="16">
        <v>2</v>
      </c>
      <c r="H1159" s="16">
        <v>1</v>
      </c>
      <c r="I1159" s="16">
        <v>10</v>
      </c>
      <c r="J1159" t="s" s="15">
        <v>967</v>
      </c>
      <c r="K1159" s="16">
        <v>42103</v>
      </c>
      <c r="L1159" s="16">
        <v>0</v>
      </c>
      <c r="M1159" s="16">
        <v>1319</v>
      </c>
      <c r="N1159" s="16">
        <v>7</v>
      </c>
      <c r="O1159" s="16">
        <v>9</v>
      </c>
    </row>
    <row r="1160" ht="15" customHeight="1">
      <c r="A1160" s="16">
        <v>311006</v>
      </c>
      <c r="B1160" s="16">
        <v>11</v>
      </c>
      <c r="C1160" s="102">
        <f>INT(A1160/100000)</f>
        <v>3</v>
      </c>
      <c r="D1160" t="s" s="15">
        <v>1832</v>
      </c>
      <c r="E1160" t="s" s="15">
        <v>1821</v>
      </c>
      <c r="F1160" t="s" s="15">
        <v>1822</v>
      </c>
      <c r="G1160" s="16">
        <v>2</v>
      </c>
      <c r="H1160" s="16">
        <v>1</v>
      </c>
      <c r="I1160" s="16">
        <v>10</v>
      </c>
      <c r="J1160" t="s" s="15">
        <v>967</v>
      </c>
      <c r="K1160" s="16">
        <v>42104</v>
      </c>
      <c r="L1160" s="16">
        <v>0</v>
      </c>
      <c r="M1160" s="16">
        <v>1320</v>
      </c>
      <c r="N1160" s="16">
        <v>7</v>
      </c>
      <c r="O1160" s="16">
        <v>9</v>
      </c>
    </row>
    <row r="1161" ht="15" customHeight="1">
      <c r="A1161" s="16">
        <v>311007</v>
      </c>
      <c r="B1161" s="16">
        <v>11</v>
      </c>
      <c r="C1161" s="102">
        <f>INT(A1161/100000)</f>
        <v>3</v>
      </c>
      <c r="D1161" t="s" s="15">
        <v>1832</v>
      </c>
      <c r="E1161" t="s" s="15">
        <v>1821</v>
      </c>
      <c r="F1161" t="s" s="15">
        <v>1822</v>
      </c>
      <c r="G1161" s="16">
        <v>2</v>
      </c>
      <c r="H1161" s="16">
        <v>1</v>
      </c>
      <c r="I1161" s="16">
        <v>10</v>
      </c>
      <c r="J1161" t="s" s="15">
        <v>967</v>
      </c>
      <c r="K1161" s="16">
        <v>42105</v>
      </c>
      <c r="L1161" s="16">
        <v>0</v>
      </c>
      <c r="M1161" s="16">
        <v>1321</v>
      </c>
      <c r="N1161" s="16">
        <v>7</v>
      </c>
      <c r="O1161" s="16">
        <v>9</v>
      </c>
    </row>
    <row r="1162" ht="15" customHeight="1">
      <c r="A1162" s="16">
        <v>311008</v>
      </c>
      <c r="B1162" s="16">
        <v>11</v>
      </c>
      <c r="C1162" s="102">
        <f>INT(A1162/100000)</f>
        <v>3</v>
      </c>
      <c r="D1162" t="s" s="15">
        <v>1832</v>
      </c>
      <c r="E1162" t="s" s="15">
        <v>1821</v>
      </c>
      <c r="F1162" t="s" s="15">
        <v>1822</v>
      </c>
      <c r="G1162" s="16">
        <v>2</v>
      </c>
      <c r="H1162" s="16">
        <v>1</v>
      </c>
      <c r="I1162" s="16">
        <v>10</v>
      </c>
      <c r="J1162" t="s" s="15">
        <v>967</v>
      </c>
      <c r="K1162" s="16">
        <v>42106</v>
      </c>
      <c r="L1162" s="16">
        <v>0</v>
      </c>
      <c r="M1162" s="16">
        <v>1322</v>
      </c>
      <c r="N1162" s="16">
        <v>7</v>
      </c>
      <c r="O1162" s="16">
        <v>9</v>
      </c>
    </row>
    <row r="1163" ht="15" customHeight="1">
      <c r="A1163" s="16">
        <v>311009</v>
      </c>
      <c r="B1163" s="16">
        <v>11</v>
      </c>
      <c r="C1163" s="102">
        <f>INT(A1163/100000)</f>
        <v>3</v>
      </c>
      <c r="D1163" t="s" s="15">
        <v>1832</v>
      </c>
      <c r="E1163" t="s" s="15">
        <v>1821</v>
      </c>
      <c r="F1163" t="s" s="15">
        <v>1822</v>
      </c>
      <c r="G1163" s="16">
        <v>2</v>
      </c>
      <c r="H1163" s="16">
        <v>1</v>
      </c>
      <c r="I1163" s="16">
        <v>10</v>
      </c>
      <c r="J1163" t="s" s="15">
        <v>966</v>
      </c>
      <c r="K1163" s="16">
        <v>42107</v>
      </c>
      <c r="L1163" s="16">
        <v>0</v>
      </c>
      <c r="M1163" s="16">
        <v>1323</v>
      </c>
      <c r="N1163" s="16">
        <v>7</v>
      </c>
      <c r="O1163" s="16">
        <v>9</v>
      </c>
    </row>
    <row r="1164" ht="15" customHeight="1">
      <c r="A1164" s="16">
        <v>311010</v>
      </c>
      <c r="B1164" s="16">
        <v>11</v>
      </c>
      <c r="C1164" s="102">
        <f>INT(A1164/100000)</f>
        <v>3</v>
      </c>
      <c r="D1164" t="s" s="15">
        <v>1832</v>
      </c>
      <c r="E1164" t="s" s="15">
        <v>1821</v>
      </c>
      <c r="F1164" t="s" s="15">
        <v>1822</v>
      </c>
      <c r="G1164" s="16">
        <v>2</v>
      </c>
      <c r="H1164" s="16">
        <v>1</v>
      </c>
      <c r="I1164" s="16">
        <v>10</v>
      </c>
      <c r="J1164" t="s" s="15">
        <v>966</v>
      </c>
      <c r="K1164" s="16">
        <v>42108</v>
      </c>
      <c r="L1164" s="16">
        <v>0</v>
      </c>
      <c r="M1164" s="16">
        <v>1324</v>
      </c>
      <c r="N1164" s="16">
        <v>7</v>
      </c>
      <c r="O1164" s="16">
        <v>9</v>
      </c>
    </row>
    <row r="1165" ht="15" customHeight="1">
      <c r="A1165" s="16">
        <v>311011</v>
      </c>
      <c r="B1165" s="16">
        <v>11</v>
      </c>
      <c r="C1165" s="102">
        <f>INT(A1165/100000)</f>
        <v>3</v>
      </c>
      <c r="D1165" t="s" s="15">
        <v>1832</v>
      </c>
      <c r="E1165" t="s" s="15">
        <v>1821</v>
      </c>
      <c r="F1165" t="s" s="15">
        <v>1822</v>
      </c>
      <c r="G1165" s="16">
        <v>2</v>
      </c>
      <c r="H1165" s="16">
        <v>1</v>
      </c>
      <c r="I1165" s="16">
        <v>10</v>
      </c>
      <c r="J1165" t="s" s="15">
        <v>966</v>
      </c>
      <c r="K1165" s="16">
        <v>42001</v>
      </c>
      <c r="L1165" s="16">
        <v>0</v>
      </c>
      <c r="M1165" s="16">
        <v>1325</v>
      </c>
      <c r="N1165" s="16">
        <v>7</v>
      </c>
      <c r="O1165" s="16">
        <v>9</v>
      </c>
    </row>
    <row r="1166" ht="15" customHeight="1">
      <c r="A1166" s="16">
        <v>311012</v>
      </c>
      <c r="B1166" s="16">
        <v>11</v>
      </c>
      <c r="C1166" s="102">
        <f>INT(A1166/100000)</f>
        <v>3</v>
      </c>
      <c r="D1166" t="s" s="15">
        <v>1832</v>
      </c>
      <c r="E1166" t="s" s="15">
        <v>1821</v>
      </c>
      <c r="F1166" t="s" s="15">
        <v>1822</v>
      </c>
      <c r="G1166" s="16">
        <v>2</v>
      </c>
      <c r="H1166" s="16">
        <v>1</v>
      </c>
      <c r="I1166" s="16">
        <v>10</v>
      </c>
      <c r="J1166" t="s" s="15">
        <v>966</v>
      </c>
      <c r="K1166" s="16">
        <v>42002</v>
      </c>
      <c r="L1166" s="16">
        <v>0</v>
      </c>
      <c r="M1166" s="16">
        <v>1326</v>
      </c>
      <c r="N1166" s="16">
        <v>7</v>
      </c>
      <c r="O1166" s="16">
        <v>9</v>
      </c>
    </row>
    <row r="1167" ht="15" customHeight="1">
      <c r="A1167" s="16">
        <v>311013</v>
      </c>
      <c r="B1167" s="16">
        <v>11</v>
      </c>
      <c r="C1167" s="102">
        <f>INT(A1167/100000)</f>
        <v>3</v>
      </c>
      <c r="D1167" t="s" s="15">
        <v>1832</v>
      </c>
      <c r="E1167" t="s" s="15">
        <v>1821</v>
      </c>
      <c r="F1167" t="s" s="15">
        <v>1822</v>
      </c>
      <c r="G1167" s="16">
        <v>2</v>
      </c>
      <c r="H1167" s="16">
        <v>1</v>
      </c>
      <c r="I1167" s="16">
        <v>10</v>
      </c>
      <c r="J1167" t="s" s="15">
        <v>993</v>
      </c>
      <c r="K1167" s="16">
        <v>42003</v>
      </c>
      <c r="L1167" s="16">
        <v>0</v>
      </c>
      <c r="M1167" s="16">
        <v>1327</v>
      </c>
      <c r="N1167" s="16">
        <v>7</v>
      </c>
      <c r="O1167" s="16">
        <v>9</v>
      </c>
    </row>
    <row r="1168" ht="15" customHeight="1">
      <c r="A1168" s="16">
        <v>311014</v>
      </c>
      <c r="B1168" s="16">
        <v>11</v>
      </c>
      <c r="C1168" s="102">
        <f>INT(A1168/100000)</f>
        <v>3</v>
      </c>
      <c r="D1168" t="s" s="15">
        <v>1832</v>
      </c>
      <c r="E1168" t="s" s="15">
        <v>1821</v>
      </c>
      <c r="F1168" t="s" s="15">
        <v>1822</v>
      </c>
      <c r="G1168" s="16">
        <v>2</v>
      </c>
      <c r="H1168" s="16">
        <v>1</v>
      </c>
      <c r="I1168" s="16">
        <v>10</v>
      </c>
      <c r="J1168" t="s" s="15">
        <v>993</v>
      </c>
      <c r="K1168" s="16">
        <v>42004</v>
      </c>
      <c r="L1168" s="16">
        <v>0</v>
      </c>
      <c r="M1168" s="16">
        <v>1328</v>
      </c>
      <c r="N1168" s="16">
        <v>7</v>
      </c>
      <c r="O1168" s="16">
        <v>9</v>
      </c>
    </row>
    <row r="1169" ht="15" customHeight="1">
      <c r="A1169" s="16">
        <v>311015</v>
      </c>
      <c r="B1169" s="16">
        <v>11</v>
      </c>
      <c r="C1169" s="102">
        <f>INT(A1169/100000)</f>
        <v>3</v>
      </c>
      <c r="D1169" t="s" s="15">
        <v>1832</v>
      </c>
      <c r="E1169" t="s" s="15">
        <v>1821</v>
      </c>
      <c r="F1169" t="s" s="15">
        <v>1822</v>
      </c>
      <c r="G1169" s="16">
        <v>2</v>
      </c>
      <c r="H1169" s="16">
        <v>1</v>
      </c>
      <c r="I1169" s="16">
        <v>10</v>
      </c>
      <c r="J1169" t="s" s="15">
        <v>993</v>
      </c>
      <c r="K1169" s="16">
        <v>42005</v>
      </c>
      <c r="L1169" s="16">
        <v>0</v>
      </c>
      <c r="M1169" s="16">
        <v>1329</v>
      </c>
      <c r="N1169" s="16">
        <v>7</v>
      </c>
      <c r="O1169" s="16">
        <v>9</v>
      </c>
    </row>
    <row r="1170" ht="15" customHeight="1">
      <c r="A1170" s="16">
        <v>311016</v>
      </c>
      <c r="B1170" s="16">
        <v>11</v>
      </c>
      <c r="C1170" s="102">
        <f>INT(A1170/100000)</f>
        <v>3</v>
      </c>
      <c r="D1170" t="s" s="15">
        <v>1832</v>
      </c>
      <c r="E1170" t="s" s="15">
        <v>1821</v>
      </c>
      <c r="F1170" t="s" s="15">
        <v>1822</v>
      </c>
      <c r="G1170" s="16">
        <v>2</v>
      </c>
      <c r="H1170" s="16">
        <v>1</v>
      </c>
      <c r="I1170" s="16">
        <v>10</v>
      </c>
      <c r="J1170" t="s" s="15">
        <v>993</v>
      </c>
      <c r="K1170" s="16">
        <v>42006</v>
      </c>
      <c r="L1170" s="16">
        <v>0</v>
      </c>
      <c r="M1170" s="16">
        <v>1330</v>
      </c>
      <c r="N1170" s="16">
        <v>7</v>
      </c>
      <c r="O1170" s="16">
        <v>9</v>
      </c>
    </row>
    <row r="1171" ht="15" customHeight="1">
      <c r="A1171" s="16">
        <v>311017</v>
      </c>
      <c r="B1171" s="16">
        <v>11</v>
      </c>
      <c r="C1171" s="102">
        <f>INT(A1171/100000)</f>
        <v>3</v>
      </c>
      <c r="D1171" t="s" s="15">
        <v>1832</v>
      </c>
      <c r="E1171" t="s" s="15">
        <v>1821</v>
      </c>
      <c r="F1171" t="s" s="15">
        <v>1822</v>
      </c>
      <c r="G1171" s="16">
        <v>2</v>
      </c>
      <c r="H1171" s="16">
        <v>1</v>
      </c>
      <c r="I1171" s="16">
        <v>10</v>
      </c>
      <c r="J1171" t="s" s="15">
        <v>944</v>
      </c>
      <c r="K1171" s="16">
        <v>42007</v>
      </c>
      <c r="L1171" s="16">
        <v>0</v>
      </c>
      <c r="M1171" s="16">
        <v>1331</v>
      </c>
      <c r="N1171" s="16">
        <v>7</v>
      </c>
      <c r="O1171" s="16">
        <v>9</v>
      </c>
    </row>
    <row r="1172" ht="15" customHeight="1">
      <c r="A1172" s="16">
        <v>311018</v>
      </c>
      <c r="B1172" s="16">
        <v>11</v>
      </c>
      <c r="C1172" s="102">
        <f>INT(A1172/100000)</f>
        <v>3</v>
      </c>
      <c r="D1172" t="s" s="15">
        <v>1832</v>
      </c>
      <c r="E1172" t="s" s="15">
        <v>1821</v>
      </c>
      <c r="F1172" t="s" s="15">
        <v>1822</v>
      </c>
      <c r="G1172" s="16">
        <v>2</v>
      </c>
      <c r="H1172" s="16">
        <v>1</v>
      </c>
      <c r="I1172" s="16">
        <v>10</v>
      </c>
      <c r="J1172" t="s" s="15">
        <v>944</v>
      </c>
      <c r="K1172" s="16">
        <v>42008</v>
      </c>
      <c r="L1172" s="16">
        <v>0</v>
      </c>
      <c r="M1172" s="16">
        <v>1332</v>
      </c>
      <c r="N1172" s="16">
        <v>7</v>
      </c>
      <c r="O1172" s="16">
        <v>9</v>
      </c>
    </row>
    <row r="1173" ht="15" customHeight="1">
      <c r="A1173" s="16">
        <v>311019</v>
      </c>
      <c r="B1173" s="16">
        <v>11</v>
      </c>
      <c r="C1173" s="102">
        <f>INT(A1173/100000)</f>
        <v>3</v>
      </c>
      <c r="D1173" t="s" s="15">
        <v>1832</v>
      </c>
      <c r="E1173" t="s" s="15">
        <v>1821</v>
      </c>
      <c r="F1173" t="s" s="15">
        <v>1822</v>
      </c>
      <c r="G1173" s="16">
        <v>2</v>
      </c>
      <c r="H1173" s="16">
        <v>1</v>
      </c>
      <c r="I1173" s="16">
        <v>10</v>
      </c>
      <c r="J1173" t="s" s="15">
        <v>944</v>
      </c>
      <c r="K1173" s="16">
        <v>42009</v>
      </c>
      <c r="L1173" s="16">
        <v>0</v>
      </c>
      <c r="M1173" s="16">
        <v>1333</v>
      </c>
      <c r="N1173" s="16">
        <v>7</v>
      </c>
      <c r="O1173" s="16">
        <v>9</v>
      </c>
    </row>
    <row r="1174" ht="15" customHeight="1">
      <c r="A1174" s="16">
        <v>311020</v>
      </c>
      <c r="B1174" s="16">
        <v>11</v>
      </c>
      <c r="C1174" s="102">
        <f>INT(A1174/100000)</f>
        <v>3</v>
      </c>
      <c r="D1174" t="s" s="15">
        <v>1832</v>
      </c>
      <c r="E1174" t="s" s="15">
        <v>1821</v>
      </c>
      <c r="F1174" t="s" s="15">
        <v>1822</v>
      </c>
      <c r="G1174" s="16">
        <v>2</v>
      </c>
      <c r="H1174" s="16">
        <v>1</v>
      </c>
      <c r="I1174" s="16">
        <v>10</v>
      </c>
      <c r="J1174" t="s" s="15">
        <v>944</v>
      </c>
      <c r="K1174" s="16">
        <v>42010</v>
      </c>
      <c r="L1174" s="16">
        <v>0</v>
      </c>
      <c r="M1174" s="16">
        <v>1334</v>
      </c>
      <c r="N1174" s="16">
        <v>7</v>
      </c>
      <c r="O1174" s="16">
        <v>9</v>
      </c>
    </row>
    <row r="1175" ht="15" customHeight="1">
      <c r="A1175" s="16">
        <v>311021</v>
      </c>
      <c r="B1175" s="16">
        <v>11</v>
      </c>
      <c r="C1175" s="102">
        <f>INT(A1175/100000)</f>
        <v>3</v>
      </c>
      <c r="D1175" t="s" s="15">
        <v>1832</v>
      </c>
      <c r="E1175" t="s" s="15">
        <v>1821</v>
      </c>
      <c r="F1175" t="s" s="15">
        <v>1822</v>
      </c>
      <c r="G1175" s="16">
        <v>2</v>
      </c>
      <c r="H1175" s="16">
        <v>1</v>
      </c>
      <c r="I1175" s="16">
        <v>10</v>
      </c>
      <c r="J1175" t="s" s="15">
        <v>1150</v>
      </c>
      <c r="K1175" s="16">
        <v>42011</v>
      </c>
      <c r="L1175" s="16">
        <v>0</v>
      </c>
      <c r="M1175" s="16">
        <v>1335</v>
      </c>
      <c r="N1175" s="16">
        <v>7</v>
      </c>
      <c r="O1175" s="16">
        <v>9</v>
      </c>
    </row>
    <row r="1176" ht="15" customHeight="1">
      <c r="A1176" s="16">
        <v>311022</v>
      </c>
      <c r="B1176" s="16">
        <v>11</v>
      </c>
      <c r="C1176" s="102">
        <f>INT(A1176/100000)</f>
        <v>3</v>
      </c>
      <c r="D1176" t="s" s="15">
        <v>1832</v>
      </c>
      <c r="E1176" t="s" s="15">
        <v>1821</v>
      </c>
      <c r="F1176" t="s" s="15">
        <v>1822</v>
      </c>
      <c r="G1176" s="16">
        <v>2</v>
      </c>
      <c r="H1176" s="16">
        <v>1</v>
      </c>
      <c r="I1176" s="16">
        <v>10</v>
      </c>
      <c r="J1176" t="s" s="15">
        <v>1150</v>
      </c>
      <c r="K1176" s="16">
        <v>42012</v>
      </c>
      <c r="L1176" s="16">
        <v>0</v>
      </c>
      <c r="M1176" s="16">
        <v>1336</v>
      </c>
      <c r="N1176" s="16">
        <v>7</v>
      </c>
      <c r="O1176" s="16">
        <v>9</v>
      </c>
    </row>
    <row r="1177" ht="15" customHeight="1">
      <c r="A1177" s="16">
        <v>311023</v>
      </c>
      <c r="B1177" s="16">
        <v>11</v>
      </c>
      <c r="C1177" s="102">
        <f>INT(A1177/100000)</f>
        <v>3</v>
      </c>
      <c r="D1177" t="s" s="15">
        <v>1832</v>
      </c>
      <c r="E1177" t="s" s="15">
        <v>1821</v>
      </c>
      <c r="F1177" t="s" s="15">
        <v>1822</v>
      </c>
      <c r="G1177" s="16">
        <v>2</v>
      </c>
      <c r="H1177" s="16">
        <v>1</v>
      </c>
      <c r="I1177" s="16">
        <v>10</v>
      </c>
      <c r="J1177" t="s" s="15">
        <v>1150</v>
      </c>
      <c r="K1177" s="16">
        <v>42013</v>
      </c>
      <c r="L1177" s="16">
        <v>0</v>
      </c>
      <c r="M1177" s="16">
        <v>1337</v>
      </c>
      <c r="N1177" s="16">
        <v>7</v>
      </c>
      <c r="O1177" s="16">
        <v>9</v>
      </c>
    </row>
    <row r="1178" ht="15" customHeight="1">
      <c r="A1178" s="16">
        <v>311024</v>
      </c>
      <c r="B1178" s="16">
        <v>11</v>
      </c>
      <c r="C1178" s="102">
        <f>INT(A1178/100000)</f>
        <v>3</v>
      </c>
      <c r="D1178" t="s" s="15">
        <v>1832</v>
      </c>
      <c r="E1178" t="s" s="15">
        <v>1821</v>
      </c>
      <c r="F1178" t="s" s="15">
        <v>1822</v>
      </c>
      <c r="G1178" s="16">
        <v>2</v>
      </c>
      <c r="H1178" s="16">
        <v>1</v>
      </c>
      <c r="I1178" s="16">
        <v>10</v>
      </c>
      <c r="J1178" t="s" s="15">
        <v>1150</v>
      </c>
      <c r="K1178" s="16">
        <v>42014</v>
      </c>
      <c r="L1178" s="16">
        <v>0</v>
      </c>
      <c r="M1178" s="16">
        <v>1338</v>
      </c>
      <c r="N1178" s="16">
        <v>7</v>
      </c>
      <c r="O1178" s="16">
        <v>9</v>
      </c>
    </row>
    <row r="1179" ht="15" customHeight="1">
      <c r="A1179" s="16">
        <v>311025</v>
      </c>
      <c r="B1179" s="16">
        <v>11</v>
      </c>
      <c r="C1179" s="102">
        <f>INT(A1179/100000)</f>
        <v>3</v>
      </c>
      <c r="D1179" t="s" s="15">
        <v>1832</v>
      </c>
      <c r="E1179" t="s" s="15">
        <v>1821</v>
      </c>
      <c r="F1179" t="s" s="15">
        <v>1822</v>
      </c>
      <c r="G1179" s="16">
        <v>2</v>
      </c>
      <c r="H1179" s="16">
        <v>1</v>
      </c>
      <c r="I1179" s="16">
        <v>10</v>
      </c>
      <c r="J1179" t="s" s="15">
        <v>945</v>
      </c>
      <c r="K1179" s="16">
        <v>42015</v>
      </c>
      <c r="L1179" s="16">
        <v>0</v>
      </c>
      <c r="M1179" s="16">
        <v>1339</v>
      </c>
      <c r="N1179" s="16">
        <v>7</v>
      </c>
      <c r="O1179" s="16">
        <v>9</v>
      </c>
    </row>
    <row r="1180" ht="15" customHeight="1">
      <c r="A1180" s="16">
        <v>311026</v>
      </c>
      <c r="B1180" s="16">
        <v>11</v>
      </c>
      <c r="C1180" s="102">
        <f>INT(A1180/100000)</f>
        <v>3</v>
      </c>
      <c r="D1180" t="s" s="15">
        <v>1832</v>
      </c>
      <c r="E1180" t="s" s="15">
        <v>1821</v>
      </c>
      <c r="F1180" t="s" s="15">
        <v>1822</v>
      </c>
      <c r="G1180" s="16">
        <v>2</v>
      </c>
      <c r="H1180" s="16">
        <v>1</v>
      </c>
      <c r="I1180" s="16">
        <v>10</v>
      </c>
      <c r="J1180" t="s" s="15">
        <v>945</v>
      </c>
      <c r="K1180" s="16">
        <v>42016</v>
      </c>
      <c r="L1180" s="16">
        <v>0</v>
      </c>
      <c r="M1180" s="16">
        <v>1340</v>
      </c>
      <c r="N1180" s="16">
        <v>7</v>
      </c>
      <c r="O1180" s="16">
        <v>9</v>
      </c>
    </row>
    <row r="1181" ht="15" customHeight="1">
      <c r="A1181" s="16">
        <v>311027</v>
      </c>
      <c r="B1181" s="16">
        <v>11</v>
      </c>
      <c r="C1181" s="102">
        <f>INT(A1181/100000)</f>
        <v>3</v>
      </c>
      <c r="D1181" t="s" s="15">
        <v>1832</v>
      </c>
      <c r="E1181" t="s" s="15">
        <v>1821</v>
      </c>
      <c r="F1181" t="s" s="15">
        <v>1822</v>
      </c>
      <c r="G1181" s="16">
        <v>2</v>
      </c>
      <c r="H1181" s="16">
        <v>1</v>
      </c>
      <c r="I1181" s="16">
        <v>10</v>
      </c>
      <c r="J1181" t="s" s="15">
        <v>945</v>
      </c>
      <c r="K1181" s="16">
        <v>42017</v>
      </c>
      <c r="L1181" s="16">
        <v>0</v>
      </c>
      <c r="M1181" s="16">
        <v>1341</v>
      </c>
      <c r="N1181" s="16">
        <v>7</v>
      </c>
      <c r="O1181" s="16">
        <v>9</v>
      </c>
    </row>
    <row r="1182" ht="15" customHeight="1">
      <c r="A1182" s="16">
        <v>311028</v>
      </c>
      <c r="B1182" s="16">
        <v>11</v>
      </c>
      <c r="C1182" s="102">
        <f>INT(A1182/100000)</f>
        <v>3</v>
      </c>
      <c r="D1182" t="s" s="15">
        <v>1832</v>
      </c>
      <c r="E1182" t="s" s="15">
        <v>1821</v>
      </c>
      <c r="F1182" t="s" s="15">
        <v>1822</v>
      </c>
      <c r="G1182" s="16">
        <v>2</v>
      </c>
      <c r="H1182" s="16">
        <v>1</v>
      </c>
      <c r="I1182" s="16">
        <v>10</v>
      </c>
      <c r="J1182" t="s" s="15">
        <v>945</v>
      </c>
      <c r="K1182" s="16">
        <v>42018</v>
      </c>
      <c r="L1182" s="16">
        <v>0</v>
      </c>
      <c r="M1182" s="16">
        <v>1342</v>
      </c>
      <c r="N1182" s="16">
        <v>7</v>
      </c>
      <c r="O1182" s="16">
        <v>9</v>
      </c>
    </row>
    <row r="1183" ht="15" customHeight="1">
      <c r="A1183" s="16">
        <v>311029</v>
      </c>
      <c r="B1183" s="16">
        <v>11</v>
      </c>
      <c r="C1183" s="102">
        <f>INT(A1183/100000)</f>
        <v>3</v>
      </c>
      <c r="D1183" t="s" s="15">
        <v>1832</v>
      </c>
      <c r="E1183" t="s" s="15">
        <v>1821</v>
      </c>
      <c r="F1183" t="s" s="15">
        <v>1822</v>
      </c>
      <c r="G1183" s="16">
        <v>2</v>
      </c>
      <c r="H1183" s="16">
        <v>1</v>
      </c>
      <c r="I1183" s="16">
        <v>10</v>
      </c>
      <c r="J1183" t="s" s="15">
        <v>1009</v>
      </c>
      <c r="K1183" s="16">
        <v>42019</v>
      </c>
      <c r="L1183" s="16">
        <v>0</v>
      </c>
      <c r="M1183" s="16">
        <v>1343</v>
      </c>
      <c r="N1183" s="16">
        <v>7</v>
      </c>
      <c r="O1183" s="16">
        <v>9</v>
      </c>
    </row>
    <row r="1184" ht="15" customHeight="1">
      <c r="A1184" s="16">
        <v>311030</v>
      </c>
      <c r="B1184" s="16">
        <v>11</v>
      </c>
      <c r="C1184" s="102">
        <f>INT(A1184/100000)</f>
        <v>3</v>
      </c>
      <c r="D1184" t="s" s="15">
        <v>1832</v>
      </c>
      <c r="E1184" t="s" s="15">
        <v>1821</v>
      </c>
      <c r="F1184" t="s" s="15">
        <v>1822</v>
      </c>
      <c r="G1184" s="16">
        <v>2</v>
      </c>
      <c r="H1184" s="16">
        <v>1</v>
      </c>
      <c r="I1184" s="16">
        <v>10</v>
      </c>
      <c r="J1184" t="s" s="15">
        <v>1009</v>
      </c>
      <c r="K1184" s="16">
        <v>42020</v>
      </c>
      <c r="L1184" s="16">
        <v>0</v>
      </c>
      <c r="M1184" s="16">
        <v>1344</v>
      </c>
      <c r="N1184" s="16">
        <v>7</v>
      </c>
      <c r="O1184" s="16">
        <v>9</v>
      </c>
    </row>
    <row r="1185" ht="15" customHeight="1">
      <c r="A1185" s="16">
        <v>311031</v>
      </c>
      <c r="B1185" s="16">
        <v>11</v>
      </c>
      <c r="C1185" s="102">
        <f>INT(A1185/100000)</f>
        <v>3</v>
      </c>
      <c r="D1185" t="s" s="15">
        <v>1832</v>
      </c>
      <c r="E1185" t="s" s="15">
        <v>1821</v>
      </c>
      <c r="F1185" t="s" s="15">
        <v>1822</v>
      </c>
      <c r="G1185" s="16">
        <v>2</v>
      </c>
      <c r="H1185" s="16">
        <v>1</v>
      </c>
      <c r="I1185" s="16">
        <v>10</v>
      </c>
      <c r="J1185" t="s" s="15">
        <v>1009</v>
      </c>
      <c r="K1185" s="16">
        <v>42021</v>
      </c>
      <c r="L1185" s="16">
        <v>0</v>
      </c>
      <c r="M1185" s="16">
        <v>1345</v>
      </c>
      <c r="N1185" s="16">
        <v>7</v>
      </c>
      <c r="O1185" s="16">
        <v>9</v>
      </c>
    </row>
    <row r="1186" ht="15" customHeight="1">
      <c r="A1186" s="16">
        <v>311032</v>
      </c>
      <c r="B1186" s="16">
        <v>11</v>
      </c>
      <c r="C1186" s="102">
        <f>INT(A1186/100000)</f>
        <v>3</v>
      </c>
      <c r="D1186" t="s" s="15">
        <v>1832</v>
      </c>
      <c r="E1186" t="s" s="15">
        <v>1821</v>
      </c>
      <c r="F1186" t="s" s="15">
        <v>1822</v>
      </c>
      <c r="G1186" s="16">
        <v>2</v>
      </c>
      <c r="H1186" s="16">
        <v>1</v>
      </c>
      <c r="I1186" s="16">
        <v>10</v>
      </c>
      <c r="J1186" t="s" s="15">
        <v>1009</v>
      </c>
      <c r="K1186" s="16">
        <v>42022</v>
      </c>
      <c r="L1186" s="16">
        <v>0</v>
      </c>
      <c r="M1186" s="16">
        <v>1346</v>
      </c>
      <c r="N1186" s="16">
        <v>7</v>
      </c>
      <c r="O1186" s="16">
        <v>9</v>
      </c>
    </row>
    <row r="1187" ht="15" customHeight="1">
      <c r="A1187" s="16">
        <v>311033</v>
      </c>
      <c r="B1187" s="16">
        <v>11</v>
      </c>
      <c r="C1187" s="102">
        <f>INT(A1187/100000)</f>
        <v>3</v>
      </c>
      <c r="D1187" t="s" s="15">
        <v>1832</v>
      </c>
      <c r="E1187" t="s" s="15">
        <v>1821</v>
      </c>
      <c r="F1187" t="s" s="15">
        <v>1822</v>
      </c>
      <c r="G1187" s="16">
        <v>2</v>
      </c>
      <c r="H1187" s="16">
        <v>1</v>
      </c>
      <c r="I1187" s="16">
        <v>10</v>
      </c>
      <c r="J1187" t="s" s="15">
        <v>1009</v>
      </c>
      <c r="K1187" s="16">
        <v>42023</v>
      </c>
      <c r="L1187" s="16">
        <v>0</v>
      </c>
      <c r="M1187" s="16">
        <v>1347</v>
      </c>
      <c r="N1187" s="16">
        <v>7</v>
      </c>
      <c r="O1187" s="16">
        <v>9</v>
      </c>
    </row>
    <row r="1188" ht="15" customHeight="1">
      <c r="A1188" s="16">
        <v>311034</v>
      </c>
      <c r="B1188" s="16">
        <v>11</v>
      </c>
      <c r="C1188" s="102">
        <f>INT(A1188/100000)</f>
        <v>3</v>
      </c>
      <c r="D1188" t="s" s="15">
        <v>1832</v>
      </c>
      <c r="E1188" t="s" s="15">
        <v>1821</v>
      </c>
      <c r="F1188" t="s" s="15">
        <v>1822</v>
      </c>
      <c r="G1188" s="16">
        <v>2</v>
      </c>
      <c r="H1188" s="16">
        <v>1</v>
      </c>
      <c r="I1188" s="16">
        <v>10</v>
      </c>
      <c r="J1188" t="s" s="15">
        <v>1167</v>
      </c>
      <c r="K1188" s="16">
        <v>42024</v>
      </c>
      <c r="L1188" s="16">
        <v>0</v>
      </c>
      <c r="M1188" s="16">
        <v>1348</v>
      </c>
      <c r="N1188" s="16">
        <v>7</v>
      </c>
      <c r="O1188" s="16">
        <v>9</v>
      </c>
    </row>
    <row r="1189" ht="15" customHeight="1">
      <c r="A1189" s="16">
        <v>311035</v>
      </c>
      <c r="B1189" s="16">
        <v>11</v>
      </c>
      <c r="C1189" s="102">
        <f>INT(A1189/100000)</f>
        <v>3</v>
      </c>
      <c r="D1189" t="s" s="15">
        <v>1832</v>
      </c>
      <c r="E1189" t="s" s="15">
        <v>1821</v>
      </c>
      <c r="F1189" t="s" s="15">
        <v>1822</v>
      </c>
      <c r="G1189" s="16">
        <v>2</v>
      </c>
      <c r="H1189" s="16">
        <v>1</v>
      </c>
      <c r="I1189" s="16">
        <v>10</v>
      </c>
      <c r="J1189" t="s" s="15">
        <v>1167</v>
      </c>
      <c r="K1189" s="16">
        <v>42025</v>
      </c>
      <c r="L1189" s="16">
        <v>0</v>
      </c>
      <c r="M1189" s="16">
        <v>1349</v>
      </c>
      <c r="N1189" s="16">
        <v>7</v>
      </c>
      <c r="O1189" s="16">
        <v>9</v>
      </c>
    </row>
    <row r="1190" ht="15" customHeight="1">
      <c r="A1190" s="16">
        <v>311036</v>
      </c>
      <c r="B1190" s="16">
        <v>11</v>
      </c>
      <c r="C1190" s="102">
        <f>INT(A1190/100000)</f>
        <v>3</v>
      </c>
      <c r="D1190" t="s" s="15">
        <v>1832</v>
      </c>
      <c r="E1190" t="s" s="15">
        <v>1821</v>
      </c>
      <c r="F1190" t="s" s="15">
        <v>1822</v>
      </c>
      <c r="G1190" s="16">
        <v>2</v>
      </c>
      <c r="H1190" s="16">
        <v>1</v>
      </c>
      <c r="I1190" s="16">
        <v>10</v>
      </c>
      <c r="J1190" t="s" s="15">
        <v>1167</v>
      </c>
      <c r="K1190" s="16">
        <v>42026</v>
      </c>
      <c r="L1190" s="16">
        <v>0</v>
      </c>
      <c r="M1190" s="16">
        <v>1350</v>
      </c>
      <c r="N1190" s="16">
        <v>7</v>
      </c>
      <c r="O1190" s="16">
        <v>9</v>
      </c>
    </row>
    <row r="1191" ht="15" customHeight="1">
      <c r="A1191" s="16">
        <v>311037</v>
      </c>
      <c r="B1191" s="16">
        <v>11</v>
      </c>
      <c r="C1191" s="102">
        <f>INT(A1191/100000)</f>
        <v>3</v>
      </c>
      <c r="D1191" t="s" s="15">
        <v>1832</v>
      </c>
      <c r="E1191" t="s" s="15">
        <v>1821</v>
      </c>
      <c r="F1191" t="s" s="15">
        <v>1822</v>
      </c>
      <c r="G1191" s="16">
        <v>2</v>
      </c>
      <c r="H1191" s="16">
        <v>1</v>
      </c>
      <c r="I1191" s="16">
        <v>10</v>
      </c>
      <c r="J1191" t="s" s="15">
        <v>1167</v>
      </c>
      <c r="K1191" s="16">
        <v>42027</v>
      </c>
      <c r="L1191" s="16">
        <v>0</v>
      </c>
      <c r="M1191" s="16">
        <v>1351</v>
      </c>
      <c r="N1191" s="16">
        <v>7</v>
      </c>
      <c r="O1191" s="16">
        <v>9</v>
      </c>
    </row>
    <row r="1192" ht="15" customHeight="1">
      <c r="A1192" s="16">
        <v>311038</v>
      </c>
      <c r="B1192" s="16">
        <v>11</v>
      </c>
      <c r="C1192" s="102">
        <f>INT(A1192/100000)</f>
        <v>3</v>
      </c>
      <c r="D1192" t="s" s="15">
        <v>1832</v>
      </c>
      <c r="E1192" t="s" s="15">
        <v>1821</v>
      </c>
      <c r="F1192" t="s" s="15">
        <v>1822</v>
      </c>
      <c r="G1192" s="16">
        <v>2</v>
      </c>
      <c r="H1192" s="16">
        <v>1</v>
      </c>
      <c r="I1192" s="16">
        <v>10</v>
      </c>
      <c r="J1192" t="s" s="15">
        <v>1167</v>
      </c>
      <c r="K1192" s="16">
        <v>42028</v>
      </c>
      <c r="L1192" s="16">
        <v>0</v>
      </c>
      <c r="M1192" s="16">
        <v>1352</v>
      </c>
      <c r="N1192" s="16">
        <v>7</v>
      </c>
      <c r="O1192" s="16">
        <v>9</v>
      </c>
    </row>
    <row r="1193" ht="15" customHeight="1">
      <c r="A1193" s="16">
        <v>311039</v>
      </c>
      <c r="B1193" s="16">
        <v>11</v>
      </c>
      <c r="C1193" s="102">
        <f>INT(A1193/100000)</f>
        <v>3</v>
      </c>
      <c r="D1193" t="s" s="15">
        <v>1832</v>
      </c>
      <c r="E1193" t="s" s="15">
        <v>1821</v>
      </c>
      <c r="F1193" t="s" s="15">
        <v>1822</v>
      </c>
      <c r="G1193" s="16">
        <v>2</v>
      </c>
      <c r="H1193" s="16">
        <v>1</v>
      </c>
      <c r="I1193" s="16">
        <v>10</v>
      </c>
      <c r="J1193" t="s" s="15">
        <v>1200</v>
      </c>
      <c r="K1193" s="16">
        <v>42029</v>
      </c>
      <c r="L1193" s="16">
        <v>0</v>
      </c>
      <c r="M1193" s="16">
        <v>1353</v>
      </c>
      <c r="N1193" s="16">
        <v>7</v>
      </c>
      <c r="O1193" s="16">
        <v>9</v>
      </c>
    </row>
    <row r="1194" ht="15" customHeight="1">
      <c r="A1194" s="16">
        <v>311040</v>
      </c>
      <c r="B1194" s="16">
        <v>11</v>
      </c>
      <c r="C1194" s="102">
        <f>INT(A1194/100000)</f>
        <v>3</v>
      </c>
      <c r="D1194" t="s" s="15">
        <v>1832</v>
      </c>
      <c r="E1194" t="s" s="15">
        <v>1821</v>
      </c>
      <c r="F1194" t="s" s="15">
        <v>1822</v>
      </c>
      <c r="G1194" s="16">
        <v>2</v>
      </c>
      <c r="H1194" s="16">
        <v>1</v>
      </c>
      <c r="I1194" s="16">
        <v>10</v>
      </c>
      <c r="J1194" t="s" s="15">
        <v>1200</v>
      </c>
      <c r="K1194" s="16">
        <v>42030</v>
      </c>
      <c r="L1194" s="16">
        <v>0</v>
      </c>
      <c r="M1194" s="16">
        <v>1354</v>
      </c>
      <c r="N1194" s="16">
        <v>7</v>
      </c>
      <c r="O1194" s="16">
        <v>9</v>
      </c>
    </row>
    <row r="1195" ht="15" customHeight="1">
      <c r="A1195" s="16">
        <v>311041</v>
      </c>
      <c r="B1195" s="16">
        <v>11</v>
      </c>
      <c r="C1195" s="102">
        <f>INT(A1195/100000)</f>
        <v>3</v>
      </c>
      <c r="D1195" t="s" s="15">
        <v>1832</v>
      </c>
      <c r="E1195" t="s" s="15">
        <v>1821</v>
      </c>
      <c r="F1195" t="s" s="15">
        <v>1822</v>
      </c>
      <c r="G1195" s="16">
        <v>2</v>
      </c>
      <c r="H1195" s="16">
        <v>1</v>
      </c>
      <c r="I1195" s="16">
        <v>10</v>
      </c>
      <c r="J1195" t="s" s="15">
        <v>1200</v>
      </c>
      <c r="K1195" s="16">
        <v>42031</v>
      </c>
      <c r="L1195" s="16">
        <v>0</v>
      </c>
      <c r="M1195" s="16">
        <v>1355</v>
      </c>
      <c r="N1195" s="16">
        <v>7</v>
      </c>
      <c r="O1195" s="16">
        <v>9</v>
      </c>
    </row>
    <row r="1196" ht="15" customHeight="1">
      <c r="A1196" s="16">
        <v>311042</v>
      </c>
      <c r="B1196" s="16">
        <v>11</v>
      </c>
      <c r="C1196" s="102">
        <f>INT(A1196/100000)</f>
        <v>3</v>
      </c>
      <c r="D1196" t="s" s="15">
        <v>1832</v>
      </c>
      <c r="E1196" t="s" s="15">
        <v>1821</v>
      </c>
      <c r="F1196" t="s" s="15">
        <v>1822</v>
      </c>
      <c r="G1196" s="16">
        <v>2</v>
      </c>
      <c r="H1196" s="16">
        <v>1</v>
      </c>
      <c r="I1196" s="16">
        <v>10</v>
      </c>
      <c r="J1196" t="s" s="15">
        <v>1200</v>
      </c>
      <c r="K1196" s="16">
        <v>42032</v>
      </c>
      <c r="L1196" s="16">
        <v>0</v>
      </c>
      <c r="M1196" s="16">
        <v>1356</v>
      </c>
      <c r="N1196" s="16">
        <v>7</v>
      </c>
      <c r="O1196" s="16">
        <v>9</v>
      </c>
    </row>
    <row r="1197" ht="15" customHeight="1">
      <c r="A1197" s="16">
        <v>311043</v>
      </c>
      <c r="B1197" s="16">
        <v>11</v>
      </c>
      <c r="C1197" s="102">
        <f>INT(A1197/100000)</f>
        <v>3</v>
      </c>
      <c r="D1197" t="s" s="15">
        <v>1832</v>
      </c>
      <c r="E1197" t="s" s="15">
        <v>1821</v>
      </c>
      <c r="F1197" t="s" s="15">
        <v>1822</v>
      </c>
      <c r="G1197" s="16">
        <v>2</v>
      </c>
      <c r="H1197" s="16">
        <v>1</v>
      </c>
      <c r="I1197" s="16">
        <v>10</v>
      </c>
      <c r="J1197" t="s" s="15">
        <v>1200</v>
      </c>
      <c r="K1197" s="16">
        <v>42033</v>
      </c>
      <c r="L1197" s="16">
        <v>0</v>
      </c>
      <c r="M1197" s="16">
        <v>1357</v>
      </c>
      <c r="N1197" s="16">
        <v>7</v>
      </c>
      <c r="O1197" s="16">
        <v>9</v>
      </c>
    </row>
    <row r="1198" ht="15" customHeight="1">
      <c r="A1198" s="16">
        <v>311044</v>
      </c>
      <c r="B1198" s="16">
        <v>11</v>
      </c>
      <c r="C1198" s="102">
        <f>INT(A1198/100000)</f>
        <v>3</v>
      </c>
      <c r="D1198" t="s" s="15">
        <v>1832</v>
      </c>
      <c r="E1198" t="s" s="15">
        <v>1821</v>
      </c>
      <c r="F1198" t="s" s="15">
        <v>1822</v>
      </c>
      <c r="G1198" s="16">
        <v>2</v>
      </c>
      <c r="H1198" s="16">
        <v>1</v>
      </c>
      <c r="I1198" s="16">
        <v>10</v>
      </c>
      <c r="J1198" t="s" s="15">
        <v>1200</v>
      </c>
      <c r="K1198" s="16">
        <v>42034</v>
      </c>
      <c r="L1198" s="16">
        <v>0</v>
      </c>
      <c r="M1198" s="16">
        <v>1358</v>
      </c>
      <c r="N1198" s="16">
        <v>7</v>
      </c>
      <c r="O1198" s="16">
        <v>9</v>
      </c>
    </row>
    <row r="1199" ht="15" customHeight="1">
      <c r="A1199" s="16">
        <v>312001</v>
      </c>
      <c r="B1199" s="16">
        <v>12</v>
      </c>
      <c r="C1199" s="102">
        <f>INT(A1199/100000)</f>
        <v>3</v>
      </c>
      <c r="D1199" t="s" s="15">
        <v>1833</v>
      </c>
      <c r="E1199" t="s" s="15">
        <v>1821</v>
      </c>
      <c r="F1199" t="s" s="15">
        <v>1822</v>
      </c>
      <c r="G1199" s="16">
        <v>2</v>
      </c>
      <c r="H1199" s="16">
        <v>1</v>
      </c>
      <c r="I1199" s="16">
        <v>10</v>
      </c>
      <c r="J1199" t="s" s="15">
        <v>1074</v>
      </c>
      <c r="K1199" s="16">
        <v>42035</v>
      </c>
      <c r="L1199" s="16">
        <v>0</v>
      </c>
      <c r="M1199" s="16">
        <v>1359</v>
      </c>
      <c r="N1199" s="16">
        <v>7</v>
      </c>
      <c r="O1199" s="16">
        <v>9</v>
      </c>
    </row>
    <row r="1200" ht="15" customHeight="1">
      <c r="A1200" s="16">
        <v>312002</v>
      </c>
      <c r="B1200" s="16">
        <v>12</v>
      </c>
      <c r="C1200" s="102">
        <f>INT(A1200/100000)</f>
        <v>3</v>
      </c>
      <c r="D1200" t="s" s="15">
        <v>1833</v>
      </c>
      <c r="E1200" t="s" s="15">
        <v>1821</v>
      </c>
      <c r="F1200" t="s" s="15">
        <v>1822</v>
      </c>
      <c r="G1200" s="16">
        <v>2</v>
      </c>
      <c r="H1200" s="16">
        <v>1</v>
      </c>
      <c r="I1200" s="16">
        <v>10</v>
      </c>
      <c r="J1200" t="s" s="15">
        <v>1074</v>
      </c>
      <c r="K1200" s="16">
        <v>42036</v>
      </c>
      <c r="L1200" s="16">
        <v>0</v>
      </c>
      <c r="M1200" s="16">
        <v>1360</v>
      </c>
      <c r="N1200" s="16">
        <v>7</v>
      </c>
      <c r="O1200" s="16">
        <v>9</v>
      </c>
    </row>
    <row r="1201" ht="15" customHeight="1">
      <c r="A1201" s="16">
        <v>312003</v>
      </c>
      <c r="B1201" s="16">
        <v>12</v>
      </c>
      <c r="C1201" s="102">
        <f>INT(A1201/100000)</f>
        <v>3</v>
      </c>
      <c r="D1201" t="s" s="15">
        <v>1833</v>
      </c>
      <c r="E1201" t="s" s="15">
        <v>1821</v>
      </c>
      <c r="F1201" t="s" s="15">
        <v>1822</v>
      </c>
      <c r="G1201" s="16">
        <v>2</v>
      </c>
      <c r="H1201" s="16">
        <v>1</v>
      </c>
      <c r="I1201" s="16">
        <v>10</v>
      </c>
      <c r="J1201" t="s" s="15">
        <v>1074</v>
      </c>
      <c r="K1201" s="16">
        <v>42037</v>
      </c>
      <c r="L1201" s="16">
        <v>0</v>
      </c>
      <c r="M1201" s="16">
        <v>1361</v>
      </c>
      <c r="N1201" s="16">
        <v>7</v>
      </c>
      <c r="O1201" s="16">
        <v>9</v>
      </c>
    </row>
    <row r="1202" ht="15" customHeight="1">
      <c r="A1202" s="16">
        <v>312004</v>
      </c>
      <c r="B1202" s="16">
        <v>12</v>
      </c>
      <c r="C1202" s="102">
        <f>INT(A1202/100000)</f>
        <v>3</v>
      </c>
      <c r="D1202" t="s" s="15">
        <v>1833</v>
      </c>
      <c r="E1202" t="s" s="15">
        <v>1821</v>
      </c>
      <c r="F1202" t="s" s="15">
        <v>1822</v>
      </c>
      <c r="G1202" s="16">
        <v>2</v>
      </c>
      <c r="H1202" s="16">
        <v>1</v>
      </c>
      <c r="I1202" s="16">
        <v>10</v>
      </c>
      <c r="J1202" t="s" s="15">
        <v>1028</v>
      </c>
      <c r="K1202" s="16">
        <v>42038</v>
      </c>
      <c r="L1202" s="16">
        <v>0</v>
      </c>
      <c r="M1202" s="16">
        <v>1362</v>
      </c>
      <c r="N1202" s="16">
        <v>7</v>
      </c>
      <c r="O1202" s="16">
        <v>9</v>
      </c>
    </row>
    <row r="1203" ht="15" customHeight="1">
      <c r="A1203" s="16">
        <v>312005</v>
      </c>
      <c r="B1203" s="16">
        <v>12</v>
      </c>
      <c r="C1203" s="102">
        <f>INT(A1203/100000)</f>
        <v>3</v>
      </c>
      <c r="D1203" t="s" s="15">
        <v>1833</v>
      </c>
      <c r="E1203" t="s" s="15">
        <v>1821</v>
      </c>
      <c r="F1203" t="s" s="15">
        <v>1822</v>
      </c>
      <c r="G1203" s="16">
        <v>2</v>
      </c>
      <c r="H1203" s="16">
        <v>1</v>
      </c>
      <c r="I1203" s="16">
        <v>10</v>
      </c>
      <c r="J1203" t="s" s="15">
        <v>1028</v>
      </c>
      <c r="K1203" s="16">
        <v>42039</v>
      </c>
      <c r="L1203" s="16">
        <v>0</v>
      </c>
      <c r="M1203" s="16">
        <v>1363</v>
      </c>
      <c r="N1203" s="16">
        <v>7</v>
      </c>
      <c r="O1203" s="16">
        <v>9</v>
      </c>
    </row>
    <row r="1204" ht="15" customHeight="1">
      <c r="A1204" s="16">
        <v>312006</v>
      </c>
      <c r="B1204" s="16">
        <v>12</v>
      </c>
      <c r="C1204" s="102">
        <f>INT(A1204/100000)</f>
        <v>3</v>
      </c>
      <c r="D1204" t="s" s="15">
        <v>1833</v>
      </c>
      <c r="E1204" t="s" s="15">
        <v>1821</v>
      </c>
      <c r="F1204" t="s" s="15">
        <v>1822</v>
      </c>
      <c r="G1204" s="16">
        <v>2</v>
      </c>
      <c r="H1204" s="16">
        <v>1</v>
      </c>
      <c r="I1204" s="16">
        <v>10</v>
      </c>
      <c r="J1204" t="s" s="15">
        <v>1028</v>
      </c>
      <c r="K1204" s="16">
        <v>42040</v>
      </c>
      <c r="L1204" s="16">
        <v>0</v>
      </c>
      <c r="M1204" s="16">
        <v>1364</v>
      </c>
      <c r="N1204" s="16">
        <v>7</v>
      </c>
      <c r="O1204" s="16">
        <v>9</v>
      </c>
    </row>
    <row r="1205" ht="15" customHeight="1">
      <c r="A1205" s="16">
        <v>312007</v>
      </c>
      <c r="B1205" s="16">
        <v>12</v>
      </c>
      <c r="C1205" s="102">
        <f>INT(A1205/100000)</f>
        <v>3</v>
      </c>
      <c r="D1205" t="s" s="15">
        <v>1833</v>
      </c>
      <c r="E1205" t="s" s="15">
        <v>1821</v>
      </c>
      <c r="F1205" t="s" s="15">
        <v>1822</v>
      </c>
      <c r="G1205" s="16">
        <v>2</v>
      </c>
      <c r="H1205" s="16">
        <v>1</v>
      </c>
      <c r="I1205" s="16">
        <v>10</v>
      </c>
      <c r="J1205" t="s" s="15">
        <v>1037</v>
      </c>
      <c r="K1205" s="16">
        <v>42041</v>
      </c>
      <c r="L1205" s="16">
        <v>0</v>
      </c>
      <c r="M1205" s="16">
        <v>1365</v>
      </c>
      <c r="N1205" s="16">
        <v>7</v>
      </c>
      <c r="O1205" s="16">
        <v>9</v>
      </c>
    </row>
    <row r="1206" ht="15" customHeight="1">
      <c r="A1206" s="16">
        <v>312008</v>
      </c>
      <c r="B1206" s="16">
        <v>12</v>
      </c>
      <c r="C1206" s="102">
        <f>INT(A1206/100000)</f>
        <v>3</v>
      </c>
      <c r="D1206" t="s" s="15">
        <v>1833</v>
      </c>
      <c r="E1206" t="s" s="15">
        <v>1821</v>
      </c>
      <c r="F1206" t="s" s="15">
        <v>1822</v>
      </c>
      <c r="G1206" s="16">
        <v>2</v>
      </c>
      <c r="H1206" s="16">
        <v>1</v>
      </c>
      <c r="I1206" s="16">
        <v>10</v>
      </c>
      <c r="J1206" t="s" s="15">
        <v>1037</v>
      </c>
      <c r="K1206" s="16">
        <v>42042</v>
      </c>
      <c r="L1206" s="16">
        <v>0</v>
      </c>
      <c r="M1206" s="16">
        <v>1366</v>
      </c>
      <c r="N1206" s="16">
        <v>7</v>
      </c>
      <c r="O1206" s="16">
        <v>9</v>
      </c>
    </row>
    <row r="1207" ht="15" customHeight="1">
      <c r="A1207" s="16">
        <v>312009</v>
      </c>
      <c r="B1207" s="16">
        <v>12</v>
      </c>
      <c r="C1207" s="102">
        <f>INT(A1207/100000)</f>
        <v>3</v>
      </c>
      <c r="D1207" t="s" s="15">
        <v>1833</v>
      </c>
      <c r="E1207" t="s" s="15">
        <v>1821</v>
      </c>
      <c r="F1207" t="s" s="15">
        <v>1822</v>
      </c>
      <c r="G1207" s="16">
        <v>2</v>
      </c>
      <c r="H1207" s="16">
        <v>1</v>
      </c>
      <c r="I1207" s="16">
        <v>10</v>
      </c>
      <c r="J1207" t="s" s="15">
        <v>1037</v>
      </c>
      <c r="K1207" s="16">
        <v>42043</v>
      </c>
      <c r="L1207" s="16">
        <v>0</v>
      </c>
      <c r="M1207" s="16">
        <v>1367</v>
      </c>
      <c r="N1207" s="16">
        <v>7</v>
      </c>
      <c r="O1207" s="16">
        <v>9</v>
      </c>
    </row>
    <row r="1208" ht="15" customHeight="1">
      <c r="A1208" s="16">
        <v>312010</v>
      </c>
      <c r="B1208" s="16">
        <v>12</v>
      </c>
      <c r="C1208" s="102">
        <f>INT(A1208/100000)</f>
        <v>3</v>
      </c>
      <c r="D1208" t="s" s="15">
        <v>1833</v>
      </c>
      <c r="E1208" t="s" s="15">
        <v>1821</v>
      </c>
      <c r="F1208" t="s" s="15">
        <v>1822</v>
      </c>
      <c r="G1208" s="16">
        <v>2</v>
      </c>
      <c r="H1208" s="16">
        <v>1</v>
      </c>
      <c r="I1208" s="16">
        <v>10</v>
      </c>
      <c r="J1208" t="s" s="15">
        <v>978</v>
      </c>
      <c r="K1208" s="16">
        <v>42044</v>
      </c>
      <c r="L1208" s="16">
        <v>0</v>
      </c>
      <c r="M1208" s="16">
        <v>1368</v>
      </c>
      <c r="N1208" s="16">
        <v>7</v>
      </c>
      <c r="O1208" s="16">
        <v>9</v>
      </c>
    </row>
    <row r="1209" ht="15" customHeight="1">
      <c r="A1209" s="16">
        <v>312011</v>
      </c>
      <c r="B1209" s="16">
        <v>12</v>
      </c>
      <c r="C1209" s="102">
        <f>INT(A1209/100000)</f>
        <v>3</v>
      </c>
      <c r="D1209" t="s" s="15">
        <v>1833</v>
      </c>
      <c r="E1209" t="s" s="15">
        <v>1821</v>
      </c>
      <c r="F1209" t="s" s="15">
        <v>1822</v>
      </c>
      <c r="G1209" s="16">
        <v>2</v>
      </c>
      <c r="H1209" s="16">
        <v>1</v>
      </c>
      <c r="I1209" s="16">
        <v>10</v>
      </c>
      <c r="J1209" t="s" s="15">
        <v>978</v>
      </c>
      <c r="K1209" s="16">
        <v>42045</v>
      </c>
      <c r="L1209" s="16">
        <v>0</v>
      </c>
      <c r="M1209" s="16">
        <v>1369</v>
      </c>
      <c r="N1209" s="16">
        <v>7</v>
      </c>
      <c r="O1209" s="16">
        <v>9</v>
      </c>
    </row>
    <row r="1210" ht="15" customHeight="1">
      <c r="A1210" s="16">
        <v>312012</v>
      </c>
      <c r="B1210" s="16">
        <v>12</v>
      </c>
      <c r="C1210" s="102">
        <f>INT(A1210/100000)</f>
        <v>3</v>
      </c>
      <c r="D1210" t="s" s="15">
        <v>1833</v>
      </c>
      <c r="E1210" t="s" s="15">
        <v>1821</v>
      </c>
      <c r="F1210" t="s" s="15">
        <v>1822</v>
      </c>
      <c r="G1210" s="16">
        <v>2</v>
      </c>
      <c r="H1210" s="16">
        <v>1</v>
      </c>
      <c r="I1210" s="16">
        <v>10</v>
      </c>
      <c r="J1210" t="s" s="15">
        <v>978</v>
      </c>
      <c r="K1210" s="16">
        <v>42046</v>
      </c>
      <c r="L1210" s="16">
        <v>0</v>
      </c>
      <c r="M1210" s="16">
        <v>1370</v>
      </c>
      <c r="N1210" s="16">
        <v>7</v>
      </c>
      <c r="O1210" s="16">
        <v>9</v>
      </c>
    </row>
    <row r="1211" ht="15" customHeight="1">
      <c r="A1211" s="16">
        <v>312013</v>
      </c>
      <c r="B1211" s="16">
        <v>12</v>
      </c>
      <c r="C1211" s="102">
        <f>INT(A1211/100000)</f>
        <v>3</v>
      </c>
      <c r="D1211" t="s" s="15">
        <v>1833</v>
      </c>
      <c r="E1211" t="s" s="15">
        <v>1821</v>
      </c>
      <c r="F1211" t="s" s="15">
        <v>1822</v>
      </c>
      <c r="G1211" s="16">
        <v>2</v>
      </c>
      <c r="H1211" s="16">
        <v>1</v>
      </c>
      <c r="I1211" s="16">
        <v>10</v>
      </c>
      <c r="J1211" t="s" s="15">
        <v>1049</v>
      </c>
      <c r="K1211" s="16">
        <v>42047</v>
      </c>
      <c r="L1211" s="16">
        <v>0</v>
      </c>
      <c r="M1211" s="16">
        <v>1371</v>
      </c>
      <c r="N1211" s="16">
        <v>7</v>
      </c>
      <c r="O1211" s="16">
        <v>9</v>
      </c>
    </row>
    <row r="1212" ht="15" customHeight="1">
      <c r="A1212" s="16">
        <v>312014</v>
      </c>
      <c r="B1212" s="16">
        <v>12</v>
      </c>
      <c r="C1212" s="102">
        <f>INT(A1212/100000)</f>
        <v>3</v>
      </c>
      <c r="D1212" t="s" s="15">
        <v>1833</v>
      </c>
      <c r="E1212" t="s" s="15">
        <v>1821</v>
      </c>
      <c r="F1212" t="s" s="15">
        <v>1822</v>
      </c>
      <c r="G1212" s="16">
        <v>2</v>
      </c>
      <c r="H1212" s="16">
        <v>1</v>
      </c>
      <c r="I1212" s="16">
        <v>10</v>
      </c>
      <c r="J1212" t="s" s="15">
        <v>1049</v>
      </c>
      <c r="K1212" s="16">
        <v>42048</v>
      </c>
      <c r="L1212" s="16">
        <v>0</v>
      </c>
      <c r="M1212" s="16">
        <v>1372</v>
      </c>
      <c r="N1212" s="16">
        <v>7</v>
      </c>
      <c r="O1212" s="16">
        <v>9</v>
      </c>
    </row>
    <row r="1213" ht="15" customHeight="1">
      <c r="A1213" s="16">
        <v>312015</v>
      </c>
      <c r="B1213" s="16">
        <v>12</v>
      </c>
      <c r="C1213" s="102">
        <f>INT(A1213/100000)</f>
        <v>3</v>
      </c>
      <c r="D1213" t="s" s="15">
        <v>1833</v>
      </c>
      <c r="E1213" t="s" s="15">
        <v>1821</v>
      </c>
      <c r="F1213" t="s" s="15">
        <v>1822</v>
      </c>
      <c r="G1213" s="16">
        <v>2</v>
      </c>
      <c r="H1213" s="16">
        <v>1</v>
      </c>
      <c r="I1213" s="16">
        <v>10</v>
      </c>
      <c r="J1213" t="s" s="15">
        <v>1049</v>
      </c>
      <c r="K1213" s="16">
        <v>42049</v>
      </c>
      <c r="L1213" s="16">
        <v>0</v>
      </c>
      <c r="M1213" s="16">
        <v>1373</v>
      </c>
      <c r="N1213" s="16">
        <v>7</v>
      </c>
      <c r="O1213" s="16">
        <v>9</v>
      </c>
    </row>
    <row r="1214" ht="15" customHeight="1">
      <c r="A1214" s="16">
        <v>312016</v>
      </c>
      <c r="B1214" s="16">
        <v>12</v>
      </c>
      <c r="C1214" s="102">
        <f>INT(A1214/100000)</f>
        <v>3</v>
      </c>
      <c r="D1214" t="s" s="15">
        <v>1833</v>
      </c>
      <c r="E1214" t="s" s="15">
        <v>1821</v>
      </c>
      <c r="F1214" t="s" s="15">
        <v>1822</v>
      </c>
      <c r="G1214" s="16">
        <v>2</v>
      </c>
      <c r="H1214" s="16">
        <v>1</v>
      </c>
      <c r="I1214" s="16">
        <v>10</v>
      </c>
      <c r="J1214" t="s" s="15">
        <v>1056</v>
      </c>
      <c r="K1214" s="16">
        <v>42050</v>
      </c>
      <c r="L1214" s="16">
        <v>0</v>
      </c>
      <c r="M1214" s="16">
        <v>1374</v>
      </c>
      <c r="N1214" s="16">
        <v>7</v>
      </c>
      <c r="O1214" s="16">
        <v>9</v>
      </c>
    </row>
    <row r="1215" ht="15" customHeight="1">
      <c r="A1215" s="16">
        <v>312017</v>
      </c>
      <c r="B1215" s="16">
        <v>12</v>
      </c>
      <c r="C1215" s="102">
        <f>INT(A1215/100000)</f>
        <v>3</v>
      </c>
      <c r="D1215" t="s" s="15">
        <v>1833</v>
      </c>
      <c r="E1215" t="s" s="15">
        <v>1821</v>
      </c>
      <c r="F1215" t="s" s="15">
        <v>1822</v>
      </c>
      <c r="G1215" s="16">
        <v>2</v>
      </c>
      <c r="H1215" s="16">
        <v>1</v>
      </c>
      <c r="I1215" s="16">
        <v>10</v>
      </c>
      <c r="J1215" t="s" s="15">
        <v>1056</v>
      </c>
      <c r="K1215" s="16">
        <v>42051</v>
      </c>
      <c r="L1215" s="16">
        <v>0</v>
      </c>
      <c r="M1215" s="16">
        <v>1375</v>
      </c>
      <c r="N1215" s="16">
        <v>7</v>
      </c>
      <c r="O1215" s="16">
        <v>9</v>
      </c>
    </row>
    <row r="1216" ht="15" customHeight="1">
      <c r="A1216" s="16">
        <v>312018</v>
      </c>
      <c r="B1216" s="16">
        <v>12</v>
      </c>
      <c r="C1216" s="102">
        <f>INT(A1216/100000)</f>
        <v>3</v>
      </c>
      <c r="D1216" t="s" s="15">
        <v>1833</v>
      </c>
      <c r="E1216" t="s" s="15">
        <v>1821</v>
      </c>
      <c r="F1216" t="s" s="15">
        <v>1822</v>
      </c>
      <c r="G1216" s="16">
        <v>2</v>
      </c>
      <c r="H1216" s="16">
        <v>1</v>
      </c>
      <c r="I1216" s="16">
        <v>10</v>
      </c>
      <c r="J1216" t="s" s="15">
        <v>1056</v>
      </c>
      <c r="K1216" s="16">
        <v>42052</v>
      </c>
      <c r="L1216" s="16">
        <v>0</v>
      </c>
      <c r="M1216" s="16">
        <v>1376</v>
      </c>
      <c r="N1216" s="16">
        <v>7</v>
      </c>
      <c r="O1216" s="16">
        <v>9</v>
      </c>
    </row>
    <row r="1217" ht="15" customHeight="1">
      <c r="A1217" s="16">
        <v>312019</v>
      </c>
      <c r="B1217" s="16">
        <v>12</v>
      </c>
      <c r="C1217" s="102">
        <f>INT(A1217/100000)</f>
        <v>3</v>
      </c>
      <c r="D1217" t="s" s="15">
        <v>1833</v>
      </c>
      <c r="E1217" t="s" s="15">
        <v>1821</v>
      </c>
      <c r="F1217" t="s" s="15">
        <v>1822</v>
      </c>
      <c r="G1217" s="16">
        <v>2</v>
      </c>
      <c r="H1217" s="16">
        <v>1</v>
      </c>
      <c r="I1217" s="16">
        <v>10</v>
      </c>
      <c r="J1217" t="s" s="15">
        <v>1116</v>
      </c>
      <c r="K1217" s="16">
        <v>42053</v>
      </c>
      <c r="L1217" s="16">
        <v>0</v>
      </c>
      <c r="M1217" s="16">
        <v>1377</v>
      </c>
      <c r="N1217" s="16">
        <v>7</v>
      </c>
      <c r="O1217" s="16">
        <v>9</v>
      </c>
    </row>
    <row r="1218" ht="15" customHeight="1">
      <c r="A1218" s="16">
        <v>312020</v>
      </c>
      <c r="B1218" s="16">
        <v>12</v>
      </c>
      <c r="C1218" s="102">
        <f>INT(A1218/100000)</f>
        <v>3</v>
      </c>
      <c r="D1218" t="s" s="15">
        <v>1833</v>
      </c>
      <c r="E1218" t="s" s="15">
        <v>1821</v>
      </c>
      <c r="F1218" t="s" s="15">
        <v>1822</v>
      </c>
      <c r="G1218" s="16">
        <v>2</v>
      </c>
      <c r="H1218" s="16">
        <v>1</v>
      </c>
      <c r="I1218" s="16">
        <v>10</v>
      </c>
      <c r="J1218" t="s" s="15">
        <v>1116</v>
      </c>
      <c r="K1218" s="16">
        <v>42054</v>
      </c>
      <c r="L1218" s="16">
        <v>0</v>
      </c>
      <c r="M1218" s="16">
        <v>1378</v>
      </c>
      <c r="N1218" s="16">
        <v>7</v>
      </c>
      <c r="O1218" s="16">
        <v>9</v>
      </c>
    </row>
    <row r="1219" ht="15" customHeight="1">
      <c r="A1219" s="16">
        <v>312021</v>
      </c>
      <c r="B1219" s="16">
        <v>12</v>
      </c>
      <c r="C1219" s="102">
        <f>INT(A1219/100000)</f>
        <v>3</v>
      </c>
      <c r="D1219" t="s" s="15">
        <v>1833</v>
      </c>
      <c r="E1219" t="s" s="15">
        <v>1821</v>
      </c>
      <c r="F1219" t="s" s="15">
        <v>1822</v>
      </c>
      <c r="G1219" s="16">
        <v>2</v>
      </c>
      <c r="H1219" s="16">
        <v>1</v>
      </c>
      <c r="I1219" s="16">
        <v>10</v>
      </c>
      <c r="J1219" t="s" s="15">
        <v>1116</v>
      </c>
      <c r="K1219" s="16">
        <v>42055</v>
      </c>
      <c r="L1219" s="16">
        <v>0</v>
      </c>
      <c r="M1219" s="16">
        <v>1379</v>
      </c>
      <c r="N1219" s="16">
        <v>7</v>
      </c>
      <c r="O1219" s="16">
        <v>9</v>
      </c>
    </row>
    <row r="1220" ht="15" customHeight="1">
      <c r="A1220" s="16">
        <v>312022</v>
      </c>
      <c r="B1220" s="16">
        <v>12</v>
      </c>
      <c r="C1220" s="102">
        <f>INT(A1220/100000)</f>
        <v>3</v>
      </c>
      <c r="D1220" t="s" s="15">
        <v>1833</v>
      </c>
      <c r="E1220" t="s" s="15">
        <v>1821</v>
      </c>
      <c r="F1220" t="s" s="15">
        <v>1822</v>
      </c>
      <c r="G1220" s="16">
        <v>2</v>
      </c>
      <c r="H1220" s="16">
        <v>1</v>
      </c>
      <c r="I1220" s="16">
        <v>10</v>
      </c>
      <c r="J1220" t="s" s="15">
        <v>1063</v>
      </c>
      <c r="K1220" s="16">
        <v>42056</v>
      </c>
      <c r="L1220" s="16">
        <v>0</v>
      </c>
      <c r="M1220" s="16">
        <v>1380</v>
      </c>
      <c r="N1220" s="16">
        <v>7</v>
      </c>
      <c r="O1220" s="16">
        <v>9</v>
      </c>
    </row>
    <row r="1221" ht="15" customHeight="1">
      <c r="A1221" s="16">
        <v>312023</v>
      </c>
      <c r="B1221" s="16">
        <v>12</v>
      </c>
      <c r="C1221" s="102">
        <f>INT(A1221/100000)</f>
        <v>3</v>
      </c>
      <c r="D1221" t="s" s="15">
        <v>1833</v>
      </c>
      <c r="E1221" t="s" s="15">
        <v>1821</v>
      </c>
      <c r="F1221" t="s" s="15">
        <v>1822</v>
      </c>
      <c r="G1221" s="16">
        <v>2</v>
      </c>
      <c r="H1221" s="16">
        <v>1</v>
      </c>
      <c r="I1221" s="16">
        <v>10</v>
      </c>
      <c r="J1221" t="s" s="15">
        <v>1063</v>
      </c>
      <c r="K1221" s="16">
        <v>42057</v>
      </c>
      <c r="L1221" s="16">
        <v>0</v>
      </c>
      <c r="M1221" s="16">
        <v>1381</v>
      </c>
      <c r="N1221" s="16">
        <v>7</v>
      </c>
      <c r="O1221" s="16">
        <v>9</v>
      </c>
    </row>
    <row r="1222" ht="15" customHeight="1">
      <c r="A1222" s="16">
        <v>312024</v>
      </c>
      <c r="B1222" s="16">
        <v>12</v>
      </c>
      <c r="C1222" s="102">
        <f>INT(A1222/100000)</f>
        <v>3</v>
      </c>
      <c r="D1222" t="s" s="15">
        <v>1833</v>
      </c>
      <c r="E1222" t="s" s="15">
        <v>1821</v>
      </c>
      <c r="F1222" t="s" s="15">
        <v>1822</v>
      </c>
      <c r="G1222" s="16">
        <v>2</v>
      </c>
      <c r="H1222" s="16">
        <v>1</v>
      </c>
      <c r="I1222" s="16">
        <v>10</v>
      </c>
      <c r="J1222" t="s" s="15">
        <v>1063</v>
      </c>
      <c r="K1222" s="16">
        <v>42058</v>
      </c>
      <c r="L1222" s="16">
        <v>0</v>
      </c>
      <c r="M1222" s="16">
        <v>1382</v>
      </c>
      <c r="N1222" s="16">
        <v>7</v>
      </c>
      <c r="O1222" s="16">
        <v>9</v>
      </c>
    </row>
    <row r="1223" ht="15" customHeight="1">
      <c r="A1223" s="16">
        <v>312025</v>
      </c>
      <c r="B1223" s="16">
        <v>12</v>
      </c>
      <c r="C1223" s="102">
        <f>INT(A1223/100000)</f>
        <v>3</v>
      </c>
      <c r="D1223" t="s" s="15">
        <v>1833</v>
      </c>
      <c r="E1223" t="s" s="15">
        <v>1821</v>
      </c>
      <c r="F1223" t="s" s="15">
        <v>1822</v>
      </c>
      <c r="G1223" s="16">
        <v>2</v>
      </c>
      <c r="H1223" s="16">
        <v>1</v>
      </c>
      <c r="I1223" s="16">
        <v>10</v>
      </c>
      <c r="J1223" t="s" s="15">
        <v>1066</v>
      </c>
      <c r="K1223" s="16">
        <v>42059</v>
      </c>
      <c r="L1223" s="16">
        <v>0</v>
      </c>
      <c r="M1223" s="16">
        <v>1383</v>
      </c>
      <c r="N1223" s="16">
        <v>7</v>
      </c>
      <c r="O1223" s="16">
        <v>9</v>
      </c>
    </row>
    <row r="1224" ht="15" customHeight="1">
      <c r="A1224" s="16">
        <v>312026</v>
      </c>
      <c r="B1224" s="16">
        <v>12</v>
      </c>
      <c r="C1224" s="102">
        <f>INT(A1224/100000)</f>
        <v>3</v>
      </c>
      <c r="D1224" t="s" s="15">
        <v>1833</v>
      </c>
      <c r="E1224" t="s" s="15">
        <v>1821</v>
      </c>
      <c r="F1224" t="s" s="15">
        <v>1822</v>
      </c>
      <c r="G1224" s="16">
        <v>2</v>
      </c>
      <c r="H1224" s="16">
        <v>1</v>
      </c>
      <c r="I1224" s="16">
        <v>10</v>
      </c>
      <c r="J1224" t="s" s="15">
        <v>1066</v>
      </c>
      <c r="K1224" s="16">
        <v>42060</v>
      </c>
      <c r="L1224" s="16">
        <v>0</v>
      </c>
      <c r="M1224" s="16">
        <v>1384</v>
      </c>
      <c r="N1224" s="16">
        <v>7</v>
      </c>
      <c r="O1224" s="16">
        <v>9</v>
      </c>
    </row>
    <row r="1225" ht="15" customHeight="1">
      <c r="A1225" s="16">
        <v>312027</v>
      </c>
      <c r="B1225" s="16">
        <v>12</v>
      </c>
      <c r="C1225" s="102">
        <f>INT(A1225/100000)</f>
        <v>3</v>
      </c>
      <c r="D1225" t="s" s="15">
        <v>1833</v>
      </c>
      <c r="E1225" t="s" s="15">
        <v>1821</v>
      </c>
      <c r="F1225" t="s" s="15">
        <v>1822</v>
      </c>
      <c r="G1225" s="16">
        <v>2</v>
      </c>
      <c r="H1225" s="16">
        <v>1</v>
      </c>
      <c r="I1225" s="16">
        <v>10</v>
      </c>
      <c r="J1225" t="s" s="15">
        <v>1066</v>
      </c>
      <c r="K1225" s="16">
        <v>42061</v>
      </c>
      <c r="L1225" s="16">
        <v>0</v>
      </c>
      <c r="M1225" s="16">
        <v>1385</v>
      </c>
      <c r="N1225" s="16">
        <v>7</v>
      </c>
      <c r="O1225" s="16">
        <v>9</v>
      </c>
    </row>
    <row r="1226" ht="15" customHeight="1">
      <c r="A1226" s="16">
        <v>312028</v>
      </c>
      <c r="B1226" s="16">
        <v>12</v>
      </c>
      <c r="C1226" s="102">
        <f>INT(A1226/100000)</f>
        <v>3</v>
      </c>
      <c r="D1226" t="s" s="15">
        <v>1833</v>
      </c>
      <c r="E1226" t="s" s="15">
        <v>1821</v>
      </c>
      <c r="F1226" t="s" s="15">
        <v>1822</v>
      </c>
      <c r="G1226" s="16">
        <v>2</v>
      </c>
      <c r="H1226" s="16">
        <v>1</v>
      </c>
      <c r="I1226" s="16">
        <v>10</v>
      </c>
      <c r="J1226" t="s" s="15">
        <v>1069</v>
      </c>
      <c r="K1226" s="16">
        <v>42062</v>
      </c>
      <c r="L1226" s="16">
        <v>0</v>
      </c>
      <c r="M1226" s="16">
        <v>1386</v>
      </c>
      <c r="N1226" s="16">
        <v>7</v>
      </c>
      <c r="O1226" s="16">
        <v>9</v>
      </c>
    </row>
    <row r="1227" ht="15" customHeight="1">
      <c r="A1227" s="16">
        <v>312029</v>
      </c>
      <c r="B1227" s="16">
        <v>12</v>
      </c>
      <c r="C1227" s="102">
        <f>INT(A1227/100000)</f>
        <v>3</v>
      </c>
      <c r="D1227" t="s" s="15">
        <v>1833</v>
      </c>
      <c r="E1227" t="s" s="15">
        <v>1821</v>
      </c>
      <c r="F1227" t="s" s="15">
        <v>1822</v>
      </c>
      <c r="G1227" s="16">
        <v>2</v>
      </c>
      <c r="H1227" s="16">
        <v>1</v>
      </c>
      <c r="I1227" s="16">
        <v>10</v>
      </c>
      <c r="J1227" t="s" s="15">
        <v>1069</v>
      </c>
      <c r="K1227" s="16">
        <v>42063</v>
      </c>
      <c r="L1227" s="16">
        <v>0</v>
      </c>
      <c r="M1227" s="16">
        <v>1387</v>
      </c>
      <c r="N1227" s="16">
        <v>7</v>
      </c>
      <c r="O1227" s="16">
        <v>9</v>
      </c>
    </row>
    <row r="1228" ht="15" customHeight="1">
      <c r="A1228" s="16">
        <v>312030</v>
      </c>
      <c r="B1228" s="16">
        <v>12</v>
      </c>
      <c r="C1228" s="102">
        <f>INT(A1228/100000)</f>
        <v>3</v>
      </c>
      <c r="D1228" t="s" s="15">
        <v>1833</v>
      </c>
      <c r="E1228" t="s" s="15">
        <v>1821</v>
      </c>
      <c r="F1228" t="s" s="15">
        <v>1822</v>
      </c>
      <c r="G1228" s="16">
        <v>2</v>
      </c>
      <c r="H1228" s="16">
        <v>1</v>
      </c>
      <c r="I1228" s="16">
        <v>10</v>
      </c>
      <c r="J1228" t="s" s="15">
        <v>1069</v>
      </c>
      <c r="K1228" s="16">
        <v>42064</v>
      </c>
      <c r="L1228" s="16">
        <v>0</v>
      </c>
      <c r="M1228" s="16">
        <v>1388</v>
      </c>
      <c r="N1228" s="16">
        <v>7</v>
      </c>
      <c r="O1228" s="16">
        <v>9</v>
      </c>
    </row>
    <row r="1229" ht="15" customHeight="1">
      <c r="A1229" s="16">
        <v>312031</v>
      </c>
      <c r="B1229" s="16">
        <v>12</v>
      </c>
      <c r="C1229" s="102">
        <f>INT(A1229/100000)</f>
        <v>3</v>
      </c>
      <c r="D1229" t="s" s="15">
        <v>1833</v>
      </c>
      <c r="E1229" t="s" s="15">
        <v>1821</v>
      </c>
      <c r="F1229" t="s" s="15">
        <v>1822</v>
      </c>
      <c r="G1229" s="16">
        <v>2</v>
      </c>
      <c r="H1229" s="16">
        <v>1</v>
      </c>
      <c r="I1229" s="16">
        <v>10</v>
      </c>
      <c r="J1229" t="s" s="15">
        <v>1095</v>
      </c>
      <c r="K1229" s="16">
        <v>42065</v>
      </c>
      <c r="L1229" s="16">
        <v>0</v>
      </c>
      <c r="M1229" s="16">
        <v>1389</v>
      </c>
      <c r="N1229" s="16">
        <v>7</v>
      </c>
      <c r="O1229" s="16">
        <v>9</v>
      </c>
    </row>
    <row r="1230" ht="15" customHeight="1">
      <c r="A1230" s="16">
        <v>312032</v>
      </c>
      <c r="B1230" s="16">
        <v>12</v>
      </c>
      <c r="C1230" s="102">
        <f>INT(A1230/100000)</f>
        <v>3</v>
      </c>
      <c r="D1230" t="s" s="15">
        <v>1833</v>
      </c>
      <c r="E1230" t="s" s="15">
        <v>1821</v>
      </c>
      <c r="F1230" t="s" s="15">
        <v>1822</v>
      </c>
      <c r="G1230" s="16">
        <v>2</v>
      </c>
      <c r="H1230" s="16">
        <v>1</v>
      </c>
      <c r="I1230" s="16">
        <v>10</v>
      </c>
      <c r="J1230" t="s" s="15">
        <v>1095</v>
      </c>
      <c r="K1230" s="16">
        <v>42066</v>
      </c>
      <c r="L1230" s="16">
        <v>0</v>
      </c>
      <c r="M1230" s="16">
        <v>1390</v>
      </c>
      <c r="N1230" s="16">
        <v>7</v>
      </c>
      <c r="O1230" s="16">
        <v>9</v>
      </c>
    </row>
    <row r="1231" ht="15" customHeight="1">
      <c r="A1231" s="16">
        <v>312033</v>
      </c>
      <c r="B1231" s="16">
        <v>12</v>
      </c>
      <c r="C1231" s="102">
        <f>INT(A1231/100000)</f>
        <v>3</v>
      </c>
      <c r="D1231" t="s" s="15">
        <v>1833</v>
      </c>
      <c r="E1231" t="s" s="15">
        <v>1821</v>
      </c>
      <c r="F1231" t="s" s="15">
        <v>1822</v>
      </c>
      <c r="G1231" s="16">
        <v>2</v>
      </c>
      <c r="H1231" s="16">
        <v>1</v>
      </c>
      <c r="I1231" s="16">
        <v>10</v>
      </c>
      <c r="J1231" t="s" s="15">
        <v>1095</v>
      </c>
      <c r="K1231" s="16">
        <v>42067</v>
      </c>
      <c r="L1231" s="16">
        <v>0</v>
      </c>
      <c r="M1231" s="16">
        <v>1391</v>
      </c>
      <c r="N1231" s="16">
        <v>7</v>
      </c>
      <c r="O1231" s="16">
        <v>9</v>
      </c>
    </row>
    <row r="1232" ht="15" customHeight="1">
      <c r="A1232" s="16">
        <v>312034</v>
      </c>
      <c r="B1232" s="16">
        <v>12</v>
      </c>
      <c r="C1232" s="102">
        <f>INT(A1232/100000)</f>
        <v>3</v>
      </c>
      <c r="D1232" t="s" s="15">
        <v>1833</v>
      </c>
      <c r="E1232" t="s" s="15">
        <v>1821</v>
      </c>
      <c r="F1232" t="s" s="15">
        <v>1822</v>
      </c>
      <c r="G1232" s="16">
        <v>2</v>
      </c>
      <c r="H1232" s="16">
        <v>1</v>
      </c>
      <c r="I1232" s="16">
        <v>10</v>
      </c>
      <c r="J1232" t="s" s="15">
        <v>968</v>
      </c>
      <c r="K1232" s="16">
        <v>42068</v>
      </c>
      <c r="L1232" s="16">
        <v>0</v>
      </c>
      <c r="M1232" s="16">
        <v>1392</v>
      </c>
      <c r="N1232" s="16">
        <v>7</v>
      </c>
      <c r="O1232" s="16">
        <v>9</v>
      </c>
    </row>
    <row r="1233" ht="15" customHeight="1">
      <c r="A1233" s="16">
        <v>312035</v>
      </c>
      <c r="B1233" s="16">
        <v>12</v>
      </c>
      <c r="C1233" s="102">
        <f>INT(A1233/100000)</f>
        <v>3</v>
      </c>
      <c r="D1233" t="s" s="15">
        <v>1833</v>
      </c>
      <c r="E1233" t="s" s="15">
        <v>1821</v>
      </c>
      <c r="F1233" t="s" s="15">
        <v>1822</v>
      </c>
      <c r="G1233" s="16">
        <v>2</v>
      </c>
      <c r="H1233" s="16">
        <v>1</v>
      </c>
      <c r="I1233" s="16">
        <v>10</v>
      </c>
      <c r="J1233" t="s" s="15">
        <v>968</v>
      </c>
      <c r="K1233" s="16">
        <v>42069</v>
      </c>
      <c r="L1233" s="16">
        <v>0</v>
      </c>
      <c r="M1233" s="16">
        <v>1393</v>
      </c>
      <c r="N1233" s="16">
        <v>7</v>
      </c>
      <c r="O1233" s="16">
        <v>9</v>
      </c>
    </row>
    <row r="1234" ht="15" customHeight="1">
      <c r="A1234" s="16">
        <v>312036</v>
      </c>
      <c r="B1234" s="16">
        <v>12</v>
      </c>
      <c r="C1234" s="102">
        <f>INT(A1234/100000)</f>
        <v>3</v>
      </c>
      <c r="D1234" t="s" s="15">
        <v>1833</v>
      </c>
      <c r="E1234" t="s" s="15">
        <v>1821</v>
      </c>
      <c r="F1234" t="s" s="15">
        <v>1822</v>
      </c>
      <c r="G1234" s="16">
        <v>2</v>
      </c>
      <c r="H1234" s="16">
        <v>1</v>
      </c>
      <c r="I1234" s="16">
        <v>10</v>
      </c>
      <c r="J1234" t="s" s="15">
        <v>968</v>
      </c>
      <c r="K1234" s="16">
        <v>42070</v>
      </c>
      <c r="L1234" s="16">
        <v>0</v>
      </c>
      <c r="M1234" s="16">
        <v>1394</v>
      </c>
      <c r="N1234" s="16">
        <v>7</v>
      </c>
      <c r="O1234" s="16">
        <v>9</v>
      </c>
    </row>
    <row r="1235" ht="15" customHeight="1">
      <c r="A1235" s="16">
        <v>312037</v>
      </c>
      <c r="B1235" s="16">
        <v>12</v>
      </c>
      <c r="C1235" s="102">
        <f>INT(A1235/100000)</f>
        <v>3</v>
      </c>
      <c r="D1235" t="s" s="15">
        <v>1833</v>
      </c>
      <c r="E1235" t="s" s="15">
        <v>1821</v>
      </c>
      <c r="F1235" t="s" s="15">
        <v>1822</v>
      </c>
      <c r="G1235" s="16">
        <v>2</v>
      </c>
      <c r="H1235" s="16">
        <v>1</v>
      </c>
      <c r="I1235" s="16">
        <v>10</v>
      </c>
      <c r="J1235" t="s" s="15">
        <v>1097</v>
      </c>
      <c r="K1235" s="16">
        <v>42071</v>
      </c>
      <c r="L1235" s="16">
        <v>0</v>
      </c>
      <c r="M1235" s="16">
        <v>1395</v>
      </c>
      <c r="N1235" s="16">
        <v>7</v>
      </c>
      <c r="O1235" s="16">
        <v>9</v>
      </c>
    </row>
    <row r="1236" ht="15" customHeight="1">
      <c r="A1236" s="16">
        <v>312038</v>
      </c>
      <c r="B1236" s="16">
        <v>12</v>
      </c>
      <c r="C1236" s="102">
        <f>INT(A1236/100000)</f>
        <v>3</v>
      </c>
      <c r="D1236" t="s" s="15">
        <v>1833</v>
      </c>
      <c r="E1236" t="s" s="15">
        <v>1821</v>
      </c>
      <c r="F1236" t="s" s="15">
        <v>1822</v>
      </c>
      <c r="G1236" s="16">
        <v>2</v>
      </c>
      <c r="H1236" s="16">
        <v>1</v>
      </c>
      <c r="I1236" s="16">
        <v>10</v>
      </c>
      <c r="J1236" t="s" s="15">
        <v>1097</v>
      </c>
      <c r="K1236" s="16">
        <v>42072</v>
      </c>
      <c r="L1236" s="16">
        <v>0</v>
      </c>
      <c r="M1236" s="16">
        <v>1396</v>
      </c>
      <c r="N1236" s="16">
        <v>7</v>
      </c>
      <c r="O1236" s="16">
        <v>9</v>
      </c>
    </row>
    <row r="1237" ht="15" customHeight="1">
      <c r="A1237" s="16">
        <v>312039</v>
      </c>
      <c r="B1237" s="16">
        <v>12</v>
      </c>
      <c r="C1237" s="102">
        <f>INT(A1237/100000)</f>
        <v>3</v>
      </c>
      <c r="D1237" t="s" s="15">
        <v>1833</v>
      </c>
      <c r="E1237" t="s" s="15">
        <v>1821</v>
      </c>
      <c r="F1237" t="s" s="15">
        <v>1822</v>
      </c>
      <c r="G1237" s="16">
        <v>2</v>
      </c>
      <c r="H1237" s="16">
        <v>1</v>
      </c>
      <c r="I1237" s="16">
        <v>10</v>
      </c>
      <c r="J1237" t="s" s="15">
        <v>1097</v>
      </c>
      <c r="K1237" s="16">
        <v>42073</v>
      </c>
      <c r="L1237" s="16">
        <v>0</v>
      </c>
      <c r="M1237" s="16">
        <v>1397</v>
      </c>
      <c r="N1237" s="16">
        <v>7</v>
      </c>
      <c r="O1237" s="16">
        <v>9</v>
      </c>
    </row>
    <row r="1238" ht="15" customHeight="1">
      <c r="A1238" s="16">
        <v>312040</v>
      </c>
      <c r="B1238" s="16">
        <v>12</v>
      </c>
      <c r="C1238" s="102">
        <f>INT(A1238/100000)</f>
        <v>3</v>
      </c>
      <c r="D1238" t="s" s="15">
        <v>1833</v>
      </c>
      <c r="E1238" t="s" s="15">
        <v>1821</v>
      </c>
      <c r="F1238" t="s" s="15">
        <v>1822</v>
      </c>
      <c r="G1238" s="16">
        <v>2</v>
      </c>
      <c r="H1238" s="16">
        <v>1</v>
      </c>
      <c r="I1238" s="16">
        <v>10</v>
      </c>
      <c r="J1238" t="s" s="15">
        <v>1169</v>
      </c>
      <c r="K1238" s="16">
        <v>42074</v>
      </c>
      <c r="L1238" s="16">
        <v>0</v>
      </c>
      <c r="M1238" s="16">
        <v>1398</v>
      </c>
      <c r="N1238" s="16">
        <v>7</v>
      </c>
      <c r="O1238" s="16">
        <v>9</v>
      </c>
    </row>
    <row r="1239" ht="15" customHeight="1">
      <c r="A1239" s="16">
        <v>312041</v>
      </c>
      <c r="B1239" s="16">
        <v>12</v>
      </c>
      <c r="C1239" s="102">
        <f>INT(A1239/100000)</f>
        <v>3</v>
      </c>
      <c r="D1239" t="s" s="15">
        <v>1833</v>
      </c>
      <c r="E1239" t="s" s="15">
        <v>1821</v>
      </c>
      <c r="F1239" t="s" s="15">
        <v>1822</v>
      </c>
      <c r="G1239" s="16">
        <v>2</v>
      </c>
      <c r="H1239" s="16">
        <v>1</v>
      </c>
      <c r="I1239" s="16">
        <v>10</v>
      </c>
      <c r="J1239" t="s" s="15">
        <v>1169</v>
      </c>
      <c r="K1239" s="16">
        <v>42075</v>
      </c>
      <c r="L1239" s="16">
        <v>0</v>
      </c>
      <c r="M1239" s="16">
        <v>1399</v>
      </c>
      <c r="N1239" s="16">
        <v>7</v>
      </c>
      <c r="O1239" s="16">
        <v>9</v>
      </c>
    </row>
    <row r="1240" ht="15" customHeight="1">
      <c r="A1240" s="16">
        <v>312042</v>
      </c>
      <c r="B1240" s="16">
        <v>12</v>
      </c>
      <c r="C1240" s="102">
        <f>INT(A1240/100000)</f>
        <v>3</v>
      </c>
      <c r="D1240" t="s" s="15">
        <v>1833</v>
      </c>
      <c r="E1240" t="s" s="15">
        <v>1821</v>
      </c>
      <c r="F1240" t="s" s="15">
        <v>1822</v>
      </c>
      <c r="G1240" s="16">
        <v>2</v>
      </c>
      <c r="H1240" s="16">
        <v>1</v>
      </c>
      <c r="I1240" s="16">
        <v>10</v>
      </c>
      <c r="J1240" t="s" s="15">
        <v>1169</v>
      </c>
      <c r="K1240" s="16">
        <v>42076</v>
      </c>
      <c r="L1240" s="16">
        <v>0</v>
      </c>
      <c r="M1240" s="16">
        <v>1400</v>
      </c>
      <c r="N1240" s="16">
        <v>7</v>
      </c>
      <c r="O1240" s="16">
        <v>9</v>
      </c>
    </row>
    <row r="1241" ht="15" customHeight="1">
      <c r="A1241" s="16">
        <v>312043</v>
      </c>
      <c r="B1241" s="16">
        <v>12</v>
      </c>
      <c r="C1241" s="102">
        <f>INT(A1241/100000)</f>
        <v>3</v>
      </c>
      <c r="D1241" t="s" s="15">
        <v>1833</v>
      </c>
      <c r="E1241" t="s" s="15">
        <v>1821</v>
      </c>
      <c r="F1241" t="s" s="15">
        <v>1822</v>
      </c>
      <c r="G1241" s="16">
        <v>2</v>
      </c>
      <c r="H1241" s="16">
        <v>1</v>
      </c>
      <c r="I1241" s="16">
        <v>10</v>
      </c>
      <c r="J1241" t="s" s="15">
        <v>1149</v>
      </c>
      <c r="K1241" s="16">
        <v>42077</v>
      </c>
      <c r="L1241" s="16">
        <v>0</v>
      </c>
      <c r="M1241" s="16">
        <v>1401</v>
      </c>
      <c r="N1241" s="16">
        <v>7</v>
      </c>
      <c r="O1241" s="16">
        <v>9</v>
      </c>
    </row>
    <row r="1242" ht="15" customHeight="1">
      <c r="A1242" s="16">
        <v>312044</v>
      </c>
      <c r="B1242" s="16">
        <v>12</v>
      </c>
      <c r="C1242" s="102">
        <f>INT(A1242/100000)</f>
        <v>3</v>
      </c>
      <c r="D1242" t="s" s="15">
        <v>1833</v>
      </c>
      <c r="E1242" t="s" s="15">
        <v>1821</v>
      </c>
      <c r="F1242" t="s" s="15">
        <v>1822</v>
      </c>
      <c r="G1242" s="16">
        <v>2</v>
      </c>
      <c r="H1242" s="16">
        <v>1</v>
      </c>
      <c r="I1242" s="16">
        <v>10</v>
      </c>
      <c r="J1242" t="s" s="15">
        <v>1149</v>
      </c>
      <c r="K1242" s="16">
        <v>42078</v>
      </c>
      <c r="L1242" s="16">
        <v>0</v>
      </c>
      <c r="M1242" s="16">
        <v>1402</v>
      </c>
      <c r="N1242" s="16">
        <v>7</v>
      </c>
      <c r="O1242" s="16">
        <v>9</v>
      </c>
    </row>
    <row r="1243" ht="15" customHeight="1">
      <c r="A1243" s="16">
        <v>312045</v>
      </c>
      <c r="B1243" s="16">
        <v>12</v>
      </c>
      <c r="C1243" s="102">
        <f>INT(A1243/100000)</f>
        <v>3</v>
      </c>
      <c r="D1243" t="s" s="15">
        <v>1833</v>
      </c>
      <c r="E1243" t="s" s="15">
        <v>1821</v>
      </c>
      <c r="F1243" t="s" s="15">
        <v>1822</v>
      </c>
      <c r="G1243" s="16">
        <v>2</v>
      </c>
      <c r="H1243" s="16">
        <v>1</v>
      </c>
      <c r="I1243" s="16">
        <v>10</v>
      </c>
      <c r="J1243" t="s" s="15">
        <v>1149</v>
      </c>
      <c r="K1243" s="16">
        <v>42079</v>
      </c>
      <c r="L1243" s="16">
        <v>0</v>
      </c>
      <c r="M1243" s="16">
        <v>1403</v>
      </c>
      <c r="N1243" s="16">
        <v>7</v>
      </c>
      <c r="O1243" s="16">
        <v>9</v>
      </c>
    </row>
    <row r="1244" ht="15" customHeight="1">
      <c r="A1244" s="16">
        <v>312046</v>
      </c>
      <c r="B1244" s="16">
        <v>12</v>
      </c>
      <c r="C1244" s="102">
        <f>INT(A1244/100000)</f>
        <v>3</v>
      </c>
      <c r="D1244" t="s" s="15">
        <v>1833</v>
      </c>
      <c r="E1244" t="s" s="15">
        <v>1821</v>
      </c>
      <c r="F1244" t="s" s="15">
        <v>1822</v>
      </c>
      <c r="G1244" s="16">
        <v>2</v>
      </c>
      <c r="H1244" s="16">
        <v>1</v>
      </c>
      <c r="I1244" s="16">
        <v>10</v>
      </c>
      <c r="J1244" t="s" s="15">
        <v>1138</v>
      </c>
      <c r="K1244" s="16">
        <v>42080</v>
      </c>
      <c r="L1244" s="16">
        <v>0</v>
      </c>
      <c r="M1244" s="16">
        <v>1404</v>
      </c>
      <c r="N1244" s="16">
        <v>7</v>
      </c>
      <c r="O1244" s="16">
        <v>9</v>
      </c>
    </row>
    <row r="1245" ht="15" customHeight="1">
      <c r="A1245" s="16">
        <v>312047</v>
      </c>
      <c r="B1245" s="16">
        <v>12</v>
      </c>
      <c r="C1245" s="102">
        <f>INT(A1245/100000)</f>
        <v>3</v>
      </c>
      <c r="D1245" t="s" s="15">
        <v>1833</v>
      </c>
      <c r="E1245" t="s" s="15">
        <v>1821</v>
      </c>
      <c r="F1245" t="s" s="15">
        <v>1822</v>
      </c>
      <c r="G1245" s="16">
        <v>2</v>
      </c>
      <c r="H1245" s="16">
        <v>1</v>
      </c>
      <c r="I1245" s="16">
        <v>10</v>
      </c>
      <c r="J1245" t="s" s="15">
        <v>1138</v>
      </c>
      <c r="K1245" s="16">
        <v>42081</v>
      </c>
      <c r="L1245" s="16">
        <v>0</v>
      </c>
      <c r="M1245" s="16">
        <v>1405</v>
      </c>
      <c r="N1245" s="16">
        <v>7</v>
      </c>
      <c r="O1245" s="16">
        <v>9</v>
      </c>
    </row>
    <row r="1246" ht="15" customHeight="1">
      <c r="A1246" s="16">
        <v>312048</v>
      </c>
      <c r="B1246" s="16">
        <v>12</v>
      </c>
      <c r="C1246" s="102">
        <f>INT(A1246/100000)</f>
        <v>3</v>
      </c>
      <c r="D1246" t="s" s="15">
        <v>1833</v>
      </c>
      <c r="E1246" t="s" s="15">
        <v>1821</v>
      </c>
      <c r="F1246" t="s" s="15">
        <v>1822</v>
      </c>
      <c r="G1246" s="16">
        <v>2</v>
      </c>
      <c r="H1246" s="16">
        <v>1</v>
      </c>
      <c r="I1246" s="16">
        <v>10</v>
      </c>
      <c r="J1246" t="s" s="15">
        <v>1138</v>
      </c>
      <c r="K1246" s="16">
        <v>42082</v>
      </c>
      <c r="L1246" s="16">
        <v>0</v>
      </c>
      <c r="M1246" s="16">
        <v>1406</v>
      </c>
      <c r="N1246" s="16">
        <v>7</v>
      </c>
      <c r="O1246" s="16">
        <v>9</v>
      </c>
    </row>
    <row r="1247" ht="15" customHeight="1">
      <c r="A1247" s="16">
        <v>312049</v>
      </c>
      <c r="B1247" s="16">
        <v>12</v>
      </c>
      <c r="C1247" s="102">
        <f>INT(A1247/100000)</f>
        <v>3</v>
      </c>
      <c r="D1247" t="s" s="15">
        <v>1833</v>
      </c>
      <c r="E1247" t="s" s="15">
        <v>1821</v>
      </c>
      <c r="F1247" t="s" s="15">
        <v>1822</v>
      </c>
      <c r="G1247" s="16">
        <v>2</v>
      </c>
      <c r="H1247" s="16">
        <v>1</v>
      </c>
      <c r="I1247" s="16">
        <v>10</v>
      </c>
      <c r="J1247" t="s" s="15">
        <v>1192</v>
      </c>
      <c r="K1247" s="16">
        <v>42083</v>
      </c>
      <c r="L1247" s="16">
        <v>0</v>
      </c>
      <c r="M1247" s="16">
        <v>1407</v>
      </c>
      <c r="N1247" s="16">
        <v>7</v>
      </c>
      <c r="O1247" s="16">
        <v>9</v>
      </c>
    </row>
    <row r="1248" ht="15" customHeight="1">
      <c r="A1248" s="16">
        <v>312050</v>
      </c>
      <c r="B1248" s="16">
        <v>12</v>
      </c>
      <c r="C1248" s="102">
        <f>INT(A1248/100000)</f>
        <v>3</v>
      </c>
      <c r="D1248" t="s" s="15">
        <v>1833</v>
      </c>
      <c r="E1248" t="s" s="15">
        <v>1821</v>
      </c>
      <c r="F1248" t="s" s="15">
        <v>1822</v>
      </c>
      <c r="G1248" s="16">
        <v>2</v>
      </c>
      <c r="H1248" s="16">
        <v>1</v>
      </c>
      <c r="I1248" s="16">
        <v>10</v>
      </c>
      <c r="J1248" t="s" s="15">
        <v>1192</v>
      </c>
      <c r="K1248" s="16">
        <v>42084</v>
      </c>
      <c r="L1248" s="16">
        <v>0</v>
      </c>
      <c r="M1248" s="16">
        <v>1408</v>
      </c>
      <c r="N1248" s="16">
        <v>7</v>
      </c>
      <c r="O1248" s="16">
        <v>9</v>
      </c>
    </row>
    <row r="1249" ht="15" customHeight="1">
      <c r="A1249" s="16">
        <v>312051</v>
      </c>
      <c r="B1249" s="16">
        <v>12</v>
      </c>
      <c r="C1249" s="102">
        <f>INT(A1249/100000)</f>
        <v>3</v>
      </c>
      <c r="D1249" t="s" s="15">
        <v>1833</v>
      </c>
      <c r="E1249" t="s" s="15">
        <v>1821</v>
      </c>
      <c r="F1249" t="s" s="15">
        <v>1822</v>
      </c>
      <c r="G1249" s="16">
        <v>2</v>
      </c>
      <c r="H1249" s="16">
        <v>1</v>
      </c>
      <c r="I1249" s="16">
        <v>10</v>
      </c>
      <c r="J1249" t="s" s="15">
        <v>1192</v>
      </c>
      <c r="K1249" s="16">
        <v>42085</v>
      </c>
      <c r="L1249" s="16">
        <v>0</v>
      </c>
      <c r="M1249" s="16">
        <v>1409</v>
      </c>
      <c r="N1249" s="16">
        <v>7</v>
      </c>
      <c r="O1249" s="16">
        <v>9</v>
      </c>
    </row>
    <row r="1250" ht="15" customHeight="1">
      <c r="A1250" s="16">
        <v>312052</v>
      </c>
      <c r="B1250" s="16">
        <v>12</v>
      </c>
      <c r="C1250" s="102">
        <f>INT(A1250/100000)</f>
        <v>3</v>
      </c>
      <c r="D1250" t="s" s="15">
        <v>1833</v>
      </c>
      <c r="E1250" t="s" s="15">
        <v>1821</v>
      </c>
      <c r="F1250" t="s" s="15">
        <v>1822</v>
      </c>
      <c r="G1250" s="16">
        <v>2</v>
      </c>
      <c r="H1250" s="16">
        <v>1</v>
      </c>
      <c r="I1250" s="16">
        <v>10</v>
      </c>
      <c r="J1250" t="s" s="15">
        <v>1194</v>
      </c>
      <c r="K1250" s="16">
        <v>42086</v>
      </c>
      <c r="L1250" s="16">
        <v>0</v>
      </c>
      <c r="M1250" s="16">
        <v>1410</v>
      </c>
      <c r="N1250" s="16">
        <v>7</v>
      </c>
      <c r="O1250" s="16">
        <v>9</v>
      </c>
    </row>
    <row r="1251" ht="15" customHeight="1">
      <c r="A1251" s="16">
        <v>312053</v>
      </c>
      <c r="B1251" s="16">
        <v>12</v>
      </c>
      <c r="C1251" s="102">
        <f>INT(A1251/100000)</f>
        <v>3</v>
      </c>
      <c r="D1251" t="s" s="15">
        <v>1833</v>
      </c>
      <c r="E1251" t="s" s="15">
        <v>1821</v>
      </c>
      <c r="F1251" t="s" s="15">
        <v>1822</v>
      </c>
      <c r="G1251" s="16">
        <v>2</v>
      </c>
      <c r="H1251" s="16">
        <v>1</v>
      </c>
      <c r="I1251" s="16">
        <v>10</v>
      </c>
      <c r="J1251" t="s" s="15">
        <v>1194</v>
      </c>
      <c r="K1251" s="16">
        <v>42087</v>
      </c>
      <c r="L1251" s="16">
        <v>0</v>
      </c>
      <c r="M1251" s="16">
        <v>1411</v>
      </c>
      <c r="N1251" s="16">
        <v>7</v>
      </c>
      <c r="O1251" s="16">
        <v>9</v>
      </c>
    </row>
    <row r="1252" ht="15" customHeight="1">
      <c r="A1252" s="16">
        <v>312054</v>
      </c>
      <c r="B1252" s="16">
        <v>12</v>
      </c>
      <c r="C1252" s="102">
        <f>INT(A1252/100000)</f>
        <v>3</v>
      </c>
      <c r="D1252" t="s" s="15">
        <v>1833</v>
      </c>
      <c r="E1252" t="s" s="15">
        <v>1821</v>
      </c>
      <c r="F1252" t="s" s="15">
        <v>1822</v>
      </c>
      <c r="G1252" s="16">
        <v>2</v>
      </c>
      <c r="H1252" s="16">
        <v>1</v>
      </c>
      <c r="I1252" s="16">
        <v>10</v>
      </c>
      <c r="J1252" t="s" s="15">
        <v>1194</v>
      </c>
      <c r="K1252" s="16">
        <v>42088</v>
      </c>
      <c r="L1252" s="16">
        <v>0</v>
      </c>
      <c r="M1252" s="16">
        <v>1412</v>
      </c>
      <c r="N1252" s="16">
        <v>7</v>
      </c>
      <c r="O1252" s="16">
        <v>9</v>
      </c>
    </row>
    <row r="1253" ht="15" customHeight="1">
      <c r="A1253" s="16">
        <v>312055</v>
      </c>
      <c r="B1253" s="16">
        <v>12</v>
      </c>
      <c r="C1253" s="102">
        <f>INT(A1253/100000)</f>
        <v>3</v>
      </c>
      <c r="D1253" t="s" s="15">
        <v>1833</v>
      </c>
      <c r="E1253" t="s" s="15">
        <v>1821</v>
      </c>
      <c r="F1253" t="s" s="15">
        <v>1822</v>
      </c>
      <c r="G1253" s="16">
        <v>2</v>
      </c>
      <c r="H1253" s="16">
        <v>1</v>
      </c>
      <c r="I1253" s="16">
        <v>10</v>
      </c>
      <c r="J1253" t="s" s="15">
        <v>1096</v>
      </c>
      <c r="K1253" s="16">
        <v>42089</v>
      </c>
      <c r="L1253" s="16">
        <v>0</v>
      </c>
      <c r="M1253" s="16">
        <v>1413</v>
      </c>
      <c r="N1253" s="16">
        <v>7</v>
      </c>
      <c r="O1253" s="16">
        <v>9</v>
      </c>
    </row>
    <row r="1254" ht="15" customHeight="1">
      <c r="A1254" s="16">
        <v>312056</v>
      </c>
      <c r="B1254" s="16">
        <v>12</v>
      </c>
      <c r="C1254" s="102">
        <f>INT(A1254/100000)</f>
        <v>3</v>
      </c>
      <c r="D1254" t="s" s="15">
        <v>1833</v>
      </c>
      <c r="E1254" t="s" s="15">
        <v>1821</v>
      </c>
      <c r="F1254" t="s" s="15">
        <v>1822</v>
      </c>
      <c r="G1254" s="16">
        <v>2</v>
      </c>
      <c r="H1254" s="16">
        <v>1</v>
      </c>
      <c r="I1254" s="16">
        <v>10</v>
      </c>
      <c r="J1254" t="s" s="15">
        <v>1096</v>
      </c>
      <c r="K1254" s="16">
        <v>42090</v>
      </c>
      <c r="L1254" s="16">
        <v>0</v>
      </c>
      <c r="M1254" s="16">
        <v>1414</v>
      </c>
      <c r="N1254" s="16">
        <v>7</v>
      </c>
      <c r="O1254" s="16">
        <v>9</v>
      </c>
    </row>
    <row r="1255" ht="15" customHeight="1">
      <c r="A1255" s="16">
        <v>312057</v>
      </c>
      <c r="B1255" s="16">
        <v>12</v>
      </c>
      <c r="C1255" s="102">
        <f>INT(A1255/100000)</f>
        <v>3</v>
      </c>
      <c r="D1255" t="s" s="15">
        <v>1833</v>
      </c>
      <c r="E1255" t="s" s="15">
        <v>1821</v>
      </c>
      <c r="F1255" t="s" s="15">
        <v>1822</v>
      </c>
      <c r="G1255" s="16">
        <v>2</v>
      </c>
      <c r="H1255" s="16">
        <v>1</v>
      </c>
      <c r="I1255" s="16">
        <v>10</v>
      </c>
      <c r="J1255" t="s" s="15">
        <v>1096</v>
      </c>
      <c r="K1255" s="16">
        <v>42091</v>
      </c>
      <c r="L1255" s="16">
        <v>0</v>
      </c>
      <c r="M1255" s="16">
        <v>1415</v>
      </c>
      <c r="N1255" s="16">
        <v>7</v>
      </c>
      <c r="O1255" s="16">
        <v>9</v>
      </c>
    </row>
    <row r="1256" ht="15" customHeight="1">
      <c r="A1256" s="16">
        <v>312058</v>
      </c>
      <c r="B1256" s="16">
        <v>12</v>
      </c>
      <c r="C1256" s="102">
        <f>INT(A1256/100000)</f>
        <v>3</v>
      </c>
      <c r="D1256" t="s" s="15">
        <v>1833</v>
      </c>
      <c r="E1256" t="s" s="15">
        <v>1821</v>
      </c>
      <c r="F1256" t="s" s="15">
        <v>1822</v>
      </c>
      <c r="G1256" s="16">
        <v>2</v>
      </c>
      <c r="H1256" s="16">
        <v>1</v>
      </c>
      <c r="I1256" s="16">
        <v>10</v>
      </c>
      <c r="J1256" t="s" s="15">
        <v>1196</v>
      </c>
      <c r="K1256" s="16">
        <v>42092</v>
      </c>
      <c r="L1256" s="16">
        <v>0</v>
      </c>
      <c r="M1256" s="16">
        <v>1416</v>
      </c>
      <c r="N1256" s="16">
        <v>7</v>
      </c>
      <c r="O1256" s="16">
        <v>9</v>
      </c>
    </row>
    <row r="1257" ht="15" customHeight="1">
      <c r="A1257" s="16">
        <v>312059</v>
      </c>
      <c r="B1257" s="16">
        <v>12</v>
      </c>
      <c r="C1257" s="102">
        <f>INT(A1257/100000)</f>
        <v>3</v>
      </c>
      <c r="D1257" t="s" s="15">
        <v>1833</v>
      </c>
      <c r="E1257" t="s" s="15">
        <v>1821</v>
      </c>
      <c r="F1257" t="s" s="15">
        <v>1822</v>
      </c>
      <c r="G1257" s="16">
        <v>2</v>
      </c>
      <c r="H1257" s="16">
        <v>1</v>
      </c>
      <c r="I1257" s="16">
        <v>10</v>
      </c>
      <c r="J1257" t="s" s="15">
        <v>1196</v>
      </c>
      <c r="K1257" s="16">
        <v>42093</v>
      </c>
      <c r="L1257" s="16">
        <v>0</v>
      </c>
      <c r="M1257" s="16">
        <v>1417</v>
      </c>
      <c r="N1257" s="16">
        <v>7</v>
      </c>
      <c r="O1257" s="16">
        <v>9</v>
      </c>
    </row>
    <row r="1258" ht="15" customHeight="1">
      <c r="A1258" s="16">
        <v>312060</v>
      </c>
      <c r="B1258" s="16">
        <v>12</v>
      </c>
      <c r="C1258" s="102">
        <f>INT(A1258/100000)</f>
        <v>3</v>
      </c>
      <c r="D1258" t="s" s="15">
        <v>1833</v>
      </c>
      <c r="E1258" t="s" s="15">
        <v>1821</v>
      </c>
      <c r="F1258" t="s" s="15">
        <v>1822</v>
      </c>
      <c r="G1258" s="16">
        <v>2</v>
      </c>
      <c r="H1258" s="16">
        <v>1</v>
      </c>
      <c r="I1258" s="16">
        <v>10</v>
      </c>
      <c r="J1258" t="s" s="15">
        <v>1196</v>
      </c>
      <c r="K1258" s="16">
        <v>42094</v>
      </c>
      <c r="L1258" s="16">
        <v>0</v>
      </c>
      <c r="M1258" s="16">
        <v>1418</v>
      </c>
      <c r="N1258" s="16">
        <v>7</v>
      </c>
      <c r="O1258" s="16">
        <v>9</v>
      </c>
    </row>
    <row r="1259" ht="15" customHeight="1">
      <c r="A1259" s="16">
        <v>401001</v>
      </c>
      <c r="B1259" s="16">
        <v>1</v>
      </c>
      <c r="C1259" s="102">
        <f>INT(A1259/100000)</f>
        <v>4</v>
      </c>
      <c r="D1259" t="s" s="15">
        <v>1832</v>
      </c>
      <c r="E1259" t="s" s="15">
        <v>1821</v>
      </c>
      <c r="F1259" t="s" s="15">
        <v>1822</v>
      </c>
      <c r="G1259" s="16">
        <v>2</v>
      </c>
      <c r="H1259" s="16">
        <v>1</v>
      </c>
      <c r="I1259" s="16">
        <v>10</v>
      </c>
      <c r="J1259" t="s" s="15">
        <v>941</v>
      </c>
      <c r="K1259" s="16">
        <v>42099</v>
      </c>
      <c r="L1259" s="16">
        <v>0</v>
      </c>
      <c r="M1259" s="16">
        <v>1315</v>
      </c>
      <c r="N1259" s="16">
        <v>7</v>
      </c>
      <c r="O1259" s="16">
        <v>9</v>
      </c>
    </row>
    <row r="1260" ht="15" customHeight="1">
      <c r="A1260" s="16">
        <v>401002</v>
      </c>
      <c r="B1260" s="16">
        <v>1</v>
      </c>
      <c r="C1260" s="102">
        <f>INT(A1260/100000)</f>
        <v>4</v>
      </c>
      <c r="D1260" t="s" s="15">
        <v>1832</v>
      </c>
      <c r="E1260" t="s" s="15">
        <v>1821</v>
      </c>
      <c r="F1260" t="s" s="15">
        <v>1822</v>
      </c>
      <c r="G1260" s="16">
        <v>2</v>
      </c>
      <c r="H1260" s="16">
        <v>1</v>
      </c>
      <c r="I1260" s="16">
        <v>10</v>
      </c>
      <c r="J1260" t="s" s="15">
        <v>941</v>
      </c>
      <c r="K1260" s="16">
        <v>42100</v>
      </c>
      <c r="L1260" s="16">
        <v>0</v>
      </c>
      <c r="M1260" s="16">
        <v>1316</v>
      </c>
      <c r="N1260" s="16">
        <v>7</v>
      </c>
      <c r="O1260" s="16">
        <v>9</v>
      </c>
    </row>
    <row r="1261" ht="15" customHeight="1">
      <c r="A1261" s="16">
        <v>401003</v>
      </c>
      <c r="B1261" s="16">
        <v>1</v>
      </c>
      <c r="C1261" s="102">
        <f>INT(A1261/100000)</f>
        <v>4</v>
      </c>
      <c r="D1261" t="s" s="15">
        <v>1832</v>
      </c>
      <c r="E1261" t="s" s="15">
        <v>1821</v>
      </c>
      <c r="F1261" t="s" s="15">
        <v>1822</v>
      </c>
      <c r="G1261" s="16">
        <v>2</v>
      </c>
      <c r="H1261" s="16">
        <v>1</v>
      </c>
      <c r="I1261" s="16">
        <v>10</v>
      </c>
      <c r="J1261" t="s" s="15">
        <v>941</v>
      </c>
      <c r="K1261" s="16">
        <v>42101</v>
      </c>
      <c r="L1261" s="16">
        <v>0</v>
      </c>
      <c r="M1261" s="16">
        <v>1317</v>
      </c>
      <c r="N1261" s="16">
        <v>7</v>
      </c>
      <c r="O1261" s="16">
        <v>9</v>
      </c>
    </row>
    <row r="1262" ht="15" customHeight="1">
      <c r="A1262" s="16">
        <v>401004</v>
      </c>
      <c r="B1262" s="16">
        <v>1</v>
      </c>
      <c r="C1262" s="102">
        <f>INT(A1262/100000)</f>
        <v>4</v>
      </c>
      <c r="D1262" t="s" s="15">
        <v>1832</v>
      </c>
      <c r="E1262" t="s" s="15">
        <v>1821</v>
      </c>
      <c r="F1262" t="s" s="15">
        <v>1822</v>
      </c>
      <c r="G1262" s="16">
        <v>2</v>
      </c>
      <c r="H1262" s="16">
        <v>1</v>
      </c>
      <c r="I1262" s="16">
        <v>10</v>
      </c>
      <c r="J1262" t="s" s="15">
        <v>941</v>
      </c>
      <c r="K1262" s="16">
        <v>42102</v>
      </c>
      <c r="L1262" s="16">
        <v>0</v>
      </c>
      <c r="M1262" s="16">
        <v>1318</v>
      </c>
      <c r="N1262" s="16">
        <v>7</v>
      </c>
      <c r="O1262" s="16">
        <v>9</v>
      </c>
    </row>
    <row r="1263" ht="15" customHeight="1">
      <c r="A1263" s="16">
        <v>401005</v>
      </c>
      <c r="B1263" s="16">
        <v>1</v>
      </c>
      <c r="C1263" s="102">
        <f>INT(A1263/100000)</f>
        <v>4</v>
      </c>
      <c r="D1263" t="s" s="15">
        <v>1832</v>
      </c>
      <c r="E1263" t="s" s="15">
        <v>1821</v>
      </c>
      <c r="F1263" t="s" s="15">
        <v>1822</v>
      </c>
      <c r="G1263" s="16">
        <v>2</v>
      </c>
      <c r="H1263" s="16">
        <v>1</v>
      </c>
      <c r="I1263" s="16">
        <v>10</v>
      </c>
      <c r="J1263" t="s" s="15">
        <v>967</v>
      </c>
      <c r="K1263" s="16">
        <v>42103</v>
      </c>
      <c r="L1263" s="16">
        <v>0</v>
      </c>
      <c r="M1263" s="16">
        <v>1319</v>
      </c>
      <c r="N1263" s="16">
        <v>7</v>
      </c>
      <c r="O1263" s="16">
        <v>9</v>
      </c>
    </row>
    <row r="1264" ht="15" customHeight="1">
      <c r="A1264" s="16">
        <v>401006</v>
      </c>
      <c r="B1264" s="16">
        <v>1</v>
      </c>
      <c r="C1264" s="102">
        <f>INT(A1264/100000)</f>
        <v>4</v>
      </c>
      <c r="D1264" t="s" s="15">
        <v>1832</v>
      </c>
      <c r="E1264" t="s" s="15">
        <v>1821</v>
      </c>
      <c r="F1264" t="s" s="15">
        <v>1822</v>
      </c>
      <c r="G1264" s="16">
        <v>2</v>
      </c>
      <c r="H1264" s="16">
        <v>1</v>
      </c>
      <c r="I1264" s="16">
        <v>10</v>
      </c>
      <c r="J1264" t="s" s="15">
        <v>967</v>
      </c>
      <c r="K1264" s="16">
        <v>42104</v>
      </c>
      <c r="L1264" s="16">
        <v>0</v>
      </c>
      <c r="M1264" s="16">
        <v>1320</v>
      </c>
      <c r="N1264" s="16">
        <v>7</v>
      </c>
      <c r="O1264" s="16">
        <v>9</v>
      </c>
    </row>
    <row r="1265" ht="15" customHeight="1">
      <c r="A1265" s="16">
        <v>401007</v>
      </c>
      <c r="B1265" s="16">
        <v>1</v>
      </c>
      <c r="C1265" s="102">
        <f>INT(A1265/100000)</f>
        <v>4</v>
      </c>
      <c r="D1265" t="s" s="15">
        <v>1832</v>
      </c>
      <c r="E1265" t="s" s="15">
        <v>1821</v>
      </c>
      <c r="F1265" t="s" s="15">
        <v>1822</v>
      </c>
      <c r="G1265" s="16">
        <v>2</v>
      </c>
      <c r="H1265" s="16">
        <v>1</v>
      </c>
      <c r="I1265" s="16">
        <v>10</v>
      </c>
      <c r="J1265" t="s" s="15">
        <v>967</v>
      </c>
      <c r="K1265" s="16">
        <v>42105</v>
      </c>
      <c r="L1265" s="16">
        <v>0</v>
      </c>
      <c r="M1265" s="16">
        <v>1321</v>
      </c>
      <c r="N1265" s="16">
        <v>7</v>
      </c>
      <c r="O1265" s="16">
        <v>9</v>
      </c>
    </row>
    <row r="1266" ht="15" customHeight="1">
      <c r="A1266" s="16">
        <v>401008</v>
      </c>
      <c r="B1266" s="16">
        <v>1</v>
      </c>
      <c r="C1266" s="102">
        <f>INT(A1266/100000)</f>
        <v>4</v>
      </c>
      <c r="D1266" t="s" s="15">
        <v>1832</v>
      </c>
      <c r="E1266" t="s" s="15">
        <v>1821</v>
      </c>
      <c r="F1266" t="s" s="15">
        <v>1822</v>
      </c>
      <c r="G1266" s="16">
        <v>2</v>
      </c>
      <c r="H1266" s="16">
        <v>1</v>
      </c>
      <c r="I1266" s="16">
        <v>10</v>
      </c>
      <c r="J1266" t="s" s="15">
        <v>967</v>
      </c>
      <c r="K1266" s="16">
        <v>42106</v>
      </c>
      <c r="L1266" s="16">
        <v>0</v>
      </c>
      <c r="M1266" s="16">
        <v>1322</v>
      </c>
      <c r="N1266" s="16">
        <v>7</v>
      </c>
      <c r="O1266" s="16">
        <v>9</v>
      </c>
    </row>
    <row r="1267" ht="15" customHeight="1">
      <c r="A1267" s="16">
        <v>401009</v>
      </c>
      <c r="B1267" s="16">
        <v>1</v>
      </c>
      <c r="C1267" s="102">
        <f>INT(A1267/100000)</f>
        <v>4</v>
      </c>
      <c r="D1267" t="s" s="15">
        <v>1832</v>
      </c>
      <c r="E1267" t="s" s="15">
        <v>1821</v>
      </c>
      <c r="F1267" t="s" s="15">
        <v>1822</v>
      </c>
      <c r="G1267" s="16">
        <v>2</v>
      </c>
      <c r="H1267" s="16">
        <v>1</v>
      </c>
      <c r="I1267" s="16">
        <v>10</v>
      </c>
      <c r="J1267" t="s" s="15">
        <v>966</v>
      </c>
      <c r="K1267" s="16">
        <v>42107</v>
      </c>
      <c r="L1267" s="16">
        <v>0</v>
      </c>
      <c r="M1267" s="16">
        <v>1323</v>
      </c>
      <c r="N1267" s="16">
        <v>7</v>
      </c>
      <c r="O1267" s="16">
        <v>9</v>
      </c>
    </row>
    <row r="1268" ht="15" customHeight="1">
      <c r="A1268" s="16">
        <v>401010</v>
      </c>
      <c r="B1268" s="16">
        <v>1</v>
      </c>
      <c r="C1268" s="102">
        <f>INT(A1268/100000)</f>
        <v>4</v>
      </c>
      <c r="D1268" t="s" s="15">
        <v>1832</v>
      </c>
      <c r="E1268" t="s" s="15">
        <v>1821</v>
      </c>
      <c r="F1268" t="s" s="15">
        <v>1822</v>
      </c>
      <c r="G1268" s="16">
        <v>2</v>
      </c>
      <c r="H1268" s="16">
        <v>1</v>
      </c>
      <c r="I1268" s="16">
        <v>10</v>
      </c>
      <c r="J1268" t="s" s="15">
        <v>966</v>
      </c>
      <c r="K1268" s="16">
        <v>42108</v>
      </c>
      <c r="L1268" s="16">
        <v>0</v>
      </c>
      <c r="M1268" s="16">
        <v>1324</v>
      </c>
      <c r="N1268" s="16">
        <v>7</v>
      </c>
      <c r="O1268" s="16">
        <v>9</v>
      </c>
    </row>
    <row r="1269" ht="15" customHeight="1">
      <c r="A1269" s="16">
        <v>401011</v>
      </c>
      <c r="B1269" s="16">
        <f>B1259+1</f>
        <v>2</v>
      </c>
      <c r="C1269" s="102">
        <f>INT(A1269/100000)</f>
        <v>4</v>
      </c>
      <c r="D1269" t="s" s="15">
        <v>1832</v>
      </c>
      <c r="E1269" t="s" s="15">
        <v>1821</v>
      </c>
      <c r="F1269" t="s" s="15">
        <v>1822</v>
      </c>
      <c r="G1269" s="16">
        <v>2</v>
      </c>
      <c r="H1269" s="16">
        <v>1</v>
      </c>
      <c r="I1269" s="16">
        <v>10</v>
      </c>
      <c r="J1269" t="s" s="15">
        <v>966</v>
      </c>
      <c r="K1269" s="16">
        <v>42001</v>
      </c>
      <c r="L1269" s="16">
        <v>0</v>
      </c>
      <c r="M1269" s="16">
        <v>1325</v>
      </c>
      <c r="N1269" s="16">
        <v>7</v>
      </c>
      <c r="O1269" s="16">
        <v>9</v>
      </c>
    </row>
    <row r="1270" ht="15" customHeight="1">
      <c r="A1270" s="16">
        <v>401012</v>
      </c>
      <c r="B1270" s="16">
        <f>B1260+1</f>
        <v>2</v>
      </c>
      <c r="C1270" s="102">
        <f>INT(A1270/100000)</f>
        <v>4</v>
      </c>
      <c r="D1270" t="s" s="15">
        <v>1832</v>
      </c>
      <c r="E1270" t="s" s="15">
        <v>1821</v>
      </c>
      <c r="F1270" t="s" s="15">
        <v>1822</v>
      </c>
      <c r="G1270" s="16">
        <v>2</v>
      </c>
      <c r="H1270" s="16">
        <v>1</v>
      </c>
      <c r="I1270" s="16">
        <v>10</v>
      </c>
      <c r="J1270" t="s" s="15">
        <v>966</v>
      </c>
      <c r="K1270" s="16">
        <v>42002</v>
      </c>
      <c r="L1270" s="16">
        <v>0</v>
      </c>
      <c r="M1270" s="16">
        <v>1326</v>
      </c>
      <c r="N1270" s="16">
        <v>7</v>
      </c>
      <c r="O1270" s="16">
        <v>9</v>
      </c>
    </row>
    <row r="1271" ht="15" customHeight="1">
      <c r="A1271" s="16">
        <v>401013</v>
      </c>
      <c r="B1271" s="16">
        <f>B1261+1</f>
        <v>2</v>
      </c>
      <c r="C1271" s="102">
        <f>INT(A1271/100000)</f>
        <v>4</v>
      </c>
      <c r="D1271" t="s" s="15">
        <v>1832</v>
      </c>
      <c r="E1271" t="s" s="15">
        <v>1821</v>
      </c>
      <c r="F1271" t="s" s="15">
        <v>1822</v>
      </c>
      <c r="G1271" s="16">
        <v>2</v>
      </c>
      <c r="H1271" s="16">
        <v>1</v>
      </c>
      <c r="I1271" s="16">
        <v>10</v>
      </c>
      <c r="J1271" t="s" s="15">
        <v>993</v>
      </c>
      <c r="K1271" s="16">
        <v>42003</v>
      </c>
      <c r="L1271" s="16">
        <v>0</v>
      </c>
      <c r="M1271" s="16">
        <v>1327</v>
      </c>
      <c r="N1271" s="16">
        <v>7</v>
      </c>
      <c r="O1271" s="16">
        <v>9</v>
      </c>
    </row>
    <row r="1272" ht="15" customHeight="1">
      <c r="A1272" s="16">
        <v>401014</v>
      </c>
      <c r="B1272" s="16">
        <f>B1262+1</f>
        <v>2</v>
      </c>
      <c r="C1272" s="102">
        <f>INT(A1272/100000)</f>
        <v>4</v>
      </c>
      <c r="D1272" t="s" s="15">
        <v>1832</v>
      </c>
      <c r="E1272" t="s" s="15">
        <v>1821</v>
      </c>
      <c r="F1272" t="s" s="15">
        <v>1822</v>
      </c>
      <c r="G1272" s="16">
        <v>2</v>
      </c>
      <c r="H1272" s="16">
        <v>1</v>
      </c>
      <c r="I1272" s="16">
        <v>10</v>
      </c>
      <c r="J1272" t="s" s="15">
        <v>993</v>
      </c>
      <c r="K1272" s="16">
        <v>42004</v>
      </c>
      <c r="L1272" s="16">
        <v>0</v>
      </c>
      <c r="M1272" s="16">
        <v>1328</v>
      </c>
      <c r="N1272" s="16">
        <v>7</v>
      </c>
      <c r="O1272" s="16">
        <v>9</v>
      </c>
    </row>
    <row r="1273" ht="15" customHeight="1">
      <c r="A1273" s="16">
        <v>401015</v>
      </c>
      <c r="B1273" s="16">
        <f>B1263+1</f>
        <v>2</v>
      </c>
      <c r="C1273" s="102">
        <f>INT(A1273/100000)</f>
        <v>4</v>
      </c>
      <c r="D1273" t="s" s="15">
        <v>1832</v>
      </c>
      <c r="E1273" t="s" s="15">
        <v>1821</v>
      </c>
      <c r="F1273" t="s" s="15">
        <v>1822</v>
      </c>
      <c r="G1273" s="16">
        <v>2</v>
      </c>
      <c r="H1273" s="16">
        <v>1</v>
      </c>
      <c r="I1273" s="16">
        <v>10</v>
      </c>
      <c r="J1273" t="s" s="15">
        <v>993</v>
      </c>
      <c r="K1273" s="16">
        <v>42005</v>
      </c>
      <c r="L1273" s="16">
        <v>0</v>
      </c>
      <c r="M1273" s="16">
        <v>1329</v>
      </c>
      <c r="N1273" s="16">
        <v>7</v>
      </c>
      <c r="O1273" s="16">
        <v>9</v>
      </c>
    </row>
    <row r="1274" ht="15" customHeight="1">
      <c r="A1274" s="16">
        <v>401016</v>
      </c>
      <c r="B1274" s="16">
        <f>B1264+1</f>
        <v>2</v>
      </c>
      <c r="C1274" s="102">
        <f>INT(A1274/100000)</f>
        <v>4</v>
      </c>
      <c r="D1274" t="s" s="15">
        <v>1832</v>
      </c>
      <c r="E1274" t="s" s="15">
        <v>1821</v>
      </c>
      <c r="F1274" t="s" s="15">
        <v>1822</v>
      </c>
      <c r="G1274" s="16">
        <v>2</v>
      </c>
      <c r="H1274" s="16">
        <v>1</v>
      </c>
      <c r="I1274" s="16">
        <v>10</v>
      </c>
      <c r="J1274" t="s" s="15">
        <v>993</v>
      </c>
      <c r="K1274" s="16">
        <v>42006</v>
      </c>
      <c r="L1274" s="16">
        <v>0</v>
      </c>
      <c r="M1274" s="16">
        <v>1330</v>
      </c>
      <c r="N1274" s="16">
        <v>7</v>
      </c>
      <c r="O1274" s="16">
        <v>9</v>
      </c>
    </row>
    <row r="1275" ht="15" customHeight="1">
      <c r="A1275" s="16">
        <v>401017</v>
      </c>
      <c r="B1275" s="16">
        <f>B1265+1</f>
        <v>2</v>
      </c>
      <c r="C1275" s="102">
        <f>INT(A1275/100000)</f>
        <v>4</v>
      </c>
      <c r="D1275" t="s" s="15">
        <v>1832</v>
      </c>
      <c r="E1275" t="s" s="15">
        <v>1821</v>
      </c>
      <c r="F1275" t="s" s="15">
        <v>1822</v>
      </c>
      <c r="G1275" s="16">
        <v>2</v>
      </c>
      <c r="H1275" s="16">
        <v>1</v>
      </c>
      <c r="I1275" s="16">
        <v>10</v>
      </c>
      <c r="J1275" t="s" s="15">
        <v>944</v>
      </c>
      <c r="K1275" s="16">
        <v>42007</v>
      </c>
      <c r="L1275" s="16">
        <v>0</v>
      </c>
      <c r="M1275" s="16">
        <v>1331</v>
      </c>
      <c r="N1275" s="16">
        <v>7</v>
      </c>
      <c r="O1275" s="16">
        <v>9</v>
      </c>
    </row>
    <row r="1276" ht="15" customHeight="1">
      <c r="A1276" s="16">
        <v>401018</v>
      </c>
      <c r="B1276" s="16">
        <f>B1266+1</f>
        <v>2</v>
      </c>
      <c r="C1276" s="102">
        <f>INT(A1276/100000)</f>
        <v>4</v>
      </c>
      <c r="D1276" t="s" s="15">
        <v>1832</v>
      </c>
      <c r="E1276" t="s" s="15">
        <v>1821</v>
      </c>
      <c r="F1276" t="s" s="15">
        <v>1822</v>
      </c>
      <c r="G1276" s="16">
        <v>2</v>
      </c>
      <c r="H1276" s="16">
        <v>1</v>
      </c>
      <c r="I1276" s="16">
        <v>10</v>
      </c>
      <c r="J1276" t="s" s="15">
        <v>944</v>
      </c>
      <c r="K1276" s="16">
        <v>42008</v>
      </c>
      <c r="L1276" s="16">
        <v>0</v>
      </c>
      <c r="M1276" s="16">
        <v>1332</v>
      </c>
      <c r="N1276" s="16">
        <v>7</v>
      </c>
      <c r="O1276" s="16">
        <v>9</v>
      </c>
    </row>
    <row r="1277" ht="15" customHeight="1">
      <c r="A1277" s="16">
        <v>401019</v>
      </c>
      <c r="B1277" s="16">
        <f>B1267+1</f>
        <v>2</v>
      </c>
      <c r="C1277" s="102">
        <f>INT(A1277/100000)</f>
        <v>4</v>
      </c>
      <c r="D1277" t="s" s="15">
        <v>1832</v>
      </c>
      <c r="E1277" t="s" s="15">
        <v>1821</v>
      </c>
      <c r="F1277" t="s" s="15">
        <v>1822</v>
      </c>
      <c r="G1277" s="16">
        <v>2</v>
      </c>
      <c r="H1277" s="16">
        <v>1</v>
      </c>
      <c r="I1277" s="16">
        <v>10</v>
      </c>
      <c r="J1277" t="s" s="15">
        <v>944</v>
      </c>
      <c r="K1277" s="16">
        <v>42009</v>
      </c>
      <c r="L1277" s="16">
        <v>0</v>
      </c>
      <c r="M1277" s="16">
        <v>1333</v>
      </c>
      <c r="N1277" s="16">
        <v>7</v>
      </c>
      <c r="O1277" s="16">
        <v>9</v>
      </c>
    </row>
    <row r="1278" ht="15" customHeight="1">
      <c r="A1278" s="16">
        <v>401020</v>
      </c>
      <c r="B1278" s="16">
        <f>B1268+1</f>
        <v>2</v>
      </c>
      <c r="C1278" s="102">
        <f>INT(A1278/100000)</f>
        <v>4</v>
      </c>
      <c r="D1278" t="s" s="15">
        <v>1832</v>
      </c>
      <c r="E1278" t="s" s="15">
        <v>1821</v>
      </c>
      <c r="F1278" t="s" s="15">
        <v>1822</v>
      </c>
      <c r="G1278" s="16">
        <v>2</v>
      </c>
      <c r="H1278" s="16">
        <v>1</v>
      </c>
      <c r="I1278" s="16">
        <v>10</v>
      </c>
      <c r="J1278" t="s" s="15">
        <v>944</v>
      </c>
      <c r="K1278" s="16">
        <v>42010</v>
      </c>
      <c r="L1278" s="16">
        <v>0</v>
      </c>
      <c r="M1278" s="16">
        <v>1334</v>
      </c>
      <c r="N1278" s="16">
        <v>7</v>
      </c>
      <c r="O1278" s="16">
        <v>9</v>
      </c>
    </row>
    <row r="1279" ht="15" customHeight="1">
      <c r="A1279" s="16">
        <v>401021</v>
      </c>
      <c r="B1279" s="16">
        <f>B1269+1</f>
        <v>3</v>
      </c>
      <c r="C1279" s="102">
        <f>INT(A1279/100000)</f>
        <v>4</v>
      </c>
      <c r="D1279" t="s" s="15">
        <v>1832</v>
      </c>
      <c r="E1279" t="s" s="15">
        <v>1821</v>
      </c>
      <c r="F1279" t="s" s="15">
        <v>1822</v>
      </c>
      <c r="G1279" s="16">
        <v>2</v>
      </c>
      <c r="H1279" s="16">
        <v>1</v>
      </c>
      <c r="I1279" s="16">
        <v>10</v>
      </c>
      <c r="J1279" t="s" s="15">
        <v>1150</v>
      </c>
      <c r="K1279" s="16">
        <v>42011</v>
      </c>
      <c r="L1279" s="16">
        <v>0</v>
      </c>
      <c r="M1279" s="16">
        <v>1335</v>
      </c>
      <c r="N1279" s="16">
        <v>7</v>
      </c>
      <c r="O1279" s="16">
        <v>9</v>
      </c>
    </row>
    <row r="1280" ht="15" customHeight="1">
      <c r="A1280" s="16">
        <v>401022</v>
      </c>
      <c r="B1280" s="16">
        <f>B1270+1</f>
        <v>3</v>
      </c>
      <c r="C1280" s="102">
        <f>INT(A1280/100000)</f>
        <v>4</v>
      </c>
      <c r="D1280" t="s" s="15">
        <v>1832</v>
      </c>
      <c r="E1280" t="s" s="15">
        <v>1821</v>
      </c>
      <c r="F1280" t="s" s="15">
        <v>1822</v>
      </c>
      <c r="G1280" s="16">
        <v>2</v>
      </c>
      <c r="H1280" s="16">
        <v>1</v>
      </c>
      <c r="I1280" s="16">
        <v>10</v>
      </c>
      <c r="J1280" t="s" s="15">
        <v>1150</v>
      </c>
      <c r="K1280" s="16">
        <v>42012</v>
      </c>
      <c r="L1280" s="16">
        <v>0</v>
      </c>
      <c r="M1280" s="16">
        <v>1336</v>
      </c>
      <c r="N1280" s="16">
        <v>7</v>
      </c>
      <c r="O1280" s="16">
        <v>9</v>
      </c>
    </row>
    <row r="1281" ht="15" customHeight="1">
      <c r="A1281" s="16">
        <v>401023</v>
      </c>
      <c r="B1281" s="16">
        <f>B1271+1</f>
        <v>3</v>
      </c>
      <c r="C1281" s="102">
        <f>INT(A1281/100000)</f>
        <v>4</v>
      </c>
      <c r="D1281" t="s" s="15">
        <v>1832</v>
      </c>
      <c r="E1281" t="s" s="15">
        <v>1821</v>
      </c>
      <c r="F1281" t="s" s="15">
        <v>1822</v>
      </c>
      <c r="G1281" s="16">
        <v>2</v>
      </c>
      <c r="H1281" s="16">
        <v>1</v>
      </c>
      <c r="I1281" s="16">
        <v>10</v>
      </c>
      <c r="J1281" t="s" s="15">
        <v>1150</v>
      </c>
      <c r="K1281" s="16">
        <v>42013</v>
      </c>
      <c r="L1281" s="16">
        <v>0</v>
      </c>
      <c r="M1281" s="16">
        <v>1337</v>
      </c>
      <c r="N1281" s="16">
        <v>7</v>
      </c>
      <c r="O1281" s="16">
        <v>9</v>
      </c>
    </row>
    <row r="1282" ht="15" customHeight="1">
      <c r="A1282" s="16">
        <v>401024</v>
      </c>
      <c r="B1282" s="16">
        <f>B1272+1</f>
        <v>3</v>
      </c>
      <c r="C1282" s="102">
        <f>INT(A1282/100000)</f>
        <v>4</v>
      </c>
      <c r="D1282" t="s" s="15">
        <v>1832</v>
      </c>
      <c r="E1282" t="s" s="15">
        <v>1821</v>
      </c>
      <c r="F1282" t="s" s="15">
        <v>1822</v>
      </c>
      <c r="G1282" s="16">
        <v>2</v>
      </c>
      <c r="H1282" s="16">
        <v>1</v>
      </c>
      <c r="I1282" s="16">
        <v>10</v>
      </c>
      <c r="J1282" t="s" s="15">
        <v>1150</v>
      </c>
      <c r="K1282" s="16">
        <v>42014</v>
      </c>
      <c r="L1282" s="16">
        <v>0</v>
      </c>
      <c r="M1282" s="16">
        <v>1338</v>
      </c>
      <c r="N1282" s="16">
        <v>7</v>
      </c>
      <c r="O1282" s="16">
        <v>9</v>
      </c>
    </row>
    <row r="1283" ht="15" customHeight="1">
      <c r="A1283" s="16">
        <v>401025</v>
      </c>
      <c r="B1283" s="16">
        <f>B1273+1</f>
        <v>3</v>
      </c>
      <c r="C1283" s="102">
        <f>INT(A1283/100000)</f>
        <v>4</v>
      </c>
      <c r="D1283" t="s" s="15">
        <v>1832</v>
      </c>
      <c r="E1283" t="s" s="15">
        <v>1821</v>
      </c>
      <c r="F1283" t="s" s="15">
        <v>1822</v>
      </c>
      <c r="G1283" s="16">
        <v>2</v>
      </c>
      <c r="H1283" s="16">
        <v>1</v>
      </c>
      <c r="I1283" s="16">
        <v>10</v>
      </c>
      <c r="J1283" t="s" s="15">
        <v>945</v>
      </c>
      <c r="K1283" s="16">
        <v>42015</v>
      </c>
      <c r="L1283" s="16">
        <v>0</v>
      </c>
      <c r="M1283" s="16">
        <v>1339</v>
      </c>
      <c r="N1283" s="16">
        <v>7</v>
      </c>
      <c r="O1283" s="16">
        <v>9</v>
      </c>
    </row>
    <row r="1284" ht="15" customHeight="1">
      <c r="A1284" s="16">
        <v>401026</v>
      </c>
      <c r="B1284" s="16">
        <f>B1274+1</f>
        <v>3</v>
      </c>
      <c r="C1284" s="102">
        <f>INT(A1284/100000)</f>
        <v>4</v>
      </c>
      <c r="D1284" t="s" s="15">
        <v>1832</v>
      </c>
      <c r="E1284" t="s" s="15">
        <v>1821</v>
      </c>
      <c r="F1284" t="s" s="15">
        <v>1822</v>
      </c>
      <c r="G1284" s="16">
        <v>2</v>
      </c>
      <c r="H1284" s="16">
        <v>1</v>
      </c>
      <c r="I1284" s="16">
        <v>10</v>
      </c>
      <c r="J1284" t="s" s="15">
        <v>945</v>
      </c>
      <c r="K1284" s="16">
        <v>42016</v>
      </c>
      <c r="L1284" s="16">
        <v>0</v>
      </c>
      <c r="M1284" s="16">
        <v>1340</v>
      </c>
      <c r="N1284" s="16">
        <v>7</v>
      </c>
      <c r="O1284" s="16">
        <v>9</v>
      </c>
    </row>
    <row r="1285" ht="15" customHeight="1">
      <c r="A1285" s="16">
        <v>401027</v>
      </c>
      <c r="B1285" s="16">
        <f>B1275+1</f>
        <v>3</v>
      </c>
      <c r="C1285" s="102">
        <f>INT(A1285/100000)</f>
        <v>4</v>
      </c>
      <c r="D1285" t="s" s="15">
        <v>1832</v>
      </c>
      <c r="E1285" t="s" s="15">
        <v>1821</v>
      </c>
      <c r="F1285" t="s" s="15">
        <v>1822</v>
      </c>
      <c r="G1285" s="16">
        <v>2</v>
      </c>
      <c r="H1285" s="16">
        <v>1</v>
      </c>
      <c r="I1285" s="16">
        <v>10</v>
      </c>
      <c r="J1285" t="s" s="15">
        <v>945</v>
      </c>
      <c r="K1285" s="16">
        <v>42017</v>
      </c>
      <c r="L1285" s="16">
        <v>0</v>
      </c>
      <c r="M1285" s="16">
        <v>1341</v>
      </c>
      <c r="N1285" s="16">
        <v>7</v>
      </c>
      <c r="O1285" s="16">
        <v>9</v>
      </c>
    </row>
    <row r="1286" ht="15" customHeight="1">
      <c r="A1286" s="16">
        <v>401028</v>
      </c>
      <c r="B1286" s="16">
        <f>B1276+1</f>
        <v>3</v>
      </c>
      <c r="C1286" s="102">
        <f>INT(A1286/100000)</f>
        <v>4</v>
      </c>
      <c r="D1286" t="s" s="15">
        <v>1832</v>
      </c>
      <c r="E1286" t="s" s="15">
        <v>1821</v>
      </c>
      <c r="F1286" t="s" s="15">
        <v>1822</v>
      </c>
      <c r="G1286" s="16">
        <v>2</v>
      </c>
      <c r="H1286" s="16">
        <v>1</v>
      </c>
      <c r="I1286" s="16">
        <v>10</v>
      </c>
      <c r="J1286" t="s" s="15">
        <v>945</v>
      </c>
      <c r="K1286" s="16">
        <v>42018</v>
      </c>
      <c r="L1286" s="16">
        <v>0</v>
      </c>
      <c r="M1286" s="16">
        <v>1342</v>
      </c>
      <c r="N1286" s="16">
        <v>7</v>
      </c>
      <c r="O1286" s="16">
        <v>9</v>
      </c>
    </row>
    <row r="1287" ht="15" customHeight="1">
      <c r="A1287" s="16">
        <v>401029</v>
      </c>
      <c r="B1287" s="16">
        <f>B1277+1</f>
        <v>3</v>
      </c>
      <c r="C1287" s="102">
        <f>INT(A1287/100000)</f>
        <v>4</v>
      </c>
      <c r="D1287" t="s" s="15">
        <v>1832</v>
      </c>
      <c r="E1287" t="s" s="15">
        <v>1821</v>
      </c>
      <c r="F1287" t="s" s="15">
        <v>1822</v>
      </c>
      <c r="G1287" s="16">
        <v>2</v>
      </c>
      <c r="H1287" s="16">
        <v>1</v>
      </c>
      <c r="I1287" s="16">
        <v>10</v>
      </c>
      <c r="J1287" t="s" s="15">
        <v>1009</v>
      </c>
      <c r="K1287" s="16">
        <v>42019</v>
      </c>
      <c r="L1287" s="16">
        <v>0</v>
      </c>
      <c r="M1287" s="16">
        <v>1343</v>
      </c>
      <c r="N1287" s="16">
        <v>7</v>
      </c>
      <c r="O1287" s="16">
        <v>9</v>
      </c>
    </row>
    <row r="1288" ht="15" customHeight="1">
      <c r="A1288" s="16">
        <v>401030</v>
      </c>
      <c r="B1288" s="16">
        <f>B1278+1</f>
        <v>3</v>
      </c>
      <c r="C1288" s="102">
        <f>INT(A1288/100000)</f>
        <v>4</v>
      </c>
      <c r="D1288" t="s" s="15">
        <v>1832</v>
      </c>
      <c r="E1288" t="s" s="15">
        <v>1821</v>
      </c>
      <c r="F1288" t="s" s="15">
        <v>1822</v>
      </c>
      <c r="G1288" s="16">
        <v>2</v>
      </c>
      <c r="H1288" s="16">
        <v>1</v>
      </c>
      <c r="I1288" s="16">
        <v>10</v>
      </c>
      <c r="J1288" t="s" s="15">
        <v>1009</v>
      </c>
      <c r="K1288" s="16">
        <v>42020</v>
      </c>
      <c r="L1288" s="16">
        <v>0</v>
      </c>
      <c r="M1288" s="16">
        <v>1344</v>
      </c>
      <c r="N1288" s="16">
        <v>7</v>
      </c>
      <c r="O1288" s="16">
        <v>9</v>
      </c>
    </row>
    <row r="1289" ht="15" customHeight="1">
      <c r="A1289" s="16">
        <v>401031</v>
      </c>
      <c r="B1289" s="16">
        <f>B1279+1</f>
        <v>4</v>
      </c>
      <c r="C1289" s="102">
        <f>INT(A1289/100000)</f>
        <v>4</v>
      </c>
      <c r="D1289" t="s" s="15">
        <v>1832</v>
      </c>
      <c r="E1289" t="s" s="15">
        <v>1821</v>
      </c>
      <c r="F1289" t="s" s="15">
        <v>1822</v>
      </c>
      <c r="G1289" s="16">
        <v>2</v>
      </c>
      <c r="H1289" s="16">
        <v>1</v>
      </c>
      <c r="I1289" s="16">
        <v>10</v>
      </c>
      <c r="J1289" t="s" s="15">
        <v>1009</v>
      </c>
      <c r="K1289" s="16">
        <v>42021</v>
      </c>
      <c r="L1289" s="16">
        <v>0</v>
      </c>
      <c r="M1289" s="16">
        <v>1345</v>
      </c>
      <c r="N1289" s="16">
        <v>7</v>
      </c>
      <c r="O1289" s="16">
        <v>9</v>
      </c>
    </row>
    <row r="1290" ht="15" customHeight="1">
      <c r="A1290" s="16">
        <v>401032</v>
      </c>
      <c r="B1290" s="16">
        <f>B1280+1</f>
        <v>4</v>
      </c>
      <c r="C1290" s="102">
        <f>INT(A1290/100000)</f>
        <v>4</v>
      </c>
      <c r="D1290" t="s" s="15">
        <v>1832</v>
      </c>
      <c r="E1290" t="s" s="15">
        <v>1821</v>
      </c>
      <c r="F1290" t="s" s="15">
        <v>1822</v>
      </c>
      <c r="G1290" s="16">
        <v>2</v>
      </c>
      <c r="H1290" s="16">
        <v>1</v>
      </c>
      <c r="I1290" s="16">
        <v>10</v>
      </c>
      <c r="J1290" t="s" s="15">
        <v>1009</v>
      </c>
      <c r="K1290" s="16">
        <v>42022</v>
      </c>
      <c r="L1290" s="16">
        <v>0</v>
      </c>
      <c r="M1290" s="16">
        <v>1346</v>
      </c>
      <c r="N1290" s="16">
        <v>7</v>
      </c>
      <c r="O1290" s="16">
        <v>9</v>
      </c>
    </row>
    <row r="1291" ht="15" customHeight="1">
      <c r="A1291" s="16">
        <v>401033</v>
      </c>
      <c r="B1291" s="16">
        <f>B1281+1</f>
        <v>4</v>
      </c>
      <c r="C1291" s="102">
        <f>INT(A1291/100000)</f>
        <v>4</v>
      </c>
      <c r="D1291" t="s" s="15">
        <v>1832</v>
      </c>
      <c r="E1291" t="s" s="15">
        <v>1821</v>
      </c>
      <c r="F1291" t="s" s="15">
        <v>1822</v>
      </c>
      <c r="G1291" s="16">
        <v>2</v>
      </c>
      <c r="H1291" s="16">
        <v>1</v>
      </c>
      <c r="I1291" s="16">
        <v>10</v>
      </c>
      <c r="J1291" t="s" s="15">
        <v>1009</v>
      </c>
      <c r="K1291" s="16">
        <v>42023</v>
      </c>
      <c r="L1291" s="16">
        <v>0</v>
      </c>
      <c r="M1291" s="16">
        <v>1347</v>
      </c>
      <c r="N1291" s="16">
        <v>7</v>
      </c>
      <c r="O1291" s="16">
        <v>9</v>
      </c>
    </row>
    <row r="1292" ht="15" customHeight="1">
      <c r="A1292" s="16">
        <v>401034</v>
      </c>
      <c r="B1292" s="16">
        <f>B1282+1</f>
        <v>4</v>
      </c>
      <c r="C1292" s="102">
        <f>INT(A1292/100000)</f>
        <v>4</v>
      </c>
      <c r="D1292" t="s" s="15">
        <v>1832</v>
      </c>
      <c r="E1292" t="s" s="15">
        <v>1821</v>
      </c>
      <c r="F1292" t="s" s="15">
        <v>1822</v>
      </c>
      <c r="G1292" s="16">
        <v>2</v>
      </c>
      <c r="H1292" s="16">
        <v>1</v>
      </c>
      <c r="I1292" s="16">
        <v>10</v>
      </c>
      <c r="J1292" t="s" s="15">
        <v>1167</v>
      </c>
      <c r="K1292" s="16">
        <v>42024</v>
      </c>
      <c r="L1292" s="16">
        <v>0</v>
      </c>
      <c r="M1292" s="16">
        <v>1348</v>
      </c>
      <c r="N1292" s="16">
        <v>7</v>
      </c>
      <c r="O1292" s="16">
        <v>9</v>
      </c>
    </row>
    <row r="1293" ht="15" customHeight="1">
      <c r="A1293" s="16">
        <v>401035</v>
      </c>
      <c r="B1293" s="16">
        <f>B1283+1</f>
        <v>4</v>
      </c>
      <c r="C1293" s="102">
        <f>INT(A1293/100000)</f>
        <v>4</v>
      </c>
      <c r="D1293" t="s" s="15">
        <v>1832</v>
      </c>
      <c r="E1293" t="s" s="15">
        <v>1821</v>
      </c>
      <c r="F1293" t="s" s="15">
        <v>1822</v>
      </c>
      <c r="G1293" s="16">
        <v>2</v>
      </c>
      <c r="H1293" s="16">
        <v>1</v>
      </c>
      <c r="I1293" s="16">
        <v>10</v>
      </c>
      <c r="J1293" t="s" s="15">
        <v>1167</v>
      </c>
      <c r="K1293" s="16">
        <v>42025</v>
      </c>
      <c r="L1293" s="16">
        <v>0</v>
      </c>
      <c r="M1293" s="16">
        <v>1349</v>
      </c>
      <c r="N1293" s="16">
        <v>7</v>
      </c>
      <c r="O1293" s="16">
        <v>9</v>
      </c>
    </row>
    <row r="1294" ht="15" customHeight="1">
      <c r="A1294" s="16">
        <v>401036</v>
      </c>
      <c r="B1294" s="16">
        <f>B1284+1</f>
        <v>4</v>
      </c>
      <c r="C1294" s="102">
        <f>INT(A1294/100000)</f>
        <v>4</v>
      </c>
      <c r="D1294" t="s" s="15">
        <v>1832</v>
      </c>
      <c r="E1294" t="s" s="15">
        <v>1821</v>
      </c>
      <c r="F1294" t="s" s="15">
        <v>1822</v>
      </c>
      <c r="G1294" s="16">
        <v>2</v>
      </c>
      <c r="H1294" s="16">
        <v>1</v>
      </c>
      <c r="I1294" s="16">
        <v>10</v>
      </c>
      <c r="J1294" t="s" s="15">
        <v>1167</v>
      </c>
      <c r="K1294" s="16">
        <v>42026</v>
      </c>
      <c r="L1294" s="16">
        <v>0</v>
      </c>
      <c r="M1294" s="16">
        <v>1350</v>
      </c>
      <c r="N1294" s="16">
        <v>7</v>
      </c>
      <c r="O1294" s="16">
        <v>9</v>
      </c>
    </row>
    <row r="1295" ht="15" customHeight="1">
      <c r="A1295" s="16">
        <v>401037</v>
      </c>
      <c r="B1295" s="16">
        <f>B1285+1</f>
        <v>4</v>
      </c>
      <c r="C1295" s="102">
        <f>INT(A1295/100000)</f>
        <v>4</v>
      </c>
      <c r="D1295" t="s" s="15">
        <v>1832</v>
      </c>
      <c r="E1295" t="s" s="15">
        <v>1821</v>
      </c>
      <c r="F1295" t="s" s="15">
        <v>1822</v>
      </c>
      <c r="G1295" s="16">
        <v>2</v>
      </c>
      <c r="H1295" s="16">
        <v>1</v>
      </c>
      <c r="I1295" s="16">
        <v>10</v>
      </c>
      <c r="J1295" t="s" s="15">
        <v>1167</v>
      </c>
      <c r="K1295" s="16">
        <v>42027</v>
      </c>
      <c r="L1295" s="16">
        <v>0</v>
      </c>
      <c r="M1295" s="16">
        <v>1351</v>
      </c>
      <c r="N1295" s="16">
        <v>7</v>
      </c>
      <c r="O1295" s="16">
        <v>9</v>
      </c>
    </row>
    <row r="1296" ht="15" customHeight="1">
      <c r="A1296" s="16">
        <v>401038</v>
      </c>
      <c r="B1296" s="16">
        <f>B1286+1</f>
        <v>4</v>
      </c>
      <c r="C1296" s="102">
        <f>INT(A1296/100000)</f>
        <v>4</v>
      </c>
      <c r="D1296" t="s" s="15">
        <v>1832</v>
      </c>
      <c r="E1296" t="s" s="15">
        <v>1821</v>
      </c>
      <c r="F1296" t="s" s="15">
        <v>1822</v>
      </c>
      <c r="G1296" s="16">
        <v>2</v>
      </c>
      <c r="H1296" s="16">
        <v>1</v>
      </c>
      <c r="I1296" s="16">
        <v>10</v>
      </c>
      <c r="J1296" t="s" s="15">
        <v>1167</v>
      </c>
      <c r="K1296" s="16">
        <v>42028</v>
      </c>
      <c r="L1296" s="16">
        <v>0</v>
      </c>
      <c r="M1296" s="16">
        <v>1352</v>
      </c>
      <c r="N1296" s="16">
        <v>7</v>
      </c>
      <c r="O1296" s="16">
        <v>9</v>
      </c>
    </row>
    <row r="1297" ht="15" customHeight="1">
      <c r="A1297" s="16">
        <v>401039</v>
      </c>
      <c r="B1297" s="16">
        <f>B1287+1</f>
        <v>4</v>
      </c>
      <c r="C1297" s="102">
        <f>INT(A1297/100000)</f>
        <v>4</v>
      </c>
      <c r="D1297" t="s" s="15">
        <v>1832</v>
      </c>
      <c r="E1297" t="s" s="15">
        <v>1821</v>
      </c>
      <c r="F1297" t="s" s="15">
        <v>1822</v>
      </c>
      <c r="G1297" s="16">
        <v>2</v>
      </c>
      <c r="H1297" s="16">
        <v>1</v>
      </c>
      <c r="I1297" s="16">
        <v>10</v>
      </c>
      <c r="J1297" t="s" s="15">
        <v>1200</v>
      </c>
      <c r="K1297" s="16">
        <v>42029</v>
      </c>
      <c r="L1297" s="16">
        <v>0</v>
      </c>
      <c r="M1297" s="16">
        <v>1353</v>
      </c>
      <c r="N1297" s="16">
        <v>7</v>
      </c>
      <c r="O1297" s="16">
        <v>9</v>
      </c>
    </row>
    <row r="1298" ht="15" customHeight="1">
      <c r="A1298" s="16">
        <v>401040</v>
      </c>
      <c r="B1298" s="16">
        <f>B1288+1</f>
        <v>4</v>
      </c>
      <c r="C1298" s="102">
        <f>INT(A1298/100000)</f>
        <v>4</v>
      </c>
      <c r="D1298" t="s" s="15">
        <v>1832</v>
      </c>
      <c r="E1298" t="s" s="15">
        <v>1821</v>
      </c>
      <c r="F1298" t="s" s="15">
        <v>1822</v>
      </c>
      <c r="G1298" s="16">
        <v>2</v>
      </c>
      <c r="H1298" s="16">
        <v>1</v>
      </c>
      <c r="I1298" s="16">
        <v>10</v>
      </c>
      <c r="J1298" t="s" s="15">
        <v>1200</v>
      </c>
      <c r="K1298" s="16">
        <v>42030</v>
      </c>
      <c r="L1298" s="16">
        <v>0</v>
      </c>
      <c r="M1298" s="16">
        <v>1354</v>
      </c>
      <c r="N1298" s="16">
        <v>7</v>
      </c>
      <c r="O1298" s="16">
        <v>9</v>
      </c>
    </row>
    <row r="1299" ht="15" customHeight="1">
      <c r="A1299" s="16">
        <v>401041</v>
      </c>
      <c r="B1299" s="16">
        <f>B1289+1</f>
        <v>5</v>
      </c>
      <c r="C1299" s="102">
        <f>INT(A1299/100000)</f>
        <v>4</v>
      </c>
      <c r="D1299" t="s" s="15">
        <v>1832</v>
      </c>
      <c r="E1299" t="s" s="15">
        <v>1821</v>
      </c>
      <c r="F1299" t="s" s="15">
        <v>1822</v>
      </c>
      <c r="G1299" s="16">
        <v>2</v>
      </c>
      <c r="H1299" s="16">
        <v>1</v>
      </c>
      <c r="I1299" s="16">
        <v>10</v>
      </c>
      <c r="J1299" t="s" s="15">
        <v>1200</v>
      </c>
      <c r="K1299" s="16">
        <v>42031</v>
      </c>
      <c r="L1299" s="16">
        <v>0</v>
      </c>
      <c r="M1299" s="16">
        <v>1355</v>
      </c>
      <c r="N1299" s="16">
        <v>7</v>
      </c>
      <c r="O1299" s="16">
        <v>9</v>
      </c>
    </row>
    <row r="1300" ht="15" customHeight="1">
      <c r="A1300" s="16">
        <v>401042</v>
      </c>
      <c r="B1300" s="16">
        <f>B1290+1</f>
        <v>5</v>
      </c>
      <c r="C1300" s="102">
        <f>INT(A1300/100000)</f>
        <v>4</v>
      </c>
      <c r="D1300" t="s" s="15">
        <v>1832</v>
      </c>
      <c r="E1300" t="s" s="15">
        <v>1821</v>
      </c>
      <c r="F1300" t="s" s="15">
        <v>1822</v>
      </c>
      <c r="G1300" s="16">
        <v>2</v>
      </c>
      <c r="H1300" s="16">
        <v>1</v>
      </c>
      <c r="I1300" s="16">
        <v>10</v>
      </c>
      <c r="J1300" t="s" s="15">
        <v>1200</v>
      </c>
      <c r="K1300" s="16">
        <v>42032</v>
      </c>
      <c r="L1300" s="16">
        <v>0</v>
      </c>
      <c r="M1300" s="16">
        <v>1356</v>
      </c>
      <c r="N1300" s="16">
        <v>7</v>
      </c>
      <c r="O1300" s="16">
        <v>9</v>
      </c>
    </row>
    <row r="1301" ht="15" customHeight="1">
      <c r="A1301" s="16">
        <v>401043</v>
      </c>
      <c r="B1301" s="16">
        <f>B1291+1</f>
        <v>5</v>
      </c>
      <c r="C1301" s="102">
        <f>INT(A1301/100000)</f>
        <v>4</v>
      </c>
      <c r="D1301" t="s" s="15">
        <v>1832</v>
      </c>
      <c r="E1301" t="s" s="15">
        <v>1821</v>
      </c>
      <c r="F1301" t="s" s="15">
        <v>1822</v>
      </c>
      <c r="G1301" s="16">
        <v>2</v>
      </c>
      <c r="H1301" s="16">
        <v>1</v>
      </c>
      <c r="I1301" s="16">
        <v>10</v>
      </c>
      <c r="J1301" t="s" s="15">
        <v>1200</v>
      </c>
      <c r="K1301" s="16">
        <v>42033</v>
      </c>
      <c r="L1301" s="16">
        <v>0</v>
      </c>
      <c r="M1301" s="16">
        <v>1357</v>
      </c>
      <c r="N1301" s="16">
        <v>7</v>
      </c>
      <c r="O1301" s="16">
        <v>9</v>
      </c>
    </row>
    <row r="1302" ht="15" customHeight="1">
      <c r="A1302" s="16">
        <v>401044</v>
      </c>
      <c r="B1302" s="16">
        <f>B1292+1</f>
        <v>5</v>
      </c>
      <c r="C1302" s="102">
        <f>INT(A1302/100000)</f>
        <v>4</v>
      </c>
      <c r="D1302" t="s" s="15">
        <v>1832</v>
      </c>
      <c r="E1302" t="s" s="15">
        <v>1821</v>
      </c>
      <c r="F1302" t="s" s="15">
        <v>1822</v>
      </c>
      <c r="G1302" s="16">
        <v>2</v>
      </c>
      <c r="H1302" s="16">
        <v>1</v>
      </c>
      <c r="I1302" s="16">
        <v>10</v>
      </c>
      <c r="J1302" t="s" s="15">
        <v>1200</v>
      </c>
      <c r="K1302" s="16">
        <v>42034</v>
      </c>
      <c r="L1302" s="16">
        <v>0</v>
      </c>
      <c r="M1302" s="16">
        <v>1358</v>
      </c>
      <c r="N1302" s="16">
        <v>7</v>
      </c>
      <c r="O1302" s="16">
        <v>9</v>
      </c>
    </row>
    <row r="1303" ht="15" customHeight="1">
      <c r="A1303" s="16">
        <v>401045</v>
      </c>
      <c r="B1303" s="16">
        <f>B1293+1</f>
        <v>5</v>
      </c>
      <c r="C1303" s="102">
        <f>INT(A1303/100000)</f>
        <v>4</v>
      </c>
      <c r="D1303" t="s" s="15">
        <v>1833</v>
      </c>
      <c r="E1303" t="s" s="15">
        <v>1821</v>
      </c>
      <c r="F1303" t="s" s="15">
        <v>1822</v>
      </c>
      <c r="G1303" s="16">
        <v>2</v>
      </c>
      <c r="H1303" s="16">
        <v>1</v>
      </c>
      <c r="I1303" s="16">
        <v>10</v>
      </c>
      <c r="J1303" t="s" s="15">
        <v>1074</v>
      </c>
      <c r="K1303" s="16">
        <v>42035</v>
      </c>
      <c r="L1303" s="16">
        <v>0</v>
      </c>
      <c r="M1303" s="16">
        <v>1359</v>
      </c>
      <c r="N1303" s="16">
        <v>7</v>
      </c>
      <c r="O1303" s="16">
        <v>9</v>
      </c>
    </row>
    <row r="1304" ht="15" customHeight="1">
      <c r="A1304" s="16">
        <v>401046</v>
      </c>
      <c r="B1304" s="16">
        <f>B1294+1</f>
        <v>5</v>
      </c>
      <c r="C1304" s="102">
        <f>INT(A1304/100000)</f>
        <v>4</v>
      </c>
      <c r="D1304" t="s" s="15">
        <v>1833</v>
      </c>
      <c r="E1304" t="s" s="15">
        <v>1821</v>
      </c>
      <c r="F1304" t="s" s="15">
        <v>1822</v>
      </c>
      <c r="G1304" s="16">
        <v>2</v>
      </c>
      <c r="H1304" s="16">
        <v>1</v>
      </c>
      <c r="I1304" s="16">
        <v>10</v>
      </c>
      <c r="J1304" t="s" s="15">
        <v>1074</v>
      </c>
      <c r="K1304" s="16">
        <v>42036</v>
      </c>
      <c r="L1304" s="16">
        <v>0</v>
      </c>
      <c r="M1304" s="16">
        <v>1360</v>
      </c>
      <c r="N1304" s="16">
        <v>7</v>
      </c>
      <c r="O1304" s="16">
        <v>9</v>
      </c>
    </row>
    <row r="1305" ht="15" customHeight="1">
      <c r="A1305" s="16">
        <v>401047</v>
      </c>
      <c r="B1305" s="16">
        <f>B1295+1</f>
        <v>5</v>
      </c>
      <c r="C1305" s="102">
        <f>INT(A1305/100000)</f>
        <v>4</v>
      </c>
      <c r="D1305" t="s" s="15">
        <v>1833</v>
      </c>
      <c r="E1305" t="s" s="15">
        <v>1821</v>
      </c>
      <c r="F1305" t="s" s="15">
        <v>1822</v>
      </c>
      <c r="G1305" s="16">
        <v>2</v>
      </c>
      <c r="H1305" s="16">
        <v>1</v>
      </c>
      <c r="I1305" s="16">
        <v>10</v>
      </c>
      <c r="J1305" t="s" s="15">
        <v>1074</v>
      </c>
      <c r="K1305" s="16">
        <v>42037</v>
      </c>
      <c r="L1305" s="16">
        <v>0</v>
      </c>
      <c r="M1305" s="16">
        <v>1361</v>
      </c>
      <c r="N1305" s="16">
        <v>7</v>
      </c>
      <c r="O1305" s="16">
        <v>9</v>
      </c>
    </row>
    <row r="1306" ht="15" customHeight="1">
      <c r="A1306" s="16">
        <v>401048</v>
      </c>
      <c r="B1306" s="16">
        <f>B1296+1</f>
        <v>5</v>
      </c>
      <c r="C1306" s="102">
        <f>INT(A1306/100000)</f>
        <v>4</v>
      </c>
      <c r="D1306" t="s" s="15">
        <v>1833</v>
      </c>
      <c r="E1306" t="s" s="15">
        <v>1821</v>
      </c>
      <c r="F1306" t="s" s="15">
        <v>1822</v>
      </c>
      <c r="G1306" s="16">
        <v>2</v>
      </c>
      <c r="H1306" s="16">
        <v>1</v>
      </c>
      <c r="I1306" s="16">
        <v>10</v>
      </c>
      <c r="J1306" t="s" s="15">
        <v>1028</v>
      </c>
      <c r="K1306" s="16">
        <v>42038</v>
      </c>
      <c r="L1306" s="16">
        <v>0</v>
      </c>
      <c r="M1306" s="16">
        <v>1362</v>
      </c>
      <c r="N1306" s="16">
        <v>7</v>
      </c>
      <c r="O1306" s="16">
        <v>9</v>
      </c>
    </row>
    <row r="1307" ht="15" customHeight="1">
      <c r="A1307" s="16">
        <v>401049</v>
      </c>
      <c r="B1307" s="16">
        <f>B1297+1</f>
        <v>5</v>
      </c>
      <c r="C1307" s="102">
        <f>INT(A1307/100000)</f>
        <v>4</v>
      </c>
      <c r="D1307" t="s" s="15">
        <v>1833</v>
      </c>
      <c r="E1307" t="s" s="15">
        <v>1821</v>
      </c>
      <c r="F1307" t="s" s="15">
        <v>1822</v>
      </c>
      <c r="G1307" s="16">
        <v>2</v>
      </c>
      <c r="H1307" s="16">
        <v>1</v>
      </c>
      <c r="I1307" s="16">
        <v>10</v>
      </c>
      <c r="J1307" t="s" s="15">
        <v>1028</v>
      </c>
      <c r="K1307" s="16">
        <v>42039</v>
      </c>
      <c r="L1307" s="16">
        <v>0</v>
      </c>
      <c r="M1307" s="16">
        <v>1363</v>
      </c>
      <c r="N1307" s="16">
        <v>7</v>
      </c>
      <c r="O1307" s="16">
        <v>9</v>
      </c>
    </row>
    <row r="1308" ht="15" customHeight="1">
      <c r="A1308" s="16">
        <v>401050</v>
      </c>
      <c r="B1308" s="16">
        <f>B1298+1</f>
        <v>5</v>
      </c>
      <c r="C1308" s="102">
        <f>INT(A1308/100000)</f>
        <v>4</v>
      </c>
      <c r="D1308" t="s" s="15">
        <v>1833</v>
      </c>
      <c r="E1308" t="s" s="15">
        <v>1821</v>
      </c>
      <c r="F1308" t="s" s="15">
        <v>1822</v>
      </c>
      <c r="G1308" s="16">
        <v>2</v>
      </c>
      <c r="H1308" s="16">
        <v>1</v>
      </c>
      <c r="I1308" s="16">
        <v>10</v>
      </c>
      <c r="J1308" t="s" s="15">
        <v>1028</v>
      </c>
      <c r="K1308" s="16">
        <v>42040</v>
      </c>
      <c r="L1308" s="16">
        <v>0</v>
      </c>
      <c r="M1308" s="16">
        <v>1364</v>
      </c>
      <c r="N1308" s="16">
        <v>7</v>
      </c>
      <c r="O1308" s="16">
        <v>9</v>
      </c>
    </row>
    <row r="1309" ht="15" customHeight="1">
      <c r="A1309" s="16">
        <v>401051</v>
      </c>
      <c r="B1309" s="16">
        <f>B1299+1</f>
        <v>6</v>
      </c>
      <c r="C1309" s="102">
        <f>INT(A1309/100000)</f>
        <v>4</v>
      </c>
      <c r="D1309" t="s" s="15">
        <v>1833</v>
      </c>
      <c r="E1309" t="s" s="15">
        <v>1821</v>
      </c>
      <c r="F1309" t="s" s="15">
        <v>1822</v>
      </c>
      <c r="G1309" s="16">
        <v>2</v>
      </c>
      <c r="H1309" s="16">
        <v>1</v>
      </c>
      <c r="I1309" s="16">
        <v>10</v>
      </c>
      <c r="J1309" t="s" s="15">
        <v>1037</v>
      </c>
      <c r="K1309" s="16">
        <v>42041</v>
      </c>
      <c r="L1309" s="16">
        <v>0</v>
      </c>
      <c r="M1309" s="16">
        <v>1365</v>
      </c>
      <c r="N1309" s="16">
        <v>7</v>
      </c>
      <c r="O1309" s="16">
        <v>9</v>
      </c>
    </row>
    <row r="1310" ht="15" customHeight="1">
      <c r="A1310" s="16">
        <v>401052</v>
      </c>
      <c r="B1310" s="16">
        <f>B1300+1</f>
        <v>6</v>
      </c>
      <c r="C1310" s="102">
        <f>INT(A1310/100000)</f>
        <v>4</v>
      </c>
      <c r="D1310" t="s" s="15">
        <v>1833</v>
      </c>
      <c r="E1310" t="s" s="15">
        <v>1821</v>
      </c>
      <c r="F1310" t="s" s="15">
        <v>1822</v>
      </c>
      <c r="G1310" s="16">
        <v>2</v>
      </c>
      <c r="H1310" s="16">
        <v>1</v>
      </c>
      <c r="I1310" s="16">
        <v>10</v>
      </c>
      <c r="J1310" t="s" s="15">
        <v>1037</v>
      </c>
      <c r="K1310" s="16">
        <v>42042</v>
      </c>
      <c r="L1310" s="16">
        <v>0</v>
      </c>
      <c r="M1310" s="16">
        <v>1366</v>
      </c>
      <c r="N1310" s="16">
        <v>7</v>
      </c>
      <c r="O1310" s="16">
        <v>9</v>
      </c>
    </row>
    <row r="1311" ht="15" customHeight="1">
      <c r="A1311" s="16">
        <v>401053</v>
      </c>
      <c r="B1311" s="16">
        <f>B1301+1</f>
        <v>6</v>
      </c>
      <c r="C1311" s="102">
        <f>INT(A1311/100000)</f>
        <v>4</v>
      </c>
      <c r="D1311" t="s" s="15">
        <v>1833</v>
      </c>
      <c r="E1311" t="s" s="15">
        <v>1821</v>
      </c>
      <c r="F1311" t="s" s="15">
        <v>1822</v>
      </c>
      <c r="G1311" s="16">
        <v>2</v>
      </c>
      <c r="H1311" s="16">
        <v>1</v>
      </c>
      <c r="I1311" s="16">
        <v>10</v>
      </c>
      <c r="J1311" t="s" s="15">
        <v>1037</v>
      </c>
      <c r="K1311" s="16">
        <v>42043</v>
      </c>
      <c r="L1311" s="16">
        <v>0</v>
      </c>
      <c r="M1311" s="16">
        <v>1367</v>
      </c>
      <c r="N1311" s="16">
        <v>7</v>
      </c>
      <c r="O1311" s="16">
        <v>9</v>
      </c>
    </row>
    <row r="1312" ht="15" customHeight="1">
      <c r="A1312" s="16">
        <v>401054</v>
      </c>
      <c r="B1312" s="16">
        <f>B1302+1</f>
        <v>6</v>
      </c>
      <c r="C1312" s="102">
        <f>INT(A1312/100000)</f>
        <v>4</v>
      </c>
      <c r="D1312" t="s" s="15">
        <v>1833</v>
      </c>
      <c r="E1312" t="s" s="15">
        <v>1821</v>
      </c>
      <c r="F1312" t="s" s="15">
        <v>1822</v>
      </c>
      <c r="G1312" s="16">
        <v>2</v>
      </c>
      <c r="H1312" s="16">
        <v>1</v>
      </c>
      <c r="I1312" s="16">
        <v>10</v>
      </c>
      <c r="J1312" t="s" s="15">
        <v>978</v>
      </c>
      <c r="K1312" s="16">
        <v>42044</v>
      </c>
      <c r="L1312" s="16">
        <v>0</v>
      </c>
      <c r="M1312" s="16">
        <v>1368</v>
      </c>
      <c r="N1312" s="16">
        <v>7</v>
      </c>
      <c r="O1312" s="16">
        <v>9</v>
      </c>
    </row>
    <row r="1313" ht="15" customHeight="1">
      <c r="A1313" s="16">
        <v>401055</v>
      </c>
      <c r="B1313" s="16">
        <f>B1303+1</f>
        <v>6</v>
      </c>
      <c r="C1313" s="102">
        <f>INT(A1313/100000)</f>
        <v>4</v>
      </c>
      <c r="D1313" t="s" s="15">
        <v>1833</v>
      </c>
      <c r="E1313" t="s" s="15">
        <v>1821</v>
      </c>
      <c r="F1313" t="s" s="15">
        <v>1822</v>
      </c>
      <c r="G1313" s="16">
        <v>2</v>
      </c>
      <c r="H1313" s="16">
        <v>1</v>
      </c>
      <c r="I1313" s="16">
        <v>10</v>
      </c>
      <c r="J1313" t="s" s="15">
        <v>978</v>
      </c>
      <c r="K1313" s="16">
        <v>42045</v>
      </c>
      <c r="L1313" s="16">
        <v>0</v>
      </c>
      <c r="M1313" s="16">
        <v>1369</v>
      </c>
      <c r="N1313" s="16">
        <v>7</v>
      </c>
      <c r="O1313" s="16">
        <v>9</v>
      </c>
    </row>
    <row r="1314" ht="15" customHeight="1">
      <c r="A1314" s="16">
        <v>401056</v>
      </c>
      <c r="B1314" s="16">
        <f>B1304+1</f>
        <v>6</v>
      </c>
      <c r="C1314" s="102">
        <f>INT(A1314/100000)</f>
        <v>4</v>
      </c>
      <c r="D1314" t="s" s="15">
        <v>1833</v>
      </c>
      <c r="E1314" t="s" s="15">
        <v>1821</v>
      </c>
      <c r="F1314" t="s" s="15">
        <v>1822</v>
      </c>
      <c r="G1314" s="16">
        <v>2</v>
      </c>
      <c r="H1314" s="16">
        <v>1</v>
      </c>
      <c r="I1314" s="16">
        <v>10</v>
      </c>
      <c r="J1314" t="s" s="15">
        <v>978</v>
      </c>
      <c r="K1314" s="16">
        <v>42046</v>
      </c>
      <c r="L1314" s="16">
        <v>0</v>
      </c>
      <c r="M1314" s="16">
        <v>1370</v>
      </c>
      <c r="N1314" s="16">
        <v>7</v>
      </c>
      <c r="O1314" s="16">
        <v>9</v>
      </c>
    </row>
    <row r="1315" ht="15" customHeight="1">
      <c r="A1315" s="16">
        <v>401057</v>
      </c>
      <c r="B1315" s="16">
        <f>B1305+1</f>
        <v>6</v>
      </c>
      <c r="C1315" s="102">
        <f>INT(A1315/100000)</f>
        <v>4</v>
      </c>
      <c r="D1315" t="s" s="15">
        <v>1833</v>
      </c>
      <c r="E1315" t="s" s="15">
        <v>1821</v>
      </c>
      <c r="F1315" t="s" s="15">
        <v>1822</v>
      </c>
      <c r="G1315" s="16">
        <v>2</v>
      </c>
      <c r="H1315" s="16">
        <v>1</v>
      </c>
      <c r="I1315" s="16">
        <v>10</v>
      </c>
      <c r="J1315" t="s" s="15">
        <v>1049</v>
      </c>
      <c r="K1315" s="16">
        <v>42047</v>
      </c>
      <c r="L1315" s="16">
        <v>0</v>
      </c>
      <c r="M1315" s="16">
        <v>1371</v>
      </c>
      <c r="N1315" s="16">
        <v>7</v>
      </c>
      <c r="O1315" s="16">
        <v>9</v>
      </c>
    </row>
    <row r="1316" ht="15" customHeight="1">
      <c r="A1316" s="16">
        <v>401058</v>
      </c>
      <c r="B1316" s="16">
        <f>B1306+1</f>
        <v>6</v>
      </c>
      <c r="C1316" s="102">
        <f>INT(A1316/100000)</f>
        <v>4</v>
      </c>
      <c r="D1316" t="s" s="15">
        <v>1833</v>
      </c>
      <c r="E1316" t="s" s="15">
        <v>1821</v>
      </c>
      <c r="F1316" t="s" s="15">
        <v>1822</v>
      </c>
      <c r="G1316" s="16">
        <v>2</v>
      </c>
      <c r="H1316" s="16">
        <v>1</v>
      </c>
      <c r="I1316" s="16">
        <v>10</v>
      </c>
      <c r="J1316" t="s" s="15">
        <v>1049</v>
      </c>
      <c r="K1316" s="16">
        <v>42048</v>
      </c>
      <c r="L1316" s="16">
        <v>0</v>
      </c>
      <c r="M1316" s="16">
        <v>1372</v>
      </c>
      <c r="N1316" s="16">
        <v>7</v>
      </c>
      <c r="O1316" s="16">
        <v>9</v>
      </c>
    </row>
    <row r="1317" ht="15" customHeight="1">
      <c r="A1317" s="16">
        <v>401059</v>
      </c>
      <c r="B1317" s="16">
        <f>B1307+1</f>
        <v>6</v>
      </c>
      <c r="C1317" s="102">
        <f>INT(A1317/100000)</f>
        <v>4</v>
      </c>
      <c r="D1317" t="s" s="15">
        <v>1833</v>
      </c>
      <c r="E1317" t="s" s="15">
        <v>1821</v>
      </c>
      <c r="F1317" t="s" s="15">
        <v>1822</v>
      </c>
      <c r="G1317" s="16">
        <v>2</v>
      </c>
      <c r="H1317" s="16">
        <v>1</v>
      </c>
      <c r="I1317" s="16">
        <v>10</v>
      </c>
      <c r="J1317" t="s" s="15">
        <v>1049</v>
      </c>
      <c r="K1317" s="16">
        <v>42049</v>
      </c>
      <c r="L1317" s="16">
        <v>0</v>
      </c>
      <c r="M1317" s="16">
        <v>1373</v>
      </c>
      <c r="N1317" s="16">
        <v>7</v>
      </c>
      <c r="O1317" s="16">
        <v>9</v>
      </c>
    </row>
    <row r="1318" ht="15" customHeight="1">
      <c r="A1318" s="16">
        <v>401060</v>
      </c>
      <c r="B1318" s="16">
        <f>B1308+1</f>
        <v>6</v>
      </c>
      <c r="C1318" s="102">
        <f>INT(A1318/100000)</f>
        <v>4</v>
      </c>
      <c r="D1318" t="s" s="15">
        <v>1833</v>
      </c>
      <c r="E1318" t="s" s="15">
        <v>1821</v>
      </c>
      <c r="F1318" t="s" s="15">
        <v>1822</v>
      </c>
      <c r="G1318" s="16">
        <v>2</v>
      </c>
      <c r="H1318" s="16">
        <v>1</v>
      </c>
      <c r="I1318" s="16">
        <v>10</v>
      </c>
      <c r="J1318" t="s" s="15">
        <v>1056</v>
      </c>
      <c r="K1318" s="16">
        <v>42050</v>
      </c>
      <c r="L1318" s="16">
        <v>0</v>
      </c>
      <c r="M1318" s="16">
        <v>1374</v>
      </c>
      <c r="N1318" s="16">
        <v>7</v>
      </c>
      <c r="O1318" s="16">
        <v>9</v>
      </c>
    </row>
    <row r="1319" ht="15" customHeight="1">
      <c r="A1319" s="16">
        <v>401061</v>
      </c>
      <c r="B1319" s="16">
        <f>B1309+1</f>
        <v>7</v>
      </c>
      <c r="C1319" s="102">
        <f>INT(A1319/100000)</f>
        <v>4</v>
      </c>
      <c r="D1319" t="s" s="15">
        <v>1833</v>
      </c>
      <c r="E1319" t="s" s="15">
        <v>1821</v>
      </c>
      <c r="F1319" t="s" s="15">
        <v>1822</v>
      </c>
      <c r="G1319" s="16">
        <v>2</v>
      </c>
      <c r="H1319" s="16">
        <v>1</v>
      </c>
      <c r="I1319" s="16">
        <v>10</v>
      </c>
      <c r="J1319" t="s" s="15">
        <v>1056</v>
      </c>
      <c r="K1319" s="16">
        <v>42051</v>
      </c>
      <c r="L1319" s="16">
        <v>0</v>
      </c>
      <c r="M1319" s="16">
        <v>1375</v>
      </c>
      <c r="N1319" s="16">
        <v>7</v>
      </c>
      <c r="O1319" s="16">
        <v>9</v>
      </c>
    </row>
    <row r="1320" ht="15" customHeight="1">
      <c r="A1320" s="16">
        <v>401062</v>
      </c>
      <c r="B1320" s="16">
        <f>B1310+1</f>
        <v>7</v>
      </c>
      <c r="C1320" s="102">
        <f>INT(A1320/100000)</f>
        <v>4</v>
      </c>
      <c r="D1320" t="s" s="15">
        <v>1833</v>
      </c>
      <c r="E1320" t="s" s="15">
        <v>1821</v>
      </c>
      <c r="F1320" t="s" s="15">
        <v>1822</v>
      </c>
      <c r="G1320" s="16">
        <v>2</v>
      </c>
      <c r="H1320" s="16">
        <v>1</v>
      </c>
      <c r="I1320" s="16">
        <v>10</v>
      </c>
      <c r="J1320" t="s" s="15">
        <v>1056</v>
      </c>
      <c r="K1320" s="16">
        <v>42052</v>
      </c>
      <c r="L1320" s="16">
        <v>0</v>
      </c>
      <c r="M1320" s="16">
        <v>1376</v>
      </c>
      <c r="N1320" s="16">
        <v>7</v>
      </c>
      <c r="O1320" s="16">
        <v>9</v>
      </c>
    </row>
    <row r="1321" ht="15" customHeight="1">
      <c r="A1321" s="16">
        <v>401063</v>
      </c>
      <c r="B1321" s="16">
        <f>B1311+1</f>
        <v>7</v>
      </c>
      <c r="C1321" s="102">
        <f>INT(A1321/100000)</f>
        <v>4</v>
      </c>
      <c r="D1321" t="s" s="15">
        <v>1833</v>
      </c>
      <c r="E1321" t="s" s="15">
        <v>1821</v>
      </c>
      <c r="F1321" t="s" s="15">
        <v>1822</v>
      </c>
      <c r="G1321" s="16">
        <v>2</v>
      </c>
      <c r="H1321" s="16">
        <v>1</v>
      </c>
      <c r="I1321" s="16">
        <v>10</v>
      </c>
      <c r="J1321" t="s" s="15">
        <v>1116</v>
      </c>
      <c r="K1321" s="16">
        <v>42053</v>
      </c>
      <c r="L1321" s="16">
        <v>0</v>
      </c>
      <c r="M1321" s="16">
        <v>1377</v>
      </c>
      <c r="N1321" s="16">
        <v>7</v>
      </c>
      <c r="O1321" s="16">
        <v>9</v>
      </c>
    </row>
    <row r="1322" ht="15" customHeight="1">
      <c r="A1322" s="16">
        <v>401064</v>
      </c>
      <c r="B1322" s="16">
        <f>B1312+1</f>
        <v>7</v>
      </c>
      <c r="C1322" s="102">
        <f>INT(A1322/100000)</f>
        <v>4</v>
      </c>
      <c r="D1322" t="s" s="15">
        <v>1833</v>
      </c>
      <c r="E1322" t="s" s="15">
        <v>1821</v>
      </c>
      <c r="F1322" t="s" s="15">
        <v>1822</v>
      </c>
      <c r="G1322" s="16">
        <v>2</v>
      </c>
      <c r="H1322" s="16">
        <v>1</v>
      </c>
      <c r="I1322" s="16">
        <v>10</v>
      </c>
      <c r="J1322" t="s" s="15">
        <v>1116</v>
      </c>
      <c r="K1322" s="16">
        <v>42054</v>
      </c>
      <c r="L1322" s="16">
        <v>0</v>
      </c>
      <c r="M1322" s="16">
        <v>1378</v>
      </c>
      <c r="N1322" s="16">
        <v>7</v>
      </c>
      <c r="O1322" s="16">
        <v>9</v>
      </c>
    </row>
    <row r="1323" ht="15" customHeight="1">
      <c r="A1323" s="16">
        <v>401065</v>
      </c>
      <c r="B1323" s="16">
        <f>B1313+1</f>
        <v>7</v>
      </c>
      <c r="C1323" s="102">
        <f>INT(A1323/100000)</f>
        <v>4</v>
      </c>
      <c r="D1323" t="s" s="15">
        <v>1833</v>
      </c>
      <c r="E1323" t="s" s="15">
        <v>1821</v>
      </c>
      <c r="F1323" t="s" s="15">
        <v>1822</v>
      </c>
      <c r="G1323" s="16">
        <v>2</v>
      </c>
      <c r="H1323" s="16">
        <v>1</v>
      </c>
      <c r="I1323" s="16">
        <v>10</v>
      </c>
      <c r="J1323" t="s" s="15">
        <v>1116</v>
      </c>
      <c r="K1323" s="16">
        <v>42055</v>
      </c>
      <c r="L1323" s="16">
        <v>0</v>
      </c>
      <c r="M1323" s="16">
        <v>1379</v>
      </c>
      <c r="N1323" s="16">
        <v>7</v>
      </c>
      <c r="O1323" s="16">
        <v>9</v>
      </c>
    </row>
    <row r="1324" ht="15" customHeight="1">
      <c r="A1324" s="16">
        <v>401066</v>
      </c>
      <c r="B1324" s="16">
        <f>B1314+1</f>
        <v>7</v>
      </c>
      <c r="C1324" s="102">
        <f>INT(A1324/100000)</f>
        <v>4</v>
      </c>
      <c r="D1324" t="s" s="15">
        <v>1833</v>
      </c>
      <c r="E1324" t="s" s="15">
        <v>1821</v>
      </c>
      <c r="F1324" t="s" s="15">
        <v>1822</v>
      </c>
      <c r="G1324" s="16">
        <v>2</v>
      </c>
      <c r="H1324" s="16">
        <v>1</v>
      </c>
      <c r="I1324" s="16">
        <v>10</v>
      </c>
      <c r="J1324" t="s" s="15">
        <v>1063</v>
      </c>
      <c r="K1324" s="16">
        <v>42056</v>
      </c>
      <c r="L1324" s="16">
        <v>0</v>
      </c>
      <c r="M1324" s="16">
        <v>1380</v>
      </c>
      <c r="N1324" s="16">
        <v>7</v>
      </c>
      <c r="O1324" s="16">
        <v>9</v>
      </c>
    </row>
    <row r="1325" ht="15" customHeight="1">
      <c r="A1325" s="16">
        <v>401067</v>
      </c>
      <c r="B1325" s="16">
        <f>B1315+1</f>
        <v>7</v>
      </c>
      <c r="C1325" s="102">
        <f>INT(A1325/100000)</f>
        <v>4</v>
      </c>
      <c r="D1325" t="s" s="15">
        <v>1833</v>
      </c>
      <c r="E1325" t="s" s="15">
        <v>1821</v>
      </c>
      <c r="F1325" t="s" s="15">
        <v>1822</v>
      </c>
      <c r="G1325" s="16">
        <v>2</v>
      </c>
      <c r="H1325" s="16">
        <v>1</v>
      </c>
      <c r="I1325" s="16">
        <v>10</v>
      </c>
      <c r="J1325" t="s" s="15">
        <v>1063</v>
      </c>
      <c r="K1325" s="16">
        <v>42057</v>
      </c>
      <c r="L1325" s="16">
        <v>0</v>
      </c>
      <c r="M1325" s="16">
        <v>1381</v>
      </c>
      <c r="N1325" s="16">
        <v>7</v>
      </c>
      <c r="O1325" s="16">
        <v>9</v>
      </c>
    </row>
    <row r="1326" ht="15" customHeight="1">
      <c r="A1326" s="16">
        <v>401068</v>
      </c>
      <c r="B1326" s="16">
        <f>B1316+1</f>
        <v>7</v>
      </c>
      <c r="C1326" s="102">
        <f>INT(A1326/100000)</f>
        <v>4</v>
      </c>
      <c r="D1326" t="s" s="15">
        <v>1833</v>
      </c>
      <c r="E1326" t="s" s="15">
        <v>1821</v>
      </c>
      <c r="F1326" t="s" s="15">
        <v>1822</v>
      </c>
      <c r="G1326" s="16">
        <v>2</v>
      </c>
      <c r="H1326" s="16">
        <v>1</v>
      </c>
      <c r="I1326" s="16">
        <v>10</v>
      </c>
      <c r="J1326" t="s" s="15">
        <v>1063</v>
      </c>
      <c r="K1326" s="16">
        <v>42058</v>
      </c>
      <c r="L1326" s="16">
        <v>0</v>
      </c>
      <c r="M1326" s="16">
        <v>1382</v>
      </c>
      <c r="N1326" s="16">
        <v>7</v>
      </c>
      <c r="O1326" s="16">
        <v>9</v>
      </c>
    </row>
    <row r="1327" ht="15" customHeight="1">
      <c r="A1327" s="16">
        <v>401069</v>
      </c>
      <c r="B1327" s="16">
        <f>B1317+1</f>
        <v>7</v>
      </c>
      <c r="C1327" s="102">
        <f>INT(A1327/100000)</f>
        <v>4</v>
      </c>
      <c r="D1327" t="s" s="15">
        <v>1833</v>
      </c>
      <c r="E1327" t="s" s="15">
        <v>1821</v>
      </c>
      <c r="F1327" t="s" s="15">
        <v>1822</v>
      </c>
      <c r="G1327" s="16">
        <v>2</v>
      </c>
      <c r="H1327" s="16">
        <v>1</v>
      </c>
      <c r="I1327" s="16">
        <v>10</v>
      </c>
      <c r="J1327" t="s" s="15">
        <v>1066</v>
      </c>
      <c r="K1327" s="16">
        <v>42059</v>
      </c>
      <c r="L1327" s="16">
        <v>0</v>
      </c>
      <c r="M1327" s="16">
        <v>1383</v>
      </c>
      <c r="N1327" s="16">
        <v>7</v>
      </c>
      <c r="O1327" s="16">
        <v>9</v>
      </c>
    </row>
    <row r="1328" ht="15" customHeight="1">
      <c r="A1328" s="16">
        <v>401070</v>
      </c>
      <c r="B1328" s="16">
        <f>B1318+1</f>
        <v>7</v>
      </c>
      <c r="C1328" s="102">
        <f>INT(A1328/100000)</f>
        <v>4</v>
      </c>
      <c r="D1328" t="s" s="15">
        <v>1833</v>
      </c>
      <c r="E1328" t="s" s="15">
        <v>1821</v>
      </c>
      <c r="F1328" t="s" s="15">
        <v>1822</v>
      </c>
      <c r="G1328" s="16">
        <v>2</v>
      </c>
      <c r="H1328" s="16">
        <v>1</v>
      </c>
      <c r="I1328" s="16">
        <v>10</v>
      </c>
      <c r="J1328" t="s" s="15">
        <v>1066</v>
      </c>
      <c r="K1328" s="16">
        <v>42060</v>
      </c>
      <c r="L1328" s="16">
        <v>0</v>
      </c>
      <c r="M1328" s="16">
        <v>1384</v>
      </c>
      <c r="N1328" s="16">
        <v>7</v>
      </c>
      <c r="O1328" s="16">
        <v>9</v>
      </c>
    </row>
    <row r="1329" ht="15" customHeight="1">
      <c r="A1329" s="16">
        <v>401071</v>
      </c>
      <c r="B1329" s="16">
        <f>B1319+1</f>
        <v>8</v>
      </c>
      <c r="C1329" s="102">
        <f>INT(A1329/100000)</f>
        <v>4</v>
      </c>
      <c r="D1329" t="s" s="15">
        <v>1833</v>
      </c>
      <c r="E1329" t="s" s="15">
        <v>1821</v>
      </c>
      <c r="F1329" t="s" s="15">
        <v>1822</v>
      </c>
      <c r="G1329" s="16">
        <v>2</v>
      </c>
      <c r="H1329" s="16">
        <v>1</v>
      </c>
      <c r="I1329" s="16">
        <v>10</v>
      </c>
      <c r="J1329" t="s" s="15">
        <v>1066</v>
      </c>
      <c r="K1329" s="16">
        <v>42061</v>
      </c>
      <c r="L1329" s="16">
        <v>0</v>
      </c>
      <c r="M1329" s="16">
        <v>1385</v>
      </c>
      <c r="N1329" s="16">
        <v>7</v>
      </c>
      <c r="O1329" s="16">
        <v>9</v>
      </c>
    </row>
    <row r="1330" ht="15" customHeight="1">
      <c r="A1330" s="16">
        <v>401072</v>
      </c>
      <c r="B1330" s="16">
        <f>B1320+1</f>
        <v>8</v>
      </c>
      <c r="C1330" s="102">
        <f>INT(A1330/100000)</f>
        <v>4</v>
      </c>
      <c r="D1330" t="s" s="15">
        <v>1833</v>
      </c>
      <c r="E1330" t="s" s="15">
        <v>1821</v>
      </c>
      <c r="F1330" t="s" s="15">
        <v>1822</v>
      </c>
      <c r="G1330" s="16">
        <v>2</v>
      </c>
      <c r="H1330" s="16">
        <v>1</v>
      </c>
      <c r="I1330" s="16">
        <v>10</v>
      </c>
      <c r="J1330" t="s" s="15">
        <v>1069</v>
      </c>
      <c r="K1330" s="16">
        <v>42062</v>
      </c>
      <c r="L1330" s="16">
        <v>0</v>
      </c>
      <c r="M1330" s="16">
        <v>1386</v>
      </c>
      <c r="N1330" s="16">
        <v>7</v>
      </c>
      <c r="O1330" s="16">
        <v>9</v>
      </c>
    </row>
    <row r="1331" ht="15" customHeight="1">
      <c r="A1331" s="16">
        <v>401073</v>
      </c>
      <c r="B1331" s="16">
        <f>B1321+1</f>
        <v>8</v>
      </c>
      <c r="C1331" s="102">
        <f>INT(A1331/100000)</f>
        <v>4</v>
      </c>
      <c r="D1331" t="s" s="15">
        <v>1833</v>
      </c>
      <c r="E1331" t="s" s="15">
        <v>1821</v>
      </c>
      <c r="F1331" t="s" s="15">
        <v>1822</v>
      </c>
      <c r="G1331" s="16">
        <v>2</v>
      </c>
      <c r="H1331" s="16">
        <v>1</v>
      </c>
      <c r="I1331" s="16">
        <v>10</v>
      </c>
      <c r="J1331" t="s" s="15">
        <v>1069</v>
      </c>
      <c r="K1331" s="16">
        <v>42063</v>
      </c>
      <c r="L1331" s="16">
        <v>0</v>
      </c>
      <c r="M1331" s="16">
        <v>1387</v>
      </c>
      <c r="N1331" s="16">
        <v>7</v>
      </c>
      <c r="O1331" s="16">
        <v>9</v>
      </c>
    </row>
    <row r="1332" ht="15" customHeight="1">
      <c r="A1332" s="16">
        <v>401074</v>
      </c>
      <c r="B1332" s="16">
        <f>B1322+1</f>
        <v>8</v>
      </c>
      <c r="C1332" s="102">
        <f>INT(A1332/100000)</f>
        <v>4</v>
      </c>
      <c r="D1332" t="s" s="15">
        <v>1833</v>
      </c>
      <c r="E1332" t="s" s="15">
        <v>1821</v>
      </c>
      <c r="F1332" t="s" s="15">
        <v>1822</v>
      </c>
      <c r="G1332" s="16">
        <v>2</v>
      </c>
      <c r="H1332" s="16">
        <v>1</v>
      </c>
      <c r="I1332" s="16">
        <v>10</v>
      </c>
      <c r="J1332" t="s" s="15">
        <v>1069</v>
      </c>
      <c r="K1332" s="16">
        <v>42064</v>
      </c>
      <c r="L1332" s="16">
        <v>0</v>
      </c>
      <c r="M1332" s="16">
        <v>1388</v>
      </c>
      <c r="N1332" s="16">
        <v>7</v>
      </c>
      <c r="O1332" s="16">
        <v>9</v>
      </c>
    </row>
    <row r="1333" ht="15" customHeight="1">
      <c r="A1333" s="16">
        <v>401075</v>
      </c>
      <c r="B1333" s="16">
        <f>B1323+1</f>
        <v>8</v>
      </c>
      <c r="C1333" s="102">
        <f>INT(A1333/100000)</f>
        <v>4</v>
      </c>
      <c r="D1333" t="s" s="15">
        <v>1833</v>
      </c>
      <c r="E1333" t="s" s="15">
        <v>1821</v>
      </c>
      <c r="F1333" t="s" s="15">
        <v>1822</v>
      </c>
      <c r="G1333" s="16">
        <v>2</v>
      </c>
      <c r="H1333" s="16">
        <v>1</v>
      </c>
      <c r="I1333" s="16">
        <v>10</v>
      </c>
      <c r="J1333" t="s" s="15">
        <v>1095</v>
      </c>
      <c r="K1333" s="16">
        <v>42065</v>
      </c>
      <c r="L1333" s="16">
        <v>0</v>
      </c>
      <c r="M1333" s="16">
        <v>1389</v>
      </c>
      <c r="N1333" s="16">
        <v>7</v>
      </c>
      <c r="O1333" s="16">
        <v>9</v>
      </c>
    </row>
    <row r="1334" ht="15" customHeight="1">
      <c r="A1334" s="16">
        <v>401076</v>
      </c>
      <c r="B1334" s="16">
        <f>B1324+1</f>
        <v>8</v>
      </c>
      <c r="C1334" s="102">
        <f>INT(A1334/100000)</f>
        <v>4</v>
      </c>
      <c r="D1334" t="s" s="15">
        <v>1833</v>
      </c>
      <c r="E1334" t="s" s="15">
        <v>1821</v>
      </c>
      <c r="F1334" t="s" s="15">
        <v>1822</v>
      </c>
      <c r="G1334" s="16">
        <v>2</v>
      </c>
      <c r="H1334" s="16">
        <v>1</v>
      </c>
      <c r="I1334" s="16">
        <v>10</v>
      </c>
      <c r="J1334" t="s" s="15">
        <v>1095</v>
      </c>
      <c r="K1334" s="16">
        <v>42066</v>
      </c>
      <c r="L1334" s="16">
        <v>0</v>
      </c>
      <c r="M1334" s="16">
        <v>1390</v>
      </c>
      <c r="N1334" s="16">
        <v>7</v>
      </c>
      <c r="O1334" s="16">
        <v>9</v>
      </c>
    </row>
    <row r="1335" ht="15" customHeight="1">
      <c r="A1335" s="16">
        <v>401077</v>
      </c>
      <c r="B1335" s="16">
        <f>B1325+1</f>
        <v>8</v>
      </c>
      <c r="C1335" s="102">
        <f>INT(A1335/100000)</f>
        <v>4</v>
      </c>
      <c r="D1335" t="s" s="15">
        <v>1833</v>
      </c>
      <c r="E1335" t="s" s="15">
        <v>1821</v>
      </c>
      <c r="F1335" t="s" s="15">
        <v>1822</v>
      </c>
      <c r="G1335" s="16">
        <v>2</v>
      </c>
      <c r="H1335" s="16">
        <v>1</v>
      </c>
      <c r="I1335" s="16">
        <v>10</v>
      </c>
      <c r="J1335" t="s" s="15">
        <v>1095</v>
      </c>
      <c r="K1335" s="16">
        <v>42067</v>
      </c>
      <c r="L1335" s="16">
        <v>0</v>
      </c>
      <c r="M1335" s="16">
        <v>1391</v>
      </c>
      <c r="N1335" s="16">
        <v>7</v>
      </c>
      <c r="O1335" s="16">
        <v>9</v>
      </c>
    </row>
    <row r="1336" ht="15" customHeight="1">
      <c r="A1336" s="16">
        <v>401078</v>
      </c>
      <c r="B1336" s="16">
        <f>B1326+1</f>
        <v>8</v>
      </c>
      <c r="C1336" s="102">
        <f>INT(A1336/100000)</f>
        <v>4</v>
      </c>
      <c r="D1336" t="s" s="15">
        <v>1833</v>
      </c>
      <c r="E1336" t="s" s="15">
        <v>1821</v>
      </c>
      <c r="F1336" t="s" s="15">
        <v>1822</v>
      </c>
      <c r="G1336" s="16">
        <v>2</v>
      </c>
      <c r="H1336" s="16">
        <v>1</v>
      </c>
      <c r="I1336" s="16">
        <v>10</v>
      </c>
      <c r="J1336" t="s" s="15">
        <v>968</v>
      </c>
      <c r="K1336" s="16">
        <v>42068</v>
      </c>
      <c r="L1336" s="16">
        <v>0</v>
      </c>
      <c r="M1336" s="16">
        <v>1392</v>
      </c>
      <c r="N1336" s="16">
        <v>7</v>
      </c>
      <c r="O1336" s="16">
        <v>9</v>
      </c>
    </row>
    <row r="1337" ht="15" customHeight="1">
      <c r="A1337" s="16">
        <v>401079</v>
      </c>
      <c r="B1337" s="16">
        <f>B1327+1</f>
        <v>8</v>
      </c>
      <c r="C1337" s="102">
        <f>INT(A1337/100000)</f>
        <v>4</v>
      </c>
      <c r="D1337" t="s" s="15">
        <v>1833</v>
      </c>
      <c r="E1337" t="s" s="15">
        <v>1821</v>
      </c>
      <c r="F1337" t="s" s="15">
        <v>1822</v>
      </c>
      <c r="G1337" s="16">
        <v>2</v>
      </c>
      <c r="H1337" s="16">
        <v>1</v>
      </c>
      <c r="I1337" s="16">
        <v>10</v>
      </c>
      <c r="J1337" t="s" s="15">
        <v>968</v>
      </c>
      <c r="K1337" s="16">
        <v>42069</v>
      </c>
      <c r="L1337" s="16">
        <v>0</v>
      </c>
      <c r="M1337" s="16">
        <v>1393</v>
      </c>
      <c r="N1337" s="16">
        <v>7</v>
      </c>
      <c r="O1337" s="16">
        <v>9</v>
      </c>
    </row>
    <row r="1338" ht="15" customHeight="1">
      <c r="A1338" s="16">
        <v>401080</v>
      </c>
      <c r="B1338" s="16">
        <f>B1328+1</f>
        <v>8</v>
      </c>
      <c r="C1338" s="102">
        <f>INT(A1338/100000)</f>
        <v>4</v>
      </c>
      <c r="D1338" t="s" s="15">
        <v>1833</v>
      </c>
      <c r="E1338" t="s" s="15">
        <v>1821</v>
      </c>
      <c r="F1338" t="s" s="15">
        <v>1822</v>
      </c>
      <c r="G1338" s="16">
        <v>2</v>
      </c>
      <c r="H1338" s="16">
        <v>1</v>
      </c>
      <c r="I1338" s="16">
        <v>10</v>
      </c>
      <c r="J1338" t="s" s="15">
        <v>968</v>
      </c>
      <c r="K1338" s="16">
        <v>42070</v>
      </c>
      <c r="L1338" s="16">
        <v>0</v>
      </c>
      <c r="M1338" s="16">
        <v>1394</v>
      </c>
      <c r="N1338" s="16">
        <v>7</v>
      </c>
      <c r="O1338" s="16">
        <v>9</v>
      </c>
    </row>
    <row r="1339" ht="15" customHeight="1">
      <c r="A1339" s="16">
        <v>401081</v>
      </c>
      <c r="B1339" s="16">
        <f>B1329+1</f>
        <v>9</v>
      </c>
      <c r="C1339" s="102">
        <f>INT(A1339/100000)</f>
        <v>4</v>
      </c>
      <c r="D1339" t="s" s="15">
        <v>1833</v>
      </c>
      <c r="E1339" t="s" s="15">
        <v>1821</v>
      </c>
      <c r="F1339" t="s" s="15">
        <v>1822</v>
      </c>
      <c r="G1339" s="16">
        <v>2</v>
      </c>
      <c r="H1339" s="16">
        <v>1</v>
      </c>
      <c r="I1339" s="16">
        <v>10</v>
      </c>
      <c r="J1339" t="s" s="15">
        <v>1097</v>
      </c>
      <c r="K1339" s="16">
        <v>42071</v>
      </c>
      <c r="L1339" s="16">
        <v>0</v>
      </c>
      <c r="M1339" s="16">
        <v>1395</v>
      </c>
      <c r="N1339" s="16">
        <v>7</v>
      </c>
      <c r="O1339" s="16">
        <v>9</v>
      </c>
    </row>
    <row r="1340" ht="15" customHeight="1">
      <c r="A1340" s="16">
        <v>401082</v>
      </c>
      <c r="B1340" s="16">
        <f>B1330+1</f>
        <v>9</v>
      </c>
      <c r="C1340" s="102">
        <f>INT(A1340/100000)</f>
        <v>4</v>
      </c>
      <c r="D1340" t="s" s="15">
        <v>1833</v>
      </c>
      <c r="E1340" t="s" s="15">
        <v>1821</v>
      </c>
      <c r="F1340" t="s" s="15">
        <v>1822</v>
      </c>
      <c r="G1340" s="16">
        <v>2</v>
      </c>
      <c r="H1340" s="16">
        <v>1</v>
      </c>
      <c r="I1340" s="16">
        <v>10</v>
      </c>
      <c r="J1340" t="s" s="15">
        <v>1097</v>
      </c>
      <c r="K1340" s="16">
        <v>42072</v>
      </c>
      <c r="L1340" s="16">
        <v>0</v>
      </c>
      <c r="M1340" s="16">
        <v>1396</v>
      </c>
      <c r="N1340" s="16">
        <v>7</v>
      </c>
      <c r="O1340" s="16">
        <v>9</v>
      </c>
    </row>
    <row r="1341" ht="15" customHeight="1">
      <c r="A1341" s="16">
        <v>401083</v>
      </c>
      <c r="B1341" s="16">
        <f>B1331+1</f>
        <v>9</v>
      </c>
      <c r="C1341" s="102">
        <f>INT(A1341/100000)</f>
        <v>4</v>
      </c>
      <c r="D1341" t="s" s="15">
        <v>1833</v>
      </c>
      <c r="E1341" t="s" s="15">
        <v>1821</v>
      </c>
      <c r="F1341" t="s" s="15">
        <v>1822</v>
      </c>
      <c r="G1341" s="16">
        <v>2</v>
      </c>
      <c r="H1341" s="16">
        <v>1</v>
      </c>
      <c r="I1341" s="16">
        <v>10</v>
      </c>
      <c r="J1341" t="s" s="15">
        <v>1097</v>
      </c>
      <c r="K1341" s="16">
        <v>42073</v>
      </c>
      <c r="L1341" s="16">
        <v>0</v>
      </c>
      <c r="M1341" s="16">
        <v>1397</v>
      </c>
      <c r="N1341" s="16">
        <v>7</v>
      </c>
      <c r="O1341" s="16">
        <v>9</v>
      </c>
    </row>
    <row r="1342" ht="15" customHeight="1">
      <c r="A1342" s="16">
        <v>401084</v>
      </c>
      <c r="B1342" s="16">
        <f>B1332+1</f>
        <v>9</v>
      </c>
      <c r="C1342" s="102">
        <f>INT(A1342/100000)</f>
        <v>4</v>
      </c>
      <c r="D1342" t="s" s="15">
        <v>1833</v>
      </c>
      <c r="E1342" t="s" s="15">
        <v>1821</v>
      </c>
      <c r="F1342" t="s" s="15">
        <v>1822</v>
      </c>
      <c r="G1342" s="16">
        <v>2</v>
      </c>
      <c r="H1342" s="16">
        <v>1</v>
      </c>
      <c r="I1342" s="16">
        <v>10</v>
      </c>
      <c r="J1342" t="s" s="15">
        <v>1169</v>
      </c>
      <c r="K1342" s="16">
        <v>42074</v>
      </c>
      <c r="L1342" s="16">
        <v>0</v>
      </c>
      <c r="M1342" s="16">
        <v>1398</v>
      </c>
      <c r="N1342" s="16">
        <v>7</v>
      </c>
      <c r="O1342" s="16">
        <v>9</v>
      </c>
    </row>
    <row r="1343" ht="15" customHeight="1">
      <c r="A1343" s="16">
        <v>401085</v>
      </c>
      <c r="B1343" s="16">
        <f>B1333+1</f>
        <v>9</v>
      </c>
      <c r="C1343" s="102">
        <f>INT(A1343/100000)</f>
        <v>4</v>
      </c>
      <c r="D1343" t="s" s="15">
        <v>1833</v>
      </c>
      <c r="E1343" t="s" s="15">
        <v>1821</v>
      </c>
      <c r="F1343" t="s" s="15">
        <v>1822</v>
      </c>
      <c r="G1343" s="16">
        <v>2</v>
      </c>
      <c r="H1343" s="16">
        <v>1</v>
      </c>
      <c r="I1343" s="16">
        <v>10</v>
      </c>
      <c r="J1343" t="s" s="15">
        <v>1169</v>
      </c>
      <c r="K1343" s="16">
        <v>42075</v>
      </c>
      <c r="L1343" s="16">
        <v>0</v>
      </c>
      <c r="M1343" s="16">
        <v>1399</v>
      </c>
      <c r="N1343" s="16">
        <v>7</v>
      </c>
      <c r="O1343" s="16">
        <v>9</v>
      </c>
    </row>
    <row r="1344" ht="15" customHeight="1">
      <c r="A1344" s="16">
        <v>401086</v>
      </c>
      <c r="B1344" s="16">
        <f>B1334+1</f>
        <v>9</v>
      </c>
      <c r="C1344" s="102">
        <f>INT(A1344/100000)</f>
        <v>4</v>
      </c>
      <c r="D1344" t="s" s="15">
        <v>1833</v>
      </c>
      <c r="E1344" t="s" s="15">
        <v>1821</v>
      </c>
      <c r="F1344" t="s" s="15">
        <v>1822</v>
      </c>
      <c r="G1344" s="16">
        <v>2</v>
      </c>
      <c r="H1344" s="16">
        <v>1</v>
      </c>
      <c r="I1344" s="16">
        <v>10</v>
      </c>
      <c r="J1344" t="s" s="15">
        <v>1169</v>
      </c>
      <c r="K1344" s="16">
        <v>42076</v>
      </c>
      <c r="L1344" s="16">
        <v>0</v>
      </c>
      <c r="M1344" s="16">
        <v>1400</v>
      </c>
      <c r="N1344" s="16">
        <v>7</v>
      </c>
      <c r="O1344" s="16">
        <v>9</v>
      </c>
    </row>
    <row r="1345" ht="15" customHeight="1">
      <c r="A1345" s="16">
        <v>401087</v>
      </c>
      <c r="B1345" s="16">
        <f>B1335+1</f>
        <v>9</v>
      </c>
      <c r="C1345" s="102">
        <f>INT(A1345/100000)</f>
        <v>4</v>
      </c>
      <c r="D1345" t="s" s="15">
        <v>1833</v>
      </c>
      <c r="E1345" t="s" s="15">
        <v>1821</v>
      </c>
      <c r="F1345" t="s" s="15">
        <v>1822</v>
      </c>
      <c r="G1345" s="16">
        <v>2</v>
      </c>
      <c r="H1345" s="16">
        <v>1</v>
      </c>
      <c r="I1345" s="16">
        <v>10</v>
      </c>
      <c r="J1345" t="s" s="15">
        <v>1149</v>
      </c>
      <c r="K1345" s="16">
        <v>42077</v>
      </c>
      <c r="L1345" s="16">
        <v>0</v>
      </c>
      <c r="M1345" s="16">
        <v>1401</v>
      </c>
      <c r="N1345" s="16">
        <v>7</v>
      </c>
      <c r="O1345" s="16">
        <v>9</v>
      </c>
    </row>
    <row r="1346" ht="15" customHeight="1">
      <c r="A1346" s="16">
        <v>401088</v>
      </c>
      <c r="B1346" s="16">
        <f>B1336+1</f>
        <v>9</v>
      </c>
      <c r="C1346" s="102">
        <f>INT(A1346/100000)</f>
        <v>4</v>
      </c>
      <c r="D1346" t="s" s="15">
        <v>1833</v>
      </c>
      <c r="E1346" t="s" s="15">
        <v>1821</v>
      </c>
      <c r="F1346" t="s" s="15">
        <v>1822</v>
      </c>
      <c r="G1346" s="16">
        <v>2</v>
      </c>
      <c r="H1346" s="16">
        <v>1</v>
      </c>
      <c r="I1346" s="16">
        <v>10</v>
      </c>
      <c r="J1346" t="s" s="15">
        <v>1149</v>
      </c>
      <c r="K1346" s="16">
        <v>42078</v>
      </c>
      <c r="L1346" s="16">
        <v>0</v>
      </c>
      <c r="M1346" s="16">
        <v>1402</v>
      </c>
      <c r="N1346" s="16">
        <v>7</v>
      </c>
      <c r="O1346" s="16">
        <v>9</v>
      </c>
    </row>
    <row r="1347" ht="15" customHeight="1">
      <c r="A1347" s="16">
        <v>401089</v>
      </c>
      <c r="B1347" s="16">
        <f>B1337+1</f>
        <v>9</v>
      </c>
      <c r="C1347" s="102">
        <f>INT(A1347/100000)</f>
        <v>4</v>
      </c>
      <c r="D1347" t="s" s="15">
        <v>1833</v>
      </c>
      <c r="E1347" t="s" s="15">
        <v>1821</v>
      </c>
      <c r="F1347" t="s" s="15">
        <v>1822</v>
      </c>
      <c r="G1347" s="16">
        <v>2</v>
      </c>
      <c r="H1347" s="16">
        <v>1</v>
      </c>
      <c r="I1347" s="16">
        <v>10</v>
      </c>
      <c r="J1347" t="s" s="15">
        <v>1149</v>
      </c>
      <c r="K1347" s="16">
        <v>42079</v>
      </c>
      <c r="L1347" s="16">
        <v>0</v>
      </c>
      <c r="M1347" s="16">
        <v>1403</v>
      </c>
      <c r="N1347" s="16">
        <v>7</v>
      </c>
      <c r="O1347" s="16">
        <v>9</v>
      </c>
    </row>
    <row r="1348" ht="15" customHeight="1">
      <c r="A1348" s="16">
        <v>401090</v>
      </c>
      <c r="B1348" s="16">
        <f>B1338+1</f>
        <v>9</v>
      </c>
      <c r="C1348" s="102">
        <f>INT(A1348/100000)</f>
        <v>4</v>
      </c>
      <c r="D1348" t="s" s="15">
        <v>1833</v>
      </c>
      <c r="E1348" t="s" s="15">
        <v>1821</v>
      </c>
      <c r="F1348" t="s" s="15">
        <v>1822</v>
      </c>
      <c r="G1348" s="16">
        <v>2</v>
      </c>
      <c r="H1348" s="16">
        <v>1</v>
      </c>
      <c r="I1348" s="16">
        <v>10</v>
      </c>
      <c r="J1348" t="s" s="15">
        <v>1138</v>
      </c>
      <c r="K1348" s="16">
        <v>42080</v>
      </c>
      <c r="L1348" s="16">
        <v>0</v>
      </c>
      <c r="M1348" s="16">
        <v>1404</v>
      </c>
      <c r="N1348" s="16">
        <v>7</v>
      </c>
      <c r="O1348" s="16">
        <v>9</v>
      </c>
    </row>
    <row r="1349" ht="15" customHeight="1">
      <c r="A1349" s="16">
        <v>401091</v>
      </c>
      <c r="B1349" s="16">
        <f>B1339+1</f>
        <v>10</v>
      </c>
      <c r="C1349" s="102">
        <f>INT(A1349/100000)</f>
        <v>4</v>
      </c>
      <c r="D1349" t="s" s="15">
        <v>1833</v>
      </c>
      <c r="E1349" t="s" s="15">
        <v>1821</v>
      </c>
      <c r="F1349" t="s" s="15">
        <v>1822</v>
      </c>
      <c r="G1349" s="16">
        <v>2</v>
      </c>
      <c r="H1349" s="16">
        <v>1</v>
      </c>
      <c r="I1349" s="16">
        <v>10</v>
      </c>
      <c r="J1349" t="s" s="15">
        <v>1138</v>
      </c>
      <c r="K1349" s="16">
        <v>42081</v>
      </c>
      <c r="L1349" s="16">
        <v>0</v>
      </c>
      <c r="M1349" s="16">
        <v>1405</v>
      </c>
      <c r="N1349" s="16">
        <v>7</v>
      </c>
      <c r="O1349" s="16">
        <v>9</v>
      </c>
    </row>
    <row r="1350" ht="15" customHeight="1">
      <c r="A1350" s="16">
        <v>401092</v>
      </c>
      <c r="B1350" s="16">
        <f>B1340+1</f>
        <v>10</v>
      </c>
      <c r="C1350" s="102">
        <f>INT(A1350/100000)</f>
        <v>4</v>
      </c>
      <c r="D1350" t="s" s="15">
        <v>1833</v>
      </c>
      <c r="E1350" t="s" s="15">
        <v>1821</v>
      </c>
      <c r="F1350" t="s" s="15">
        <v>1822</v>
      </c>
      <c r="G1350" s="16">
        <v>2</v>
      </c>
      <c r="H1350" s="16">
        <v>1</v>
      </c>
      <c r="I1350" s="16">
        <v>10</v>
      </c>
      <c r="J1350" t="s" s="15">
        <v>1138</v>
      </c>
      <c r="K1350" s="16">
        <v>42082</v>
      </c>
      <c r="L1350" s="16">
        <v>0</v>
      </c>
      <c r="M1350" s="16">
        <v>1406</v>
      </c>
      <c r="N1350" s="16">
        <v>7</v>
      </c>
      <c r="O1350" s="16">
        <v>9</v>
      </c>
    </row>
    <row r="1351" ht="15" customHeight="1">
      <c r="A1351" s="16">
        <v>401093</v>
      </c>
      <c r="B1351" s="16">
        <f>B1341+1</f>
        <v>10</v>
      </c>
      <c r="C1351" s="102">
        <f>INT(A1351/100000)</f>
        <v>4</v>
      </c>
      <c r="D1351" t="s" s="15">
        <v>1833</v>
      </c>
      <c r="E1351" t="s" s="15">
        <v>1821</v>
      </c>
      <c r="F1351" t="s" s="15">
        <v>1822</v>
      </c>
      <c r="G1351" s="16">
        <v>2</v>
      </c>
      <c r="H1351" s="16">
        <v>1</v>
      </c>
      <c r="I1351" s="16">
        <v>10</v>
      </c>
      <c r="J1351" t="s" s="15">
        <v>1192</v>
      </c>
      <c r="K1351" s="16">
        <v>42083</v>
      </c>
      <c r="L1351" s="16">
        <v>0</v>
      </c>
      <c r="M1351" s="16">
        <v>1407</v>
      </c>
      <c r="N1351" s="16">
        <v>7</v>
      </c>
      <c r="O1351" s="16">
        <v>9</v>
      </c>
    </row>
    <row r="1352" ht="15" customHeight="1">
      <c r="A1352" s="16">
        <v>401094</v>
      </c>
      <c r="B1352" s="16">
        <f>B1342+1</f>
        <v>10</v>
      </c>
      <c r="C1352" s="102">
        <f>INT(A1352/100000)</f>
        <v>4</v>
      </c>
      <c r="D1352" t="s" s="15">
        <v>1833</v>
      </c>
      <c r="E1352" t="s" s="15">
        <v>1821</v>
      </c>
      <c r="F1352" t="s" s="15">
        <v>1822</v>
      </c>
      <c r="G1352" s="16">
        <v>2</v>
      </c>
      <c r="H1352" s="16">
        <v>1</v>
      </c>
      <c r="I1352" s="16">
        <v>10</v>
      </c>
      <c r="J1352" t="s" s="15">
        <v>1192</v>
      </c>
      <c r="K1352" s="16">
        <v>42084</v>
      </c>
      <c r="L1352" s="16">
        <v>0</v>
      </c>
      <c r="M1352" s="16">
        <v>1408</v>
      </c>
      <c r="N1352" s="16">
        <v>7</v>
      </c>
      <c r="O1352" s="16">
        <v>9</v>
      </c>
    </row>
    <row r="1353" ht="15" customHeight="1">
      <c r="A1353" s="16">
        <v>401095</v>
      </c>
      <c r="B1353" s="16">
        <f>B1343+1</f>
        <v>10</v>
      </c>
      <c r="C1353" s="102">
        <f>INT(A1353/100000)</f>
        <v>4</v>
      </c>
      <c r="D1353" t="s" s="15">
        <v>1833</v>
      </c>
      <c r="E1353" t="s" s="15">
        <v>1821</v>
      </c>
      <c r="F1353" t="s" s="15">
        <v>1822</v>
      </c>
      <c r="G1353" s="16">
        <v>2</v>
      </c>
      <c r="H1353" s="16">
        <v>1</v>
      </c>
      <c r="I1353" s="16">
        <v>10</v>
      </c>
      <c r="J1353" t="s" s="15">
        <v>1192</v>
      </c>
      <c r="K1353" s="16">
        <v>42085</v>
      </c>
      <c r="L1353" s="16">
        <v>0</v>
      </c>
      <c r="M1353" s="16">
        <v>1409</v>
      </c>
      <c r="N1353" s="16">
        <v>7</v>
      </c>
      <c r="O1353" s="16">
        <v>9</v>
      </c>
    </row>
    <row r="1354" ht="15" customHeight="1">
      <c r="A1354" s="16">
        <v>401096</v>
      </c>
      <c r="B1354" s="16">
        <f>B1344+1</f>
        <v>10</v>
      </c>
      <c r="C1354" s="102">
        <f>INT(A1354/100000)</f>
        <v>4</v>
      </c>
      <c r="D1354" t="s" s="15">
        <v>1833</v>
      </c>
      <c r="E1354" t="s" s="15">
        <v>1821</v>
      </c>
      <c r="F1354" t="s" s="15">
        <v>1822</v>
      </c>
      <c r="G1354" s="16">
        <v>2</v>
      </c>
      <c r="H1354" s="16">
        <v>1</v>
      </c>
      <c r="I1354" s="16">
        <v>10</v>
      </c>
      <c r="J1354" t="s" s="15">
        <v>1194</v>
      </c>
      <c r="K1354" s="16">
        <v>42086</v>
      </c>
      <c r="L1354" s="16">
        <v>0</v>
      </c>
      <c r="M1354" s="16">
        <v>1410</v>
      </c>
      <c r="N1354" s="16">
        <v>7</v>
      </c>
      <c r="O1354" s="16">
        <v>9</v>
      </c>
    </row>
    <row r="1355" ht="15" customHeight="1">
      <c r="A1355" s="16">
        <v>401097</v>
      </c>
      <c r="B1355" s="16">
        <f>B1345+1</f>
        <v>10</v>
      </c>
      <c r="C1355" s="102">
        <f>INT(A1355/100000)</f>
        <v>4</v>
      </c>
      <c r="D1355" t="s" s="15">
        <v>1833</v>
      </c>
      <c r="E1355" t="s" s="15">
        <v>1821</v>
      </c>
      <c r="F1355" t="s" s="15">
        <v>1822</v>
      </c>
      <c r="G1355" s="16">
        <v>2</v>
      </c>
      <c r="H1355" s="16">
        <v>1</v>
      </c>
      <c r="I1355" s="16">
        <v>10</v>
      </c>
      <c r="J1355" t="s" s="15">
        <v>1194</v>
      </c>
      <c r="K1355" s="16">
        <v>42087</v>
      </c>
      <c r="L1355" s="16">
        <v>0</v>
      </c>
      <c r="M1355" s="16">
        <v>1411</v>
      </c>
      <c r="N1355" s="16">
        <v>7</v>
      </c>
      <c r="O1355" s="16">
        <v>9</v>
      </c>
    </row>
    <row r="1356" ht="15" customHeight="1">
      <c r="A1356" s="16">
        <v>401098</v>
      </c>
      <c r="B1356" s="16">
        <f>B1346+1</f>
        <v>10</v>
      </c>
      <c r="C1356" s="102">
        <f>INT(A1356/100000)</f>
        <v>4</v>
      </c>
      <c r="D1356" t="s" s="15">
        <v>1833</v>
      </c>
      <c r="E1356" t="s" s="15">
        <v>1821</v>
      </c>
      <c r="F1356" t="s" s="15">
        <v>1822</v>
      </c>
      <c r="G1356" s="16">
        <v>2</v>
      </c>
      <c r="H1356" s="16">
        <v>1</v>
      </c>
      <c r="I1356" s="16">
        <v>10</v>
      </c>
      <c r="J1356" t="s" s="15">
        <v>1194</v>
      </c>
      <c r="K1356" s="16">
        <v>42088</v>
      </c>
      <c r="L1356" s="16">
        <v>0</v>
      </c>
      <c r="M1356" s="16">
        <v>1412</v>
      </c>
      <c r="N1356" s="16">
        <v>7</v>
      </c>
      <c r="O1356" s="16">
        <v>9</v>
      </c>
    </row>
    <row r="1357" ht="15" customHeight="1">
      <c r="A1357" s="16">
        <v>401099</v>
      </c>
      <c r="B1357" s="16">
        <f>B1347+1</f>
        <v>10</v>
      </c>
      <c r="C1357" s="102">
        <f>INT(A1357/100000)</f>
        <v>4</v>
      </c>
      <c r="D1357" t="s" s="15">
        <v>1833</v>
      </c>
      <c r="E1357" t="s" s="15">
        <v>1821</v>
      </c>
      <c r="F1357" t="s" s="15">
        <v>1822</v>
      </c>
      <c r="G1357" s="16">
        <v>2</v>
      </c>
      <c r="H1357" s="16">
        <v>1</v>
      </c>
      <c r="I1357" s="16">
        <v>10</v>
      </c>
      <c r="J1357" t="s" s="15">
        <v>1096</v>
      </c>
      <c r="K1357" s="16">
        <v>42089</v>
      </c>
      <c r="L1357" s="16">
        <v>0</v>
      </c>
      <c r="M1357" s="16">
        <v>1413</v>
      </c>
      <c r="N1357" s="16">
        <v>7</v>
      </c>
      <c r="O1357" s="16">
        <v>9</v>
      </c>
    </row>
    <row r="1358" ht="15" customHeight="1">
      <c r="A1358" s="16">
        <v>401100</v>
      </c>
      <c r="B1358" s="16">
        <f>B1348+1</f>
        <v>10</v>
      </c>
      <c r="C1358" s="102">
        <f>INT(A1358/100000)</f>
        <v>4</v>
      </c>
      <c r="D1358" t="s" s="15">
        <v>1833</v>
      </c>
      <c r="E1358" t="s" s="15">
        <v>1821</v>
      </c>
      <c r="F1358" t="s" s="15">
        <v>1822</v>
      </c>
      <c r="G1358" s="16">
        <v>2</v>
      </c>
      <c r="H1358" s="16">
        <v>1</v>
      </c>
      <c r="I1358" s="16">
        <v>10</v>
      </c>
      <c r="J1358" t="s" s="15">
        <v>1096</v>
      </c>
      <c r="K1358" s="16">
        <v>42090</v>
      </c>
      <c r="L1358" s="16">
        <v>0</v>
      </c>
      <c r="M1358" s="16">
        <v>1414</v>
      </c>
      <c r="N1358" s="16">
        <v>7</v>
      </c>
      <c r="O1358" s="16">
        <v>9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64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89" customWidth="1"/>
    <col min="2" max="2" width="16.3516" style="189" customWidth="1"/>
    <col min="3" max="3" width="16.3516" style="189" customWidth="1"/>
    <col min="4" max="4" width="16.3516" style="189" customWidth="1"/>
    <col min="5" max="5" width="16.3516" style="189" customWidth="1"/>
    <col min="6" max="6" width="16.3516" style="189" customWidth="1"/>
    <col min="7" max="7" width="16.3516" style="189" customWidth="1"/>
    <col min="8" max="256" width="16.3516" style="189" customWidth="1"/>
  </cols>
  <sheetData>
    <row r="1" ht="15" customHeight="1">
      <c r="A1" t="s" s="141">
        <v>63</v>
      </c>
      <c r="B1" t="s" s="141">
        <v>1795</v>
      </c>
      <c r="C1" t="s" s="141">
        <v>800</v>
      </c>
      <c r="D1" t="s" s="141">
        <v>1834</v>
      </c>
      <c r="E1" t="s" s="141">
        <v>1788</v>
      </c>
      <c r="F1" t="s" s="190">
        <v>1835</v>
      </c>
      <c r="G1" t="s" s="190">
        <v>1836</v>
      </c>
    </row>
    <row r="2" ht="15" customHeight="1">
      <c r="A2" t="s" s="141">
        <v>10</v>
      </c>
      <c r="B2" t="s" s="141">
        <v>10</v>
      </c>
      <c r="C2" t="s" s="141">
        <v>10</v>
      </c>
      <c r="D2" t="s" s="141">
        <v>10</v>
      </c>
      <c r="E2" t="s" s="141">
        <v>10</v>
      </c>
      <c r="F2" t="s" s="141">
        <v>10</v>
      </c>
      <c r="G2" t="s" s="141">
        <v>10</v>
      </c>
    </row>
    <row r="3" ht="21" customHeight="1">
      <c r="A3" t="s" s="141">
        <v>422</v>
      </c>
      <c r="B3" t="s" s="141">
        <v>422</v>
      </c>
      <c r="C3" s="143"/>
      <c r="D3" s="143"/>
      <c r="E3" s="143"/>
      <c r="F3" s="191"/>
      <c r="G3" s="192"/>
    </row>
    <row r="4" ht="15" customHeight="1">
      <c r="A4" t="s" s="10">
        <v>737</v>
      </c>
      <c r="B4" t="s" s="10">
        <v>1807</v>
      </c>
      <c r="C4" t="s" s="10">
        <v>1837</v>
      </c>
      <c r="D4" t="s" s="10">
        <v>1838</v>
      </c>
      <c r="E4" t="s" s="10">
        <v>1839</v>
      </c>
      <c r="F4" t="s" s="193">
        <v>1840</v>
      </c>
      <c r="G4" t="s" s="193">
        <v>1841</v>
      </c>
    </row>
    <row r="5" ht="15.65" customHeight="1">
      <c r="A5" s="194">
        <f>B5*100+C5</f>
        <v>1100101</v>
      </c>
      <c r="B5" s="195">
        <v>11001</v>
      </c>
      <c r="C5" s="196">
        <v>1</v>
      </c>
      <c r="D5" s="194">
        <v>1</v>
      </c>
      <c r="E5" s="194">
        <v>10001</v>
      </c>
      <c r="F5" s="197">
        <v>0</v>
      </c>
      <c r="G5" s="197">
        <v>1</v>
      </c>
    </row>
    <row r="6" ht="15.35" customHeight="1">
      <c r="A6" s="197">
        <f>B6*100+C6</f>
        <v>1100110</v>
      </c>
      <c r="B6" s="198">
        <v>11001</v>
      </c>
      <c r="C6" s="199">
        <v>10</v>
      </c>
      <c r="D6" s="197">
        <v>1</v>
      </c>
      <c r="E6" s="197">
        <v>10001</v>
      </c>
      <c r="F6" s="197">
        <v>0</v>
      </c>
      <c r="G6" s="197">
        <v>1</v>
      </c>
    </row>
    <row r="7" ht="15.35" customHeight="1">
      <c r="A7" s="197">
        <f>B7*100+C7</f>
        <v>1100105</v>
      </c>
      <c r="B7" s="198">
        <v>11001</v>
      </c>
      <c r="C7" s="199">
        <v>5</v>
      </c>
      <c r="D7" s="197">
        <v>2</v>
      </c>
      <c r="E7" s="197">
        <v>10001</v>
      </c>
      <c r="F7" s="197">
        <v>0</v>
      </c>
      <c r="G7" s="197">
        <v>1</v>
      </c>
    </row>
    <row r="8" ht="15.35" customHeight="1">
      <c r="A8" s="197">
        <f>B8*100+C8</f>
        <v>1100201</v>
      </c>
      <c r="B8" s="198">
        <f>B5+1</f>
        <v>11002</v>
      </c>
      <c r="C8" s="199">
        <f>C5</f>
        <v>1</v>
      </c>
      <c r="D8" s="197">
        <f>D5</f>
        <v>1</v>
      </c>
      <c r="E8" s="197">
        <v>10002</v>
      </c>
      <c r="F8" s="197">
        <v>0</v>
      </c>
      <c r="G8" s="197">
        <v>1</v>
      </c>
    </row>
    <row r="9" ht="15.35" customHeight="1">
      <c r="A9" s="197">
        <f>B9*100+C9</f>
        <v>1100210</v>
      </c>
      <c r="B9" s="198">
        <f>B6+1</f>
        <v>11002</v>
      </c>
      <c r="C9" s="199">
        <f>C6</f>
        <v>10</v>
      </c>
      <c r="D9" s="197">
        <f>D6</f>
        <v>1</v>
      </c>
      <c r="E9" s="197">
        <v>10002</v>
      </c>
      <c r="F9" s="197">
        <v>0</v>
      </c>
      <c r="G9" s="197">
        <v>1</v>
      </c>
    </row>
    <row r="10" ht="15.35" customHeight="1">
      <c r="A10" s="197">
        <f>B10*100+C10</f>
        <v>1100205</v>
      </c>
      <c r="B10" s="198">
        <f>B7+1</f>
        <v>11002</v>
      </c>
      <c r="C10" s="199">
        <f>C7</f>
        <v>5</v>
      </c>
      <c r="D10" s="197">
        <f>D7</f>
        <v>2</v>
      </c>
      <c r="E10" s="197">
        <v>10002</v>
      </c>
      <c r="F10" s="197">
        <v>0</v>
      </c>
      <c r="G10" s="197">
        <v>1</v>
      </c>
    </row>
    <row r="11" ht="15.35" customHeight="1">
      <c r="A11" s="197">
        <f>B11*100+C11</f>
        <v>1100301</v>
      </c>
      <c r="B11" s="198">
        <f>B8+1</f>
        <v>11003</v>
      </c>
      <c r="C11" s="199">
        <f>C8</f>
        <v>1</v>
      </c>
      <c r="D11" s="197">
        <f>D8</f>
        <v>1</v>
      </c>
      <c r="E11" s="197">
        <v>10002</v>
      </c>
      <c r="F11" s="197">
        <v>0</v>
      </c>
      <c r="G11" s="197">
        <v>1</v>
      </c>
    </row>
    <row r="12" ht="15.35" customHeight="1">
      <c r="A12" s="197">
        <f>B12*100+C12</f>
        <v>1100310</v>
      </c>
      <c r="B12" s="198">
        <f>B9+1</f>
        <v>11003</v>
      </c>
      <c r="C12" s="199">
        <f>C9</f>
        <v>10</v>
      </c>
      <c r="D12" s="197">
        <f>D9</f>
        <v>1</v>
      </c>
      <c r="E12" s="197">
        <v>10002</v>
      </c>
      <c r="F12" s="197">
        <v>0</v>
      </c>
      <c r="G12" s="197">
        <v>1</v>
      </c>
    </row>
    <row r="13" ht="15.35" customHeight="1">
      <c r="A13" s="197">
        <f>B13*100+C13</f>
        <v>1100305</v>
      </c>
      <c r="B13" s="198">
        <f>B10+1</f>
        <v>11003</v>
      </c>
      <c r="C13" s="199">
        <f>C10</f>
        <v>5</v>
      </c>
      <c r="D13" s="197">
        <f>D10</f>
        <v>2</v>
      </c>
      <c r="E13" s="197">
        <v>10002</v>
      </c>
      <c r="F13" s="197">
        <v>0</v>
      </c>
      <c r="G13" s="197">
        <v>1</v>
      </c>
    </row>
    <row r="14" ht="15.35" customHeight="1">
      <c r="A14" s="197">
        <f>B14*100+C14</f>
        <v>1100401</v>
      </c>
      <c r="B14" s="198">
        <f>B11+1</f>
        <v>11004</v>
      </c>
      <c r="C14" s="199">
        <f>C11</f>
        <v>1</v>
      </c>
      <c r="D14" s="197">
        <f>D11</f>
        <v>1</v>
      </c>
      <c r="E14" s="197">
        <v>10002</v>
      </c>
      <c r="F14" s="197">
        <v>0</v>
      </c>
      <c r="G14" s="197">
        <v>1</v>
      </c>
    </row>
    <row r="15" ht="15.35" customHeight="1">
      <c r="A15" s="197">
        <f>B15*100+C15</f>
        <v>1100410</v>
      </c>
      <c r="B15" s="198">
        <f>B12+1</f>
        <v>11004</v>
      </c>
      <c r="C15" s="199">
        <f>C12</f>
        <v>10</v>
      </c>
      <c r="D15" s="197">
        <f>D12</f>
        <v>1</v>
      </c>
      <c r="E15" s="197">
        <v>10002</v>
      </c>
      <c r="F15" s="197">
        <v>0</v>
      </c>
      <c r="G15" s="197">
        <v>1</v>
      </c>
    </row>
    <row r="16" ht="15.35" customHeight="1">
      <c r="A16" s="197">
        <f>B16*100+C16</f>
        <v>1100405</v>
      </c>
      <c r="B16" s="198">
        <f>B13+1</f>
        <v>11004</v>
      </c>
      <c r="C16" s="199">
        <f>C13</f>
        <v>5</v>
      </c>
      <c r="D16" s="197">
        <f>D13</f>
        <v>2</v>
      </c>
      <c r="E16" s="197">
        <v>10002</v>
      </c>
      <c r="F16" s="197">
        <v>0</v>
      </c>
      <c r="G16" s="197">
        <v>1</v>
      </c>
    </row>
    <row r="17" ht="15.35" customHeight="1">
      <c r="A17" s="197">
        <f>B17*100+C17</f>
        <v>1100501</v>
      </c>
      <c r="B17" s="198">
        <f>B14+1</f>
        <v>11005</v>
      </c>
      <c r="C17" s="199">
        <f>C14</f>
        <v>1</v>
      </c>
      <c r="D17" s="197">
        <f>D14</f>
        <v>1</v>
      </c>
      <c r="E17" s="197">
        <v>10002</v>
      </c>
      <c r="F17" s="197">
        <v>0</v>
      </c>
      <c r="G17" s="197">
        <v>1</v>
      </c>
    </row>
    <row r="18" ht="15.35" customHeight="1">
      <c r="A18" s="197">
        <f>B18*100+C18</f>
        <v>1100510</v>
      </c>
      <c r="B18" s="198">
        <f>B15+1</f>
        <v>11005</v>
      </c>
      <c r="C18" s="199">
        <f>C15</f>
        <v>10</v>
      </c>
      <c r="D18" s="197">
        <f>D15</f>
        <v>1</v>
      </c>
      <c r="E18" s="197">
        <v>10002</v>
      </c>
      <c r="F18" s="197">
        <v>0</v>
      </c>
      <c r="G18" s="197">
        <v>1</v>
      </c>
    </row>
    <row r="19" ht="15.35" customHeight="1">
      <c r="A19" s="197">
        <f>B19*100+C19</f>
        <v>1100505</v>
      </c>
      <c r="B19" s="198">
        <f>B16+1</f>
        <v>11005</v>
      </c>
      <c r="C19" s="199">
        <f>C16</f>
        <v>5</v>
      </c>
      <c r="D19" s="197">
        <f>D16</f>
        <v>2</v>
      </c>
      <c r="E19" s="197">
        <v>10002</v>
      </c>
      <c r="F19" s="197">
        <v>0</v>
      </c>
      <c r="G19" s="197">
        <v>1</v>
      </c>
    </row>
    <row r="20" ht="15.35" customHeight="1">
      <c r="A20" s="197">
        <f>B20*100+C20</f>
        <v>1100601</v>
      </c>
      <c r="B20" s="198">
        <f>B17+1</f>
        <v>11006</v>
      </c>
      <c r="C20" s="199">
        <f>C17</f>
        <v>1</v>
      </c>
      <c r="D20" s="197">
        <f>D17</f>
        <v>1</v>
      </c>
      <c r="E20" s="197">
        <v>10002</v>
      </c>
      <c r="F20" s="197">
        <v>0</v>
      </c>
      <c r="G20" s="197">
        <v>1</v>
      </c>
    </row>
    <row r="21" ht="15.35" customHeight="1">
      <c r="A21" s="197">
        <f>B21*100+C21</f>
        <v>1100610</v>
      </c>
      <c r="B21" s="198">
        <f>B18+1</f>
        <v>11006</v>
      </c>
      <c r="C21" s="199">
        <f>C18</f>
        <v>10</v>
      </c>
      <c r="D21" s="197">
        <f>D18</f>
        <v>1</v>
      </c>
      <c r="E21" s="197">
        <v>10002</v>
      </c>
      <c r="F21" s="197">
        <v>0</v>
      </c>
      <c r="G21" s="197">
        <v>1</v>
      </c>
    </row>
    <row r="22" ht="15.35" customHeight="1">
      <c r="A22" s="197">
        <f>B22*100+C22</f>
        <v>1100605</v>
      </c>
      <c r="B22" s="198">
        <f>B19+1</f>
        <v>11006</v>
      </c>
      <c r="C22" s="199">
        <f>C19</f>
        <v>5</v>
      </c>
      <c r="D22" s="197">
        <f>D19</f>
        <v>2</v>
      </c>
      <c r="E22" s="197">
        <v>10002</v>
      </c>
      <c r="F22" s="197">
        <v>0</v>
      </c>
      <c r="G22" s="197">
        <v>1</v>
      </c>
    </row>
    <row r="23" ht="15.35" customHeight="1">
      <c r="A23" s="197">
        <f>B23*100+C23</f>
        <v>1100701</v>
      </c>
      <c r="B23" s="198">
        <f>B20+1</f>
        <v>11007</v>
      </c>
      <c r="C23" s="199">
        <f>C20</f>
        <v>1</v>
      </c>
      <c r="D23" s="197">
        <f>D20</f>
        <v>1</v>
      </c>
      <c r="E23" s="197">
        <v>10002</v>
      </c>
      <c r="F23" s="197">
        <v>0</v>
      </c>
      <c r="G23" s="197">
        <v>1</v>
      </c>
    </row>
    <row r="24" ht="15.35" customHeight="1">
      <c r="A24" s="197">
        <f>B24*100+C24</f>
        <v>1100710</v>
      </c>
      <c r="B24" s="198">
        <f>B21+1</f>
        <v>11007</v>
      </c>
      <c r="C24" s="199">
        <f>C21</f>
        <v>10</v>
      </c>
      <c r="D24" s="197">
        <f>D21</f>
        <v>1</v>
      </c>
      <c r="E24" s="197">
        <v>10002</v>
      </c>
      <c r="F24" s="197">
        <v>0</v>
      </c>
      <c r="G24" s="197">
        <v>1</v>
      </c>
    </row>
    <row r="25" ht="15.35" customHeight="1">
      <c r="A25" s="197">
        <f>B25*100+C25</f>
        <v>1100705</v>
      </c>
      <c r="B25" s="198">
        <f>B22+1</f>
        <v>11007</v>
      </c>
      <c r="C25" s="199">
        <f>C22</f>
        <v>5</v>
      </c>
      <c r="D25" s="197">
        <f>D22</f>
        <v>2</v>
      </c>
      <c r="E25" s="197">
        <v>10002</v>
      </c>
      <c r="F25" s="197">
        <v>0</v>
      </c>
      <c r="G25" s="197">
        <v>1</v>
      </c>
    </row>
    <row r="26" ht="15.35" customHeight="1">
      <c r="A26" s="197">
        <f>B26*100+C26</f>
        <v>1100801</v>
      </c>
      <c r="B26" s="198">
        <f>B23+1</f>
        <v>11008</v>
      </c>
      <c r="C26" s="199">
        <f>C23</f>
        <v>1</v>
      </c>
      <c r="D26" s="197">
        <f>D23</f>
        <v>1</v>
      </c>
      <c r="E26" s="197">
        <v>10002</v>
      </c>
      <c r="F26" s="197">
        <v>0</v>
      </c>
      <c r="G26" s="197">
        <v>1</v>
      </c>
    </row>
    <row r="27" ht="15.35" customHeight="1">
      <c r="A27" s="197">
        <f>B27*100+C27</f>
        <v>1100810</v>
      </c>
      <c r="B27" s="198">
        <f>B24+1</f>
        <v>11008</v>
      </c>
      <c r="C27" s="199">
        <f>C24</f>
        <v>10</v>
      </c>
      <c r="D27" s="197">
        <f>D24</f>
        <v>1</v>
      </c>
      <c r="E27" s="197">
        <v>10002</v>
      </c>
      <c r="F27" s="197">
        <v>0</v>
      </c>
      <c r="G27" s="197">
        <v>1</v>
      </c>
    </row>
    <row r="28" ht="15.35" customHeight="1">
      <c r="A28" s="197">
        <f>B28*100+C28</f>
        <v>1100805</v>
      </c>
      <c r="B28" s="198">
        <f>B25+1</f>
        <v>11008</v>
      </c>
      <c r="C28" s="199">
        <f>C25</f>
        <v>5</v>
      </c>
      <c r="D28" s="197">
        <f>D25</f>
        <v>2</v>
      </c>
      <c r="E28" s="197">
        <v>10002</v>
      </c>
      <c r="F28" s="197">
        <v>0</v>
      </c>
      <c r="G28" s="197">
        <v>1</v>
      </c>
    </row>
    <row r="29" ht="15.35" customHeight="1">
      <c r="A29" s="197">
        <f>B29*100+C29</f>
        <v>1100901</v>
      </c>
      <c r="B29" s="198">
        <f>B26+1</f>
        <v>11009</v>
      </c>
      <c r="C29" s="199">
        <f>C26</f>
        <v>1</v>
      </c>
      <c r="D29" s="197">
        <f>D26</f>
        <v>1</v>
      </c>
      <c r="E29" s="197">
        <v>10002</v>
      </c>
      <c r="F29" s="197">
        <v>0</v>
      </c>
      <c r="G29" s="197">
        <v>1</v>
      </c>
    </row>
    <row r="30" ht="15.35" customHeight="1">
      <c r="A30" s="197">
        <f>B30*100+C30</f>
        <v>1100910</v>
      </c>
      <c r="B30" s="198">
        <f>B27+1</f>
        <v>11009</v>
      </c>
      <c r="C30" s="199">
        <f>C27</f>
        <v>10</v>
      </c>
      <c r="D30" s="197">
        <f>D27</f>
        <v>1</v>
      </c>
      <c r="E30" s="197">
        <v>10002</v>
      </c>
      <c r="F30" s="197">
        <v>0</v>
      </c>
      <c r="G30" s="197">
        <v>1</v>
      </c>
    </row>
    <row r="31" ht="15.35" customHeight="1">
      <c r="A31" s="197">
        <f>B31*100+C31</f>
        <v>1100905</v>
      </c>
      <c r="B31" s="198">
        <f>B28+1</f>
        <v>11009</v>
      </c>
      <c r="C31" s="199">
        <f>C28</f>
        <v>5</v>
      </c>
      <c r="D31" s="197">
        <f>D28</f>
        <v>2</v>
      </c>
      <c r="E31" s="197">
        <v>10002</v>
      </c>
      <c r="F31" s="197">
        <v>0</v>
      </c>
      <c r="G31" s="197">
        <v>1</v>
      </c>
    </row>
    <row r="32" ht="15.35" customHeight="1">
      <c r="A32" s="197">
        <f>B32*100+C32</f>
        <v>1101001</v>
      </c>
      <c r="B32" s="198">
        <f>B29+1</f>
        <v>11010</v>
      </c>
      <c r="C32" s="199">
        <f>C29</f>
        <v>1</v>
      </c>
      <c r="D32" s="197">
        <f>D29</f>
        <v>1</v>
      </c>
      <c r="E32" s="197">
        <v>10002</v>
      </c>
      <c r="F32" s="197">
        <v>0</v>
      </c>
      <c r="G32" s="197">
        <v>1</v>
      </c>
    </row>
    <row r="33" ht="15.35" customHeight="1">
      <c r="A33" s="197">
        <f>B33*100+C33</f>
        <v>1101010</v>
      </c>
      <c r="B33" s="198">
        <f>B30+1</f>
        <v>11010</v>
      </c>
      <c r="C33" s="199">
        <f>C30</f>
        <v>10</v>
      </c>
      <c r="D33" s="197">
        <f>D30</f>
        <v>1</v>
      </c>
      <c r="E33" s="197">
        <v>10002</v>
      </c>
      <c r="F33" s="197">
        <v>0</v>
      </c>
      <c r="G33" s="197">
        <v>1</v>
      </c>
    </row>
    <row r="34" ht="15.35" customHeight="1">
      <c r="A34" s="197">
        <f>B34*100+C34</f>
        <v>1101005</v>
      </c>
      <c r="B34" s="198">
        <f>B31+1</f>
        <v>11010</v>
      </c>
      <c r="C34" s="199">
        <f>C31</f>
        <v>5</v>
      </c>
      <c r="D34" s="197">
        <f>D31</f>
        <v>2</v>
      </c>
      <c r="E34" s="197">
        <v>10002</v>
      </c>
      <c r="F34" s="197">
        <v>0</v>
      </c>
      <c r="G34" s="197">
        <v>1</v>
      </c>
    </row>
    <row r="35" ht="15.35" customHeight="1">
      <c r="A35" s="197">
        <f>B35*100+C35</f>
        <v>1101101</v>
      </c>
      <c r="B35" s="198">
        <f>B32+1</f>
        <v>11011</v>
      </c>
      <c r="C35" s="199">
        <f>C32</f>
        <v>1</v>
      </c>
      <c r="D35" s="197">
        <f>D32</f>
        <v>1</v>
      </c>
      <c r="E35" s="197">
        <v>10002</v>
      </c>
      <c r="F35" s="197">
        <v>0</v>
      </c>
      <c r="G35" s="197">
        <v>1</v>
      </c>
    </row>
    <row r="36" ht="15.35" customHeight="1">
      <c r="A36" s="197">
        <f>B36*100+C36</f>
        <v>1101110</v>
      </c>
      <c r="B36" s="198">
        <f>B33+1</f>
        <v>11011</v>
      </c>
      <c r="C36" s="199">
        <f>C33</f>
        <v>10</v>
      </c>
      <c r="D36" s="197">
        <f>D33</f>
        <v>1</v>
      </c>
      <c r="E36" s="197">
        <v>10003</v>
      </c>
      <c r="F36" s="197">
        <v>0</v>
      </c>
      <c r="G36" s="197">
        <v>1</v>
      </c>
    </row>
    <row r="37" ht="15.35" customHeight="1">
      <c r="A37" s="197">
        <f>B37*100+C37</f>
        <v>1101105</v>
      </c>
      <c r="B37" s="198">
        <f>B34+1</f>
        <v>11011</v>
      </c>
      <c r="C37" s="199">
        <f>C34</f>
        <v>5</v>
      </c>
      <c r="D37" s="197">
        <f>D34</f>
        <v>2</v>
      </c>
      <c r="E37" s="197">
        <v>10003</v>
      </c>
      <c r="F37" s="197">
        <v>0</v>
      </c>
      <c r="G37" s="197">
        <v>1</v>
      </c>
    </row>
    <row r="38" ht="15.35" customHeight="1">
      <c r="A38" s="197">
        <f>B38*100+C38</f>
        <v>1101201</v>
      </c>
      <c r="B38" s="198">
        <f>B35+1</f>
        <v>11012</v>
      </c>
      <c r="C38" s="199">
        <f>C35</f>
        <v>1</v>
      </c>
      <c r="D38" s="197">
        <f>D35</f>
        <v>1</v>
      </c>
      <c r="E38" s="197">
        <v>10003</v>
      </c>
      <c r="F38" s="197">
        <v>0</v>
      </c>
      <c r="G38" s="197">
        <v>1</v>
      </c>
    </row>
    <row r="39" ht="15.35" customHeight="1">
      <c r="A39" s="197">
        <f>B39*100+C39</f>
        <v>1101210</v>
      </c>
      <c r="B39" s="198">
        <f>B36+1</f>
        <v>11012</v>
      </c>
      <c r="C39" s="199">
        <f>C36</f>
        <v>10</v>
      </c>
      <c r="D39" s="197">
        <f>D36</f>
        <v>1</v>
      </c>
      <c r="E39" s="197">
        <v>10003</v>
      </c>
      <c r="F39" s="197">
        <v>0</v>
      </c>
      <c r="G39" s="197">
        <v>1</v>
      </c>
    </row>
    <row r="40" ht="15.35" customHeight="1">
      <c r="A40" s="197">
        <f>B40*100+C40</f>
        <v>1101205</v>
      </c>
      <c r="B40" s="198">
        <f>B37+1</f>
        <v>11012</v>
      </c>
      <c r="C40" s="199">
        <f>C37</f>
        <v>5</v>
      </c>
      <c r="D40" s="197">
        <f>D37</f>
        <v>2</v>
      </c>
      <c r="E40" s="197">
        <v>10003</v>
      </c>
      <c r="F40" s="197">
        <v>0</v>
      </c>
      <c r="G40" s="197">
        <v>1</v>
      </c>
    </row>
    <row r="41" ht="15.35" customHeight="1">
      <c r="A41" s="197">
        <f>B41*100+C41</f>
        <v>1101301</v>
      </c>
      <c r="B41" s="198">
        <f>B38+1</f>
        <v>11013</v>
      </c>
      <c r="C41" s="199">
        <f>C38</f>
        <v>1</v>
      </c>
      <c r="D41" s="197">
        <f>D38</f>
        <v>1</v>
      </c>
      <c r="E41" s="197">
        <v>10003</v>
      </c>
      <c r="F41" s="197">
        <v>0</v>
      </c>
      <c r="G41" s="197">
        <v>1</v>
      </c>
    </row>
    <row r="42" ht="15.35" customHeight="1">
      <c r="A42" s="197">
        <f>B42*100+C42</f>
        <v>1101310</v>
      </c>
      <c r="B42" s="198">
        <f>B39+1</f>
        <v>11013</v>
      </c>
      <c r="C42" s="199">
        <f>C39</f>
        <v>10</v>
      </c>
      <c r="D42" s="197">
        <f>D39</f>
        <v>1</v>
      </c>
      <c r="E42" s="197">
        <v>10003</v>
      </c>
      <c r="F42" s="197">
        <v>0</v>
      </c>
      <c r="G42" s="197">
        <v>1</v>
      </c>
    </row>
    <row r="43" ht="15.35" customHeight="1">
      <c r="A43" s="197">
        <f>B43*100+C43</f>
        <v>1101305</v>
      </c>
      <c r="B43" s="198">
        <f>B40+1</f>
        <v>11013</v>
      </c>
      <c r="C43" s="199">
        <f>C40</f>
        <v>5</v>
      </c>
      <c r="D43" s="197">
        <f>D40</f>
        <v>2</v>
      </c>
      <c r="E43" s="197">
        <v>10003</v>
      </c>
      <c r="F43" s="197">
        <v>0</v>
      </c>
      <c r="G43" s="197">
        <v>1</v>
      </c>
    </row>
    <row r="44" ht="15.35" customHeight="1">
      <c r="A44" s="197">
        <f>B44*100+C44</f>
        <v>1101401</v>
      </c>
      <c r="B44" s="198">
        <f>B41+1</f>
        <v>11014</v>
      </c>
      <c r="C44" s="199">
        <f>C41</f>
        <v>1</v>
      </c>
      <c r="D44" s="197">
        <f>D41</f>
        <v>1</v>
      </c>
      <c r="E44" s="197">
        <v>10003</v>
      </c>
      <c r="F44" s="197">
        <v>0</v>
      </c>
      <c r="G44" s="197">
        <v>1</v>
      </c>
    </row>
    <row r="45" ht="15.35" customHeight="1">
      <c r="A45" s="197">
        <f>B45*100+C45</f>
        <v>1101410</v>
      </c>
      <c r="B45" s="198">
        <f>B42+1</f>
        <v>11014</v>
      </c>
      <c r="C45" s="199">
        <f>C42</f>
        <v>10</v>
      </c>
      <c r="D45" s="197">
        <f>D42</f>
        <v>1</v>
      </c>
      <c r="E45" s="197">
        <v>10003</v>
      </c>
      <c r="F45" s="197">
        <v>0</v>
      </c>
      <c r="G45" s="197">
        <v>1</v>
      </c>
    </row>
    <row r="46" ht="15.35" customHeight="1">
      <c r="A46" s="197">
        <f>B46*100+C46</f>
        <v>1101405</v>
      </c>
      <c r="B46" s="198">
        <f>B43+1</f>
        <v>11014</v>
      </c>
      <c r="C46" s="199">
        <f>C43</f>
        <v>5</v>
      </c>
      <c r="D46" s="197">
        <f>D43</f>
        <v>2</v>
      </c>
      <c r="E46" s="197">
        <v>10003</v>
      </c>
      <c r="F46" s="197">
        <v>0</v>
      </c>
      <c r="G46" s="197">
        <v>1</v>
      </c>
    </row>
    <row r="47" ht="15.35" customHeight="1">
      <c r="A47" s="197">
        <f>B47*100+C47</f>
        <v>1101501</v>
      </c>
      <c r="B47" s="198">
        <f>B44+1</f>
        <v>11015</v>
      </c>
      <c r="C47" s="199">
        <f>C44</f>
        <v>1</v>
      </c>
      <c r="D47" s="197">
        <f>D44</f>
        <v>1</v>
      </c>
      <c r="E47" s="197">
        <v>10003</v>
      </c>
      <c r="F47" s="197">
        <v>0</v>
      </c>
      <c r="G47" s="197">
        <v>1</v>
      </c>
    </row>
    <row r="48" ht="15.35" customHeight="1">
      <c r="A48" s="197">
        <f>B48*100+C48</f>
        <v>1101510</v>
      </c>
      <c r="B48" s="198">
        <f>B45+1</f>
        <v>11015</v>
      </c>
      <c r="C48" s="199">
        <f>C45</f>
        <v>10</v>
      </c>
      <c r="D48" s="197">
        <f>D45</f>
        <v>1</v>
      </c>
      <c r="E48" s="197">
        <v>10003</v>
      </c>
      <c r="F48" s="197">
        <v>0</v>
      </c>
      <c r="G48" s="197">
        <v>1</v>
      </c>
    </row>
    <row r="49" ht="15.35" customHeight="1">
      <c r="A49" s="197">
        <f>B49*100+C49</f>
        <v>1101505</v>
      </c>
      <c r="B49" s="198">
        <f>B46+1</f>
        <v>11015</v>
      </c>
      <c r="C49" s="199">
        <f>C46</f>
        <v>5</v>
      </c>
      <c r="D49" s="197">
        <f>D46</f>
        <v>2</v>
      </c>
      <c r="E49" s="197">
        <v>10003</v>
      </c>
      <c r="F49" s="197">
        <v>0</v>
      </c>
      <c r="G49" s="197">
        <v>1</v>
      </c>
    </row>
    <row r="50" ht="15.35" customHeight="1">
      <c r="A50" s="197">
        <f>B50*100+C50</f>
        <v>1101601</v>
      </c>
      <c r="B50" s="198">
        <f>B47+1</f>
        <v>11016</v>
      </c>
      <c r="C50" s="199">
        <f>C47</f>
        <v>1</v>
      </c>
      <c r="D50" s="197">
        <f>D47</f>
        <v>1</v>
      </c>
      <c r="E50" s="197">
        <v>10003</v>
      </c>
      <c r="F50" s="197">
        <v>0</v>
      </c>
      <c r="G50" s="197">
        <v>1</v>
      </c>
    </row>
    <row r="51" ht="15.35" customHeight="1">
      <c r="A51" s="197">
        <f>B51*100+C51</f>
        <v>1101610</v>
      </c>
      <c r="B51" s="198">
        <f>B48+1</f>
        <v>11016</v>
      </c>
      <c r="C51" s="199">
        <f>C48</f>
        <v>10</v>
      </c>
      <c r="D51" s="197">
        <f>D48</f>
        <v>1</v>
      </c>
      <c r="E51" s="197">
        <v>10003</v>
      </c>
      <c r="F51" s="197">
        <v>0</v>
      </c>
      <c r="G51" s="197">
        <v>1</v>
      </c>
    </row>
    <row r="52" ht="15.35" customHeight="1">
      <c r="A52" s="197">
        <f>B52*100+C52</f>
        <v>1101605</v>
      </c>
      <c r="B52" s="198">
        <f>B49+1</f>
        <v>11016</v>
      </c>
      <c r="C52" s="199">
        <f>C49</f>
        <v>5</v>
      </c>
      <c r="D52" s="197">
        <f>D49</f>
        <v>2</v>
      </c>
      <c r="E52" s="197">
        <v>10003</v>
      </c>
      <c r="F52" s="197">
        <v>0</v>
      </c>
      <c r="G52" s="197">
        <v>1</v>
      </c>
    </row>
    <row r="53" ht="15.35" customHeight="1">
      <c r="A53" s="197">
        <f>B53*100+C53</f>
        <v>1101701</v>
      </c>
      <c r="B53" s="198">
        <f>B50+1</f>
        <v>11017</v>
      </c>
      <c r="C53" s="199">
        <f>C50</f>
        <v>1</v>
      </c>
      <c r="D53" s="197">
        <f>D50</f>
        <v>1</v>
      </c>
      <c r="E53" s="197">
        <v>10003</v>
      </c>
      <c r="F53" s="197">
        <v>0</v>
      </c>
      <c r="G53" s="197">
        <v>1</v>
      </c>
    </row>
    <row r="54" ht="15.35" customHeight="1">
      <c r="A54" s="197">
        <f>B54*100+C54</f>
        <v>1101710</v>
      </c>
      <c r="B54" s="198">
        <f>B51+1</f>
        <v>11017</v>
      </c>
      <c r="C54" s="199">
        <f>C51</f>
        <v>10</v>
      </c>
      <c r="D54" s="197">
        <f>D51</f>
        <v>1</v>
      </c>
      <c r="E54" s="197">
        <v>10003</v>
      </c>
      <c r="F54" s="197">
        <v>0</v>
      </c>
      <c r="G54" s="197">
        <v>1</v>
      </c>
    </row>
    <row r="55" ht="15.35" customHeight="1">
      <c r="A55" s="197">
        <f>B55*100+C55</f>
        <v>1101705</v>
      </c>
      <c r="B55" s="198">
        <f>B52+1</f>
        <v>11017</v>
      </c>
      <c r="C55" s="199">
        <f>C52</f>
        <v>5</v>
      </c>
      <c r="D55" s="197">
        <f>D52</f>
        <v>2</v>
      </c>
      <c r="E55" s="197">
        <v>10003</v>
      </c>
      <c r="F55" s="197">
        <v>0</v>
      </c>
      <c r="G55" s="197">
        <v>1</v>
      </c>
    </row>
    <row r="56" ht="15.35" customHeight="1">
      <c r="A56" s="197">
        <f>B56*100+C56</f>
        <v>1101801</v>
      </c>
      <c r="B56" s="198">
        <f>B53+1</f>
        <v>11018</v>
      </c>
      <c r="C56" s="199">
        <f>C53</f>
        <v>1</v>
      </c>
      <c r="D56" s="197">
        <f>D53</f>
        <v>1</v>
      </c>
      <c r="E56" s="197">
        <v>10003</v>
      </c>
      <c r="F56" s="197">
        <v>0</v>
      </c>
      <c r="G56" s="197">
        <v>1</v>
      </c>
    </row>
    <row r="57" ht="15.35" customHeight="1">
      <c r="A57" s="197">
        <f>B57*100+C57</f>
        <v>1101810</v>
      </c>
      <c r="B57" s="198">
        <f>B54+1</f>
        <v>11018</v>
      </c>
      <c r="C57" s="199">
        <f>C54</f>
        <v>10</v>
      </c>
      <c r="D57" s="197">
        <f>D54</f>
        <v>1</v>
      </c>
      <c r="E57" s="197">
        <v>10003</v>
      </c>
      <c r="F57" s="197">
        <v>0</v>
      </c>
      <c r="G57" s="197">
        <v>1</v>
      </c>
    </row>
    <row r="58" ht="15.35" customHeight="1">
      <c r="A58" s="197">
        <f>B58*100+C58</f>
        <v>1101805</v>
      </c>
      <c r="B58" s="198">
        <f>B55+1</f>
        <v>11018</v>
      </c>
      <c r="C58" s="199">
        <f>C55</f>
        <v>5</v>
      </c>
      <c r="D58" s="197">
        <f>D55</f>
        <v>2</v>
      </c>
      <c r="E58" s="197">
        <v>10003</v>
      </c>
      <c r="F58" s="197">
        <v>0</v>
      </c>
      <c r="G58" s="197">
        <v>1</v>
      </c>
    </row>
    <row r="59" ht="15.35" customHeight="1">
      <c r="A59" s="197">
        <f>B59*100+C59</f>
        <v>1101901</v>
      </c>
      <c r="B59" s="198">
        <f>B56+1</f>
        <v>11019</v>
      </c>
      <c r="C59" s="199">
        <f>C56</f>
        <v>1</v>
      </c>
      <c r="D59" s="197">
        <f>D56</f>
        <v>1</v>
      </c>
      <c r="E59" s="197">
        <v>10003</v>
      </c>
      <c r="F59" s="197">
        <v>0</v>
      </c>
      <c r="G59" s="197">
        <v>1</v>
      </c>
    </row>
    <row r="60" ht="15.35" customHeight="1">
      <c r="A60" s="197">
        <f>B60*100+C60</f>
        <v>1101910</v>
      </c>
      <c r="B60" s="198">
        <f>B57+1</f>
        <v>11019</v>
      </c>
      <c r="C60" s="199">
        <f>C57</f>
        <v>10</v>
      </c>
      <c r="D60" s="197">
        <f>D57</f>
        <v>1</v>
      </c>
      <c r="E60" s="197">
        <v>10003</v>
      </c>
      <c r="F60" s="197">
        <v>0</v>
      </c>
      <c r="G60" s="197">
        <v>1</v>
      </c>
    </row>
    <row r="61" ht="15.35" customHeight="1">
      <c r="A61" s="197">
        <f>B61*100+C61</f>
        <v>1101905</v>
      </c>
      <c r="B61" s="198">
        <f>B58+1</f>
        <v>11019</v>
      </c>
      <c r="C61" s="199">
        <f>C58</f>
        <v>5</v>
      </c>
      <c r="D61" s="197">
        <f>D58</f>
        <v>2</v>
      </c>
      <c r="E61" s="197">
        <v>10003</v>
      </c>
      <c r="F61" s="197">
        <v>0</v>
      </c>
      <c r="G61" s="197">
        <v>1</v>
      </c>
    </row>
    <row r="62" ht="15.35" customHeight="1">
      <c r="A62" s="197">
        <f>B62*100+C62</f>
        <v>1102001</v>
      </c>
      <c r="B62" s="198">
        <f>B59+1</f>
        <v>11020</v>
      </c>
      <c r="C62" s="199">
        <f>C59</f>
        <v>1</v>
      </c>
      <c r="D62" s="197">
        <f>D59</f>
        <v>1</v>
      </c>
      <c r="E62" s="197">
        <v>10003</v>
      </c>
      <c r="F62" s="197">
        <v>0</v>
      </c>
      <c r="G62" s="197">
        <v>1</v>
      </c>
    </row>
    <row r="63" ht="15.35" customHeight="1">
      <c r="A63" s="197">
        <f>B63*100+C63</f>
        <v>1102010</v>
      </c>
      <c r="B63" s="198">
        <f>B60+1</f>
        <v>11020</v>
      </c>
      <c r="C63" s="199">
        <f>C60</f>
        <v>10</v>
      </c>
      <c r="D63" s="197">
        <f>D60</f>
        <v>1</v>
      </c>
      <c r="E63" s="197">
        <v>10003</v>
      </c>
      <c r="F63" s="197">
        <v>0</v>
      </c>
      <c r="G63" s="197">
        <v>1</v>
      </c>
    </row>
    <row r="64" ht="15.35" customHeight="1">
      <c r="A64" s="197">
        <f>B64*100+C64</f>
        <v>1102005</v>
      </c>
      <c r="B64" s="198">
        <f>B61+1</f>
        <v>11020</v>
      </c>
      <c r="C64" s="199">
        <f>C61</f>
        <v>5</v>
      </c>
      <c r="D64" s="197">
        <f>D61</f>
        <v>2</v>
      </c>
      <c r="E64" s="197">
        <v>10003</v>
      </c>
      <c r="F64" s="197">
        <v>0</v>
      </c>
      <c r="G64" s="197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50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41" customWidth="1"/>
    <col min="2" max="2" width="16.3516" style="41" customWidth="1"/>
    <col min="3" max="3" width="16.3516" style="41" customWidth="1"/>
    <col min="4" max="4" width="16.3516" style="41" customWidth="1"/>
    <col min="5" max="5" width="16.3516" style="41" customWidth="1"/>
    <col min="6" max="6" width="16.3516" style="41" customWidth="1"/>
    <col min="7" max="256" width="16.3516" style="41" customWidth="1"/>
  </cols>
  <sheetData>
    <row r="1" ht="15" customHeight="1">
      <c r="A1" t="s" s="2">
        <v>63</v>
      </c>
      <c r="B1" t="s" s="2">
        <v>71</v>
      </c>
      <c r="C1" t="s" s="2">
        <v>72</v>
      </c>
      <c r="D1" t="s" s="2">
        <v>1</v>
      </c>
      <c r="E1" t="s" s="2">
        <v>73</v>
      </c>
      <c r="F1" t="s" s="2">
        <v>74</v>
      </c>
    </row>
    <row r="2" ht="15" customHeight="1">
      <c r="A2" t="s" s="2">
        <v>10</v>
      </c>
      <c r="B2" t="s" s="2">
        <v>10</v>
      </c>
      <c r="C2" t="s" s="2">
        <v>10</v>
      </c>
      <c r="D2" t="s" s="2">
        <v>12</v>
      </c>
      <c r="E2" t="s" s="2">
        <v>10</v>
      </c>
      <c r="F2" t="s" s="2">
        <v>10</v>
      </c>
    </row>
    <row r="3" ht="15" customHeight="1">
      <c r="A3" s="6"/>
      <c r="B3" s="6"/>
      <c r="C3" s="6"/>
      <c r="D3" s="6"/>
      <c r="E3" s="6"/>
      <c r="F3" s="6"/>
    </row>
    <row r="4" ht="15" customHeight="1">
      <c r="A4" t="s" s="10">
        <v>66</v>
      </c>
      <c r="B4" t="s" s="10">
        <v>75</v>
      </c>
      <c r="C4" t="s" s="10">
        <v>76</v>
      </c>
      <c r="D4" t="s" s="10">
        <v>77</v>
      </c>
      <c r="E4" t="s" s="10">
        <v>78</v>
      </c>
      <c r="F4" t="s" s="10">
        <v>79</v>
      </c>
    </row>
    <row r="5" ht="15" customHeight="1">
      <c r="A5" s="42">
        <f>B5*10+C5</f>
        <v>10010</v>
      </c>
      <c r="B5" s="16">
        <v>1001</v>
      </c>
      <c r="C5" s="42">
        <v>0</v>
      </c>
      <c r="D5" t="s" s="10">
        <v>23</v>
      </c>
      <c r="E5" s="16">
        <v>100</v>
      </c>
      <c r="F5" s="43">
        <v>1</v>
      </c>
    </row>
    <row r="6" ht="15" customHeight="1">
      <c r="A6" s="42">
        <f>B6*10+C6</f>
        <v>10011</v>
      </c>
      <c r="B6" s="16">
        <v>1001</v>
      </c>
      <c r="C6" s="43">
        <v>1</v>
      </c>
      <c r="D6" t="s" s="10">
        <v>25</v>
      </c>
      <c r="E6" s="16">
        <v>90</v>
      </c>
      <c r="F6" s="43">
        <v>0</v>
      </c>
    </row>
    <row r="7" ht="16" customHeight="1">
      <c r="A7" s="42">
        <f>B7*10+C7</f>
        <v>10020</v>
      </c>
      <c r="B7" s="44">
        <v>1002</v>
      </c>
      <c r="C7" s="45">
        <v>0</v>
      </c>
      <c r="D7" t="s" s="10">
        <v>27</v>
      </c>
      <c r="E7" s="16">
        <v>90</v>
      </c>
      <c r="F7" s="46">
        <v>0</v>
      </c>
    </row>
    <row r="8" ht="16" customHeight="1">
      <c r="A8" s="42">
        <f>B8*10+C8</f>
        <v>10030</v>
      </c>
      <c r="B8" s="16">
        <v>1003</v>
      </c>
      <c r="C8" s="45">
        <v>0</v>
      </c>
      <c r="D8" t="s" s="10">
        <v>29</v>
      </c>
      <c r="E8" s="16">
        <v>90</v>
      </c>
      <c r="F8" s="45">
        <v>0</v>
      </c>
    </row>
    <row r="9" ht="16" customHeight="1">
      <c r="A9" s="42">
        <f>B9*10+C9</f>
        <v>10040</v>
      </c>
      <c r="B9" s="44">
        <v>1004</v>
      </c>
      <c r="C9" s="45">
        <v>0</v>
      </c>
      <c r="D9" t="s" s="10">
        <v>31</v>
      </c>
      <c r="E9" s="16">
        <v>90</v>
      </c>
      <c r="F9" s="45">
        <v>0</v>
      </c>
    </row>
    <row r="10" ht="16" customHeight="1">
      <c r="A10" s="42">
        <f>B10*10+C10</f>
        <v>10050</v>
      </c>
      <c r="B10" s="16">
        <v>1005</v>
      </c>
      <c r="C10" s="45">
        <v>0</v>
      </c>
      <c r="D10" t="s" s="10">
        <v>33</v>
      </c>
      <c r="E10" s="16">
        <v>90</v>
      </c>
      <c r="F10" s="45">
        <v>0</v>
      </c>
    </row>
    <row r="11" ht="16" customHeight="1">
      <c r="A11" s="42">
        <f>B11*10+C11</f>
        <v>10060</v>
      </c>
      <c r="B11" s="44">
        <v>1006</v>
      </c>
      <c r="C11" s="45">
        <v>0</v>
      </c>
      <c r="D11" t="s" s="10">
        <v>41</v>
      </c>
      <c r="E11" s="16">
        <v>90</v>
      </c>
      <c r="F11" s="45">
        <v>0</v>
      </c>
    </row>
    <row r="12" ht="16" customHeight="1">
      <c r="A12" s="42">
        <f>B12*10+C12</f>
        <v>10070</v>
      </c>
      <c r="B12" s="16">
        <v>1007</v>
      </c>
      <c r="C12" s="45">
        <v>0</v>
      </c>
      <c r="D12" t="s" s="10">
        <v>43</v>
      </c>
      <c r="E12" s="16">
        <v>90</v>
      </c>
      <c r="F12" s="45">
        <v>0</v>
      </c>
    </row>
    <row r="13" ht="16" customHeight="1">
      <c r="A13" s="42">
        <f>B13*10+C13</f>
        <v>10080</v>
      </c>
      <c r="B13" s="44">
        <v>1008</v>
      </c>
      <c r="C13" s="45">
        <v>0</v>
      </c>
      <c r="D13" t="s" s="10">
        <v>45</v>
      </c>
      <c r="E13" s="16">
        <v>90</v>
      </c>
      <c r="F13" s="45">
        <v>0</v>
      </c>
    </row>
    <row r="14" ht="16" customHeight="1">
      <c r="A14" s="42">
        <f>B14*10+C14</f>
        <v>10090</v>
      </c>
      <c r="B14" s="16">
        <v>1009</v>
      </c>
      <c r="C14" s="45">
        <v>0</v>
      </c>
      <c r="D14" t="s" s="10">
        <v>47</v>
      </c>
      <c r="E14" s="16">
        <v>90</v>
      </c>
      <c r="F14" s="45">
        <v>0</v>
      </c>
    </row>
    <row r="15" ht="16" customHeight="1">
      <c r="A15" s="42">
        <f>B15*10+C15</f>
        <v>10100</v>
      </c>
      <c r="B15" s="44">
        <v>1010</v>
      </c>
      <c r="C15" s="45">
        <v>0</v>
      </c>
      <c r="D15" t="s" s="10">
        <v>49</v>
      </c>
      <c r="E15" s="16">
        <v>90</v>
      </c>
      <c r="F15" s="45">
        <v>0</v>
      </c>
    </row>
    <row r="16" ht="16" customHeight="1">
      <c r="A16" s="42">
        <f>B16*10+C16</f>
        <v>10110</v>
      </c>
      <c r="B16" s="16">
        <v>1011</v>
      </c>
      <c r="C16" s="45">
        <v>0</v>
      </c>
      <c r="D16" t="s" s="10">
        <v>80</v>
      </c>
      <c r="E16" s="16">
        <v>90</v>
      </c>
      <c r="F16" s="45">
        <v>0</v>
      </c>
    </row>
    <row r="17" ht="16" customHeight="1">
      <c r="A17" s="42">
        <f>B17*10+C17</f>
        <v>10120</v>
      </c>
      <c r="B17" s="44">
        <v>1012</v>
      </c>
      <c r="C17" s="45">
        <v>0</v>
      </c>
      <c r="D17" t="s" s="10">
        <v>81</v>
      </c>
      <c r="E17" s="16">
        <v>90</v>
      </c>
      <c r="F17" s="45">
        <v>0</v>
      </c>
    </row>
    <row r="18" ht="16" customHeight="1">
      <c r="A18" s="42">
        <f>B18*10+C18</f>
        <v>10130</v>
      </c>
      <c r="B18" s="16">
        <v>1013</v>
      </c>
      <c r="C18" s="45">
        <v>0</v>
      </c>
      <c r="D18" t="s" s="10">
        <v>23</v>
      </c>
      <c r="E18" s="16">
        <v>90</v>
      </c>
      <c r="F18" s="45">
        <v>0</v>
      </c>
    </row>
    <row r="19" ht="16" customHeight="1">
      <c r="A19" s="42">
        <f>B19*10+C19</f>
        <v>10140</v>
      </c>
      <c r="B19" s="44">
        <v>1014</v>
      </c>
      <c r="C19" s="45">
        <v>0</v>
      </c>
      <c r="D19" t="s" s="10">
        <v>25</v>
      </c>
      <c r="E19" s="16">
        <v>90</v>
      </c>
      <c r="F19" s="45">
        <v>0</v>
      </c>
    </row>
    <row r="20" ht="16" customHeight="1">
      <c r="A20" s="42">
        <f>B20*10+C20</f>
        <v>10150</v>
      </c>
      <c r="B20" s="16">
        <v>1015</v>
      </c>
      <c r="C20" s="45">
        <v>0</v>
      </c>
      <c r="D20" t="s" s="10">
        <v>27</v>
      </c>
      <c r="E20" s="16">
        <v>90</v>
      </c>
      <c r="F20" s="45">
        <v>0</v>
      </c>
    </row>
    <row r="21" ht="16" customHeight="1">
      <c r="A21" s="42">
        <f>B21*10+C21</f>
        <v>10160</v>
      </c>
      <c r="B21" s="44">
        <v>1016</v>
      </c>
      <c r="C21" s="45">
        <v>0</v>
      </c>
      <c r="D21" t="s" s="10">
        <v>29</v>
      </c>
      <c r="E21" s="16">
        <v>90</v>
      </c>
      <c r="F21" s="45">
        <v>0</v>
      </c>
    </row>
    <row r="22" ht="16" customHeight="1">
      <c r="A22" s="42">
        <f>B22*10+C22</f>
        <v>10170</v>
      </c>
      <c r="B22" s="16">
        <v>1017</v>
      </c>
      <c r="C22" s="45">
        <v>0</v>
      </c>
      <c r="D22" t="s" s="10">
        <v>31</v>
      </c>
      <c r="E22" s="16">
        <v>90</v>
      </c>
      <c r="F22" s="45">
        <v>0</v>
      </c>
    </row>
    <row r="23" ht="16" customHeight="1">
      <c r="A23" s="42">
        <f>B23*10+C23</f>
        <v>10180</v>
      </c>
      <c r="B23" s="44">
        <v>1018</v>
      </c>
      <c r="C23" s="45">
        <v>0</v>
      </c>
      <c r="D23" t="s" s="10">
        <v>33</v>
      </c>
      <c r="E23" s="16">
        <v>90</v>
      </c>
      <c r="F23" s="45">
        <v>0</v>
      </c>
    </row>
    <row r="24" ht="16" customHeight="1">
      <c r="A24" s="42">
        <f>B24*10+C24</f>
        <v>10190</v>
      </c>
      <c r="B24" s="16">
        <v>1019</v>
      </c>
      <c r="C24" s="45">
        <v>0</v>
      </c>
      <c r="D24" t="s" s="10">
        <v>41</v>
      </c>
      <c r="E24" s="16">
        <v>90</v>
      </c>
      <c r="F24" s="45">
        <v>0</v>
      </c>
    </row>
    <row r="25" ht="16" customHeight="1">
      <c r="A25" s="42">
        <f>B25*10+C25</f>
        <v>10200</v>
      </c>
      <c r="B25" s="44">
        <v>1020</v>
      </c>
      <c r="C25" s="45">
        <v>0</v>
      </c>
      <c r="D25" t="s" s="10">
        <v>43</v>
      </c>
      <c r="E25" s="16">
        <v>90</v>
      </c>
      <c r="F25" s="45">
        <v>0</v>
      </c>
    </row>
    <row r="26" ht="16" customHeight="1">
      <c r="A26" s="42">
        <f>B26*10+C26</f>
        <v>10210</v>
      </c>
      <c r="B26" s="16">
        <v>1021</v>
      </c>
      <c r="C26" s="45">
        <v>0</v>
      </c>
      <c r="D26" t="s" s="10">
        <v>45</v>
      </c>
      <c r="E26" s="16">
        <v>90</v>
      </c>
      <c r="F26" s="45">
        <v>0</v>
      </c>
    </row>
    <row r="27" ht="16" customHeight="1">
      <c r="A27" s="42">
        <f>B27*10+C27</f>
        <v>10220</v>
      </c>
      <c r="B27" s="44">
        <v>1022</v>
      </c>
      <c r="C27" s="45">
        <v>0</v>
      </c>
      <c r="D27" t="s" s="10">
        <v>47</v>
      </c>
      <c r="E27" s="16">
        <v>90</v>
      </c>
      <c r="F27" s="45">
        <v>0</v>
      </c>
    </row>
    <row r="28" ht="16" customHeight="1">
      <c r="A28" s="42">
        <f>B28*10+C28</f>
        <v>10230</v>
      </c>
      <c r="B28" s="16">
        <v>1023</v>
      </c>
      <c r="C28" s="45">
        <v>0</v>
      </c>
      <c r="D28" t="s" s="10">
        <v>49</v>
      </c>
      <c r="E28" s="16">
        <v>90</v>
      </c>
      <c r="F28" s="45">
        <v>0</v>
      </c>
    </row>
    <row r="29" ht="16" customHeight="1">
      <c r="A29" s="42">
        <f>B29*10+C29</f>
        <v>10240</v>
      </c>
      <c r="B29" s="44">
        <v>1024</v>
      </c>
      <c r="C29" s="45">
        <v>0</v>
      </c>
      <c r="D29" t="s" s="10">
        <v>80</v>
      </c>
      <c r="E29" s="16">
        <v>90</v>
      </c>
      <c r="F29" s="45">
        <v>0</v>
      </c>
    </row>
    <row r="30" ht="16" customHeight="1">
      <c r="A30" s="42">
        <f>B30*10+C30</f>
        <v>10250</v>
      </c>
      <c r="B30" s="16">
        <v>1025</v>
      </c>
      <c r="C30" s="45">
        <v>0</v>
      </c>
      <c r="D30" t="s" s="10">
        <v>81</v>
      </c>
      <c r="E30" s="16">
        <v>90</v>
      </c>
      <c r="F30" s="45">
        <v>0</v>
      </c>
    </row>
    <row r="31" ht="16" customHeight="1">
      <c r="A31" s="42">
        <f>B31*10+C31</f>
        <v>10260</v>
      </c>
      <c r="B31" s="44">
        <v>1026</v>
      </c>
      <c r="C31" s="45">
        <v>0</v>
      </c>
      <c r="D31" t="s" s="10">
        <v>23</v>
      </c>
      <c r="E31" s="16">
        <v>90</v>
      </c>
      <c r="F31" s="45">
        <v>0</v>
      </c>
    </row>
    <row r="32" ht="16" customHeight="1">
      <c r="A32" s="42">
        <f>B32*10+C32</f>
        <v>10270</v>
      </c>
      <c r="B32" s="16">
        <v>1027</v>
      </c>
      <c r="C32" s="45">
        <v>0</v>
      </c>
      <c r="D32" t="s" s="10">
        <v>25</v>
      </c>
      <c r="E32" s="16">
        <v>90</v>
      </c>
      <c r="F32" s="45">
        <v>0</v>
      </c>
    </row>
    <row r="33" ht="16" customHeight="1">
      <c r="A33" s="42">
        <f>B33*10+C33</f>
        <v>10280</v>
      </c>
      <c r="B33" s="44">
        <v>1028</v>
      </c>
      <c r="C33" s="45">
        <v>0</v>
      </c>
      <c r="D33" t="s" s="10">
        <v>27</v>
      </c>
      <c r="E33" s="16">
        <v>90</v>
      </c>
      <c r="F33" s="45">
        <v>0</v>
      </c>
    </row>
    <row r="34" ht="16" customHeight="1">
      <c r="A34" s="42">
        <f>B34*10+C34</f>
        <v>10290</v>
      </c>
      <c r="B34" s="16">
        <v>1029</v>
      </c>
      <c r="C34" s="45">
        <v>0</v>
      </c>
      <c r="D34" t="s" s="10">
        <v>29</v>
      </c>
      <c r="E34" s="16">
        <v>90</v>
      </c>
      <c r="F34" s="45">
        <v>0</v>
      </c>
    </row>
    <row r="35" ht="16" customHeight="1">
      <c r="A35" s="42">
        <f>B35*10+C35</f>
        <v>10300</v>
      </c>
      <c r="B35" s="44">
        <v>1030</v>
      </c>
      <c r="C35" s="45">
        <v>0</v>
      </c>
      <c r="D35" t="s" s="10">
        <v>31</v>
      </c>
      <c r="E35" s="16">
        <v>90</v>
      </c>
      <c r="F35" s="45">
        <v>0</v>
      </c>
    </row>
    <row r="36" ht="16" customHeight="1">
      <c r="A36" s="42">
        <f>B36*10+C36</f>
        <v>10310</v>
      </c>
      <c r="B36" s="16">
        <v>1031</v>
      </c>
      <c r="C36" s="45">
        <v>0</v>
      </c>
      <c r="D36" t="s" s="10">
        <v>33</v>
      </c>
      <c r="E36" s="16">
        <v>90</v>
      </c>
      <c r="F36" s="45">
        <v>0</v>
      </c>
    </row>
    <row r="37" ht="16" customHeight="1">
      <c r="A37" s="42">
        <f>B37*10+C37</f>
        <v>10320</v>
      </c>
      <c r="B37" s="44">
        <v>1032</v>
      </c>
      <c r="C37" s="45">
        <v>0</v>
      </c>
      <c r="D37" t="s" s="10">
        <v>41</v>
      </c>
      <c r="E37" s="16">
        <v>90</v>
      </c>
      <c r="F37" s="45">
        <v>0</v>
      </c>
    </row>
    <row r="38" ht="16" customHeight="1">
      <c r="A38" s="42">
        <f>B38*10+C38</f>
        <v>10330</v>
      </c>
      <c r="B38" s="16">
        <v>1033</v>
      </c>
      <c r="C38" s="45">
        <v>0</v>
      </c>
      <c r="D38" t="s" s="10">
        <v>43</v>
      </c>
      <c r="E38" s="16">
        <v>90</v>
      </c>
      <c r="F38" s="45">
        <v>0</v>
      </c>
    </row>
    <row r="39" ht="16" customHeight="1">
      <c r="A39" s="42">
        <f>B39*10+C39</f>
        <v>10340</v>
      </c>
      <c r="B39" s="44">
        <v>1034</v>
      </c>
      <c r="C39" s="45">
        <v>0</v>
      </c>
      <c r="D39" t="s" s="10">
        <v>45</v>
      </c>
      <c r="E39" s="16">
        <v>90</v>
      </c>
      <c r="F39" s="45">
        <v>0</v>
      </c>
    </row>
    <row r="40" ht="16" customHeight="1">
      <c r="A40" s="42">
        <f>B40*10+C40</f>
        <v>10350</v>
      </c>
      <c r="B40" s="16">
        <v>1035</v>
      </c>
      <c r="C40" s="45">
        <v>0</v>
      </c>
      <c r="D40" t="s" s="10">
        <v>47</v>
      </c>
      <c r="E40" s="16">
        <v>90</v>
      </c>
      <c r="F40" s="45">
        <v>0</v>
      </c>
    </row>
    <row r="41" ht="16" customHeight="1">
      <c r="A41" s="42">
        <f>B41*10+C41</f>
        <v>10360</v>
      </c>
      <c r="B41" s="44">
        <v>1036</v>
      </c>
      <c r="C41" s="45">
        <v>0</v>
      </c>
      <c r="D41" t="s" s="10">
        <v>49</v>
      </c>
      <c r="E41" s="16">
        <v>90</v>
      </c>
      <c r="F41" s="45">
        <v>0</v>
      </c>
    </row>
    <row r="42" ht="16" customHeight="1">
      <c r="A42" s="42">
        <f>B42*10+C42</f>
        <v>10370</v>
      </c>
      <c r="B42" s="16">
        <v>1037</v>
      </c>
      <c r="C42" s="45">
        <v>0</v>
      </c>
      <c r="D42" t="s" s="10">
        <v>80</v>
      </c>
      <c r="E42" s="16">
        <v>90</v>
      </c>
      <c r="F42" s="45">
        <v>0</v>
      </c>
    </row>
    <row r="43" ht="16" customHeight="1">
      <c r="A43" s="42">
        <f>B43*10+C43</f>
        <v>10380</v>
      </c>
      <c r="B43" s="44">
        <v>1038</v>
      </c>
      <c r="C43" s="45">
        <v>0</v>
      </c>
      <c r="D43" t="s" s="10">
        <v>81</v>
      </c>
      <c r="E43" s="16">
        <v>90</v>
      </c>
      <c r="F43" s="45">
        <v>0</v>
      </c>
    </row>
    <row r="44" ht="16" customHeight="1">
      <c r="A44" s="42">
        <f>B44*10+C44</f>
        <v>10390</v>
      </c>
      <c r="B44" s="16">
        <v>1039</v>
      </c>
      <c r="C44" s="45">
        <v>0</v>
      </c>
      <c r="D44" t="s" s="10">
        <v>23</v>
      </c>
      <c r="E44" s="16">
        <v>90</v>
      </c>
      <c r="F44" s="45">
        <v>0</v>
      </c>
    </row>
    <row r="45" ht="16" customHeight="1">
      <c r="A45" s="42">
        <f>B45*10+C45</f>
        <v>10400</v>
      </c>
      <c r="B45" s="44">
        <v>1040</v>
      </c>
      <c r="C45" s="45">
        <v>0</v>
      </c>
      <c r="D45" t="s" s="10">
        <v>25</v>
      </c>
      <c r="E45" s="16">
        <v>90</v>
      </c>
      <c r="F45" s="45">
        <v>0</v>
      </c>
    </row>
    <row r="46" ht="16" customHeight="1">
      <c r="A46" s="42">
        <f>B46*10+C46</f>
        <v>10410</v>
      </c>
      <c r="B46" s="16">
        <v>1041</v>
      </c>
      <c r="C46" s="45">
        <v>0</v>
      </c>
      <c r="D46" t="s" s="10">
        <v>27</v>
      </c>
      <c r="E46" s="16">
        <v>90</v>
      </c>
      <c r="F46" s="45">
        <v>0</v>
      </c>
    </row>
    <row r="47" ht="16" customHeight="1">
      <c r="A47" s="42">
        <f>B47*10+C47</f>
        <v>10420</v>
      </c>
      <c r="B47" s="44">
        <v>1042</v>
      </c>
      <c r="C47" s="45">
        <v>0</v>
      </c>
      <c r="D47" t="s" s="10">
        <v>29</v>
      </c>
      <c r="E47" s="16">
        <v>90</v>
      </c>
      <c r="F47" s="45">
        <v>0</v>
      </c>
    </row>
    <row r="48" ht="16" customHeight="1">
      <c r="A48" s="42">
        <f>B48*10+C48</f>
        <v>10430</v>
      </c>
      <c r="B48" s="16">
        <v>1043</v>
      </c>
      <c r="C48" s="45">
        <v>0</v>
      </c>
      <c r="D48" t="s" s="10">
        <v>31</v>
      </c>
      <c r="E48" s="16">
        <v>90</v>
      </c>
      <c r="F48" s="45">
        <v>0</v>
      </c>
    </row>
    <row r="49" ht="16" customHeight="1">
      <c r="A49" s="42">
        <f>B49*10+C49</f>
        <v>10440</v>
      </c>
      <c r="B49" s="44">
        <v>1044</v>
      </c>
      <c r="C49" s="45">
        <v>0</v>
      </c>
      <c r="D49" t="s" s="10">
        <v>33</v>
      </c>
      <c r="E49" s="16">
        <v>90</v>
      </c>
      <c r="F49" s="45">
        <v>0</v>
      </c>
    </row>
    <row r="50" ht="16" customHeight="1">
      <c r="A50" s="42">
        <f>B50*10+C50</f>
        <v>10450</v>
      </c>
      <c r="B50" s="16">
        <v>1045</v>
      </c>
      <c r="C50" s="45">
        <v>0</v>
      </c>
      <c r="D50" t="s" s="10">
        <v>41</v>
      </c>
      <c r="E50" s="16">
        <v>90</v>
      </c>
      <c r="F50" s="45">
        <v>0</v>
      </c>
    </row>
    <row r="51" ht="16" customHeight="1">
      <c r="A51" s="42">
        <f>B51*10+C51</f>
        <v>10460</v>
      </c>
      <c r="B51" s="44">
        <v>1046</v>
      </c>
      <c r="C51" s="45">
        <v>0</v>
      </c>
      <c r="D51" t="s" s="10">
        <v>43</v>
      </c>
      <c r="E51" s="16">
        <v>90</v>
      </c>
      <c r="F51" s="45">
        <v>0</v>
      </c>
    </row>
    <row r="52" ht="16" customHeight="1">
      <c r="A52" s="42">
        <f>B52*10+C52</f>
        <v>10470</v>
      </c>
      <c r="B52" s="16">
        <v>1047</v>
      </c>
      <c r="C52" s="45">
        <v>0</v>
      </c>
      <c r="D52" t="s" s="10">
        <v>45</v>
      </c>
      <c r="E52" s="16">
        <v>90</v>
      </c>
      <c r="F52" s="45">
        <v>0</v>
      </c>
    </row>
    <row r="53" ht="16" customHeight="1">
      <c r="A53" s="42">
        <f>B53*10+C53</f>
        <v>10480</v>
      </c>
      <c r="B53" s="44">
        <v>1048</v>
      </c>
      <c r="C53" s="45">
        <v>0</v>
      </c>
      <c r="D53" t="s" s="10">
        <v>47</v>
      </c>
      <c r="E53" s="16">
        <v>90</v>
      </c>
      <c r="F53" s="45">
        <v>0</v>
      </c>
    </row>
    <row r="54" ht="16" customHeight="1">
      <c r="A54" s="42">
        <f>B54*10+C54</f>
        <v>10490</v>
      </c>
      <c r="B54" s="16">
        <v>1049</v>
      </c>
      <c r="C54" s="45">
        <v>0</v>
      </c>
      <c r="D54" t="s" s="10">
        <v>49</v>
      </c>
      <c r="E54" s="16">
        <v>90</v>
      </c>
      <c r="F54" s="45">
        <v>0</v>
      </c>
    </row>
    <row r="55" ht="16" customHeight="1">
      <c r="A55" s="42">
        <f>B55*10+C55</f>
        <v>10500</v>
      </c>
      <c r="B55" s="44">
        <v>1050</v>
      </c>
      <c r="C55" s="45">
        <v>0</v>
      </c>
      <c r="D55" t="s" s="10">
        <v>80</v>
      </c>
      <c r="E55" s="16">
        <v>90</v>
      </c>
      <c r="F55" s="45">
        <v>0</v>
      </c>
    </row>
    <row r="56" ht="16" customHeight="1">
      <c r="A56" s="42">
        <f>B56*10+C56</f>
        <v>10510</v>
      </c>
      <c r="B56" s="16">
        <v>1051</v>
      </c>
      <c r="C56" s="45">
        <v>0</v>
      </c>
      <c r="D56" t="s" s="10">
        <v>81</v>
      </c>
      <c r="E56" s="16">
        <v>90</v>
      </c>
      <c r="F56" s="45">
        <v>0</v>
      </c>
    </row>
    <row r="57" ht="16" customHeight="1">
      <c r="A57" s="42">
        <f>B57*10+C57</f>
        <v>10520</v>
      </c>
      <c r="B57" s="44">
        <v>1052</v>
      </c>
      <c r="C57" s="45">
        <v>0</v>
      </c>
      <c r="D57" t="s" s="10">
        <v>23</v>
      </c>
      <c r="E57" s="16">
        <v>90</v>
      </c>
      <c r="F57" s="45">
        <v>0</v>
      </c>
    </row>
    <row r="58" ht="16" customHeight="1">
      <c r="A58" s="42">
        <f>B58*10+C58</f>
        <v>10530</v>
      </c>
      <c r="B58" s="16">
        <v>1053</v>
      </c>
      <c r="C58" s="45">
        <v>0</v>
      </c>
      <c r="D58" t="s" s="10">
        <v>25</v>
      </c>
      <c r="E58" s="16">
        <v>90</v>
      </c>
      <c r="F58" s="45">
        <v>0</v>
      </c>
    </row>
    <row r="59" ht="16" customHeight="1">
      <c r="A59" s="42">
        <f>B59*10+C59</f>
        <v>10540</v>
      </c>
      <c r="B59" s="44">
        <v>1054</v>
      </c>
      <c r="C59" s="45">
        <v>0</v>
      </c>
      <c r="D59" t="s" s="10">
        <v>27</v>
      </c>
      <c r="E59" s="16">
        <v>90</v>
      </c>
      <c r="F59" s="45">
        <v>0</v>
      </c>
    </row>
    <row r="60" ht="16" customHeight="1">
      <c r="A60" s="42">
        <f>B60*10+C60</f>
        <v>10550</v>
      </c>
      <c r="B60" s="16">
        <v>1055</v>
      </c>
      <c r="C60" s="45">
        <v>0</v>
      </c>
      <c r="D60" t="s" s="10">
        <v>29</v>
      </c>
      <c r="E60" s="16">
        <v>90</v>
      </c>
      <c r="F60" s="45">
        <v>0</v>
      </c>
    </row>
    <row r="61" ht="16" customHeight="1">
      <c r="A61" s="42">
        <f>B61*10+C61</f>
        <v>10560</v>
      </c>
      <c r="B61" s="44">
        <v>1056</v>
      </c>
      <c r="C61" s="45">
        <v>0</v>
      </c>
      <c r="D61" t="s" s="10">
        <v>31</v>
      </c>
      <c r="E61" s="16">
        <v>90</v>
      </c>
      <c r="F61" s="45">
        <v>0</v>
      </c>
    </row>
    <row r="62" ht="16" customHeight="1">
      <c r="A62" s="42">
        <f>B62*10+C62</f>
        <v>10570</v>
      </c>
      <c r="B62" s="16">
        <v>1057</v>
      </c>
      <c r="C62" s="45">
        <v>0</v>
      </c>
      <c r="D62" t="s" s="10">
        <v>33</v>
      </c>
      <c r="E62" s="16">
        <v>90</v>
      </c>
      <c r="F62" s="45">
        <v>0</v>
      </c>
    </row>
    <row r="63" ht="16" customHeight="1">
      <c r="A63" s="42">
        <f>B63*10+C63</f>
        <v>10580</v>
      </c>
      <c r="B63" s="44">
        <v>1058</v>
      </c>
      <c r="C63" s="45">
        <v>0</v>
      </c>
      <c r="D63" t="s" s="10">
        <v>41</v>
      </c>
      <c r="E63" s="16">
        <v>90</v>
      </c>
      <c r="F63" s="45">
        <v>0</v>
      </c>
    </row>
    <row r="64" ht="16" customHeight="1">
      <c r="A64" s="42">
        <f>B64*10+C64</f>
        <v>10590</v>
      </c>
      <c r="B64" s="16">
        <v>1059</v>
      </c>
      <c r="C64" s="45">
        <v>0</v>
      </c>
      <c r="D64" t="s" s="10">
        <v>43</v>
      </c>
      <c r="E64" s="16">
        <v>90</v>
      </c>
      <c r="F64" s="45">
        <v>0</v>
      </c>
    </row>
    <row r="65" ht="16" customHeight="1">
      <c r="A65" s="42">
        <f>B65*10+C65</f>
        <v>10600</v>
      </c>
      <c r="B65" s="44">
        <v>1060</v>
      </c>
      <c r="C65" s="45">
        <v>0</v>
      </c>
      <c r="D65" t="s" s="10">
        <v>45</v>
      </c>
      <c r="E65" s="16">
        <v>90</v>
      </c>
      <c r="F65" s="45">
        <v>0</v>
      </c>
    </row>
    <row r="66" ht="16" customHeight="1">
      <c r="A66" s="42">
        <f>B66*10+C66</f>
        <v>10610</v>
      </c>
      <c r="B66" s="16">
        <v>1061</v>
      </c>
      <c r="C66" s="45">
        <v>0</v>
      </c>
      <c r="D66" t="s" s="10">
        <v>47</v>
      </c>
      <c r="E66" s="16">
        <v>90</v>
      </c>
      <c r="F66" s="45">
        <v>0</v>
      </c>
    </row>
    <row r="67" ht="16" customHeight="1">
      <c r="A67" s="42">
        <f>B67*10+C67</f>
        <v>10620</v>
      </c>
      <c r="B67" s="44">
        <v>1062</v>
      </c>
      <c r="C67" s="45">
        <v>0</v>
      </c>
      <c r="D67" t="s" s="10">
        <v>49</v>
      </c>
      <c r="E67" s="16">
        <v>90</v>
      </c>
      <c r="F67" s="45">
        <v>0</v>
      </c>
    </row>
    <row r="68" ht="16" customHeight="1">
      <c r="A68" s="42">
        <f>B68*10+C68</f>
        <v>10630</v>
      </c>
      <c r="B68" s="16">
        <v>1063</v>
      </c>
      <c r="C68" s="45">
        <v>0</v>
      </c>
      <c r="D68" t="s" s="10">
        <v>80</v>
      </c>
      <c r="E68" s="16">
        <v>90</v>
      </c>
      <c r="F68" s="45">
        <v>0</v>
      </c>
    </row>
    <row r="69" ht="16" customHeight="1">
      <c r="A69" s="42">
        <f>B69*10+C69</f>
        <v>10640</v>
      </c>
      <c r="B69" s="44">
        <v>1064</v>
      </c>
      <c r="C69" s="45">
        <v>0</v>
      </c>
      <c r="D69" t="s" s="10">
        <v>81</v>
      </c>
      <c r="E69" s="16">
        <v>90</v>
      </c>
      <c r="F69" s="45">
        <v>0</v>
      </c>
    </row>
    <row r="70" ht="16" customHeight="1">
      <c r="A70" s="42">
        <f>B70*10+C70</f>
        <v>10650</v>
      </c>
      <c r="B70" s="16">
        <v>1065</v>
      </c>
      <c r="C70" s="45">
        <v>0</v>
      </c>
      <c r="D70" t="s" s="10">
        <v>23</v>
      </c>
      <c r="E70" s="16">
        <v>90</v>
      </c>
      <c r="F70" s="45">
        <v>0</v>
      </c>
    </row>
    <row r="71" ht="16" customHeight="1">
      <c r="A71" s="42">
        <f>B71*10+C71</f>
        <v>10660</v>
      </c>
      <c r="B71" s="44">
        <v>1066</v>
      </c>
      <c r="C71" s="45">
        <v>0</v>
      </c>
      <c r="D71" t="s" s="10">
        <v>25</v>
      </c>
      <c r="E71" s="16">
        <v>90</v>
      </c>
      <c r="F71" s="45">
        <v>0</v>
      </c>
    </row>
    <row r="72" ht="16" customHeight="1">
      <c r="A72" s="42">
        <f>B72*10+C72</f>
        <v>10670</v>
      </c>
      <c r="B72" s="16">
        <v>1067</v>
      </c>
      <c r="C72" s="45">
        <v>0</v>
      </c>
      <c r="D72" t="s" s="10">
        <v>27</v>
      </c>
      <c r="E72" s="16">
        <v>90</v>
      </c>
      <c r="F72" s="45">
        <v>0</v>
      </c>
    </row>
    <row r="73" ht="16" customHeight="1">
      <c r="A73" s="42">
        <f>B73*10+C73</f>
        <v>10680</v>
      </c>
      <c r="B73" s="44">
        <v>1068</v>
      </c>
      <c r="C73" s="45">
        <v>0</v>
      </c>
      <c r="D73" t="s" s="10">
        <v>29</v>
      </c>
      <c r="E73" s="16">
        <v>90</v>
      </c>
      <c r="F73" s="45">
        <v>0</v>
      </c>
    </row>
    <row r="74" ht="16" customHeight="1">
      <c r="A74" s="42">
        <f>B74*10+C74</f>
        <v>10690</v>
      </c>
      <c r="B74" s="16">
        <v>1069</v>
      </c>
      <c r="C74" s="45">
        <v>0</v>
      </c>
      <c r="D74" t="s" s="10">
        <v>31</v>
      </c>
      <c r="E74" s="16">
        <v>90</v>
      </c>
      <c r="F74" s="45">
        <v>0</v>
      </c>
    </row>
    <row r="75" ht="16" customHeight="1">
      <c r="A75" s="42">
        <f>B75*10+C75</f>
        <v>10700</v>
      </c>
      <c r="B75" s="44">
        <v>1070</v>
      </c>
      <c r="C75" s="45">
        <v>0</v>
      </c>
      <c r="D75" t="s" s="10">
        <v>33</v>
      </c>
      <c r="E75" s="16">
        <v>90</v>
      </c>
      <c r="F75" s="45">
        <v>0</v>
      </c>
    </row>
    <row r="76" ht="16" customHeight="1">
      <c r="A76" s="42">
        <f>B76*10+C76</f>
        <v>10710</v>
      </c>
      <c r="B76" s="16">
        <v>1071</v>
      </c>
      <c r="C76" s="45">
        <v>0</v>
      </c>
      <c r="D76" t="s" s="10">
        <v>41</v>
      </c>
      <c r="E76" s="16">
        <v>90</v>
      </c>
      <c r="F76" s="45">
        <v>0</v>
      </c>
    </row>
    <row r="77" ht="16" customHeight="1">
      <c r="A77" s="42">
        <f>B77*10+C77</f>
        <v>10720</v>
      </c>
      <c r="B77" s="44">
        <v>1072</v>
      </c>
      <c r="C77" s="45">
        <v>0</v>
      </c>
      <c r="D77" t="s" s="10">
        <v>43</v>
      </c>
      <c r="E77" s="16">
        <v>90</v>
      </c>
      <c r="F77" s="45">
        <v>0</v>
      </c>
    </row>
    <row r="78" ht="16" customHeight="1">
      <c r="A78" s="42">
        <f>B78*10+C78</f>
        <v>10730</v>
      </c>
      <c r="B78" s="16">
        <v>1073</v>
      </c>
      <c r="C78" s="45">
        <v>0</v>
      </c>
      <c r="D78" t="s" s="10">
        <v>45</v>
      </c>
      <c r="E78" s="16">
        <v>90</v>
      </c>
      <c r="F78" s="45">
        <v>0</v>
      </c>
    </row>
    <row r="79" ht="16" customHeight="1">
      <c r="A79" s="42">
        <f>B79*10+C79</f>
        <v>10740</v>
      </c>
      <c r="B79" s="44">
        <v>1074</v>
      </c>
      <c r="C79" s="45">
        <v>0</v>
      </c>
      <c r="D79" t="s" s="10">
        <v>47</v>
      </c>
      <c r="E79" s="16">
        <v>90</v>
      </c>
      <c r="F79" s="45">
        <v>0</v>
      </c>
    </row>
    <row r="80" ht="16" customHeight="1">
      <c r="A80" s="42">
        <f>B80*10+C80</f>
        <v>10750</v>
      </c>
      <c r="B80" s="16">
        <v>1075</v>
      </c>
      <c r="C80" s="45">
        <v>0</v>
      </c>
      <c r="D80" t="s" s="10">
        <v>49</v>
      </c>
      <c r="E80" s="16">
        <v>90</v>
      </c>
      <c r="F80" s="45">
        <v>0</v>
      </c>
    </row>
    <row r="81" ht="16" customHeight="1">
      <c r="A81" s="42">
        <f>B81*10+C81</f>
        <v>10760</v>
      </c>
      <c r="B81" s="44">
        <v>1076</v>
      </c>
      <c r="C81" s="45">
        <v>0</v>
      </c>
      <c r="D81" t="s" s="10">
        <v>80</v>
      </c>
      <c r="E81" s="16">
        <v>90</v>
      </c>
      <c r="F81" s="45">
        <v>0</v>
      </c>
    </row>
    <row r="82" ht="16" customHeight="1">
      <c r="A82" s="42">
        <f>B82*10+C82</f>
        <v>10770</v>
      </c>
      <c r="B82" s="16">
        <v>1077</v>
      </c>
      <c r="C82" s="45">
        <v>0</v>
      </c>
      <c r="D82" t="s" s="10">
        <v>81</v>
      </c>
      <c r="E82" s="16">
        <v>90</v>
      </c>
      <c r="F82" s="45">
        <v>0</v>
      </c>
    </row>
    <row r="83" ht="16" customHeight="1">
      <c r="A83" s="42">
        <f>B83*10+C83</f>
        <v>10780</v>
      </c>
      <c r="B83" s="44">
        <v>1078</v>
      </c>
      <c r="C83" s="45">
        <v>0</v>
      </c>
      <c r="D83" t="s" s="10">
        <v>23</v>
      </c>
      <c r="E83" s="16">
        <v>90</v>
      </c>
      <c r="F83" s="45">
        <v>0</v>
      </c>
    </row>
    <row r="84" ht="16" customHeight="1">
      <c r="A84" s="42">
        <f>B84*10+C84</f>
        <v>10790</v>
      </c>
      <c r="B84" s="16">
        <v>1079</v>
      </c>
      <c r="C84" s="45">
        <v>0</v>
      </c>
      <c r="D84" t="s" s="10">
        <v>25</v>
      </c>
      <c r="E84" s="16">
        <v>90</v>
      </c>
      <c r="F84" s="45">
        <v>0</v>
      </c>
    </row>
    <row r="85" ht="16" customHeight="1">
      <c r="A85" s="42">
        <f>B85*10+C85</f>
        <v>10800</v>
      </c>
      <c r="B85" s="44">
        <v>1080</v>
      </c>
      <c r="C85" s="45">
        <v>0</v>
      </c>
      <c r="D85" t="s" s="10">
        <v>27</v>
      </c>
      <c r="E85" s="16">
        <v>90</v>
      </c>
      <c r="F85" s="45">
        <v>0</v>
      </c>
    </row>
    <row r="86" ht="16" customHeight="1">
      <c r="A86" s="42">
        <f>B86*10+C86</f>
        <v>10810</v>
      </c>
      <c r="B86" s="16">
        <v>1081</v>
      </c>
      <c r="C86" s="45">
        <v>0</v>
      </c>
      <c r="D86" t="s" s="10">
        <v>29</v>
      </c>
      <c r="E86" s="16">
        <v>90</v>
      </c>
      <c r="F86" s="45">
        <v>0</v>
      </c>
    </row>
    <row r="87" ht="16" customHeight="1">
      <c r="A87" s="42">
        <f>B87*10+C87</f>
        <v>10820</v>
      </c>
      <c r="B87" s="44">
        <v>1082</v>
      </c>
      <c r="C87" s="45">
        <v>0</v>
      </c>
      <c r="D87" t="s" s="10">
        <v>31</v>
      </c>
      <c r="E87" s="16">
        <v>90</v>
      </c>
      <c r="F87" s="45">
        <v>0</v>
      </c>
    </row>
    <row r="88" ht="16" customHeight="1">
      <c r="A88" s="42">
        <f>B88*10+C88</f>
        <v>10830</v>
      </c>
      <c r="B88" s="16">
        <v>1083</v>
      </c>
      <c r="C88" s="45">
        <v>0</v>
      </c>
      <c r="D88" t="s" s="10">
        <v>33</v>
      </c>
      <c r="E88" s="16">
        <v>90</v>
      </c>
      <c r="F88" s="45">
        <v>0</v>
      </c>
    </row>
    <row r="89" ht="16" customHeight="1">
      <c r="A89" s="42">
        <f>B89*10+C89</f>
        <v>10840</v>
      </c>
      <c r="B89" s="44">
        <v>1084</v>
      </c>
      <c r="C89" s="45">
        <v>0</v>
      </c>
      <c r="D89" t="s" s="10">
        <v>41</v>
      </c>
      <c r="E89" s="16">
        <v>90</v>
      </c>
      <c r="F89" s="45">
        <v>0</v>
      </c>
    </row>
    <row r="90" ht="16" customHeight="1">
      <c r="A90" s="42">
        <f>B90*10+C90</f>
        <v>10850</v>
      </c>
      <c r="B90" s="16">
        <v>1085</v>
      </c>
      <c r="C90" s="45">
        <v>0</v>
      </c>
      <c r="D90" t="s" s="10">
        <v>43</v>
      </c>
      <c r="E90" s="16">
        <v>90</v>
      </c>
      <c r="F90" s="45">
        <v>0</v>
      </c>
    </row>
    <row r="91" ht="16" customHeight="1">
      <c r="A91" s="42">
        <f>B91*10+C91</f>
        <v>10860</v>
      </c>
      <c r="B91" s="44">
        <v>1086</v>
      </c>
      <c r="C91" s="45">
        <v>0</v>
      </c>
      <c r="D91" t="s" s="10">
        <v>45</v>
      </c>
      <c r="E91" s="16">
        <v>90</v>
      </c>
      <c r="F91" s="45">
        <v>0</v>
      </c>
    </row>
    <row r="92" ht="16" customHeight="1">
      <c r="A92" s="42">
        <f>B92*10+C92</f>
        <v>10870</v>
      </c>
      <c r="B92" s="16">
        <v>1087</v>
      </c>
      <c r="C92" s="45">
        <v>0</v>
      </c>
      <c r="D92" t="s" s="10">
        <v>47</v>
      </c>
      <c r="E92" s="16">
        <v>90</v>
      </c>
      <c r="F92" s="45">
        <v>0</v>
      </c>
    </row>
    <row r="93" ht="16" customHeight="1">
      <c r="A93" s="42">
        <f>B93*10+C93</f>
        <v>10880</v>
      </c>
      <c r="B93" s="44">
        <v>1088</v>
      </c>
      <c r="C93" s="45">
        <v>0</v>
      </c>
      <c r="D93" t="s" s="10">
        <v>49</v>
      </c>
      <c r="E93" s="16">
        <v>90</v>
      </c>
      <c r="F93" s="45">
        <v>0</v>
      </c>
    </row>
    <row r="94" ht="16" customHeight="1">
      <c r="A94" s="42">
        <f>B94*10+C94</f>
        <v>10890</v>
      </c>
      <c r="B94" s="16">
        <v>1089</v>
      </c>
      <c r="C94" s="45">
        <v>0</v>
      </c>
      <c r="D94" t="s" s="10">
        <v>80</v>
      </c>
      <c r="E94" s="16">
        <v>90</v>
      </c>
      <c r="F94" s="45">
        <v>0</v>
      </c>
    </row>
    <row r="95" ht="16" customHeight="1">
      <c r="A95" s="42">
        <f>B95*10+C95</f>
        <v>10900</v>
      </c>
      <c r="B95" s="44">
        <v>1090</v>
      </c>
      <c r="C95" s="45">
        <v>0</v>
      </c>
      <c r="D95" t="s" s="10">
        <v>81</v>
      </c>
      <c r="E95" s="16">
        <v>90</v>
      </c>
      <c r="F95" s="45">
        <v>0</v>
      </c>
    </row>
    <row r="96" ht="16" customHeight="1">
      <c r="A96" s="42">
        <f>B96*10+C96</f>
        <v>10910</v>
      </c>
      <c r="B96" s="16">
        <v>1091</v>
      </c>
      <c r="C96" s="45">
        <v>0</v>
      </c>
      <c r="D96" t="s" s="10">
        <v>23</v>
      </c>
      <c r="E96" s="16">
        <v>90</v>
      </c>
      <c r="F96" s="45">
        <v>0</v>
      </c>
    </row>
    <row r="97" ht="16" customHeight="1">
      <c r="A97" s="42">
        <f>B97*10+C97</f>
        <v>10920</v>
      </c>
      <c r="B97" s="44">
        <v>1092</v>
      </c>
      <c r="C97" s="45">
        <v>0</v>
      </c>
      <c r="D97" t="s" s="10">
        <v>25</v>
      </c>
      <c r="E97" s="16">
        <v>90</v>
      </c>
      <c r="F97" s="45">
        <v>0</v>
      </c>
    </row>
    <row r="98" ht="16" customHeight="1">
      <c r="A98" s="42">
        <f>B98*10+C98</f>
        <v>10930</v>
      </c>
      <c r="B98" s="16">
        <v>1093</v>
      </c>
      <c r="C98" s="45">
        <v>0</v>
      </c>
      <c r="D98" t="s" s="10">
        <v>27</v>
      </c>
      <c r="E98" s="16">
        <v>90</v>
      </c>
      <c r="F98" s="45">
        <v>0</v>
      </c>
    </row>
    <row r="99" ht="16" customHeight="1">
      <c r="A99" s="42">
        <f>B99*10+C99</f>
        <v>10940</v>
      </c>
      <c r="B99" s="44">
        <v>1094</v>
      </c>
      <c r="C99" s="45">
        <v>0</v>
      </c>
      <c r="D99" t="s" s="10">
        <v>29</v>
      </c>
      <c r="E99" s="16">
        <v>90</v>
      </c>
      <c r="F99" s="45">
        <v>0</v>
      </c>
    </row>
    <row r="100" ht="16" customHeight="1">
      <c r="A100" s="42">
        <f>B100*10+C100</f>
        <v>10950</v>
      </c>
      <c r="B100" s="16">
        <v>1095</v>
      </c>
      <c r="C100" s="45">
        <v>0</v>
      </c>
      <c r="D100" t="s" s="10">
        <v>31</v>
      </c>
      <c r="E100" s="16">
        <v>90</v>
      </c>
      <c r="F100" s="45">
        <v>0</v>
      </c>
    </row>
    <row r="101" ht="16" customHeight="1">
      <c r="A101" s="42">
        <f>B101*10+C101</f>
        <v>10960</v>
      </c>
      <c r="B101" s="44">
        <v>1096</v>
      </c>
      <c r="C101" s="45">
        <v>0</v>
      </c>
      <c r="D101" t="s" s="10">
        <v>33</v>
      </c>
      <c r="E101" s="16">
        <v>90</v>
      </c>
      <c r="F101" s="45">
        <v>0</v>
      </c>
    </row>
    <row r="102" ht="16" customHeight="1">
      <c r="A102" s="42">
        <f>B102*10+C102</f>
        <v>10970</v>
      </c>
      <c r="B102" s="16">
        <v>1097</v>
      </c>
      <c r="C102" s="45">
        <v>0</v>
      </c>
      <c r="D102" t="s" s="10">
        <v>41</v>
      </c>
      <c r="E102" s="16">
        <v>90</v>
      </c>
      <c r="F102" s="45">
        <v>0</v>
      </c>
    </row>
    <row r="103" ht="16" customHeight="1">
      <c r="A103" s="42">
        <f>B103*10+C103</f>
        <v>10980</v>
      </c>
      <c r="B103" s="44">
        <v>1098</v>
      </c>
      <c r="C103" s="45">
        <v>0</v>
      </c>
      <c r="D103" t="s" s="10">
        <v>43</v>
      </c>
      <c r="E103" s="16">
        <v>90</v>
      </c>
      <c r="F103" s="45">
        <v>0</v>
      </c>
    </row>
    <row r="104" ht="16" customHeight="1">
      <c r="A104" s="42">
        <f>B104*10+C104</f>
        <v>10990</v>
      </c>
      <c r="B104" s="16">
        <v>1099</v>
      </c>
      <c r="C104" s="45">
        <v>0</v>
      </c>
      <c r="D104" t="s" s="10">
        <v>45</v>
      </c>
      <c r="E104" s="16">
        <v>90</v>
      </c>
      <c r="F104" s="45">
        <v>0</v>
      </c>
    </row>
    <row r="105" ht="16" customHeight="1">
      <c r="A105" s="42">
        <f>B105*10+C105</f>
        <v>11000</v>
      </c>
      <c r="B105" s="44">
        <v>1100</v>
      </c>
      <c r="C105" s="45">
        <v>0</v>
      </c>
      <c r="D105" t="s" s="10">
        <v>47</v>
      </c>
      <c r="E105" s="16">
        <v>90</v>
      </c>
      <c r="F105" s="45">
        <v>0</v>
      </c>
    </row>
    <row r="106" ht="16" customHeight="1">
      <c r="A106" s="42">
        <f>B106*10+C106</f>
        <v>11010</v>
      </c>
      <c r="B106" s="16">
        <v>1101</v>
      </c>
      <c r="C106" s="45">
        <v>0</v>
      </c>
      <c r="D106" t="s" s="10">
        <v>49</v>
      </c>
      <c r="E106" s="16">
        <v>90</v>
      </c>
      <c r="F106" s="45">
        <v>0</v>
      </c>
    </row>
    <row r="107" ht="16" customHeight="1">
      <c r="A107" s="42">
        <f>B107*10+C107</f>
        <v>11020</v>
      </c>
      <c r="B107" s="44">
        <v>1102</v>
      </c>
      <c r="C107" s="45">
        <v>0</v>
      </c>
      <c r="D107" t="s" s="10">
        <v>80</v>
      </c>
      <c r="E107" s="16">
        <v>90</v>
      </c>
      <c r="F107" s="45">
        <v>0</v>
      </c>
    </row>
    <row r="108" ht="16" customHeight="1">
      <c r="A108" s="42">
        <f>B108*10+C108</f>
        <v>11030</v>
      </c>
      <c r="B108" s="16">
        <v>1103</v>
      </c>
      <c r="C108" s="45">
        <v>0</v>
      </c>
      <c r="D108" t="s" s="10">
        <v>81</v>
      </c>
      <c r="E108" s="16">
        <v>90</v>
      </c>
      <c r="F108" s="45">
        <v>0</v>
      </c>
    </row>
    <row r="109" ht="16" customHeight="1">
      <c r="A109" s="42">
        <f>B109*10+C109</f>
        <v>11040</v>
      </c>
      <c r="B109" s="44">
        <v>1104</v>
      </c>
      <c r="C109" s="45">
        <v>0</v>
      </c>
      <c r="D109" t="s" s="10">
        <v>23</v>
      </c>
      <c r="E109" s="16">
        <v>90</v>
      </c>
      <c r="F109" s="45">
        <v>0</v>
      </c>
    </row>
    <row r="110" ht="16" customHeight="1">
      <c r="A110" s="42">
        <f>B110*10+C110</f>
        <v>11050</v>
      </c>
      <c r="B110" s="16">
        <v>1105</v>
      </c>
      <c r="C110" s="45">
        <v>0</v>
      </c>
      <c r="D110" t="s" s="10">
        <v>25</v>
      </c>
      <c r="E110" s="16">
        <v>90</v>
      </c>
      <c r="F110" s="45">
        <v>0</v>
      </c>
    </row>
    <row r="111" ht="16" customHeight="1">
      <c r="A111" s="42">
        <f>B111*10+C111</f>
        <v>11060</v>
      </c>
      <c r="B111" s="44">
        <v>1106</v>
      </c>
      <c r="C111" s="45">
        <v>0</v>
      </c>
      <c r="D111" t="s" s="10">
        <v>27</v>
      </c>
      <c r="E111" s="16">
        <v>90</v>
      </c>
      <c r="F111" s="45">
        <v>0</v>
      </c>
    </row>
    <row r="112" ht="16" customHeight="1">
      <c r="A112" s="42">
        <f>B112*10+C112</f>
        <v>11070</v>
      </c>
      <c r="B112" s="16">
        <v>1107</v>
      </c>
      <c r="C112" s="45">
        <v>0</v>
      </c>
      <c r="D112" t="s" s="10">
        <v>29</v>
      </c>
      <c r="E112" s="16">
        <v>90</v>
      </c>
      <c r="F112" s="45">
        <v>0</v>
      </c>
    </row>
    <row r="113" ht="16" customHeight="1">
      <c r="A113" s="42">
        <f>B113*10+C113</f>
        <v>11080</v>
      </c>
      <c r="B113" s="44">
        <v>1108</v>
      </c>
      <c r="C113" s="45">
        <v>0</v>
      </c>
      <c r="D113" t="s" s="10">
        <v>31</v>
      </c>
      <c r="E113" s="16">
        <v>90</v>
      </c>
      <c r="F113" s="45">
        <v>0</v>
      </c>
    </row>
    <row r="114" ht="16" customHeight="1">
      <c r="A114" s="42">
        <f>B114*10+C114</f>
        <v>11090</v>
      </c>
      <c r="B114" s="16">
        <v>1109</v>
      </c>
      <c r="C114" s="45">
        <v>0</v>
      </c>
      <c r="D114" t="s" s="10">
        <v>33</v>
      </c>
      <c r="E114" s="16">
        <v>90</v>
      </c>
      <c r="F114" s="45">
        <v>0</v>
      </c>
    </row>
    <row r="115" ht="16" customHeight="1">
      <c r="A115" s="42">
        <f>B115*10+C115</f>
        <v>11100</v>
      </c>
      <c r="B115" s="44">
        <v>1110</v>
      </c>
      <c r="C115" s="45">
        <v>0</v>
      </c>
      <c r="D115" t="s" s="10">
        <v>41</v>
      </c>
      <c r="E115" s="16">
        <v>90</v>
      </c>
      <c r="F115" s="45">
        <v>0</v>
      </c>
    </row>
    <row r="116" ht="16" customHeight="1">
      <c r="A116" s="42">
        <f>B116*10+C116</f>
        <v>11110</v>
      </c>
      <c r="B116" s="16">
        <v>1111</v>
      </c>
      <c r="C116" s="45">
        <v>0</v>
      </c>
      <c r="D116" t="s" s="10">
        <v>43</v>
      </c>
      <c r="E116" s="16">
        <v>90</v>
      </c>
      <c r="F116" s="45">
        <v>0</v>
      </c>
    </row>
    <row r="117" ht="16" customHeight="1">
      <c r="A117" s="42">
        <f>B117*10+C117</f>
        <v>11120</v>
      </c>
      <c r="B117" s="44">
        <v>1112</v>
      </c>
      <c r="C117" s="45">
        <v>0</v>
      </c>
      <c r="D117" t="s" s="10">
        <v>45</v>
      </c>
      <c r="E117" s="16">
        <v>90</v>
      </c>
      <c r="F117" s="45">
        <v>0</v>
      </c>
    </row>
    <row r="118" ht="16" customHeight="1">
      <c r="A118" s="42">
        <f>B118*10+C118</f>
        <v>11130</v>
      </c>
      <c r="B118" s="16">
        <v>1113</v>
      </c>
      <c r="C118" s="45">
        <v>0</v>
      </c>
      <c r="D118" t="s" s="10">
        <v>47</v>
      </c>
      <c r="E118" s="16">
        <v>90</v>
      </c>
      <c r="F118" s="45">
        <v>0</v>
      </c>
    </row>
    <row r="119" ht="16" customHeight="1">
      <c r="A119" s="42">
        <f>B119*10+C119</f>
        <v>11140</v>
      </c>
      <c r="B119" s="44">
        <v>1114</v>
      </c>
      <c r="C119" s="45">
        <v>0</v>
      </c>
      <c r="D119" t="s" s="10">
        <v>49</v>
      </c>
      <c r="E119" s="16">
        <v>90</v>
      </c>
      <c r="F119" s="45">
        <v>0</v>
      </c>
    </row>
    <row r="120" ht="16" customHeight="1">
      <c r="A120" s="42">
        <f>B120*10+C120</f>
        <v>11150</v>
      </c>
      <c r="B120" s="16">
        <v>1115</v>
      </c>
      <c r="C120" s="45">
        <v>0</v>
      </c>
      <c r="D120" t="s" s="10">
        <v>80</v>
      </c>
      <c r="E120" s="16">
        <v>90</v>
      </c>
      <c r="F120" s="45">
        <v>0</v>
      </c>
    </row>
    <row r="121" ht="16" customHeight="1">
      <c r="A121" s="42">
        <f>B121*10+C121</f>
        <v>11160</v>
      </c>
      <c r="B121" s="44">
        <v>1116</v>
      </c>
      <c r="C121" s="45">
        <v>0</v>
      </c>
      <c r="D121" t="s" s="10">
        <v>81</v>
      </c>
      <c r="E121" s="16">
        <v>90</v>
      </c>
      <c r="F121" s="45">
        <v>0</v>
      </c>
    </row>
    <row r="122" ht="16" customHeight="1">
      <c r="A122" s="42">
        <f>B122*10+C122</f>
        <v>11170</v>
      </c>
      <c r="B122" s="16">
        <v>1117</v>
      </c>
      <c r="C122" s="45">
        <v>0</v>
      </c>
      <c r="D122" t="s" s="10">
        <v>23</v>
      </c>
      <c r="E122" s="16">
        <v>90</v>
      </c>
      <c r="F122" s="45">
        <v>0</v>
      </c>
    </row>
    <row r="123" ht="16" customHeight="1">
      <c r="A123" s="42">
        <f>B123*10+C123</f>
        <v>11180</v>
      </c>
      <c r="B123" s="44">
        <v>1118</v>
      </c>
      <c r="C123" s="45">
        <v>0</v>
      </c>
      <c r="D123" t="s" s="10">
        <v>25</v>
      </c>
      <c r="E123" s="16">
        <v>90</v>
      </c>
      <c r="F123" s="45">
        <v>0</v>
      </c>
    </row>
    <row r="124" ht="16" customHeight="1">
      <c r="A124" s="42">
        <f>B124*10+C124</f>
        <v>11190</v>
      </c>
      <c r="B124" s="16">
        <v>1119</v>
      </c>
      <c r="C124" s="45">
        <v>0</v>
      </c>
      <c r="D124" t="s" s="10">
        <v>27</v>
      </c>
      <c r="E124" s="16">
        <v>90</v>
      </c>
      <c r="F124" s="45">
        <v>0</v>
      </c>
    </row>
    <row r="125" ht="16" customHeight="1">
      <c r="A125" s="42">
        <f>B125*10+C125</f>
        <v>11200</v>
      </c>
      <c r="B125" s="44">
        <v>1120</v>
      </c>
      <c r="C125" s="45">
        <v>0</v>
      </c>
      <c r="D125" t="s" s="10">
        <v>29</v>
      </c>
      <c r="E125" s="16">
        <v>90</v>
      </c>
      <c r="F125" s="45">
        <v>0</v>
      </c>
    </row>
    <row r="126" ht="16" customHeight="1">
      <c r="A126" s="42">
        <f>B126*10+C126</f>
        <v>11210</v>
      </c>
      <c r="B126" s="16">
        <v>1121</v>
      </c>
      <c r="C126" s="45">
        <v>0</v>
      </c>
      <c r="D126" t="s" s="10">
        <v>31</v>
      </c>
      <c r="E126" s="16">
        <v>90</v>
      </c>
      <c r="F126" s="45">
        <v>0</v>
      </c>
    </row>
    <row r="127" ht="16" customHeight="1">
      <c r="A127" s="42">
        <f>B127*10+C127</f>
        <v>11220</v>
      </c>
      <c r="B127" s="44">
        <v>1122</v>
      </c>
      <c r="C127" s="45">
        <v>0</v>
      </c>
      <c r="D127" t="s" s="10">
        <v>33</v>
      </c>
      <c r="E127" s="16">
        <v>90</v>
      </c>
      <c r="F127" s="45">
        <v>0</v>
      </c>
    </row>
    <row r="128" ht="16" customHeight="1">
      <c r="A128" s="42">
        <f>B128*10+C128</f>
        <v>11230</v>
      </c>
      <c r="B128" s="16">
        <v>1123</v>
      </c>
      <c r="C128" s="45">
        <v>0</v>
      </c>
      <c r="D128" t="s" s="10">
        <v>41</v>
      </c>
      <c r="E128" s="16">
        <v>90</v>
      </c>
      <c r="F128" s="45">
        <v>0</v>
      </c>
    </row>
    <row r="129" ht="16" customHeight="1">
      <c r="A129" s="42">
        <f>B129*10+C129</f>
        <v>11240</v>
      </c>
      <c r="B129" s="44">
        <v>1124</v>
      </c>
      <c r="C129" s="45">
        <v>0</v>
      </c>
      <c r="D129" t="s" s="10">
        <v>43</v>
      </c>
      <c r="E129" s="16">
        <v>90</v>
      </c>
      <c r="F129" s="45">
        <v>0</v>
      </c>
    </row>
    <row r="130" ht="16" customHeight="1">
      <c r="A130" s="42">
        <f>B130*10+C130</f>
        <v>11250</v>
      </c>
      <c r="B130" s="16">
        <v>1125</v>
      </c>
      <c r="C130" s="45">
        <v>0</v>
      </c>
      <c r="D130" t="s" s="10">
        <v>45</v>
      </c>
      <c r="E130" s="16">
        <v>90</v>
      </c>
      <c r="F130" s="45">
        <v>0</v>
      </c>
    </row>
    <row r="131" ht="16" customHeight="1">
      <c r="A131" s="42">
        <f>B131*10+C131</f>
        <v>11260</v>
      </c>
      <c r="B131" s="44">
        <v>1126</v>
      </c>
      <c r="C131" s="45">
        <v>0</v>
      </c>
      <c r="D131" t="s" s="10">
        <v>47</v>
      </c>
      <c r="E131" s="16">
        <v>90</v>
      </c>
      <c r="F131" s="45">
        <v>0</v>
      </c>
    </row>
    <row r="132" ht="16" customHeight="1">
      <c r="A132" s="42">
        <f>B132*10+C132</f>
        <v>11270</v>
      </c>
      <c r="B132" s="16">
        <v>1127</v>
      </c>
      <c r="C132" s="45">
        <v>0</v>
      </c>
      <c r="D132" t="s" s="10">
        <v>49</v>
      </c>
      <c r="E132" s="16">
        <v>90</v>
      </c>
      <c r="F132" s="45">
        <v>0</v>
      </c>
    </row>
    <row r="133" ht="16" customHeight="1">
      <c r="A133" s="42">
        <f>B133*10+C133</f>
        <v>11280</v>
      </c>
      <c r="B133" s="44">
        <v>1128</v>
      </c>
      <c r="C133" s="45">
        <v>0</v>
      </c>
      <c r="D133" t="s" s="10">
        <v>80</v>
      </c>
      <c r="E133" s="16">
        <v>90</v>
      </c>
      <c r="F133" s="45">
        <v>0</v>
      </c>
    </row>
    <row r="134" ht="16" customHeight="1">
      <c r="A134" s="42">
        <f>B134*10+C134</f>
        <v>11290</v>
      </c>
      <c r="B134" s="16">
        <v>1129</v>
      </c>
      <c r="C134" s="45">
        <v>0</v>
      </c>
      <c r="D134" t="s" s="10">
        <v>81</v>
      </c>
      <c r="E134" s="16">
        <v>90</v>
      </c>
      <c r="F134" s="45">
        <v>0</v>
      </c>
    </row>
    <row r="135" ht="16" customHeight="1">
      <c r="A135" s="42">
        <f>B135*10+C135</f>
        <v>11300</v>
      </c>
      <c r="B135" s="44">
        <v>1130</v>
      </c>
      <c r="C135" s="45">
        <v>0</v>
      </c>
      <c r="D135" t="s" s="10">
        <v>23</v>
      </c>
      <c r="E135" s="16">
        <v>90</v>
      </c>
      <c r="F135" s="45">
        <v>0</v>
      </c>
    </row>
    <row r="136" ht="16" customHeight="1">
      <c r="A136" s="42">
        <f>B136*10+C136</f>
        <v>11310</v>
      </c>
      <c r="B136" s="16">
        <v>1131</v>
      </c>
      <c r="C136" s="45">
        <v>0</v>
      </c>
      <c r="D136" t="s" s="10">
        <v>25</v>
      </c>
      <c r="E136" s="16">
        <v>90</v>
      </c>
      <c r="F136" s="45">
        <v>0</v>
      </c>
    </row>
    <row r="137" ht="16" customHeight="1">
      <c r="A137" s="42">
        <f>B137*10+C137</f>
        <v>11320</v>
      </c>
      <c r="B137" s="44">
        <v>1132</v>
      </c>
      <c r="C137" s="45">
        <v>0</v>
      </c>
      <c r="D137" t="s" s="10">
        <v>27</v>
      </c>
      <c r="E137" s="16">
        <v>90</v>
      </c>
      <c r="F137" s="45">
        <v>0</v>
      </c>
    </row>
    <row r="138" ht="16" customHeight="1">
      <c r="A138" s="42">
        <f>B138*10+C138</f>
        <v>11330</v>
      </c>
      <c r="B138" s="16">
        <v>1133</v>
      </c>
      <c r="C138" s="45">
        <v>0</v>
      </c>
      <c r="D138" t="s" s="10">
        <v>29</v>
      </c>
      <c r="E138" s="16">
        <v>90</v>
      </c>
      <c r="F138" s="45">
        <v>0</v>
      </c>
    </row>
    <row r="139" ht="16" customHeight="1">
      <c r="A139" s="42">
        <f>B139*10+C139</f>
        <v>11340</v>
      </c>
      <c r="B139" s="44">
        <v>1134</v>
      </c>
      <c r="C139" s="45">
        <v>0</v>
      </c>
      <c r="D139" t="s" s="10">
        <v>31</v>
      </c>
      <c r="E139" s="16">
        <v>90</v>
      </c>
      <c r="F139" s="45">
        <v>0</v>
      </c>
    </row>
    <row r="140" ht="16" customHeight="1">
      <c r="A140" s="42">
        <f>B140*10+C140</f>
        <v>11350</v>
      </c>
      <c r="B140" s="16">
        <v>1135</v>
      </c>
      <c r="C140" s="45">
        <v>0</v>
      </c>
      <c r="D140" t="s" s="10">
        <v>33</v>
      </c>
      <c r="E140" s="16">
        <v>90</v>
      </c>
      <c r="F140" s="45">
        <v>0</v>
      </c>
    </row>
    <row r="141" ht="16" customHeight="1">
      <c r="A141" s="42">
        <f>B141*10+C141</f>
        <v>11360</v>
      </c>
      <c r="B141" s="44">
        <v>1136</v>
      </c>
      <c r="C141" s="45">
        <v>0</v>
      </c>
      <c r="D141" t="s" s="10">
        <v>41</v>
      </c>
      <c r="E141" s="16">
        <v>90</v>
      </c>
      <c r="F141" s="45">
        <v>0</v>
      </c>
    </row>
    <row r="142" ht="16" customHeight="1">
      <c r="A142" s="42">
        <f>B142*10+C142</f>
        <v>11370</v>
      </c>
      <c r="B142" s="16">
        <v>1137</v>
      </c>
      <c r="C142" s="45">
        <v>0</v>
      </c>
      <c r="D142" t="s" s="10">
        <v>43</v>
      </c>
      <c r="E142" s="16">
        <v>90</v>
      </c>
      <c r="F142" s="45">
        <v>0</v>
      </c>
    </row>
    <row r="143" ht="16" customHeight="1">
      <c r="A143" s="42">
        <f>B143*10+C143</f>
        <v>11380</v>
      </c>
      <c r="B143" s="44">
        <v>1138</v>
      </c>
      <c r="C143" s="45">
        <v>0</v>
      </c>
      <c r="D143" t="s" s="10">
        <v>45</v>
      </c>
      <c r="E143" s="16">
        <v>90</v>
      </c>
      <c r="F143" s="45">
        <v>0</v>
      </c>
    </row>
    <row r="144" ht="16" customHeight="1">
      <c r="A144" s="42">
        <f>B144*10+C144</f>
        <v>11390</v>
      </c>
      <c r="B144" s="16">
        <v>1139</v>
      </c>
      <c r="C144" s="45">
        <v>0</v>
      </c>
      <c r="D144" t="s" s="10">
        <v>47</v>
      </c>
      <c r="E144" s="16">
        <v>90</v>
      </c>
      <c r="F144" s="45">
        <v>0</v>
      </c>
    </row>
    <row r="145" ht="16" customHeight="1">
      <c r="A145" s="42">
        <f>B145*10+C145</f>
        <v>11400</v>
      </c>
      <c r="B145" s="44">
        <v>1140</v>
      </c>
      <c r="C145" s="45">
        <v>0</v>
      </c>
      <c r="D145" t="s" s="10">
        <v>49</v>
      </c>
      <c r="E145" s="16">
        <v>90</v>
      </c>
      <c r="F145" s="45">
        <v>0</v>
      </c>
    </row>
    <row r="146" ht="16" customHeight="1">
      <c r="A146" s="42">
        <f>B146*10+C146</f>
        <v>11410</v>
      </c>
      <c r="B146" s="16">
        <v>1141</v>
      </c>
      <c r="C146" s="45">
        <v>0</v>
      </c>
      <c r="D146" t="s" s="10">
        <v>80</v>
      </c>
      <c r="E146" s="16">
        <v>90</v>
      </c>
      <c r="F146" s="45">
        <v>0</v>
      </c>
    </row>
    <row r="147" ht="16" customHeight="1">
      <c r="A147" s="42">
        <f>B147*10+C147</f>
        <v>11420</v>
      </c>
      <c r="B147" s="44">
        <v>1142</v>
      </c>
      <c r="C147" s="45">
        <v>0</v>
      </c>
      <c r="D147" t="s" s="10">
        <v>81</v>
      </c>
      <c r="E147" s="16">
        <v>90</v>
      </c>
      <c r="F147" s="45">
        <v>0</v>
      </c>
    </row>
    <row r="148" ht="16" customHeight="1">
      <c r="A148" s="42">
        <f>B148*10+C148</f>
        <v>11430</v>
      </c>
      <c r="B148" s="16">
        <v>1143</v>
      </c>
      <c r="C148" s="45">
        <v>0</v>
      </c>
      <c r="D148" t="s" s="10">
        <v>23</v>
      </c>
      <c r="E148" s="16">
        <v>90</v>
      </c>
      <c r="F148" s="45">
        <v>0</v>
      </c>
    </row>
    <row r="149" ht="16" customHeight="1">
      <c r="A149" s="42">
        <f>B149*10+C149</f>
        <v>11440</v>
      </c>
      <c r="B149" s="44">
        <v>1144</v>
      </c>
      <c r="C149" s="45">
        <v>0</v>
      </c>
      <c r="D149" t="s" s="10">
        <v>25</v>
      </c>
      <c r="E149" s="16">
        <v>90</v>
      </c>
      <c r="F149" s="45">
        <v>0</v>
      </c>
    </row>
    <row r="150" ht="16" customHeight="1">
      <c r="A150" s="42">
        <f>B150*10+C150</f>
        <v>11450</v>
      </c>
      <c r="B150" s="16">
        <v>1145</v>
      </c>
      <c r="C150" s="45">
        <v>0</v>
      </c>
      <c r="D150" t="s" s="10">
        <v>27</v>
      </c>
      <c r="E150" s="16">
        <v>90</v>
      </c>
      <c r="F150" s="45">
        <v>0</v>
      </c>
    </row>
    <row r="151" ht="16" customHeight="1">
      <c r="A151" s="42">
        <f>B151*10+C151</f>
        <v>11460</v>
      </c>
      <c r="B151" s="44">
        <v>1146</v>
      </c>
      <c r="C151" s="45">
        <v>0</v>
      </c>
      <c r="D151" t="s" s="10">
        <v>29</v>
      </c>
      <c r="E151" s="16">
        <v>90</v>
      </c>
      <c r="F151" s="45">
        <v>0</v>
      </c>
    </row>
    <row r="152" ht="16" customHeight="1">
      <c r="A152" s="42">
        <f>B152*10+C152</f>
        <v>11470</v>
      </c>
      <c r="B152" s="16">
        <v>1147</v>
      </c>
      <c r="C152" s="45">
        <v>0</v>
      </c>
      <c r="D152" t="s" s="10">
        <v>31</v>
      </c>
      <c r="E152" s="16">
        <v>90</v>
      </c>
      <c r="F152" s="45">
        <v>0</v>
      </c>
    </row>
    <row r="153" ht="16" customHeight="1">
      <c r="A153" s="42">
        <f>B153*10+C153</f>
        <v>11480</v>
      </c>
      <c r="B153" s="44">
        <v>1148</v>
      </c>
      <c r="C153" s="45">
        <v>0</v>
      </c>
      <c r="D153" t="s" s="10">
        <v>33</v>
      </c>
      <c r="E153" s="16">
        <v>90</v>
      </c>
      <c r="F153" s="45">
        <v>0</v>
      </c>
    </row>
    <row r="154" ht="16" customHeight="1">
      <c r="A154" s="42">
        <f>B154*10+C154</f>
        <v>11490</v>
      </c>
      <c r="B154" s="16">
        <v>1149</v>
      </c>
      <c r="C154" s="45">
        <v>0</v>
      </c>
      <c r="D154" t="s" s="10">
        <v>41</v>
      </c>
      <c r="E154" s="16">
        <v>90</v>
      </c>
      <c r="F154" s="45">
        <v>0</v>
      </c>
    </row>
    <row r="155" ht="16" customHeight="1">
      <c r="A155" s="42">
        <f>B155*10+C155</f>
        <v>11500</v>
      </c>
      <c r="B155" s="44">
        <v>1150</v>
      </c>
      <c r="C155" s="45">
        <v>0</v>
      </c>
      <c r="D155" t="s" s="10">
        <v>43</v>
      </c>
      <c r="E155" s="16">
        <v>90</v>
      </c>
      <c r="F155" s="45">
        <v>0</v>
      </c>
    </row>
    <row r="156" ht="16" customHeight="1">
      <c r="A156" s="42">
        <f>B156*10+C156</f>
        <v>11510</v>
      </c>
      <c r="B156" s="16">
        <v>1151</v>
      </c>
      <c r="C156" s="45">
        <v>0</v>
      </c>
      <c r="D156" t="s" s="10">
        <v>45</v>
      </c>
      <c r="E156" s="16">
        <v>90</v>
      </c>
      <c r="F156" s="45">
        <v>0</v>
      </c>
    </row>
    <row r="157" ht="16" customHeight="1">
      <c r="A157" s="42">
        <f>B157*10+C157</f>
        <v>11520</v>
      </c>
      <c r="B157" s="44">
        <v>1152</v>
      </c>
      <c r="C157" s="45">
        <v>0</v>
      </c>
      <c r="D157" t="s" s="10">
        <v>47</v>
      </c>
      <c r="E157" s="16">
        <v>90</v>
      </c>
      <c r="F157" s="45">
        <v>0</v>
      </c>
    </row>
    <row r="158" ht="16" customHeight="1">
      <c r="A158" s="42">
        <f>B158*10+C158</f>
        <v>11530</v>
      </c>
      <c r="B158" s="16">
        <v>1153</v>
      </c>
      <c r="C158" s="45">
        <v>0</v>
      </c>
      <c r="D158" t="s" s="10">
        <v>49</v>
      </c>
      <c r="E158" s="16">
        <v>90</v>
      </c>
      <c r="F158" s="45">
        <v>0</v>
      </c>
    </row>
    <row r="159" ht="16" customHeight="1">
      <c r="A159" s="42">
        <f>B159*10+C159</f>
        <v>11540</v>
      </c>
      <c r="B159" s="44">
        <v>1154</v>
      </c>
      <c r="C159" s="45">
        <v>0</v>
      </c>
      <c r="D159" t="s" s="10">
        <v>80</v>
      </c>
      <c r="E159" s="16">
        <v>90</v>
      </c>
      <c r="F159" s="45">
        <v>0</v>
      </c>
    </row>
    <row r="160" ht="16" customHeight="1">
      <c r="A160" s="42">
        <f>B160*10+C160</f>
        <v>11550</v>
      </c>
      <c r="B160" s="16">
        <v>1155</v>
      </c>
      <c r="C160" s="45">
        <v>0</v>
      </c>
      <c r="D160" t="s" s="10">
        <v>81</v>
      </c>
      <c r="E160" s="16">
        <v>90</v>
      </c>
      <c r="F160" s="45">
        <v>0</v>
      </c>
    </row>
    <row r="161" ht="16" customHeight="1">
      <c r="A161" s="42">
        <f>B161*10+C161</f>
        <v>11560</v>
      </c>
      <c r="B161" s="44">
        <v>1156</v>
      </c>
      <c r="C161" s="45">
        <v>0</v>
      </c>
      <c r="D161" t="s" s="10">
        <v>23</v>
      </c>
      <c r="E161" s="16">
        <v>90</v>
      </c>
      <c r="F161" s="45">
        <v>0</v>
      </c>
    </row>
    <row r="162" ht="16" customHeight="1">
      <c r="A162" s="42">
        <f>B162*10+C162</f>
        <v>11570</v>
      </c>
      <c r="B162" s="16">
        <v>1157</v>
      </c>
      <c r="C162" s="45">
        <v>0</v>
      </c>
      <c r="D162" t="s" s="10">
        <v>25</v>
      </c>
      <c r="E162" s="16">
        <v>90</v>
      </c>
      <c r="F162" s="45">
        <v>0</v>
      </c>
    </row>
    <row r="163" ht="16" customHeight="1">
      <c r="A163" s="42">
        <f>B163*10+C163</f>
        <v>11580</v>
      </c>
      <c r="B163" s="44">
        <v>1158</v>
      </c>
      <c r="C163" s="45">
        <v>0</v>
      </c>
      <c r="D163" t="s" s="10">
        <v>27</v>
      </c>
      <c r="E163" s="16">
        <v>90</v>
      </c>
      <c r="F163" s="45">
        <v>0</v>
      </c>
    </row>
    <row r="164" ht="16" customHeight="1">
      <c r="A164" s="42">
        <f>B164*10+C164</f>
        <v>11590</v>
      </c>
      <c r="B164" s="16">
        <v>1159</v>
      </c>
      <c r="C164" s="45">
        <v>0</v>
      </c>
      <c r="D164" t="s" s="10">
        <v>29</v>
      </c>
      <c r="E164" s="16">
        <v>90</v>
      </c>
      <c r="F164" s="45">
        <v>0</v>
      </c>
    </row>
    <row r="165" ht="16" customHeight="1">
      <c r="A165" s="42">
        <f>B165*10+C165</f>
        <v>11600</v>
      </c>
      <c r="B165" s="44">
        <v>1160</v>
      </c>
      <c r="C165" s="45">
        <v>0</v>
      </c>
      <c r="D165" t="s" s="10">
        <v>31</v>
      </c>
      <c r="E165" s="16">
        <v>90</v>
      </c>
      <c r="F165" s="45">
        <v>0</v>
      </c>
    </row>
    <row r="166" ht="16" customHeight="1">
      <c r="A166" s="42">
        <f>B166*10+C166</f>
        <v>11610</v>
      </c>
      <c r="B166" s="16">
        <v>1161</v>
      </c>
      <c r="C166" s="45">
        <v>0</v>
      </c>
      <c r="D166" t="s" s="10">
        <v>33</v>
      </c>
      <c r="E166" s="16">
        <v>90</v>
      </c>
      <c r="F166" s="45">
        <v>0</v>
      </c>
    </row>
    <row r="167" ht="16" customHeight="1">
      <c r="A167" s="42">
        <f>B167*10+C167</f>
        <v>11620</v>
      </c>
      <c r="B167" s="44">
        <v>1162</v>
      </c>
      <c r="C167" s="45">
        <v>0</v>
      </c>
      <c r="D167" t="s" s="10">
        <v>41</v>
      </c>
      <c r="E167" s="16">
        <v>90</v>
      </c>
      <c r="F167" s="45">
        <v>0</v>
      </c>
    </row>
    <row r="168" ht="16" customHeight="1">
      <c r="A168" s="42">
        <f>B168*10+C168</f>
        <v>11630</v>
      </c>
      <c r="B168" s="16">
        <v>1163</v>
      </c>
      <c r="C168" s="45">
        <v>0</v>
      </c>
      <c r="D168" t="s" s="10">
        <v>43</v>
      </c>
      <c r="E168" s="16">
        <v>90</v>
      </c>
      <c r="F168" s="45">
        <v>0</v>
      </c>
    </row>
    <row r="169" ht="16" customHeight="1">
      <c r="A169" s="42">
        <f>B169*10+C169</f>
        <v>11640</v>
      </c>
      <c r="B169" s="44">
        <v>1164</v>
      </c>
      <c r="C169" s="45">
        <v>0</v>
      </c>
      <c r="D169" t="s" s="10">
        <v>45</v>
      </c>
      <c r="E169" s="16">
        <v>90</v>
      </c>
      <c r="F169" s="45">
        <v>0</v>
      </c>
    </row>
    <row r="170" ht="16" customHeight="1">
      <c r="A170" s="42">
        <f>B170*10+C170</f>
        <v>11650</v>
      </c>
      <c r="B170" s="16">
        <v>1165</v>
      </c>
      <c r="C170" s="45">
        <v>0</v>
      </c>
      <c r="D170" t="s" s="10">
        <v>47</v>
      </c>
      <c r="E170" s="16">
        <v>90</v>
      </c>
      <c r="F170" s="45">
        <v>0</v>
      </c>
    </row>
    <row r="171" ht="16" customHeight="1">
      <c r="A171" s="42">
        <f>B171*10+C171</f>
        <v>11660</v>
      </c>
      <c r="B171" s="44">
        <v>1166</v>
      </c>
      <c r="C171" s="45">
        <v>0</v>
      </c>
      <c r="D171" t="s" s="10">
        <v>49</v>
      </c>
      <c r="E171" s="16">
        <v>90</v>
      </c>
      <c r="F171" s="45">
        <v>0</v>
      </c>
    </row>
    <row r="172" ht="16" customHeight="1">
      <c r="A172" s="42">
        <f>B172*10+C172</f>
        <v>11670</v>
      </c>
      <c r="B172" s="16">
        <v>1167</v>
      </c>
      <c r="C172" s="45">
        <v>0</v>
      </c>
      <c r="D172" t="s" s="10">
        <v>80</v>
      </c>
      <c r="E172" s="16">
        <v>90</v>
      </c>
      <c r="F172" s="45">
        <v>0</v>
      </c>
    </row>
    <row r="173" ht="16" customHeight="1">
      <c r="A173" s="42">
        <f>B173*10+C173</f>
        <v>11680</v>
      </c>
      <c r="B173" s="44">
        <v>1168</v>
      </c>
      <c r="C173" s="45">
        <v>0</v>
      </c>
      <c r="D173" t="s" s="10">
        <v>81</v>
      </c>
      <c r="E173" s="16">
        <v>90</v>
      </c>
      <c r="F173" s="45">
        <v>0</v>
      </c>
    </row>
    <row r="174" ht="16" customHeight="1">
      <c r="A174" s="42">
        <f>B174*10+C174</f>
        <v>11690</v>
      </c>
      <c r="B174" s="16">
        <v>1169</v>
      </c>
      <c r="C174" s="45">
        <v>0</v>
      </c>
      <c r="D174" t="s" s="10">
        <v>23</v>
      </c>
      <c r="E174" s="16">
        <v>90</v>
      </c>
      <c r="F174" s="45">
        <v>0</v>
      </c>
    </row>
    <row r="175" ht="16" customHeight="1">
      <c r="A175" s="42">
        <f>B175*10+C175</f>
        <v>11700</v>
      </c>
      <c r="B175" s="44">
        <v>1170</v>
      </c>
      <c r="C175" s="45">
        <v>0</v>
      </c>
      <c r="D175" t="s" s="10">
        <v>25</v>
      </c>
      <c r="E175" s="16">
        <v>90</v>
      </c>
      <c r="F175" s="45">
        <v>0</v>
      </c>
    </row>
    <row r="176" ht="16" customHeight="1">
      <c r="A176" s="42">
        <f>B176*10+C176</f>
        <v>11710</v>
      </c>
      <c r="B176" s="16">
        <v>1171</v>
      </c>
      <c r="C176" s="45">
        <v>0</v>
      </c>
      <c r="D176" t="s" s="10">
        <v>27</v>
      </c>
      <c r="E176" s="16">
        <v>90</v>
      </c>
      <c r="F176" s="45">
        <v>0</v>
      </c>
    </row>
    <row r="177" ht="16" customHeight="1">
      <c r="A177" s="42">
        <f>B177*10+C177</f>
        <v>11720</v>
      </c>
      <c r="B177" s="44">
        <v>1172</v>
      </c>
      <c r="C177" s="45">
        <v>0</v>
      </c>
      <c r="D177" t="s" s="10">
        <v>29</v>
      </c>
      <c r="E177" s="16">
        <v>90</v>
      </c>
      <c r="F177" s="45">
        <v>0</v>
      </c>
    </row>
    <row r="178" ht="16" customHeight="1">
      <c r="A178" s="42">
        <f>B178*10+C178</f>
        <v>11730</v>
      </c>
      <c r="B178" s="16">
        <v>1173</v>
      </c>
      <c r="C178" s="45">
        <v>0</v>
      </c>
      <c r="D178" t="s" s="10">
        <v>31</v>
      </c>
      <c r="E178" s="16">
        <v>90</v>
      </c>
      <c r="F178" s="45">
        <v>0</v>
      </c>
    </row>
    <row r="179" ht="16" customHeight="1">
      <c r="A179" s="42">
        <f>B179*10+C179</f>
        <v>11740</v>
      </c>
      <c r="B179" s="44">
        <v>1174</v>
      </c>
      <c r="C179" s="45">
        <v>0</v>
      </c>
      <c r="D179" t="s" s="10">
        <v>33</v>
      </c>
      <c r="E179" s="16">
        <v>90</v>
      </c>
      <c r="F179" s="45">
        <v>0</v>
      </c>
    </row>
    <row r="180" ht="16" customHeight="1">
      <c r="A180" s="42">
        <f>B180*10+C180</f>
        <v>11750</v>
      </c>
      <c r="B180" s="16">
        <v>1175</v>
      </c>
      <c r="C180" s="45">
        <v>0</v>
      </c>
      <c r="D180" t="s" s="10">
        <v>41</v>
      </c>
      <c r="E180" s="16">
        <v>90</v>
      </c>
      <c r="F180" s="45">
        <v>0</v>
      </c>
    </row>
    <row r="181" ht="16" customHeight="1">
      <c r="A181" s="42">
        <f>B181*10+C181</f>
        <v>11760</v>
      </c>
      <c r="B181" s="44">
        <v>1176</v>
      </c>
      <c r="C181" s="45">
        <v>0</v>
      </c>
      <c r="D181" t="s" s="10">
        <v>43</v>
      </c>
      <c r="E181" s="16">
        <v>90</v>
      </c>
      <c r="F181" s="45">
        <v>0</v>
      </c>
    </row>
    <row r="182" ht="16" customHeight="1">
      <c r="A182" s="42">
        <f>B182*10+C182</f>
        <v>11770</v>
      </c>
      <c r="B182" s="16">
        <v>1177</v>
      </c>
      <c r="C182" s="45">
        <v>0</v>
      </c>
      <c r="D182" t="s" s="10">
        <v>45</v>
      </c>
      <c r="E182" s="16">
        <v>90</v>
      </c>
      <c r="F182" s="45">
        <v>0</v>
      </c>
    </row>
    <row r="183" ht="16" customHeight="1">
      <c r="A183" s="42">
        <f>B183*10+C183</f>
        <v>11780</v>
      </c>
      <c r="B183" s="44">
        <v>1178</v>
      </c>
      <c r="C183" s="45">
        <v>0</v>
      </c>
      <c r="D183" t="s" s="10">
        <v>47</v>
      </c>
      <c r="E183" s="16">
        <v>90</v>
      </c>
      <c r="F183" s="45">
        <v>0</v>
      </c>
    </row>
    <row r="184" ht="16" customHeight="1">
      <c r="A184" s="42">
        <f>B184*10+C184</f>
        <v>11790</v>
      </c>
      <c r="B184" s="16">
        <v>1179</v>
      </c>
      <c r="C184" s="45">
        <v>0</v>
      </c>
      <c r="D184" t="s" s="10">
        <v>49</v>
      </c>
      <c r="E184" s="16">
        <v>90</v>
      </c>
      <c r="F184" s="45">
        <v>0</v>
      </c>
    </row>
    <row r="185" ht="16" customHeight="1">
      <c r="A185" s="42">
        <f>B185*10+C185</f>
        <v>11800</v>
      </c>
      <c r="B185" s="44">
        <v>1180</v>
      </c>
      <c r="C185" s="45">
        <v>0</v>
      </c>
      <c r="D185" t="s" s="10">
        <v>80</v>
      </c>
      <c r="E185" s="16">
        <v>90</v>
      </c>
      <c r="F185" s="45">
        <v>0</v>
      </c>
    </row>
    <row r="186" ht="16" customHeight="1">
      <c r="A186" s="42">
        <f>B186*10+C186</f>
        <v>11810</v>
      </c>
      <c r="B186" s="16">
        <v>1181</v>
      </c>
      <c r="C186" s="45">
        <v>0</v>
      </c>
      <c r="D186" t="s" s="10">
        <v>81</v>
      </c>
      <c r="E186" s="16">
        <v>90</v>
      </c>
      <c r="F186" s="45">
        <v>0</v>
      </c>
    </row>
    <row r="187" ht="16" customHeight="1">
      <c r="A187" s="42">
        <f>B187*10+C187</f>
        <v>11820</v>
      </c>
      <c r="B187" s="44">
        <v>1182</v>
      </c>
      <c r="C187" s="45">
        <v>0</v>
      </c>
      <c r="D187" t="s" s="10">
        <v>23</v>
      </c>
      <c r="E187" s="16">
        <v>90</v>
      </c>
      <c r="F187" s="45">
        <v>0</v>
      </c>
    </row>
    <row r="188" ht="16" customHeight="1">
      <c r="A188" s="42">
        <f>B188*10+C188</f>
        <v>11830</v>
      </c>
      <c r="B188" s="16">
        <v>1183</v>
      </c>
      <c r="C188" s="45">
        <v>0</v>
      </c>
      <c r="D188" t="s" s="10">
        <v>25</v>
      </c>
      <c r="E188" s="16">
        <v>90</v>
      </c>
      <c r="F188" s="45">
        <v>0</v>
      </c>
    </row>
    <row r="189" ht="16" customHeight="1">
      <c r="A189" s="42">
        <f>B189*10+C189</f>
        <v>11840</v>
      </c>
      <c r="B189" s="44">
        <v>1184</v>
      </c>
      <c r="C189" s="45">
        <v>0</v>
      </c>
      <c r="D189" t="s" s="10">
        <v>27</v>
      </c>
      <c r="E189" s="16">
        <v>90</v>
      </c>
      <c r="F189" s="45">
        <v>0</v>
      </c>
    </row>
    <row r="190" ht="16" customHeight="1">
      <c r="A190" s="42">
        <f>B190*10+C190</f>
        <v>11850</v>
      </c>
      <c r="B190" s="16">
        <v>1185</v>
      </c>
      <c r="C190" s="45">
        <v>0</v>
      </c>
      <c r="D190" t="s" s="10">
        <v>29</v>
      </c>
      <c r="E190" s="16">
        <v>90</v>
      </c>
      <c r="F190" s="45">
        <v>0</v>
      </c>
    </row>
    <row r="191" ht="16" customHeight="1">
      <c r="A191" s="42">
        <f>B191*10+C191</f>
        <v>11860</v>
      </c>
      <c r="B191" s="44">
        <v>1186</v>
      </c>
      <c r="C191" s="45">
        <v>0</v>
      </c>
      <c r="D191" t="s" s="10">
        <v>31</v>
      </c>
      <c r="E191" s="16">
        <v>90</v>
      </c>
      <c r="F191" s="45">
        <v>0</v>
      </c>
    </row>
    <row r="192" ht="16" customHeight="1">
      <c r="A192" s="42">
        <f>B192*10+C192</f>
        <v>11870</v>
      </c>
      <c r="B192" s="16">
        <v>1187</v>
      </c>
      <c r="C192" s="45">
        <v>0</v>
      </c>
      <c r="D192" t="s" s="10">
        <v>33</v>
      </c>
      <c r="E192" s="16">
        <v>90</v>
      </c>
      <c r="F192" s="45">
        <v>0</v>
      </c>
    </row>
    <row r="193" ht="16" customHeight="1">
      <c r="A193" s="42">
        <f>B193*10+C193</f>
        <v>11880</v>
      </c>
      <c r="B193" s="44">
        <v>1188</v>
      </c>
      <c r="C193" s="45">
        <v>0</v>
      </c>
      <c r="D193" t="s" s="10">
        <v>41</v>
      </c>
      <c r="E193" s="16">
        <v>90</v>
      </c>
      <c r="F193" s="45">
        <v>0</v>
      </c>
    </row>
    <row r="194" ht="16" customHeight="1">
      <c r="A194" s="42">
        <f>B194*10+C194</f>
        <v>11890</v>
      </c>
      <c r="B194" s="16">
        <v>1189</v>
      </c>
      <c r="C194" s="45">
        <v>0</v>
      </c>
      <c r="D194" t="s" s="10">
        <v>43</v>
      </c>
      <c r="E194" s="16">
        <v>90</v>
      </c>
      <c r="F194" s="45">
        <v>0</v>
      </c>
    </row>
    <row r="195" ht="16" customHeight="1">
      <c r="A195" s="42">
        <f>B195*10+C195</f>
        <v>11900</v>
      </c>
      <c r="B195" s="44">
        <v>1190</v>
      </c>
      <c r="C195" s="45">
        <v>0</v>
      </c>
      <c r="D195" t="s" s="10">
        <v>45</v>
      </c>
      <c r="E195" s="16">
        <v>90</v>
      </c>
      <c r="F195" s="45">
        <v>0</v>
      </c>
    </row>
    <row r="196" ht="16" customHeight="1">
      <c r="A196" s="42">
        <f>B196*10+C196</f>
        <v>11910</v>
      </c>
      <c r="B196" s="16">
        <v>1191</v>
      </c>
      <c r="C196" s="45">
        <v>0</v>
      </c>
      <c r="D196" t="s" s="10">
        <v>47</v>
      </c>
      <c r="E196" s="16">
        <v>90</v>
      </c>
      <c r="F196" s="45">
        <v>0</v>
      </c>
    </row>
    <row r="197" ht="16" customHeight="1">
      <c r="A197" s="42">
        <f>B197*10+C197</f>
        <v>11920</v>
      </c>
      <c r="B197" s="44">
        <v>1192</v>
      </c>
      <c r="C197" s="45">
        <v>0</v>
      </c>
      <c r="D197" t="s" s="10">
        <v>49</v>
      </c>
      <c r="E197" s="16">
        <v>90</v>
      </c>
      <c r="F197" s="45">
        <v>0</v>
      </c>
    </row>
    <row r="198" ht="16" customHeight="1">
      <c r="A198" s="42">
        <f>B198*10+C198</f>
        <v>11930</v>
      </c>
      <c r="B198" s="16">
        <v>1193</v>
      </c>
      <c r="C198" s="45">
        <v>0</v>
      </c>
      <c r="D198" t="s" s="10">
        <v>80</v>
      </c>
      <c r="E198" s="16">
        <v>90</v>
      </c>
      <c r="F198" s="45">
        <v>0</v>
      </c>
    </row>
    <row r="199" ht="16" customHeight="1">
      <c r="A199" s="42">
        <f>B199*10+C199</f>
        <v>11940</v>
      </c>
      <c r="B199" s="44">
        <v>1194</v>
      </c>
      <c r="C199" s="45">
        <v>0</v>
      </c>
      <c r="D199" t="s" s="10">
        <v>81</v>
      </c>
      <c r="E199" s="16">
        <v>90</v>
      </c>
      <c r="F199" s="45">
        <v>0</v>
      </c>
    </row>
    <row r="200" ht="16" customHeight="1">
      <c r="A200" s="42">
        <f>B200*10+C200</f>
        <v>11950</v>
      </c>
      <c r="B200" s="16">
        <v>1195</v>
      </c>
      <c r="C200" s="45">
        <v>0</v>
      </c>
      <c r="D200" t="s" s="10">
        <v>23</v>
      </c>
      <c r="E200" s="16">
        <v>90</v>
      </c>
      <c r="F200" s="45">
        <v>0</v>
      </c>
    </row>
    <row r="201" ht="16" customHeight="1">
      <c r="A201" s="42">
        <f>B201*10+C201</f>
        <v>11960</v>
      </c>
      <c r="B201" s="44">
        <v>1196</v>
      </c>
      <c r="C201" s="45">
        <v>0</v>
      </c>
      <c r="D201" t="s" s="10">
        <v>25</v>
      </c>
      <c r="E201" s="16">
        <v>90</v>
      </c>
      <c r="F201" s="45">
        <v>0</v>
      </c>
    </row>
    <row r="202" ht="16" customHeight="1">
      <c r="A202" s="42">
        <f>B202*10+C202</f>
        <v>11970</v>
      </c>
      <c r="B202" s="16">
        <v>1197</v>
      </c>
      <c r="C202" s="45">
        <v>0</v>
      </c>
      <c r="D202" t="s" s="10">
        <v>27</v>
      </c>
      <c r="E202" s="16">
        <v>90</v>
      </c>
      <c r="F202" s="45">
        <v>0</v>
      </c>
    </row>
    <row r="203" ht="16" customHeight="1">
      <c r="A203" s="42">
        <f>B203*10+C203</f>
        <v>11980</v>
      </c>
      <c r="B203" s="44">
        <v>1198</v>
      </c>
      <c r="C203" s="45">
        <v>0</v>
      </c>
      <c r="D203" t="s" s="10">
        <v>29</v>
      </c>
      <c r="E203" s="16">
        <v>90</v>
      </c>
      <c r="F203" s="45">
        <v>0</v>
      </c>
    </row>
    <row r="204" ht="16" customHeight="1">
      <c r="A204" s="42">
        <f>B204*10+C204</f>
        <v>11990</v>
      </c>
      <c r="B204" s="16">
        <v>1199</v>
      </c>
      <c r="C204" s="45">
        <v>0</v>
      </c>
      <c r="D204" t="s" s="10">
        <v>31</v>
      </c>
      <c r="E204" s="16">
        <v>90</v>
      </c>
      <c r="F204" s="45">
        <v>0</v>
      </c>
    </row>
    <row r="205" ht="16" customHeight="1">
      <c r="A205" s="42">
        <f>B205*10+C205</f>
        <v>12000</v>
      </c>
      <c r="B205" s="44">
        <v>1200</v>
      </c>
      <c r="C205" s="45">
        <v>0</v>
      </c>
      <c r="D205" t="s" s="10">
        <v>33</v>
      </c>
      <c r="E205" s="16">
        <v>90</v>
      </c>
      <c r="F205" s="45">
        <v>0</v>
      </c>
    </row>
    <row r="206" ht="16" customHeight="1">
      <c r="A206" s="42">
        <f>B206*10+C206</f>
        <v>12010</v>
      </c>
      <c r="B206" s="16">
        <v>1201</v>
      </c>
      <c r="C206" s="45">
        <v>0</v>
      </c>
      <c r="D206" t="s" s="10">
        <v>41</v>
      </c>
      <c r="E206" s="16">
        <v>90</v>
      </c>
      <c r="F206" s="45">
        <v>0</v>
      </c>
    </row>
    <row r="207" ht="16" customHeight="1">
      <c r="A207" s="42">
        <f>B207*10+C207</f>
        <v>12020</v>
      </c>
      <c r="B207" s="44">
        <v>1202</v>
      </c>
      <c r="C207" s="45">
        <v>0</v>
      </c>
      <c r="D207" t="s" s="10">
        <v>43</v>
      </c>
      <c r="E207" s="16">
        <v>90</v>
      </c>
      <c r="F207" s="45">
        <v>0</v>
      </c>
    </row>
    <row r="208" ht="16" customHeight="1">
      <c r="A208" s="42">
        <f>B208*10+C208</f>
        <v>12030</v>
      </c>
      <c r="B208" s="16">
        <v>1203</v>
      </c>
      <c r="C208" s="45">
        <v>0</v>
      </c>
      <c r="D208" t="s" s="10">
        <v>45</v>
      </c>
      <c r="E208" s="16">
        <v>90</v>
      </c>
      <c r="F208" s="45">
        <v>0</v>
      </c>
    </row>
    <row r="209" ht="16" customHeight="1">
      <c r="A209" s="42">
        <f>B209*10+C209</f>
        <v>12040</v>
      </c>
      <c r="B209" s="44">
        <v>1204</v>
      </c>
      <c r="C209" s="45">
        <v>0</v>
      </c>
      <c r="D209" t="s" s="10">
        <v>47</v>
      </c>
      <c r="E209" s="16">
        <v>90</v>
      </c>
      <c r="F209" s="45">
        <v>0</v>
      </c>
    </row>
    <row r="210" ht="16" customHeight="1">
      <c r="A210" s="42">
        <f>B210*10+C210</f>
        <v>12050</v>
      </c>
      <c r="B210" s="16">
        <v>1205</v>
      </c>
      <c r="C210" s="45">
        <v>0</v>
      </c>
      <c r="D210" t="s" s="10">
        <v>49</v>
      </c>
      <c r="E210" s="16">
        <v>90</v>
      </c>
      <c r="F210" s="45">
        <v>0</v>
      </c>
    </row>
    <row r="211" ht="16" customHeight="1">
      <c r="A211" s="42">
        <f>B211*10+C211</f>
        <v>12060</v>
      </c>
      <c r="B211" s="44">
        <v>1206</v>
      </c>
      <c r="C211" s="45">
        <v>0</v>
      </c>
      <c r="D211" t="s" s="10">
        <v>80</v>
      </c>
      <c r="E211" s="16">
        <v>90</v>
      </c>
      <c r="F211" s="45">
        <v>0</v>
      </c>
    </row>
    <row r="212" ht="16" customHeight="1">
      <c r="A212" s="42">
        <f>B212*10+C212</f>
        <v>12070</v>
      </c>
      <c r="B212" s="16">
        <v>1207</v>
      </c>
      <c r="C212" s="45">
        <v>0</v>
      </c>
      <c r="D212" t="s" s="10">
        <v>81</v>
      </c>
      <c r="E212" s="16">
        <v>90</v>
      </c>
      <c r="F212" s="45">
        <v>0</v>
      </c>
    </row>
    <row r="213" ht="16" customHeight="1">
      <c r="A213" s="42">
        <f>B213*10+C213</f>
        <v>12080</v>
      </c>
      <c r="B213" s="44">
        <v>1208</v>
      </c>
      <c r="C213" s="45">
        <v>0</v>
      </c>
      <c r="D213" t="s" s="10">
        <v>23</v>
      </c>
      <c r="E213" s="16">
        <v>90</v>
      </c>
      <c r="F213" s="45">
        <v>0</v>
      </c>
    </row>
    <row r="214" ht="16" customHeight="1">
      <c r="A214" s="42">
        <f>B214*10+C214</f>
        <v>12090</v>
      </c>
      <c r="B214" s="16">
        <v>1209</v>
      </c>
      <c r="C214" s="45">
        <v>0</v>
      </c>
      <c r="D214" t="s" s="10">
        <v>25</v>
      </c>
      <c r="E214" s="16">
        <v>90</v>
      </c>
      <c r="F214" s="45">
        <v>0</v>
      </c>
    </row>
    <row r="215" ht="16" customHeight="1">
      <c r="A215" s="42">
        <f>B215*10+C215</f>
        <v>12100</v>
      </c>
      <c r="B215" s="44">
        <v>1210</v>
      </c>
      <c r="C215" s="45">
        <v>0</v>
      </c>
      <c r="D215" t="s" s="10">
        <v>27</v>
      </c>
      <c r="E215" s="16">
        <v>90</v>
      </c>
      <c r="F215" s="45">
        <v>0</v>
      </c>
    </row>
    <row r="216" ht="16" customHeight="1">
      <c r="A216" s="42">
        <f>B216*10+C216</f>
        <v>12110</v>
      </c>
      <c r="B216" s="16">
        <v>1211</v>
      </c>
      <c r="C216" s="45">
        <v>0</v>
      </c>
      <c r="D216" t="s" s="10">
        <v>29</v>
      </c>
      <c r="E216" s="16">
        <v>90</v>
      </c>
      <c r="F216" s="45">
        <v>0</v>
      </c>
    </row>
    <row r="217" ht="16" customHeight="1">
      <c r="A217" s="42">
        <f>B217*10+C217</f>
        <v>12120</v>
      </c>
      <c r="B217" s="44">
        <v>1212</v>
      </c>
      <c r="C217" s="45">
        <v>0</v>
      </c>
      <c r="D217" t="s" s="10">
        <v>31</v>
      </c>
      <c r="E217" s="16">
        <v>90</v>
      </c>
      <c r="F217" s="45">
        <v>0</v>
      </c>
    </row>
    <row r="218" ht="16" customHeight="1">
      <c r="A218" s="42">
        <f>B218*10+C218</f>
        <v>12130</v>
      </c>
      <c r="B218" s="16">
        <v>1213</v>
      </c>
      <c r="C218" s="45">
        <v>0</v>
      </c>
      <c r="D218" t="s" s="10">
        <v>33</v>
      </c>
      <c r="E218" s="16">
        <v>90</v>
      </c>
      <c r="F218" s="45">
        <v>0</v>
      </c>
    </row>
    <row r="219" ht="16" customHeight="1">
      <c r="A219" s="42">
        <f>B219*10+C219</f>
        <v>12140</v>
      </c>
      <c r="B219" s="44">
        <v>1214</v>
      </c>
      <c r="C219" s="45">
        <v>0</v>
      </c>
      <c r="D219" t="s" s="10">
        <v>41</v>
      </c>
      <c r="E219" s="16">
        <v>90</v>
      </c>
      <c r="F219" s="45">
        <v>0</v>
      </c>
    </row>
    <row r="220" ht="16" customHeight="1">
      <c r="A220" s="42">
        <f>B220*10+C220</f>
        <v>12150</v>
      </c>
      <c r="B220" s="16">
        <v>1215</v>
      </c>
      <c r="C220" s="45">
        <v>0</v>
      </c>
      <c r="D220" t="s" s="10">
        <v>43</v>
      </c>
      <c r="E220" s="16">
        <v>90</v>
      </c>
      <c r="F220" s="45">
        <v>0</v>
      </c>
    </row>
    <row r="221" ht="16" customHeight="1">
      <c r="A221" s="42">
        <f>B221*10+C221</f>
        <v>12160</v>
      </c>
      <c r="B221" s="44">
        <v>1216</v>
      </c>
      <c r="C221" s="45">
        <v>0</v>
      </c>
      <c r="D221" t="s" s="10">
        <v>45</v>
      </c>
      <c r="E221" s="16">
        <v>90</v>
      </c>
      <c r="F221" s="45">
        <v>0</v>
      </c>
    </row>
    <row r="222" ht="16" customHeight="1">
      <c r="A222" s="42">
        <f>B222*10+C222</f>
        <v>12170</v>
      </c>
      <c r="B222" s="16">
        <v>1217</v>
      </c>
      <c r="C222" s="45">
        <v>0</v>
      </c>
      <c r="D222" t="s" s="10">
        <v>47</v>
      </c>
      <c r="E222" s="16">
        <v>90</v>
      </c>
      <c r="F222" s="45">
        <v>0</v>
      </c>
    </row>
    <row r="223" ht="16" customHeight="1">
      <c r="A223" s="42">
        <f>B223*10+C223</f>
        <v>12180</v>
      </c>
      <c r="B223" s="44">
        <v>1218</v>
      </c>
      <c r="C223" s="45">
        <v>0</v>
      </c>
      <c r="D223" t="s" s="10">
        <v>49</v>
      </c>
      <c r="E223" s="16">
        <v>90</v>
      </c>
      <c r="F223" s="45">
        <v>0</v>
      </c>
    </row>
    <row r="224" ht="16" customHeight="1">
      <c r="A224" s="42">
        <f>B224*10+C224</f>
        <v>12190</v>
      </c>
      <c r="B224" s="16">
        <v>1219</v>
      </c>
      <c r="C224" s="45">
        <v>0</v>
      </c>
      <c r="D224" t="s" s="10">
        <v>80</v>
      </c>
      <c r="E224" s="16">
        <v>90</v>
      </c>
      <c r="F224" s="45">
        <v>0</v>
      </c>
    </row>
    <row r="225" ht="16" customHeight="1">
      <c r="A225" s="42">
        <f>B225*10+C225</f>
        <v>12200</v>
      </c>
      <c r="B225" s="44">
        <v>1220</v>
      </c>
      <c r="C225" s="45">
        <v>0</v>
      </c>
      <c r="D225" t="s" s="10">
        <v>81</v>
      </c>
      <c r="E225" s="16">
        <v>90</v>
      </c>
      <c r="F225" s="45">
        <v>0</v>
      </c>
    </row>
    <row r="226" ht="16" customHeight="1">
      <c r="A226" s="42">
        <f>B226*10+C226</f>
        <v>12210</v>
      </c>
      <c r="B226" s="16">
        <v>1221</v>
      </c>
      <c r="C226" s="45">
        <v>0</v>
      </c>
      <c r="D226" t="s" s="10">
        <v>23</v>
      </c>
      <c r="E226" s="16">
        <v>90</v>
      </c>
      <c r="F226" s="45">
        <v>0</v>
      </c>
    </row>
    <row r="227" ht="16" customHeight="1">
      <c r="A227" s="42">
        <f>B227*10+C227</f>
        <v>12220</v>
      </c>
      <c r="B227" s="44">
        <v>1222</v>
      </c>
      <c r="C227" s="45">
        <v>0</v>
      </c>
      <c r="D227" t="s" s="10">
        <v>25</v>
      </c>
      <c r="E227" s="16">
        <v>90</v>
      </c>
      <c r="F227" s="45">
        <v>0</v>
      </c>
    </row>
    <row r="228" ht="16" customHeight="1">
      <c r="A228" s="42">
        <f>B228*10+C228</f>
        <v>12230</v>
      </c>
      <c r="B228" s="16">
        <v>1223</v>
      </c>
      <c r="C228" s="45">
        <v>0</v>
      </c>
      <c r="D228" t="s" s="10">
        <v>27</v>
      </c>
      <c r="E228" s="16">
        <v>90</v>
      </c>
      <c r="F228" s="45">
        <v>0</v>
      </c>
    </row>
    <row r="229" ht="16" customHeight="1">
      <c r="A229" s="42">
        <f>B229*10+C229</f>
        <v>12240</v>
      </c>
      <c r="B229" s="44">
        <v>1224</v>
      </c>
      <c r="C229" s="45">
        <v>0</v>
      </c>
      <c r="D229" t="s" s="10">
        <v>29</v>
      </c>
      <c r="E229" s="16">
        <v>90</v>
      </c>
      <c r="F229" s="45">
        <v>0</v>
      </c>
    </row>
    <row r="230" ht="16" customHeight="1">
      <c r="A230" s="42">
        <f>B230*10+C230</f>
        <v>12250</v>
      </c>
      <c r="B230" s="16">
        <v>1225</v>
      </c>
      <c r="C230" s="45">
        <v>0</v>
      </c>
      <c r="D230" t="s" s="10">
        <v>31</v>
      </c>
      <c r="E230" s="16">
        <v>90</v>
      </c>
      <c r="F230" s="45">
        <v>0</v>
      </c>
    </row>
    <row r="231" ht="16" customHeight="1">
      <c r="A231" s="42">
        <f>B231*10+C231</f>
        <v>12260</v>
      </c>
      <c r="B231" s="44">
        <v>1226</v>
      </c>
      <c r="C231" s="45">
        <v>0</v>
      </c>
      <c r="D231" t="s" s="10">
        <v>33</v>
      </c>
      <c r="E231" s="16">
        <v>90</v>
      </c>
      <c r="F231" s="45">
        <v>0</v>
      </c>
    </row>
    <row r="232" ht="16" customHeight="1">
      <c r="A232" s="42">
        <f>B232*10+C232</f>
        <v>12270</v>
      </c>
      <c r="B232" s="16">
        <v>1227</v>
      </c>
      <c r="C232" s="45">
        <v>0</v>
      </c>
      <c r="D232" t="s" s="10">
        <v>41</v>
      </c>
      <c r="E232" s="16">
        <v>90</v>
      </c>
      <c r="F232" s="45">
        <v>0</v>
      </c>
    </row>
    <row r="233" ht="16" customHeight="1">
      <c r="A233" s="42">
        <f>B233*10+C233</f>
        <v>12280</v>
      </c>
      <c r="B233" s="44">
        <v>1228</v>
      </c>
      <c r="C233" s="45">
        <v>0</v>
      </c>
      <c r="D233" t="s" s="10">
        <v>43</v>
      </c>
      <c r="E233" s="16">
        <v>90</v>
      </c>
      <c r="F233" s="45">
        <v>0</v>
      </c>
    </row>
    <row r="234" ht="16" customHeight="1">
      <c r="A234" s="42">
        <f>B234*10+C234</f>
        <v>12290</v>
      </c>
      <c r="B234" s="16">
        <v>1229</v>
      </c>
      <c r="C234" s="45">
        <v>0</v>
      </c>
      <c r="D234" t="s" s="10">
        <v>45</v>
      </c>
      <c r="E234" s="16">
        <v>90</v>
      </c>
      <c r="F234" s="45">
        <v>0</v>
      </c>
    </row>
    <row r="235" ht="16" customHeight="1">
      <c r="A235" s="42">
        <f>B235*10+C235</f>
        <v>12300</v>
      </c>
      <c r="B235" s="44">
        <v>1230</v>
      </c>
      <c r="C235" s="45">
        <v>0</v>
      </c>
      <c r="D235" t="s" s="10">
        <v>47</v>
      </c>
      <c r="E235" s="16">
        <v>90</v>
      </c>
      <c r="F235" s="45">
        <v>0</v>
      </c>
    </row>
    <row r="236" ht="16" customHeight="1">
      <c r="A236" s="42">
        <f>B236*10+C236</f>
        <v>12310</v>
      </c>
      <c r="B236" s="16">
        <v>1231</v>
      </c>
      <c r="C236" s="45">
        <v>0</v>
      </c>
      <c r="D236" t="s" s="10">
        <v>49</v>
      </c>
      <c r="E236" s="16">
        <v>90</v>
      </c>
      <c r="F236" s="45">
        <v>0</v>
      </c>
    </row>
    <row r="237" ht="16" customHeight="1">
      <c r="A237" s="42">
        <f>B237*10+C237</f>
        <v>12320</v>
      </c>
      <c r="B237" s="44">
        <v>1232</v>
      </c>
      <c r="C237" s="45">
        <v>0</v>
      </c>
      <c r="D237" t="s" s="10">
        <v>80</v>
      </c>
      <c r="E237" s="16">
        <v>90</v>
      </c>
      <c r="F237" s="45">
        <v>0</v>
      </c>
    </row>
    <row r="238" ht="16" customHeight="1">
      <c r="A238" s="42">
        <f>B238*10+C238</f>
        <v>12330</v>
      </c>
      <c r="B238" s="16">
        <v>1233</v>
      </c>
      <c r="C238" s="45">
        <v>0</v>
      </c>
      <c r="D238" t="s" s="10">
        <v>81</v>
      </c>
      <c r="E238" s="16">
        <v>90</v>
      </c>
      <c r="F238" s="45">
        <v>0</v>
      </c>
    </row>
    <row r="239" ht="16" customHeight="1">
      <c r="A239" s="42">
        <f>B239*10+C239</f>
        <v>12340</v>
      </c>
      <c r="B239" s="44">
        <v>1234</v>
      </c>
      <c r="C239" s="45">
        <v>0</v>
      </c>
      <c r="D239" t="s" s="10">
        <v>23</v>
      </c>
      <c r="E239" s="16">
        <v>90</v>
      </c>
      <c r="F239" s="45">
        <v>0</v>
      </c>
    </row>
    <row r="240" ht="16" customHeight="1">
      <c r="A240" s="42">
        <f>B240*10+C240</f>
        <v>12350</v>
      </c>
      <c r="B240" s="16">
        <v>1235</v>
      </c>
      <c r="C240" s="45">
        <v>0</v>
      </c>
      <c r="D240" t="s" s="10">
        <v>25</v>
      </c>
      <c r="E240" s="16">
        <v>90</v>
      </c>
      <c r="F240" s="45">
        <v>0</v>
      </c>
    </row>
    <row r="241" ht="16" customHeight="1">
      <c r="A241" s="42">
        <f>B241*10+C241</f>
        <v>12360</v>
      </c>
      <c r="B241" s="44">
        <v>1236</v>
      </c>
      <c r="C241" s="45">
        <v>0</v>
      </c>
      <c r="D241" t="s" s="10">
        <v>27</v>
      </c>
      <c r="E241" s="16">
        <v>90</v>
      </c>
      <c r="F241" s="45">
        <v>0</v>
      </c>
    </row>
    <row r="242" ht="16" customHeight="1">
      <c r="A242" s="42">
        <f>B242*10+C242</f>
        <v>12370</v>
      </c>
      <c r="B242" s="16">
        <v>1237</v>
      </c>
      <c r="C242" s="45">
        <v>0</v>
      </c>
      <c r="D242" t="s" s="10">
        <v>29</v>
      </c>
      <c r="E242" s="16">
        <v>90</v>
      </c>
      <c r="F242" s="45">
        <v>0</v>
      </c>
    </row>
    <row r="243" ht="16" customHeight="1">
      <c r="A243" s="42">
        <f>B243*10+C243</f>
        <v>12380</v>
      </c>
      <c r="B243" s="44">
        <v>1238</v>
      </c>
      <c r="C243" s="45">
        <v>0</v>
      </c>
      <c r="D243" t="s" s="10">
        <v>31</v>
      </c>
      <c r="E243" s="16">
        <v>90</v>
      </c>
      <c r="F243" s="45">
        <v>0</v>
      </c>
    </row>
    <row r="244" ht="16" customHeight="1">
      <c r="A244" s="42">
        <f>B244*10+C244</f>
        <v>12390</v>
      </c>
      <c r="B244" s="16">
        <v>1239</v>
      </c>
      <c r="C244" s="45">
        <v>0</v>
      </c>
      <c r="D244" t="s" s="10">
        <v>33</v>
      </c>
      <c r="E244" s="16">
        <v>90</v>
      </c>
      <c r="F244" s="45">
        <v>0</v>
      </c>
    </row>
    <row r="245" ht="16" customHeight="1">
      <c r="A245" s="42">
        <f>B245*10+C245</f>
        <v>12400</v>
      </c>
      <c r="B245" s="44">
        <v>1240</v>
      </c>
      <c r="C245" s="45">
        <v>0</v>
      </c>
      <c r="D245" t="s" s="10">
        <v>41</v>
      </c>
      <c r="E245" s="16">
        <v>90</v>
      </c>
      <c r="F245" s="45">
        <v>0</v>
      </c>
    </row>
    <row r="246" ht="16" customHeight="1">
      <c r="A246" s="42">
        <f>B246*10+C246</f>
        <v>12410</v>
      </c>
      <c r="B246" s="16">
        <v>1241</v>
      </c>
      <c r="C246" s="45">
        <v>0</v>
      </c>
      <c r="D246" t="s" s="10">
        <v>43</v>
      </c>
      <c r="E246" s="16">
        <v>90</v>
      </c>
      <c r="F246" s="45">
        <v>0</v>
      </c>
    </row>
    <row r="247" ht="16" customHeight="1">
      <c r="A247" s="42">
        <f>B247*10+C247</f>
        <v>12420</v>
      </c>
      <c r="B247" s="44">
        <v>1242</v>
      </c>
      <c r="C247" s="45">
        <v>0</v>
      </c>
      <c r="D247" t="s" s="10">
        <v>45</v>
      </c>
      <c r="E247" s="16">
        <v>90</v>
      </c>
      <c r="F247" s="45">
        <v>0</v>
      </c>
    </row>
    <row r="248" ht="16" customHeight="1">
      <c r="A248" s="42">
        <f>B248*10+C248</f>
        <v>12430</v>
      </c>
      <c r="B248" s="16">
        <v>1243</v>
      </c>
      <c r="C248" s="45">
        <v>0</v>
      </c>
      <c r="D248" t="s" s="10">
        <v>47</v>
      </c>
      <c r="E248" s="16">
        <v>90</v>
      </c>
      <c r="F248" s="45">
        <v>0</v>
      </c>
    </row>
    <row r="249" ht="16" customHeight="1">
      <c r="A249" s="42">
        <f>B249*10+C249</f>
        <v>12440</v>
      </c>
      <c r="B249" s="44">
        <v>1244</v>
      </c>
      <c r="C249" s="45">
        <v>0</v>
      </c>
      <c r="D249" t="s" s="10">
        <v>49</v>
      </c>
      <c r="E249" s="16">
        <v>90</v>
      </c>
      <c r="F249" s="45">
        <v>0</v>
      </c>
    </row>
    <row r="250" ht="16" customHeight="1">
      <c r="A250" s="42">
        <f>B250*10+C250</f>
        <v>12450</v>
      </c>
      <c r="B250" s="16">
        <v>1245</v>
      </c>
      <c r="C250" s="45">
        <v>0</v>
      </c>
      <c r="D250" t="s" s="10">
        <v>80</v>
      </c>
      <c r="E250" s="16">
        <v>90</v>
      </c>
      <c r="F250" s="45">
        <v>0</v>
      </c>
    </row>
    <row r="251" ht="16" customHeight="1">
      <c r="A251" s="42">
        <f>B251*10+C251</f>
        <v>12460</v>
      </c>
      <c r="B251" s="44">
        <v>1246</v>
      </c>
      <c r="C251" s="45">
        <v>0</v>
      </c>
      <c r="D251" t="s" s="10">
        <v>81</v>
      </c>
      <c r="E251" s="16">
        <v>90</v>
      </c>
      <c r="F251" s="45">
        <v>0</v>
      </c>
    </row>
    <row r="252" ht="16" customHeight="1">
      <c r="A252" s="42">
        <f>B252*10+C252</f>
        <v>12470</v>
      </c>
      <c r="B252" s="16">
        <v>1247</v>
      </c>
      <c r="C252" s="45">
        <v>0</v>
      </c>
      <c r="D252" t="s" s="10">
        <v>23</v>
      </c>
      <c r="E252" s="16">
        <v>90</v>
      </c>
      <c r="F252" s="45">
        <v>0</v>
      </c>
    </row>
    <row r="253" ht="16" customHeight="1">
      <c r="A253" s="42">
        <f>B253*10+C253</f>
        <v>12480</v>
      </c>
      <c r="B253" s="44">
        <v>1248</v>
      </c>
      <c r="C253" s="45">
        <v>0</v>
      </c>
      <c r="D253" t="s" s="10">
        <v>25</v>
      </c>
      <c r="E253" s="16">
        <v>90</v>
      </c>
      <c r="F253" s="45">
        <v>0</v>
      </c>
    </row>
    <row r="254" ht="16" customHeight="1">
      <c r="A254" s="42">
        <f>B254*10+C254</f>
        <v>12490</v>
      </c>
      <c r="B254" s="16">
        <v>1249</v>
      </c>
      <c r="C254" s="45">
        <v>0</v>
      </c>
      <c r="D254" t="s" s="10">
        <v>27</v>
      </c>
      <c r="E254" s="16">
        <v>90</v>
      </c>
      <c r="F254" s="45">
        <v>0</v>
      </c>
    </row>
    <row r="255" ht="16" customHeight="1">
      <c r="A255" s="42">
        <f>B255*10+C255</f>
        <v>12500</v>
      </c>
      <c r="B255" s="44">
        <v>1250</v>
      </c>
      <c r="C255" s="45">
        <v>0</v>
      </c>
      <c r="D255" t="s" s="10">
        <v>29</v>
      </c>
      <c r="E255" s="16">
        <v>90</v>
      </c>
      <c r="F255" s="45">
        <v>0</v>
      </c>
    </row>
    <row r="256" ht="16" customHeight="1">
      <c r="A256" s="42">
        <f>B256*10+C256</f>
        <v>12510</v>
      </c>
      <c r="B256" s="16">
        <v>1251</v>
      </c>
      <c r="C256" s="45">
        <v>0</v>
      </c>
      <c r="D256" t="s" s="10">
        <v>31</v>
      </c>
      <c r="E256" s="16">
        <v>90</v>
      </c>
      <c r="F256" s="45">
        <v>0</v>
      </c>
    </row>
    <row r="257" ht="16" customHeight="1">
      <c r="A257" s="42">
        <f>B257*10+C257</f>
        <v>12520</v>
      </c>
      <c r="B257" s="44">
        <v>1252</v>
      </c>
      <c r="C257" s="45">
        <v>0</v>
      </c>
      <c r="D257" t="s" s="10">
        <v>33</v>
      </c>
      <c r="E257" s="16">
        <v>90</v>
      </c>
      <c r="F257" s="45">
        <v>0</v>
      </c>
    </row>
    <row r="258" ht="16" customHeight="1">
      <c r="A258" s="42">
        <f>B258*10+C258</f>
        <v>12530</v>
      </c>
      <c r="B258" s="16">
        <v>1253</v>
      </c>
      <c r="C258" s="45">
        <v>0</v>
      </c>
      <c r="D258" t="s" s="10">
        <v>41</v>
      </c>
      <c r="E258" s="16">
        <v>90</v>
      </c>
      <c r="F258" s="45">
        <v>0</v>
      </c>
    </row>
    <row r="259" ht="16" customHeight="1">
      <c r="A259" s="42">
        <f>B259*10+C259</f>
        <v>12540</v>
      </c>
      <c r="B259" s="44">
        <v>1254</v>
      </c>
      <c r="C259" s="45">
        <v>0</v>
      </c>
      <c r="D259" t="s" s="10">
        <v>43</v>
      </c>
      <c r="E259" s="16">
        <v>90</v>
      </c>
      <c r="F259" s="45">
        <v>0</v>
      </c>
    </row>
    <row r="260" ht="16" customHeight="1">
      <c r="A260" s="42">
        <f>B260*10+C260</f>
        <v>12550</v>
      </c>
      <c r="B260" s="16">
        <v>1255</v>
      </c>
      <c r="C260" s="45">
        <v>0</v>
      </c>
      <c r="D260" t="s" s="10">
        <v>45</v>
      </c>
      <c r="E260" s="16">
        <v>90</v>
      </c>
      <c r="F260" s="45">
        <v>0</v>
      </c>
    </row>
    <row r="261" ht="16" customHeight="1">
      <c r="A261" s="42">
        <f>B261*10+C261</f>
        <v>12560</v>
      </c>
      <c r="B261" s="44">
        <v>1256</v>
      </c>
      <c r="C261" s="45">
        <v>0</v>
      </c>
      <c r="D261" t="s" s="10">
        <v>47</v>
      </c>
      <c r="E261" s="16">
        <v>90</v>
      </c>
      <c r="F261" s="45">
        <v>0</v>
      </c>
    </row>
    <row r="262" ht="16" customHeight="1">
      <c r="A262" s="42">
        <f>B262*10+C262</f>
        <v>12570</v>
      </c>
      <c r="B262" s="16">
        <v>1257</v>
      </c>
      <c r="C262" s="45">
        <v>0</v>
      </c>
      <c r="D262" t="s" s="10">
        <v>49</v>
      </c>
      <c r="E262" s="16">
        <v>90</v>
      </c>
      <c r="F262" s="45">
        <v>0</v>
      </c>
    </row>
    <row r="263" ht="16" customHeight="1">
      <c r="A263" s="42">
        <f>B263*10+C263</f>
        <v>12580</v>
      </c>
      <c r="B263" s="44">
        <v>1258</v>
      </c>
      <c r="C263" s="45">
        <v>0</v>
      </c>
      <c r="D263" t="s" s="10">
        <v>80</v>
      </c>
      <c r="E263" s="16">
        <v>90</v>
      </c>
      <c r="F263" s="45">
        <v>0</v>
      </c>
    </row>
    <row r="264" ht="16" customHeight="1">
      <c r="A264" s="42">
        <f>B264*10+C264</f>
        <v>12590</v>
      </c>
      <c r="B264" s="16">
        <v>1259</v>
      </c>
      <c r="C264" s="45">
        <v>0</v>
      </c>
      <c r="D264" t="s" s="10">
        <v>81</v>
      </c>
      <c r="E264" s="16">
        <v>90</v>
      </c>
      <c r="F264" s="45">
        <v>0</v>
      </c>
    </row>
    <row r="265" ht="16" customHeight="1">
      <c r="A265" s="42">
        <f>B265*10+C265</f>
        <v>12600</v>
      </c>
      <c r="B265" s="44">
        <v>1260</v>
      </c>
      <c r="C265" s="45">
        <v>0</v>
      </c>
      <c r="D265" t="s" s="10">
        <v>23</v>
      </c>
      <c r="E265" s="16">
        <v>90</v>
      </c>
      <c r="F265" s="45">
        <v>0</v>
      </c>
    </row>
    <row r="266" ht="16" customHeight="1">
      <c r="A266" s="42">
        <f>B266*10+C266</f>
        <v>12610</v>
      </c>
      <c r="B266" s="16">
        <v>1261</v>
      </c>
      <c r="C266" s="45">
        <v>0</v>
      </c>
      <c r="D266" t="s" s="10">
        <v>25</v>
      </c>
      <c r="E266" s="16">
        <v>90</v>
      </c>
      <c r="F266" s="45">
        <v>0</v>
      </c>
    </row>
    <row r="267" ht="16" customHeight="1">
      <c r="A267" s="42">
        <f>B267*10+C267</f>
        <v>12620</v>
      </c>
      <c r="B267" s="44">
        <v>1262</v>
      </c>
      <c r="C267" s="45">
        <v>0</v>
      </c>
      <c r="D267" t="s" s="10">
        <v>27</v>
      </c>
      <c r="E267" s="16">
        <v>90</v>
      </c>
      <c r="F267" s="45">
        <v>0</v>
      </c>
    </row>
    <row r="268" ht="16" customHeight="1">
      <c r="A268" s="42">
        <f>B268*10+C268</f>
        <v>12630</v>
      </c>
      <c r="B268" s="16">
        <v>1263</v>
      </c>
      <c r="C268" s="45">
        <v>0</v>
      </c>
      <c r="D268" t="s" s="10">
        <v>29</v>
      </c>
      <c r="E268" s="16">
        <v>90</v>
      </c>
      <c r="F268" s="45">
        <v>0</v>
      </c>
    </row>
    <row r="269" ht="16" customHeight="1">
      <c r="A269" s="42">
        <f>B269*10+C269</f>
        <v>12640</v>
      </c>
      <c r="B269" s="44">
        <v>1264</v>
      </c>
      <c r="C269" s="45">
        <v>0</v>
      </c>
      <c r="D269" t="s" s="10">
        <v>31</v>
      </c>
      <c r="E269" s="16">
        <v>90</v>
      </c>
      <c r="F269" s="45">
        <v>0</v>
      </c>
    </row>
    <row r="270" ht="16" customHeight="1">
      <c r="A270" s="42">
        <f>B270*10+C270</f>
        <v>12650</v>
      </c>
      <c r="B270" s="16">
        <v>1265</v>
      </c>
      <c r="C270" s="45">
        <v>0</v>
      </c>
      <c r="D270" t="s" s="10">
        <v>33</v>
      </c>
      <c r="E270" s="16">
        <v>90</v>
      </c>
      <c r="F270" s="45">
        <v>0</v>
      </c>
    </row>
    <row r="271" ht="16" customHeight="1">
      <c r="A271" s="42">
        <f>B271*10+C271</f>
        <v>12660</v>
      </c>
      <c r="B271" s="44">
        <v>1266</v>
      </c>
      <c r="C271" s="45">
        <v>0</v>
      </c>
      <c r="D271" t="s" s="10">
        <v>41</v>
      </c>
      <c r="E271" s="16">
        <v>90</v>
      </c>
      <c r="F271" s="45">
        <v>0</v>
      </c>
    </row>
    <row r="272" ht="16" customHeight="1">
      <c r="A272" s="42">
        <f>B272*10+C272</f>
        <v>12670</v>
      </c>
      <c r="B272" s="16">
        <v>1267</v>
      </c>
      <c r="C272" s="45">
        <v>0</v>
      </c>
      <c r="D272" t="s" s="10">
        <v>43</v>
      </c>
      <c r="E272" s="16">
        <v>90</v>
      </c>
      <c r="F272" s="45">
        <v>0</v>
      </c>
    </row>
    <row r="273" ht="16" customHeight="1">
      <c r="A273" s="42">
        <f>B273*10+C273</f>
        <v>12680</v>
      </c>
      <c r="B273" s="44">
        <v>1268</v>
      </c>
      <c r="C273" s="45">
        <v>0</v>
      </c>
      <c r="D273" t="s" s="10">
        <v>45</v>
      </c>
      <c r="E273" s="16">
        <v>90</v>
      </c>
      <c r="F273" s="45">
        <v>0</v>
      </c>
    </row>
    <row r="274" ht="16" customHeight="1">
      <c r="A274" s="42">
        <f>B274*10+C274</f>
        <v>12690</v>
      </c>
      <c r="B274" s="16">
        <v>1269</v>
      </c>
      <c r="C274" s="45">
        <v>0</v>
      </c>
      <c r="D274" t="s" s="10">
        <v>47</v>
      </c>
      <c r="E274" s="16">
        <v>90</v>
      </c>
      <c r="F274" s="45">
        <v>0</v>
      </c>
    </row>
    <row r="275" ht="16" customHeight="1">
      <c r="A275" s="42">
        <f>B275*10+C275</f>
        <v>12700</v>
      </c>
      <c r="B275" s="44">
        <v>1270</v>
      </c>
      <c r="C275" s="45">
        <v>0</v>
      </c>
      <c r="D275" t="s" s="10">
        <v>49</v>
      </c>
      <c r="E275" s="16">
        <v>90</v>
      </c>
      <c r="F275" s="45">
        <v>0</v>
      </c>
    </row>
    <row r="276" ht="16" customHeight="1">
      <c r="A276" s="42">
        <f>B276*10+C276</f>
        <v>12710</v>
      </c>
      <c r="B276" s="16">
        <v>1271</v>
      </c>
      <c r="C276" s="45">
        <v>0</v>
      </c>
      <c r="D276" t="s" s="10">
        <v>80</v>
      </c>
      <c r="E276" s="16">
        <v>90</v>
      </c>
      <c r="F276" s="45">
        <v>0</v>
      </c>
    </row>
    <row r="277" ht="16" customHeight="1">
      <c r="A277" s="42">
        <f>B277*10+C277</f>
        <v>12720</v>
      </c>
      <c r="B277" s="44">
        <v>1272</v>
      </c>
      <c r="C277" s="45">
        <v>0</v>
      </c>
      <c r="D277" t="s" s="10">
        <v>81</v>
      </c>
      <c r="E277" s="16">
        <v>90</v>
      </c>
      <c r="F277" s="45">
        <v>0</v>
      </c>
    </row>
    <row r="278" ht="16" customHeight="1">
      <c r="A278" s="42">
        <f>B278*10+C278</f>
        <v>12730</v>
      </c>
      <c r="B278" s="16">
        <v>1273</v>
      </c>
      <c r="C278" s="45">
        <v>0</v>
      </c>
      <c r="D278" t="s" s="10">
        <v>23</v>
      </c>
      <c r="E278" s="16">
        <v>90</v>
      </c>
      <c r="F278" s="45">
        <v>0</v>
      </c>
    </row>
    <row r="279" ht="16" customHeight="1">
      <c r="A279" s="42">
        <f>B279*10+C279</f>
        <v>12740</v>
      </c>
      <c r="B279" s="44">
        <v>1274</v>
      </c>
      <c r="C279" s="45">
        <v>0</v>
      </c>
      <c r="D279" t="s" s="10">
        <v>25</v>
      </c>
      <c r="E279" s="16">
        <v>90</v>
      </c>
      <c r="F279" s="45">
        <v>0</v>
      </c>
    </row>
    <row r="280" ht="16" customHeight="1">
      <c r="A280" s="42">
        <f>B280*10+C280</f>
        <v>12750</v>
      </c>
      <c r="B280" s="16">
        <v>1275</v>
      </c>
      <c r="C280" s="45">
        <v>0</v>
      </c>
      <c r="D280" t="s" s="10">
        <v>27</v>
      </c>
      <c r="E280" s="16">
        <v>90</v>
      </c>
      <c r="F280" s="45">
        <v>0</v>
      </c>
    </row>
    <row r="281" ht="16" customHeight="1">
      <c r="A281" s="42">
        <f>B281*10+C281</f>
        <v>12760</v>
      </c>
      <c r="B281" s="44">
        <v>1276</v>
      </c>
      <c r="C281" s="45">
        <v>0</v>
      </c>
      <c r="D281" t="s" s="10">
        <v>29</v>
      </c>
      <c r="E281" s="16">
        <v>90</v>
      </c>
      <c r="F281" s="45">
        <v>0</v>
      </c>
    </row>
    <row r="282" ht="16" customHeight="1">
      <c r="A282" s="42">
        <f>B282*10+C282</f>
        <v>12770</v>
      </c>
      <c r="B282" s="16">
        <v>1277</v>
      </c>
      <c r="C282" s="45">
        <v>0</v>
      </c>
      <c r="D282" t="s" s="10">
        <v>31</v>
      </c>
      <c r="E282" s="16">
        <v>90</v>
      </c>
      <c r="F282" s="45">
        <v>0</v>
      </c>
    </row>
    <row r="283" ht="16" customHeight="1">
      <c r="A283" s="42">
        <f>B283*10+C283</f>
        <v>12780</v>
      </c>
      <c r="B283" s="44">
        <v>1278</v>
      </c>
      <c r="C283" s="45">
        <v>0</v>
      </c>
      <c r="D283" t="s" s="10">
        <v>33</v>
      </c>
      <c r="E283" s="16">
        <v>90</v>
      </c>
      <c r="F283" s="45">
        <v>0</v>
      </c>
    </row>
    <row r="284" ht="16" customHeight="1">
      <c r="A284" s="42">
        <f>B284*10+C284</f>
        <v>12790</v>
      </c>
      <c r="B284" s="16">
        <v>1279</v>
      </c>
      <c r="C284" s="45">
        <v>0</v>
      </c>
      <c r="D284" t="s" s="10">
        <v>41</v>
      </c>
      <c r="E284" s="16">
        <v>90</v>
      </c>
      <c r="F284" s="45">
        <v>0</v>
      </c>
    </row>
    <row r="285" ht="16" customHeight="1">
      <c r="A285" s="42">
        <f>B285*10+C285</f>
        <v>12800</v>
      </c>
      <c r="B285" s="44">
        <v>1280</v>
      </c>
      <c r="C285" s="45">
        <v>0</v>
      </c>
      <c r="D285" t="s" s="10">
        <v>43</v>
      </c>
      <c r="E285" s="16">
        <v>90</v>
      </c>
      <c r="F285" s="45">
        <v>0</v>
      </c>
    </row>
    <row r="286" ht="16" customHeight="1">
      <c r="A286" s="42">
        <f>B286*10+C286</f>
        <v>12810</v>
      </c>
      <c r="B286" s="16">
        <v>1281</v>
      </c>
      <c r="C286" s="45">
        <v>0</v>
      </c>
      <c r="D286" t="s" s="10">
        <v>45</v>
      </c>
      <c r="E286" s="16">
        <v>90</v>
      </c>
      <c r="F286" s="45">
        <v>0</v>
      </c>
    </row>
    <row r="287" ht="16" customHeight="1">
      <c r="A287" s="42">
        <f>B287*10+C287</f>
        <v>12820</v>
      </c>
      <c r="B287" s="44">
        <v>1282</v>
      </c>
      <c r="C287" s="45">
        <v>0</v>
      </c>
      <c r="D287" t="s" s="10">
        <v>47</v>
      </c>
      <c r="E287" s="16">
        <v>90</v>
      </c>
      <c r="F287" s="45">
        <v>0</v>
      </c>
    </row>
    <row r="288" ht="16" customHeight="1">
      <c r="A288" s="42">
        <f>B288*10+C288</f>
        <v>12830</v>
      </c>
      <c r="B288" s="16">
        <v>1283</v>
      </c>
      <c r="C288" s="45">
        <v>0</v>
      </c>
      <c r="D288" t="s" s="10">
        <v>49</v>
      </c>
      <c r="E288" s="16">
        <v>90</v>
      </c>
      <c r="F288" s="45">
        <v>0</v>
      </c>
    </row>
    <row r="289" ht="16" customHeight="1">
      <c r="A289" s="42">
        <f>B289*10+C289</f>
        <v>12840</v>
      </c>
      <c r="B289" s="44">
        <v>1284</v>
      </c>
      <c r="C289" s="45">
        <v>0</v>
      </c>
      <c r="D289" t="s" s="10">
        <v>80</v>
      </c>
      <c r="E289" s="16">
        <v>90</v>
      </c>
      <c r="F289" s="45">
        <v>0</v>
      </c>
    </row>
    <row r="290" ht="16" customHeight="1">
      <c r="A290" s="42">
        <f>B290*10+C290</f>
        <v>12850</v>
      </c>
      <c r="B290" s="16">
        <v>1285</v>
      </c>
      <c r="C290" s="45">
        <v>0</v>
      </c>
      <c r="D290" t="s" s="10">
        <v>81</v>
      </c>
      <c r="E290" s="16">
        <v>90</v>
      </c>
      <c r="F290" s="45">
        <v>0</v>
      </c>
    </row>
    <row r="291" ht="16" customHeight="1">
      <c r="A291" s="42">
        <f>B291*10+C291</f>
        <v>12860</v>
      </c>
      <c r="B291" s="44">
        <v>1286</v>
      </c>
      <c r="C291" s="45">
        <v>0</v>
      </c>
      <c r="D291" t="s" s="10">
        <v>23</v>
      </c>
      <c r="E291" s="16">
        <v>90</v>
      </c>
      <c r="F291" s="45">
        <v>0</v>
      </c>
    </row>
    <row r="292" ht="16" customHeight="1">
      <c r="A292" s="42">
        <f>B292*10+C292</f>
        <v>12870</v>
      </c>
      <c r="B292" s="16">
        <v>1287</v>
      </c>
      <c r="C292" s="45">
        <v>0</v>
      </c>
      <c r="D292" t="s" s="10">
        <v>25</v>
      </c>
      <c r="E292" s="16">
        <v>90</v>
      </c>
      <c r="F292" s="45">
        <v>0</v>
      </c>
    </row>
    <row r="293" ht="16" customHeight="1">
      <c r="A293" s="42">
        <f>B293*10+C293</f>
        <v>12880</v>
      </c>
      <c r="B293" s="44">
        <v>1288</v>
      </c>
      <c r="C293" s="45">
        <v>0</v>
      </c>
      <c r="D293" t="s" s="10">
        <v>27</v>
      </c>
      <c r="E293" s="16">
        <v>90</v>
      </c>
      <c r="F293" s="45">
        <v>0</v>
      </c>
    </row>
    <row r="294" ht="16" customHeight="1">
      <c r="A294" s="42">
        <f>B294*10+C294</f>
        <v>12890</v>
      </c>
      <c r="B294" s="16">
        <v>1289</v>
      </c>
      <c r="C294" s="45">
        <v>0</v>
      </c>
      <c r="D294" t="s" s="10">
        <v>29</v>
      </c>
      <c r="E294" s="16">
        <v>90</v>
      </c>
      <c r="F294" s="45">
        <v>0</v>
      </c>
    </row>
    <row r="295" ht="16" customHeight="1">
      <c r="A295" s="42">
        <f>B295*10+C295</f>
        <v>12900</v>
      </c>
      <c r="B295" s="44">
        <v>1290</v>
      </c>
      <c r="C295" s="45">
        <v>0</v>
      </c>
      <c r="D295" t="s" s="10">
        <v>31</v>
      </c>
      <c r="E295" s="16">
        <v>90</v>
      </c>
      <c r="F295" s="45">
        <v>0</v>
      </c>
    </row>
    <row r="296" ht="16" customHeight="1">
      <c r="A296" s="42">
        <f>B296*10+C296</f>
        <v>12910</v>
      </c>
      <c r="B296" s="16">
        <v>1291</v>
      </c>
      <c r="C296" s="45">
        <v>0</v>
      </c>
      <c r="D296" t="s" s="10">
        <v>33</v>
      </c>
      <c r="E296" s="16">
        <v>90</v>
      </c>
      <c r="F296" s="45">
        <v>0</v>
      </c>
    </row>
    <row r="297" ht="16" customHeight="1">
      <c r="A297" s="42">
        <f>B297*10+C297</f>
        <v>12920</v>
      </c>
      <c r="B297" s="44">
        <v>1292</v>
      </c>
      <c r="C297" s="45">
        <v>0</v>
      </c>
      <c r="D297" t="s" s="10">
        <v>41</v>
      </c>
      <c r="E297" s="16">
        <v>90</v>
      </c>
      <c r="F297" s="45">
        <v>0</v>
      </c>
    </row>
    <row r="298" ht="16" customHeight="1">
      <c r="A298" s="42">
        <f>B298*10+C298</f>
        <v>12930</v>
      </c>
      <c r="B298" s="16">
        <v>1293</v>
      </c>
      <c r="C298" s="45">
        <v>0</v>
      </c>
      <c r="D298" t="s" s="10">
        <v>43</v>
      </c>
      <c r="E298" s="16">
        <v>90</v>
      </c>
      <c r="F298" s="45">
        <v>0</v>
      </c>
    </row>
    <row r="299" ht="16" customHeight="1">
      <c r="A299" s="42">
        <f>B299*10+C299</f>
        <v>12940</v>
      </c>
      <c r="B299" s="44">
        <v>1294</v>
      </c>
      <c r="C299" s="45">
        <v>0</v>
      </c>
      <c r="D299" t="s" s="10">
        <v>45</v>
      </c>
      <c r="E299" s="16">
        <v>90</v>
      </c>
      <c r="F299" s="45">
        <v>0</v>
      </c>
    </row>
    <row r="300" ht="16" customHeight="1">
      <c r="A300" s="42">
        <f>B300*10+C300</f>
        <v>12950</v>
      </c>
      <c r="B300" s="16">
        <v>1295</v>
      </c>
      <c r="C300" s="45">
        <v>0</v>
      </c>
      <c r="D300" t="s" s="10">
        <v>47</v>
      </c>
      <c r="E300" s="16">
        <v>90</v>
      </c>
      <c r="F300" s="45">
        <v>0</v>
      </c>
    </row>
    <row r="301" ht="16" customHeight="1">
      <c r="A301" s="42">
        <f>B301*10+C301</f>
        <v>12960</v>
      </c>
      <c r="B301" s="44">
        <v>1296</v>
      </c>
      <c r="C301" s="45">
        <v>0</v>
      </c>
      <c r="D301" t="s" s="10">
        <v>49</v>
      </c>
      <c r="E301" s="16">
        <v>90</v>
      </c>
      <c r="F301" s="45">
        <v>0</v>
      </c>
    </row>
    <row r="302" ht="16" customHeight="1">
      <c r="A302" s="42">
        <f>B302*10+C302</f>
        <v>12970</v>
      </c>
      <c r="B302" s="16">
        <v>1297</v>
      </c>
      <c r="C302" s="45">
        <v>0</v>
      </c>
      <c r="D302" t="s" s="10">
        <v>80</v>
      </c>
      <c r="E302" s="16">
        <v>90</v>
      </c>
      <c r="F302" s="45">
        <v>0</v>
      </c>
    </row>
    <row r="303" ht="16" customHeight="1">
      <c r="A303" s="42">
        <f>B303*10+C303</f>
        <v>12980</v>
      </c>
      <c r="B303" s="44">
        <v>1298</v>
      </c>
      <c r="C303" s="45">
        <v>0</v>
      </c>
      <c r="D303" t="s" s="10">
        <v>81</v>
      </c>
      <c r="E303" s="16">
        <v>90</v>
      </c>
      <c r="F303" s="45">
        <v>0</v>
      </c>
    </row>
    <row r="304" ht="16" customHeight="1">
      <c r="A304" s="42">
        <f>B304*10+C304</f>
        <v>12990</v>
      </c>
      <c r="B304" s="16">
        <v>1299</v>
      </c>
      <c r="C304" s="45">
        <v>0</v>
      </c>
      <c r="D304" t="s" s="10">
        <v>23</v>
      </c>
      <c r="E304" s="16">
        <v>90</v>
      </c>
      <c r="F304" s="45">
        <v>0</v>
      </c>
    </row>
    <row r="305" ht="16" customHeight="1">
      <c r="A305" s="42">
        <f>B305*10+C305</f>
        <v>13000</v>
      </c>
      <c r="B305" s="44">
        <v>1300</v>
      </c>
      <c r="C305" s="45">
        <v>0</v>
      </c>
      <c r="D305" t="s" s="10">
        <v>25</v>
      </c>
      <c r="E305" s="16">
        <v>90</v>
      </c>
      <c r="F305" s="45">
        <v>0</v>
      </c>
    </row>
    <row r="306" ht="16" customHeight="1">
      <c r="A306" s="42">
        <f>B306*10+C306</f>
        <v>13010</v>
      </c>
      <c r="B306" s="16">
        <v>1301</v>
      </c>
      <c r="C306" s="45">
        <v>0</v>
      </c>
      <c r="D306" t="s" s="10">
        <v>27</v>
      </c>
      <c r="E306" s="16">
        <v>90</v>
      </c>
      <c r="F306" s="45">
        <v>0</v>
      </c>
    </row>
    <row r="307" ht="16" customHeight="1">
      <c r="A307" s="42">
        <f>B307*10+C307</f>
        <v>13020</v>
      </c>
      <c r="B307" s="44">
        <v>1302</v>
      </c>
      <c r="C307" s="45">
        <v>0</v>
      </c>
      <c r="D307" t="s" s="10">
        <v>29</v>
      </c>
      <c r="E307" s="16">
        <v>90</v>
      </c>
      <c r="F307" s="45">
        <v>0</v>
      </c>
    </row>
    <row r="308" ht="16" customHeight="1">
      <c r="A308" s="42">
        <f>B308*10+C308</f>
        <v>13030</v>
      </c>
      <c r="B308" s="16">
        <v>1303</v>
      </c>
      <c r="C308" s="45">
        <v>0</v>
      </c>
      <c r="D308" t="s" s="10">
        <v>31</v>
      </c>
      <c r="E308" s="16">
        <v>90</v>
      </c>
      <c r="F308" s="45">
        <v>0</v>
      </c>
    </row>
    <row r="309" ht="16" customHeight="1">
      <c r="A309" s="42">
        <f>B309*10+C309</f>
        <v>13040</v>
      </c>
      <c r="B309" s="44">
        <v>1304</v>
      </c>
      <c r="C309" s="45">
        <v>0</v>
      </c>
      <c r="D309" t="s" s="10">
        <v>33</v>
      </c>
      <c r="E309" s="16">
        <v>90</v>
      </c>
      <c r="F309" s="45">
        <v>0</v>
      </c>
    </row>
    <row r="310" ht="16" customHeight="1">
      <c r="A310" s="42">
        <f>B310*10+C310</f>
        <v>13050</v>
      </c>
      <c r="B310" s="16">
        <v>1305</v>
      </c>
      <c r="C310" s="45">
        <v>0</v>
      </c>
      <c r="D310" t="s" s="10">
        <v>41</v>
      </c>
      <c r="E310" s="16">
        <v>90</v>
      </c>
      <c r="F310" s="45">
        <v>0</v>
      </c>
    </row>
    <row r="311" ht="16" customHeight="1">
      <c r="A311" s="42">
        <f>B311*10+C311</f>
        <v>13060</v>
      </c>
      <c r="B311" s="44">
        <v>1306</v>
      </c>
      <c r="C311" s="45">
        <v>0</v>
      </c>
      <c r="D311" t="s" s="10">
        <v>43</v>
      </c>
      <c r="E311" s="16">
        <v>90</v>
      </c>
      <c r="F311" s="45">
        <v>0</v>
      </c>
    </row>
    <row r="312" ht="16" customHeight="1">
      <c r="A312" s="42">
        <f>B312*10+C312</f>
        <v>13070</v>
      </c>
      <c r="B312" s="16">
        <v>1307</v>
      </c>
      <c r="C312" s="45">
        <v>0</v>
      </c>
      <c r="D312" t="s" s="10">
        <v>45</v>
      </c>
      <c r="E312" s="16">
        <v>90</v>
      </c>
      <c r="F312" s="45">
        <v>0</v>
      </c>
    </row>
    <row r="313" ht="16" customHeight="1">
      <c r="A313" s="42">
        <f>B313*10+C313</f>
        <v>13080</v>
      </c>
      <c r="B313" s="44">
        <v>1308</v>
      </c>
      <c r="C313" s="45">
        <v>0</v>
      </c>
      <c r="D313" t="s" s="10">
        <v>47</v>
      </c>
      <c r="E313" s="16">
        <v>90</v>
      </c>
      <c r="F313" s="45">
        <v>0</v>
      </c>
    </row>
    <row r="314" ht="16" customHeight="1">
      <c r="A314" s="42">
        <f>B314*10+C314</f>
        <v>13090</v>
      </c>
      <c r="B314" s="16">
        <v>1309</v>
      </c>
      <c r="C314" s="45">
        <v>0</v>
      </c>
      <c r="D314" t="s" s="10">
        <v>49</v>
      </c>
      <c r="E314" s="16">
        <v>90</v>
      </c>
      <c r="F314" s="45">
        <v>0</v>
      </c>
    </row>
    <row r="315" ht="16" customHeight="1">
      <c r="A315" s="42">
        <f>B315*10+C315</f>
        <v>13100</v>
      </c>
      <c r="B315" s="44">
        <v>1310</v>
      </c>
      <c r="C315" s="45">
        <v>0</v>
      </c>
      <c r="D315" t="s" s="10">
        <v>80</v>
      </c>
      <c r="E315" s="16">
        <v>90</v>
      </c>
      <c r="F315" s="45">
        <v>0</v>
      </c>
    </row>
    <row r="316" ht="16" customHeight="1">
      <c r="A316" s="42">
        <f>B316*10+C316</f>
        <v>13110</v>
      </c>
      <c r="B316" s="16">
        <v>1311</v>
      </c>
      <c r="C316" s="45">
        <v>0</v>
      </c>
      <c r="D316" t="s" s="10">
        <v>81</v>
      </c>
      <c r="E316" s="16">
        <v>90</v>
      </c>
      <c r="F316" s="45">
        <v>0</v>
      </c>
    </row>
    <row r="317" ht="16" customHeight="1">
      <c r="A317" s="42">
        <f>B317*10+C317</f>
        <v>13120</v>
      </c>
      <c r="B317" s="44">
        <v>1312</v>
      </c>
      <c r="C317" s="45">
        <v>0</v>
      </c>
      <c r="D317" t="s" s="10">
        <v>23</v>
      </c>
      <c r="E317" s="16">
        <v>90</v>
      </c>
      <c r="F317" s="45">
        <v>0</v>
      </c>
    </row>
    <row r="318" ht="16" customHeight="1">
      <c r="A318" s="42">
        <f>B318*10+C318</f>
        <v>13130</v>
      </c>
      <c r="B318" s="16">
        <v>1313</v>
      </c>
      <c r="C318" s="45">
        <v>0</v>
      </c>
      <c r="D318" t="s" s="10">
        <v>25</v>
      </c>
      <c r="E318" s="16">
        <v>90</v>
      </c>
      <c r="F318" s="45">
        <v>0</v>
      </c>
    </row>
    <row r="319" ht="16" customHeight="1">
      <c r="A319" s="42">
        <f>B319*10+C319</f>
        <v>13140</v>
      </c>
      <c r="B319" s="44">
        <v>1314</v>
      </c>
      <c r="C319" s="45">
        <v>0</v>
      </c>
      <c r="D319" t="s" s="10">
        <v>27</v>
      </c>
      <c r="E319" s="16">
        <v>90</v>
      </c>
      <c r="F319" s="45">
        <v>0</v>
      </c>
    </row>
    <row r="320" ht="16" customHeight="1">
      <c r="A320" s="42">
        <f>B320*10+C320</f>
        <v>13150</v>
      </c>
      <c r="B320" s="16">
        <v>1315</v>
      </c>
      <c r="C320" s="45">
        <v>0</v>
      </c>
      <c r="D320" t="s" s="10">
        <v>29</v>
      </c>
      <c r="E320" s="16">
        <v>90</v>
      </c>
      <c r="F320" s="45">
        <v>0</v>
      </c>
    </row>
    <row r="321" ht="16" customHeight="1">
      <c r="A321" s="42">
        <f>B321*10+C321</f>
        <v>13160</v>
      </c>
      <c r="B321" s="44">
        <v>1316</v>
      </c>
      <c r="C321" s="45">
        <v>0</v>
      </c>
      <c r="D321" t="s" s="10">
        <v>31</v>
      </c>
      <c r="E321" s="16">
        <v>90</v>
      </c>
      <c r="F321" s="45">
        <v>0</v>
      </c>
    </row>
    <row r="322" ht="16" customHeight="1">
      <c r="A322" s="42">
        <f>B322*10+C322</f>
        <v>13170</v>
      </c>
      <c r="B322" s="16">
        <v>1317</v>
      </c>
      <c r="C322" s="45">
        <v>0</v>
      </c>
      <c r="D322" t="s" s="10">
        <v>33</v>
      </c>
      <c r="E322" s="16">
        <v>90</v>
      </c>
      <c r="F322" s="45">
        <v>0</v>
      </c>
    </row>
    <row r="323" ht="16" customHeight="1">
      <c r="A323" s="42">
        <f>B323*10+C323</f>
        <v>13180</v>
      </c>
      <c r="B323" s="44">
        <v>1318</v>
      </c>
      <c r="C323" s="45">
        <v>0</v>
      </c>
      <c r="D323" t="s" s="10">
        <v>41</v>
      </c>
      <c r="E323" s="16">
        <v>90</v>
      </c>
      <c r="F323" s="45">
        <v>0</v>
      </c>
    </row>
    <row r="324" ht="16" customHeight="1">
      <c r="A324" s="42">
        <f>B324*10+C324</f>
        <v>13190</v>
      </c>
      <c r="B324" s="16">
        <v>1319</v>
      </c>
      <c r="C324" s="45">
        <v>0</v>
      </c>
      <c r="D324" t="s" s="10">
        <v>43</v>
      </c>
      <c r="E324" s="16">
        <v>90</v>
      </c>
      <c r="F324" s="45">
        <v>0</v>
      </c>
    </row>
    <row r="325" ht="16" customHeight="1">
      <c r="A325" s="42">
        <f>B325*10+C325</f>
        <v>13200</v>
      </c>
      <c r="B325" s="44">
        <v>1320</v>
      </c>
      <c r="C325" s="45">
        <v>0</v>
      </c>
      <c r="D325" t="s" s="10">
        <v>45</v>
      </c>
      <c r="E325" s="16">
        <v>90</v>
      </c>
      <c r="F325" s="45">
        <v>0</v>
      </c>
    </row>
    <row r="326" ht="16" customHeight="1">
      <c r="A326" s="42">
        <f>B326*10+C326</f>
        <v>13210</v>
      </c>
      <c r="B326" s="16">
        <v>1321</v>
      </c>
      <c r="C326" s="45">
        <v>0</v>
      </c>
      <c r="D326" t="s" s="10">
        <v>47</v>
      </c>
      <c r="E326" s="16">
        <v>90</v>
      </c>
      <c r="F326" s="45">
        <v>0</v>
      </c>
    </row>
    <row r="327" ht="16" customHeight="1">
      <c r="A327" s="42">
        <f>B327*10+C327</f>
        <v>13220</v>
      </c>
      <c r="B327" s="44">
        <v>1322</v>
      </c>
      <c r="C327" s="45">
        <v>0</v>
      </c>
      <c r="D327" t="s" s="10">
        <v>49</v>
      </c>
      <c r="E327" s="16">
        <v>90</v>
      </c>
      <c r="F327" s="45">
        <v>0</v>
      </c>
    </row>
    <row r="328" ht="16" customHeight="1">
      <c r="A328" s="42">
        <f>B328*10+C328</f>
        <v>13230</v>
      </c>
      <c r="B328" s="16">
        <v>1323</v>
      </c>
      <c r="C328" s="45">
        <v>0</v>
      </c>
      <c r="D328" t="s" s="10">
        <v>80</v>
      </c>
      <c r="E328" s="16">
        <v>90</v>
      </c>
      <c r="F328" s="45">
        <v>0</v>
      </c>
    </row>
    <row r="329" ht="16" customHeight="1">
      <c r="A329" s="42">
        <f>B329*10+C329</f>
        <v>13240</v>
      </c>
      <c r="B329" s="44">
        <v>1324</v>
      </c>
      <c r="C329" s="45">
        <v>0</v>
      </c>
      <c r="D329" t="s" s="10">
        <v>81</v>
      </c>
      <c r="E329" s="16">
        <v>90</v>
      </c>
      <c r="F329" s="45">
        <v>0</v>
      </c>
    </row>
    <row r="330" ht="16" customHeight="1">
      <c r="A330" s="42">
        <f>B330*10+C330</f>
        <v>13250</v>
      </c>
      <c r="B330" s="16">
        <v>1325</v>
      </c>
      <c r="C330" s="45">
        <v>0</v>
      </c>
      <c r="D330" t="s" s="10">
        <v>23</v>
      </c>
      <c r="E330" s="16">
        <v>90</v>
      </c>
      <c r="F330" s="45">
        <v>0</v>
      </c>
    </row>
    <row r="331" ht="16" customHeight="1">
      <c r="A331" s="42">
        <f>B331*10+C331</f>
        <v>13260</v>
      </c>
      <c r="B331" s="44">
        <v>1326</v>
      </c>
      <c r="C331" s="45">
        <v>0</v>
      </c>
      <c r="D331" t="s" s="10">
        <v>25</v>
      </c>
      <c r="E331" s="16">
        <v>90</v>
      </c>
      <c r="F331" s="45">
        <v>0</v>
      </c>
    </row>
    <row r="332" ht="16" customHeight="1">
      <c r="A332" s="42">
        <f>B332*10+C332</f>
        <v>13270</v>
      </c>
      <c r="B332" s="16">
        <v>1327</v>
      </c>
      <c r="C332" s="45">
        <v>0</v>
      </c>
      <c r="D332" t="s" s="10">
        <v>27</v>
      </c>
      <c r="E332" s="16">
        <v>90</v>
      </c>
      <c r="F332" s="45">
        <v>0</v>
      </c>
    </row>
    <row r="333" ht="16" customHeight="1">
      <c r="A333" s="42">
        <f>B333*10+C333</f>
        <v>13280</v>
      </c>
      <c r="B333" s="44">
        <v>1328</v>
      </c>
      <c r="C333" s="45">
        <v>0</v>
      </c>
      <c r="D333" t="s" s="10">
        <v>29</v>
      </c>
      <c r="E333" s="16">
        <v>90</v>
      </c>
      <c r="F333" s="45">
        <v>0</v>
      </c>
    </row>
    <row r="334" ht="16" customHeight="1">
      <c r="A334" s="42">
        <f>B334*10+C334</f>
        <v>13290</v>
      </c>
      <c r="B334" s="16">
        <v>1329</v>
      </c>
      <c r="C334" s="45">
        <v>0</v>
      </c>
      <c r="D334" t="s" s="10">
        <v>31</v>
      </c>
      <c r="E334" s="16">
        <v>90</v>
      </c>
      <c r="F334" s="45">
        <v>0</v>
      </c>
    </row>
    <row r="335" ht="16" customHeight="1">
      <c r="A335" s="42">
        <f>B335*10+C335</f>
        <v>13300</v>
      </c>
      <c r="B335" s="44">
        <v>1330</v>
      </c>
      <c r="C335" s="45">
        <v>0</v>
      </c>
      <c r="D335" t="s" s="10">
        <v>33</v>
      </c>
      <c r="E335" s="16">
        <v>90</v>
      </c>
      <c r="F335" s="45">
        <v>0</v>
      </c>
    </row>
    <row r="336" ht="16" customHeight="1">
      <c r="A336" s="42">
        <f>B336*10+C336</f>
        <v>13310</v>
      </c>
      <c r="B336" s="16">
        <v>1331</v>
      </c>
      <c r="C336" s="45">
        <v>0</v>
      </c>
      <c r="D336" t="s" s="10">
        <v>41</v>
      </c>
      <c r="E336" s="16">
        <v>90</v>
      </c>
      <c r="F336" s="45">
        <v>0</v>
      </c>
    </row>
    <row r="337" ht="16" customHeight="1">
      <c r="A337" s="42">
        <f>B337*10+C337</f>
        <v>13320</v>
      </c>
      <c r="B337" s="44">
        <v>1332</v>
      </c>
      <c r="C337" s="45">
        <v>0</v>
      </c>
      <c r="D337" t="s" s="10">
        <v>43</v>
      </c>
      <c r="E337" s="16">
        <v>90</v>
      </c>
      <c r="F337" s="45">
        <v>0</v>
      </c>
    </row>
    <row r="338" ht="16" customHeight="1">
      <c r="A338" s="42">
        <f>B338*10+C338</f>
        <v>13330</v>
      </c>
      <c r="B338" s="16">
        <v>1333</v>
      </c>
      <c r="C338" s="45">
        <v>0</v>
      </c>
      <c r="D338" t="s" s="10">
        <v>45</v>
      </c>
      <c r="E338" s="16">
        <v>90</v>
      </c>
      <c r="F338" s="45">
        <v>0</v>
      </c>
    </row>
    <row r="339" ht="16" customHeight="1">
      <c r="A339" s="42">
        <f>B339*10+C339</f>
        <v>13340</v>
      </c>
      <c r="B339" s="44">
        <v>1334</v>
      </c>
      <c r="C339" s="45">
        <v>0</v>
      </c>
      <c r="D339" t="s" s="10">
        <v>47</v>
      </c>
      <c r="E339" s="16">
        <v>90</v>
      </c>
      <c r="F339" s="45">
        <v>0</v>
      </c>
    </row>
    <row r="340" ht="16" customHeight="1">
      <c r="A340" s="42">
        <f>B340*10+C340</f>
        <v>13350</v>
      </c>
      <c r="B340" s="16">
        <v>1335</v>
      </c>
      <c r="C340" s="45">
        <v>0</v>
      </c>
      <c r="D340" t="s" s="10">
        <v>49</v>
      </c>
      <c r="E340" s="16">
        <v>90</v>
      </c>
      <c r="F340" s="45">
        <v>0</v>
      </c>
    </row>
    <row r="341" ht="16" customHeight="1">
      <c r="A341" s="42">
        <f>B341*10+C341</f>
        <v>13360</v>
      </c>
      <c r="B341" s="44">
        <v>1336</v>
      </c>
      <c r="C341" s="45">
        <v>0</v>
      </c>
      <c r="D341" t="s" s="10">
        <v>80</v>
      </c>
      <c r="E341" s="16">
        <v>90</v>
      </c>
      <c r="F341" s="45">
        <v>0</v>
      </c>
    </row>
    <row r="342" ht="16" customHeight="1">
      <c r="A342" s="42">
        <f>B342*10+C342</f>
        <v>13370</v>
      </c>
      <c r="B342" s="16">
        <v>1337</v>
      </c>
      <c r="C342" s="45">
        <v>0</v>
      </c>
      <c r="D342" t="s" s="10">
        <v>81</v>
      </c>
      <c r="E342" s="16">
        <v>90</v>
      </c>
      <c r="F342" s="45">
        <v>0</v>
      </c>
    </row>
    <row r="343" ht="16" customHeight="1">
      <c r="A343" s="42">
        <f>B343*10+C343</f>
        <v>13380</v>
      </c>
      <c r="B343" s="44">
        <v>1338</v>
      </c>
      <c r="C343" s="45">
        <v>0</v>
      </c>
      <c r="D343" t="s" s="10">
        <v>23</v>
      </c>
      <c r="E343" s="16">
        <v>90</v>
      </c>
      <c r="F343" s="45">
        <v>0</v>
      </c>
    </row>
    <row r="344" ht="16" customHeight="1">
      <c r="A344" s="42">
        <f>B344*10+C344</f>
        <v>13390</v>
      </c>
      <c r="B344" s="16">
        <v>1339</v>
      </c>
      <c r="C344" s="45">
        <v>0</v>
      </c>
      <c r="D344" t="s" s="10">
        <v>25</v>
      </c>
      <c r="E344" s="16">
        <v>90</v>
      </c>
      <c r="F344" s="45">
        <v>0</v>
      </c>
    </row>
    <row r="345" ht="16" customHeight="1">
      <c r="A345" s="42">
        <f>B345*10+C345</f>
        <v>13400</v>
      </c>
      <c r="B345" s="44">
        <v>1340</v>
      </c>
      <c r="C345" s="45">
        <v>0</v>
      </c>
      <c r="D345" t="s" s="10">
        <v>27</v>
      </c>
      <c r="E345" s="16">
        <v>90</v>
      </c>
      <c r="F345" s="45">
        <v>0</v>
      </c>
    </row>
    <row r="346" ht="16" customHeight="1">
      <c r="A346" s="42">
        <f>B346*10+C346</f>
        <v>13410</v>
      </c>
      <c r="B346" s="16">
        <v>1341</v>
      </c>
      <c r="C346" s="45">
        <v>0</v>
      </c>
      <c r="D346" t="s" s="10">
        <v>29</v>
      </c>
      <c r="E346" s="16">
        <v>90</v>
      </c>
      <c r="F346" s="45">
        <v>0</v>
      </c>
    </row>
    <row r="347" ht="16" customHeight="1">
      <c r="A347" s="42">
        <f>B347*10+C347</f>
        <v>13420</v>
      </c>
      <c r="B347" s="44">
        <v>1342</v>
      </c>
      <c r="C347" s="45">
        <v>0</v>
      </c>
      <c r="D347" t="s" s="10">
        <v>31</v>
      </c>
      <c r="E347" s="16">
        <v>90</v>
      </c>
      <c r="F347" s="45">
        <v>0</v>
      </c>
    </row>
    <row r="348" ht="16" customHeight="1">
      <c r="A348" s="42">
        <f>B348*10+C348</f>
        <v>13430</v>
      </c>
      <c r="B348" s="16">
        <v>1343</v>
      </c>
      <c r="C348" s="45">
        <v>0</v>
      </c>
      <c r="D348" t="s" s="10">
        <v>33</v>
      </c>
      <c r="E348" s="16">
        <v>90</v>
      </c>
      <c r="F348" s="45">
        <v>0</v>
      </c>
    </row>
    <row r="349" ht="16" customHeight="1">
      <c r="A349" s="42">
        <f>B349*10+C349</f>
        <v>13440</v>
      </c>
      <c r="B349" s="44">
        <v>1344</v>
      </c>
      <c r="C349" s="45">
        <v>0</v>
      </c>
      <c r="D349" t="s" s="10">
        <v>41</v>
      </c>
      <c r="E349" s="16">
        <v>90</v>
      </c>
      <c r="F349" s="45">
        <v>0</v>
      </c>
    </row>
    <row r="350" ht="16" customHeight="1">
      <c r="A350" s="42">
        <f>B350*10+C350</f>
        <v>13450</v>
      </c>
      <c r="B350" s="16">
        <v>1345</v>
      </c>
      <c r="C350" s="45">
        <v>0</v>
      </c>
      <c r="D350" t="s" s="10">
        <v>43</v>
      </c>
      <c r="E350" s="16">
        <v>90</v>
      </c>
      <c r="F350" s="45">
        <v>0</v>
      </c>
    </row>
    <row r="351" ht="16" customHeight="1">
      <c r="A351" s="42">
        <f>B351*10+C351</f>
        <v>13460</v>
      </c>
      <c r="B351" s="44">
        <v>1346</v>
      </c>
      <c r="C351" s="45">
        <v>0</v>
      </c>
      <c r="D351" t="s" s="10">
        <v>45</v>
      </c>
      <c r="E351" s="16">
        <v>90</v>
      </c>
      <c r="F351" s="45">
        <v>0</v>
      </c>
    </row>
    <row r="352" ht="16" customHeight="1">
      <c r="A352" s="42">
        <f>B352*10+C352</f>
        <v>13470</v>
      </c>
      <c r="B352" s="16">
        <v>1347</v>
      </c>
      <c r="C352" s="45">
        <v>0</v>
      </c>
      <c r="D352" t="s" s="10">
        <v>47</v>
      </c>
      <c r="E352" s="16">
        <v>90</v>
      </c>
      <c r="F352" s="45">
        <v>0</v>
      </c>
    </row>
    <row r="353" ht="16" customHeight="1">
      <c r="A353" s="42">
        <f>B353*10+C353</f>
        <v>13480</v>
      </c>
      <c r="B353" s="44">
        <v>1348</v>
      </c>
      <c r="C353" s="45">
        <v>0</v>
      </c>
      <c r="D353" t="s" s="10">
        <v>49</v>
      </c>
      <c r="E353" s="16">
        <v>90</v>
      </c>
      <c r="F353" s="45">
        <v>0</v>
      </c>
    </row>
    <row r="354" ht="16" customHeight="1">
      <c r="A354" s="42">
        <f>B354*10+C354</f>
        <v>13490</v>
      </c>
      <c r="B354" s="16">
        <v>1349</v>
      </c>
      <c r="C354" s="45">
        <v>0</v>
      </c>
      <c r="D354" t="s" s="10">
        <v>80</v>
      </c>
      <c r="E354" s="16">
        <v>90</v>
      </c>
      <c r="F354" s="45">
        <v>0</v>
      </c>
    </row>
    <row r="355" ht="16" customHeight="1">
      <c r="A355" s="42">
        <f>B355*10+C355</f>
        <v>13500</v>
      </c>
      <c r="B355" s="44">
        <v>1350</v>
      </c>
      <c r="C355" s="45">
        <v>0</v>
      </c>
      <c r="D355" t="s" s="10">
        <v>81</v>
      </c>
      <c r="E355" s="16">
        <v>90</v>
      </c>
      <c r="F355" s="45">
        <v>0</v>
      </c>
    </row>
    <row r="356" ht="16" customHeight="1">
      <c r="A356" s="42">
        <f>B356*10+C356</f>
        <v>13510</v>
      </c>
      <c r="B356" s="16">
        <v>1351</v>
      </c>
      <c r="C356" s="45">
        <v>0</v>
      </c>
      <c r="D356" t="s" s="10">
        <v>23</v>
      </c>
      <c r="E356" s="16">
        <v>90</v>
      </c>
      <c r="F356" s="45">
        <v>0</v>
      </c>
    </row>
    <row r="357" ht="16" customHeight="1">
      <c r="A357" s="42">
        <f>B357*10+C357</f>
        <v>13520</v>
      </c>
      <c r="B357" s="44">
        <v>1352</v>
      </c>
      <c r="C357" s="45">
        <v>0</v>
      </c>
      <c r="D357" t="s" s="10">
        <v>25</v>
      </c>
      <c r="E357" s="16">
        <v>90</v>
      </c>
      <c r="F357" s="45">
        <v>0</v>
      </c>
    </row>
    <row r="358" ht="16" customHeight="1">
      <c r="A358" s="42">
        <f>B358*10+C358</f>
        <v>13530</v>
      </c>
      <c r="B358" s="16">
        <v>1353</v>
      </c>
      <c r="C358" s="45">
        <v>0</v>
      </c>
      <c r="D358" t="s" s="10">
        <v>27</v>
      </c>
      <c r="E358" s="16">
        <v>90</v>
      </c>
      <c r="F358" s="45">
        <v>0</v>
      </c>
    </row>
    <row r="359" ht="16" customHeight="1">
      <c r="A359" s="42">
        <f>B359*10+C359</f>
        <v>13540</v>
      </c>
      <c r="B359" s="44">
        <v>1354</v>
      </c>
      <c r="C359" s="45">
        <v>0</v>
      </c>
      <c r="D359" t="s" s="10">
        <v>29</v>
      </c>
      <c r="E359" s="16">
        <v>90</v>
      </c>
      <c r="F359" s="45">
        <v>0</v>
      </c>
    </row>
    <row r="360" ht="16" customHeight="1">
      <c r="A360" s="42">
        <f>B360*10+C360</f>
        <v>13550</v>
      </c>
      <c r="B360" s="16">
        <v>1355</v>
      </c>
      <c r="C360" s="45">
        <v>0</v>
      </c>
      <c r="D360" t="s" s="10">
        <v>31</v>
      </c>
      <c r="E360" s="16">
        <v>90</v>
      </c>
      <c r="F360" s="45">
        <v>0</v>
      </c>
    </row>
    <row r="361" ht="16" customHeight="1">
      <c r="A361" s="42">
        <f>B361*10+C361</f>
        <v>13560</v>
      </c>
      <c r="B361" s="44">
        <v>1356</v>
      </c>
      <c r="C361" s="45">
        <v>0</v>
      </c>
      <c r="D361" t="s" s="10">
        <v>33</v>
      </c>
      <c r="E361" s="16">
        <v>90</v>
      </c>
      <c r="F361" s="45">
        <v>0</v>
      </c>
    </row>
    <row r="362" ht="16" customHeight="1">
      <c r="A362" s="42">
        <f>B362*10+C362</f>
        <v>13570</v>
      </c>
      <c r="B362" s="16">
        <v>1357</v>
      </c>
      <c r="C362" s="45">
        <v>0</v>
      </c>
      <c r="D362" t="s" s="10">
        <v>41</v>
      </c>
      <c r="E362" s="16">
        <v>90</v>
      </c>
      <c r="F362" s="45">
        <v>0</v>
      </c>
    </row>
    <row r="363" ht="16" customHeight="1">
      <c r="A363" s="42">
        <f>B363*10+C363</f>
        <v>13580</v>
      </c>
      <c r="B363" s="44">
        <v>1358</v>
      </c>
      <c r="C363" s="45">
        <v>0</v>
      </c>
      <c r="D363" t="s" s="10">
        <v>43</v>
      </c>
      <c r="E363" s="16">
        <v>90</v>
      </c>
      <c r="F363" s="45">
        <v>0</v>
      </c>
    </row>
    <row r="364" ht="16" customHeight="1">
      <c r="A364" s="42">
        <f>B364*10+C364</f>
        <v>13590</v>
      </c>
      <c r="B364" s="16">
        <v>1359</v>
      </c>
      <c r="C364" s="45">
        <v>0</v>
      </c>
      <c r="D364" t="s" s="10">
        <v>45</v>
      </c>
      <c r="E364" s="16">
        <v>90</v>
      </c>
      <c r="F364" s="45">
        <v>0</v>
      </c>
    </row>
    <row r="365" ht="16" customHeight="1">
      <c r="A365" s="42">
        <f>B365*10+C365</f>
        <v>13600</v>
      </c>
      <c r="B365" s="44">
        <v>1360</v>
      </c>
      <c r="C365" s="45">
        <v>0</v>
      </c>
      <c r="D365" t="s" s="10">
        <v>47</v>
      </c>
      <c r="E365" s="16">
        <v>90</v>
      </c>
      <c r="F365" s="45">
        <v>0</v>
      </c>
    </row>
    <row r="366" ht="16" customHeight="1">
      <c r="A366" s="42">
        <f>B366*10+C366</f>
        <v>13610</v>
      </c>
      <c r="B366" s="16">
        <v>1361</v>
      </c>
      <c r="C366" s="45">
        <v>0</v>
      </c>
      <c r="D366" t="s" s="10">
        <v>49</v>
      </c>
      <c r="E366" s="16">
        <v>90</v>
      </c>
      <c r="F366" s="45">
        <v>0</v>
      </c>
    </row>
    <row r="367" ht="16" customHeight="1">
      <c r="A367" s="42">
        <f>B367*10+C367</f>
        <v>13620</v>
      </c>
      <c r="B367" s="44">
        <v>1362</v>
      </c>
      <c r="C367" s="45">
        <v>0</v>
      </c>
      <c r="D367" t="s" s="10">
        <v>80</v>
      </c>
      <c r="E367" s="16">
        <v>90</v>
      </c>
      <c r="F367" s="45">
        <v>0</v>
      </c>
    </row>
    <row r="368" ht="16" customHeight="1">
      <c r="A368" s="42">
        <f>B368*10+C368</f>
        <v>13630</v>
      </c>
      <c r="B368" s="16">
        <v>1363</v>
      </c>
      <c r="C368" s="45">
        <v>0</v>
      </c>
      <c r="D368" t="s" s="10">
        <v>81</v>
      </c>
      <c r="E368" s="16">
        <v>90</v>
      </c>
      <c r="F368" s="45">
        <v>0</v>
      </c>
    </row>
    <row r="369" ht="16" customHeight="1">
      <c r="A369" s="42">
        <f>B369*10+C369</f>
        <v>13640</v>
      </c>
      <c r="B369" s="44">
        <v>1364</v>
      </c>
      <c r="C369" s="45">
        <v>0</v>
      </c>
      <c r="D369" t="s" s="10">
        <v>23</v>
      </c>
      <c r="E369" s="16">
        <v>90</v>
      </c>
      <c r="F369" s="45">
        <v>0</v>
      </c>
    </row>
    <row r="370" ht="16" customHeight="1">
      <c r="A370" s="42">
        <f>B370*10+C370</f>
        <v>13650</v>
      </c>
      <c r="B370" s="16">
        <v>1365</v>
      </c>
      <c r="C370" s="45">
        <v>0</v>
      </c>
      <c r="D370" t="s" s="10">
        <v>25</v>
      </c>
      <c r="E370" s="16">
        <v>90</v>
      </c>
      <c r="F370" s="45">
        <v>0</v>
      </c>
    </row>
    <row r="371" ht="16" customHeight="1">
      <c r="A371" s="42">
        <f>B371*10+C371</f>
        <v>13660</v>
      </c>
      <c r="B371" s="44">
        <v>1366</v>
      </c>
      <c r="C371" s="45">
        <v>0</v>
      </c>
      <c r="D371" t="s" s="10">
        <v>27</v>
      </c>
      <c r="E371" s="16">
        <v>90</v>
      </c>
      <c r="F371" s="45">
        <v>0</v>
      </c>
    </row>
    <row r="372" ht="16" customHeight="1">
      <c r="A372" s="42">
        <f>B372*10+C372</f>
        <v>13670</v>
      </c>
      <c r="B372" s="16">
        <v>1367</v>
      </c>
      <c r="C372" s="45">
        <v>0</v>
      </c>
      <c r="D372" t="s" s="10">
        <v>29</v>
      </c>
      <c r="E372" s="16">
        <v>90</v>
      </c>
      <c r="F372" s="45">
        <v>0</v>
      </c>
    </row>
    <row r="373" ht="16" customHeight="1">
      <c r="A373" s="42">
        <f>B373*10+C373</f>
        <v>13680</v>
      </c>
      <c r="B373" s="44">
        <v>1368</v>
      </c>
      <c r="C373" s="45">
        <v>0</v>
      </c>
      <c r="D373" t="s" s="10">
        <v>31</v>
      </c>
      <c r="E373" s="16">
        <v>90</v>
      </c>
      <c r="F373" s="45">
        <v>0</v>
      </c>
    </row>
    <row r="374" ht="16" customHeight="1">
      <c r="A374" s="42">
        <f>B374*10+C374</f>
        <v>13690</v>
      </c>
      <c r="B374" s="16">
        <v>1369</v>
      </c>
      <c r="C374" s="45">
        <v>0</v>
      </c>
      <c r="D374" t="s" s="10">
        <v>33</v>
      </c>
      <c r="E374" s="16">
        <v>90</v>
      </c>
      <c r="F374" s="45">
        <v>0</v>
      </c>
    </row>
    <row r="375" ht="16" customHeight="1">
      <c r="A375" s="42">
        <f>B375*10+C375</f>
        <v>13700</v>
      </c>
      <c r="B375" s="44">
        <v>1370</v>
      </c>
      <c r="C375" s="45">
        <v>0</v>
      </c>
      <c r="D375" t="s" s="10">
        <v>41</v>
      </c>
      <c r="E375" s="16">
        <v>90</v>
      </c>
      <c r="F375" s="45">
        <v>0</v>
      </c>
    </row>
    <row r="376" ht="16" customHeight="1">
      <c r="A376" s="42">
        <f>B376*10+C376</f>
        <v>13710</v>
      </c>
      <c r="B376" s="16">
        <v>1371</v>
      </c>
      <c r="C376" s="45">
        <v>0</v>
      </c>
      <c r="D376" t="s" s="10">
        <v>43</v>
      </c>
      <c r="E376" s="16">
        <v>90</v>
      </c>
      <c r="F376" s="45">
        <v>0</v>
      </c>
    </row>
    <row r="377" ht="16" customHeight="1">
      <c r="A377" s="42">
        <f>B377*10+C377</f>
        <v>13720</v>
      </c>
      <c r="B377" s="44">
        <v>1372</v>
      </c>
      <c r="C377" s="45">
        <v>0</v>
      </c>
      <c r="D377" t="s" s="10">
        <v>45</v>
      </c>
      <c r="E377" s="16">
        <v>90</v>
      </c>
      <c r="F377" s="45">
        <v>0</v>
      </c>
    </row>
    <row r="378" ht="16" customHeight="1">
      <c r="A378" s="42">
        <f>B378*10+C378</f>
        <v>13730</v>
      </c>
      <c r="B378" s="16">
        <v>1373</v>
      </c>
      <c r="C378" s="45">
        <v>0</v>
      </c>
      <c r="D378" t="s" s="10">
        <v>47</v>
      </c>
      <c r="E378" s="16">
        <v>90</v>
      </c>
      <c r="F378" s="45">
        <v>0</v>
      </c>
    </row>
    <row r="379" ht="16" customHeight="1">
      <c r="A379" s="42">
        <f>B379*10+C379</f>
        <v>13740</v>
      </c>
      <c r="B379" s="44">
        <v>1374</v>
      </c>
      <c r="C379" s="45">
        <v>0</v>
      </c>
      <c r="D379" t="s" s="10">
        <v>49</v>
      </c>
      <c r="E379" s="16">
        <v>90</v>
      </c>
      <c r="F379" s="45">
        <v>0</v>
      </c>
    </row>
    <row r="380" ht="16" customHeight="1">
      <c r="A380" s="42">
        <f>B380*10+C380</f>
        <v>13750</v>
      </c>
      <c r="B380" s="16">
        <v>1375</v>
      </c>
      <c r="C380" s="45">
        <v>0</v>
      </c>
      <c r="D380" t="s" s="10">
        <v>80</v>
      </c>
      <c r="E380" s="16">
        <v>90</v>
      </c>
      <c r="F380" s="45">
        <v>0</v>
      </c>
    </row>
    <row r="381" ht="16" customHeight="1">
      <c r="A381" s="42">
        <f>B381*10+C381</f>
        <v>13760</v>
      </c>
      <c r="B381" s="44">
        <v>1376</v>
      </c>
      <c r="C381" s="45">
        <v>0</v>
      </c>
      <c r="D381" t="s" s="10">
        <v>81</v>
      </c>
      <c r="E381" s="16">
        <v>90</v>
      </c>
      <c r="F381" s="45">
        <v>0</v>
      </c>
    </row>
    <row r="382" ht="16" customHeight="1">
      <c r="A382" s="42">
        <f>B382*10+C382</f>
        <v>13770</v>
      </c>
      <c r="B382" s="16">
        <v>1377</v>
      </c>
      <c r="C382" s="45">
        <v>0</v>
      </c>
      <c r="D382" t="s" s="10">
        <v>23</v>
      </c>
      <c r="E382" s="16">
        <v>90</v>
      </c>
      <c r="F382" s="45">
        <v>0</v>
      </c>
    </row>
    <row r="383" ht="16" customHeight="1">
      <c r="A383" s="42">
        <f>B383*10+C383</f>
        <v>13780</v>
      </c>
      <c r="B383" s="44">
        <v>1378</v>
      </c>
      <c r="C383" s="45">
        <v>0</v>
      </c>
      <c r="D383" t="s" s="10">
        <v>25</v>
      </c>
      <c r="E383" s="16">
        <v>90</v>
      </c>
      <c r="F383" s="45">
        <v>0</v>
      </c>
    </row>
    <row r="384" ht="16" customHeight="1">
      <c r="A384" s="42">
        <f>B384*10+C384</f>
        <v>13790</v>
      </c>
      <c r="B384" s="16">
        <v>1379</v>
      </c>
      <c r="C384" s="45">
        <v>0</v>
      </c>
      <c r="D384" t="s" s="10">
        <v>27</v>
      </c>
      <c r="E384" s="16">
        <v>90</v>
      </c>
      <c r="F384" s="45">
        <v>0</v>
      </c>
    </row>
    <row r="385" ht="16" customHeight="1">
      <c r="A385" s="42">
        <f>B385*10+C385</f>
        <v>13800</v>
      </c>
      <c r="B385" s="44">
        <v>1380</v>
      </c>
      <c r="C385" s="45">
        <v>0</v>
      </c>
      <c r="D385" t="s" s="10">
        <v>29</v>
      </c>
      <c r="E385" s="16">
        <v>90</v>
      </c>
      <c r="F385" s="45">
        <v>0</v>
      </c>
    </row>
    <row r="386" ht="16" customHeight="1">
      <c r="A386" s="42">
        <f>B386*10+C386</f>
        <v>13810</v>
      </c>
      <c r="B386" s="16">
        <v>1381</v>
      </c>
      <c r="C386" s="45">
        <v>0</v>
      </c>
      <c r="D386" t="s" s="10">
        <v>31</v>
      </c>
      <c r="E386" s="16">
        <v>90</v>
      </c>
      <c r="F386" s="45">
        <v>0</v>
      </c>
    </row>
    <row r="387" ht="16" customHeight="1">
      <c r="A387" s="42">
        <f>B387*10+C387</f>
        <v>13820</v>
      </c>
      <c r="B387" s="44">
        <v>1382</v>
      </c>
      <c r="C387" s="45">
        <v>0</v>
      </c>
      <c r="D387" t="s" s="10">
        <v>33</v>
      </c>
      <c r="E387" s="16">
        <v>90</v>
      </c>
      <c r="F387" s="45">
        <v>0</v>
      </c>
    </row>
    <row r="388" ht="16" customHeight="1">
      <c r="A388" s="42">
        <f>B388*10+C388</f>
        <v>13830</v>
      </c>
      <c r="B388" s="16">
        <v>1383</v>
      </c>
      <c r="C388" s="45">
        <v>0</v>
      </c>
      <c r="D388" t="s" s="10">
        <v>41</v>
      </c>
      <c r="E388" s="16">
        <v>90</v>
      </c>
      <c r="F388" s="45">
        <v>0</v>
      </c>
    </row>
    <row r="389" ht="16" customHeight="1">
      <c r="A389" s="42">
        <f>B389*10+C389</f>
        <v>13840</v>
      </c>
      <c r="B389" s="44">
        <v>1384</v>
      </c>
      <c r="C389" s="45">
        <v>0</v>
      </c>
      <c r="D389" t="s" s="10">
        <v>43</v>
      </c>
      <c r="E389" s="16">
        <v>90</v>
      </c>
      <c r="F389" s="45">
        <v>0</v>
      </c>
    </row>
    <row r="390" ht="16" customHeight="1">
      <c r="A390" s="42">
        <f>B390*10+C390</f>
        <v>13850</v>
      </c>
      <c r="B390" s="16">
        <v>1385</v>
      </c>
      <c r="C390" s="45">
        <v>0</v>
      </c>
      <c r="D390" t="s" s="10">
        <v>45</v>
      </c>
      <c r="E390" s="16">
        <v>90</v>
      </c>
      <c r="F390" s="45">
        <v>0</v>
      </c>
    </row>
    <row r="391" ht="16" customHeight="1">
      <c r="A391" s="42">
        <f>B391*10+C391</f>
        <v>13860</v>
      </c>
      <c r="B391" s="44">
        <v>1386</v>
      </c>
      <c r="C391" s="45">
        <v>0</v>
      </c>
      <c r="D391" t="s" s="10">
        <v>47</v>
      </c>
      <c r="E391" s="16">
        <v>90</v>
      </c>
      <c r="F391" s="45">
        <v>0</v>
      </c>
    </row>
    <row r="392" ht="16" customHeight="1">
      <c r="A392" s="42">
        <f>B392*10+C392</f>
        <v>13870</v>
      </c>
      <c r="B392" s="16">
        <v>1387</v>
      </c>
      <c r="C392" s="45">
        <v>0</v>
      </c>
      <c r="D392" t="s" s="10">
        <v>49</v>
      </c>
      <c r="E392" s="16">
        <v>90</v>
      </c>
      <c r="F392" s="45">
        <v>0</v>
      </c>
    </row>
    <row r="393" ht="16" customHeight="1">
      <c r="A393" s="42">
        <f>B393*10+C393</f>
        <v>13880</v>
      </c>
      <c r="B393" s="44">
        <v>1388</v>
      </c>
      <c r="C393" s="45">
        <v>0</v>
      </c>
      <c r="D393" t="s" s="10">
        <v>80</v>
      </c>
      <c r="E393" s="16">
        <v>90</v>
      </c>
      <c r="F393" s="45">
        <v>0</v>
      </c>
    </row>
    <row r="394" ht="16" customHeight="1">
      <c r="A394" s="42">
        <f>B394*10+C394</f>
        <v>13890</v>
      </c>
      <c r="B394" s="16">
        <v>1389</v>
      </c>
      <c r="C394" s="45">
        <v>0</v>
      </c>
      <c r="D394" t="s" s="10">
        <v>81</v>
      </c>
      <c r="E394" s="16">
        <v>90</v>
      </c>
      <c r="F394" s="45">
        <v>0</v>
      </c>
    </row>
    <row r="395" ht="16" customHeight="1">
      <c r="A395" s="42">
        <f>B395*10+C395</f>
        <v>13900</v>
      </c>
      <c r="B395" s="44">
        <v>1390</v>
      </c>
      <c r="C395" s="45">
        <v>0</v>
      </c>
      <c r="D395" t="s" s="10">
        <v>23</v>
      </c>
      <c r="E395" s="16">
        <v>90</v>
      </c>
      <c r="F395" s="45">
        <v>0</v>
      </c>
    </row>
    <row r="396" ht="16" customHeight="1">
      <c r="A396" s="42">
        <f>B396*10+C396</f>
        <v>13910</v>
      </c>
      <c r="B396" s="16">
        <v>1391</v>
      </c>
      <c r="C396" s="45">
        <v>0</v>
      </c>
      <c r="D396" t="s" s="10">
        <v>25</v>
      </c>
      <c r="E396" s="16">
        <v>90</v>
      </c>
      <c r="F396" s="45">
        <v>0</v>
      </c>
    </row>
    <row r="397" ht="16" customHeight="1">
      <c r="A397" s="42">
        <f>B397*10+C397</f>
        <v>13920</v>
      </c>
      <c r="B397" s="44">
        <v>1392</v>
      </c>
      <c r="C397" s="45">
        <v>0</v>
      </c>
      <c r="D397" t="s" s="10">
        <v>27</v>
      </c>
      <c r="E397" s="16">
        <v>90</v>
      </c>
      <c r="F397" s="45">
        <v>0</v>
      </c>
    </row>
    <row r="398" ht="16" customHeight="1">
      <c r="A398" s="42">
        <f>B398*10+C398</f>
        <v>13930</v>
      </c>
      <c r="B398" s="16">
        <v>1393</v>
      </c>
      <c r="C398" s="45">
        <v>0</v>
      </c>
      <c r="D398" t="s" s="10">
        <v>29</v>
      </c>
      <c r="E398" s="16">
        <v>90</v>
      </c>
      <c r="F398" s="45">
        <v>0</v>
      </c>
    </row>
    <row r="399" ht="16" customHeight="1">
      <c r="A399" s="42">
        <f>B399*10+C399</f>
        <v>13940</v>
      </c>
      <c r="B399" s="44">
        <v>1394</v>
      </c>
      <c r="C399" s="45">
        <v>0</v>
      </c>
      <c r="D399" t="s" s="10">
        <v>31</v>
      </c>
      <c r="E399" s="16">
        <v>90</v>
      </c>
      <c r="F399" s="45">
        <v>0</v>
      </c>
    </row>
    <row r="400" ht="16" customHeight="1">
      <c r="A400" s="42">
        <f>B400*10+C400</f>
        <v>13950</v>
      </c>
      <c r="B400" s="16">
        <v>1395</v>
      </c>
      <c r="C400" s="45">
        <v>0</v>
      </c>
      <c r="D400" t="s" s="10">
        <v>33</v>
      </c>
      <c r="E400" s="16">
        <v>90</v>
      </c>
      <c r="F400" s="45">
        <v>0</v>
      </c>
    </row>
    <row r="401" ht="16" customHeight="1">
      <c r="A401" s="42">
        <f>B401*10+C401</f>
        <v>13960</v>
      </c>
      <c r="B401" s="44">
        <v>1396</v>
      </c>
      <c r="C401" s="45">
        <v>0</v>
      </c>
      <c r="D401" t="s" s="10">
        <v>41</v>
      </c>
      <c r="E401" s="16">
        <v>90</v>
      </c>
      <c r="F401" s="45">
        <v>0</v>
      </c>
    </row>
    <row r="402" ht="16" customHeight="1">
      <c r="A402" s="42">
        <f>B402*10+C402</f>
        <v>13970</v>
      </c>
      <c r="B402" s="16">
        <v>1397</v>
      </c>
      <c r="C402" s="45">
        <v>0</v>
      </c>
      <c r="D402" t="s" s="10">
        <v>43</v>
      </c>
      <c r="E402" s="16">
        <v>90</v>
      </c>
      <c r="F402" s="45">
        <v>0</v>
      </c>
    </row>
    <row r="403" ht="16" customHeight="1">
      <c r="A403" s="42">
        <f>B403*10+C403</f>
        <v>13980</v>
      </c>
      <c r="B403" s="44">
        <v>1398</v>
      </c>
      <c r="C403" s="45">
        <v>0</v>
      </c>
      <c r="D403" t="s" s="10">
        <v>45</v>
      </c>
      <c r="E403" s="16">
        <v>90</v>
      </c>
      <c r="F403" s="45">
        <v>0</v>
      </c>
    </row>
    <row r="404" ht="16" customHeight="1">
      <c r="A404" s="42">
        <f>B404*10+C404</f>
        <v>13990</v>
      </c>
      <c r="B404" s="16">
        <v>1399</v>
      </c>
      <c r="C404" s="45">
        <v>0</v>
      </c>
      <c r="D404" t="s" s="10">
        <v>47</v>
      </c>
      <c r="E404" s="16">
        <v>90</v>
      </c>
      <c r="F404" s="45">
        <v>0</v>
      </c>
    </row>
    <row r="405" ht="16" customHeight="1">
      <c r="A405" s="42">
        <f>B405*10+C405</f>
        <v>14000</v>
      </c>
      <c r="B405" s="44">
        <v>1400</v>
      </c>
      <c r="C405" s="45">
        <v>0</v>
      </c>
      <c r="D405" t="s" s="10">
        <v>49</v>
      </c>
      <c r="E405" s="16">
        <v>90</v>
      </c>
      <c r="F405" s="45">
        <v>0</v>
      </c>
    </row>
    <row r="406" ht="16" customHeight="1">
      <c r="A406" s="42">
        <f>B406*10+C406</f>
        <v>14010</v>
      </c>
      <c r="B406" s="16">
        <v>1401</v>
      </c>
      <c r="C406" s="45">
        <v>0</v>
      </c>
      <c r="D406" t="s" s="10">
        <v>80</v>
      </c>
      <c r="E406" s="16">
        <v>90</v>
      </c>
      <c r="F406" s="45">
        <v>0</v>
      </c>
    </row>
    <row r="407" ht="16" customHeight="1">
      <c r="A407" s="42">
        <f>B407*10+C407</f>
        <v>14020</v>
      </c>
      <c r="B407" s="44">
        <v>1402</v>
      </c>
      <c r="C407" s="45">
        <v>0</v>
      </c>
      <c r="D407" t="s" s="10">
        <v>81</v>
      </c>
      <c r="E407" s="16">
        <v>90</v>
      </c>
      <c r="F407" s="45">
        <v>0</v>
      </c>
    </row>
    <row r="408" ht="16" customHeight="1">
      <c r="A408" s="42">
        <f>B408*10+C408</f>
        <v>14030</v>
      </c>
      <c r="B408" s="16">
        <v>1403</v>
      </c>
      <c r="C408" s="45">
        <v>0</v>
      </c>
      <c r="D408" t="s" s="10">
        <v>23</v>
      </c>
      <c r="E408" s="16">
        <v>90</v>
      </c>
      <c r="F408" s="45">
        <v>0</v>
      </c>
    </row>
    <row r="409" ht="16" customHeight="1">
      <c r="A409" s="42">
        <f>B409*10+C409</f>
        <v>14040</v>
      </c>
      <c r="B409" s="44">
        <v>1404</v>
      </c>
      <c r="C409" s="45">
        <v>0</v>
      </c>
      <c r="D409" t="s" s="10">
        <v>25</v>
      </c>
      <c r="E409" s="16">
        <v>90</v>
      </c>
      <c r="F409" s="45">
        <v>0</v>
      </c>
    </row>
    <row r="410" ht="16" customHeight="1">
      <c r="A410" s="42">
        <f>B410*10+C410</f>
        <v>14050</v>
      </c>
      <c r="B410" s="16">
        <v>1405</v>
      </c>
      <c r="C410" s="45">
        <v>0</v>
      </c>
      <c r="D410" t="s" s="10">
        <v>27</v>
      </c>
      <c r="E410" s="16">
        <v>90</v>
      </c>
      <c r="F410" s="45">
        <v>0</v>
      </c>
    </row>
    <row r="411" ht="16" customHeight="1">
      <c r="A411" s="42">
        <f>B411*10+C411</f>
        <v>14060</v>
      </c>
      <c r="B411" s="44">
        <v>1406</v>
      </c>
      <c r="C411" s="45">
        <v>0</v>
      </c>
      <c r="D411" t="s" s="10">
        <v>29</v>
      </c>
      <c r="E411" s="16">
        <v>90</v>
      </c>
      <c r="F411" s="45">
        <v>0</v>
      </c>
    </row>
    <row r="412" ht="16" customHeight="1">
      <c r="A412" s="42">
        <f>B412*10+C412</f>
        <v>14070</v>
      </c>
      <c r="B412" s="16">
        <v>1407</v>
      </c>
      <c r="C412" s="45">
        <v>0</v>
      </c>
      <c r="D412" t="s" s="10">
        <v>31</v>
      </c>
      <c r="E412" s="16">
        <v>90</v>
      </c>
      <c r="F412" s="45">
        <v>0</v>
      </c>
    </row>
    <row r="413" ht="16" customHeight="1">
      <c r="A413" s="42">
        <f>B413*10+C413</f>
        <v>14080</v>
      </c>
      <c r="B413" s="44">
        <v>1408</v>
      </c>
      <c r="C413" s="45">
        <v>0</v>
      </c>
      <c r="D413" t="s" s="10">
        <v>33</v>
      </c>
      <c r="E413" s="16">
        <v>90</v>
      </c>
      <c r="F413" s="45">
        <v>0</v>
      </c>
    </row>
    <row r="414" ht="16" customHeight="1">
      <c r="A414" s="42">
        <f>B414*10+C414</f>
        <v>14090</v>
      </c>
      <c r="B414" s="16">
        <v>1409</v>
      </c>
      <c r="C414" s="45">
        <v>0</v>
      </c>
      <c r="D414" t="s" s="10">
        <v>41</v>
      </c>
      <c r="E414" s="16">
        <v>90</v>
      </c>
      <c r="F414" s="45">
        <v>0</v>
      </c>
    </row>
    <row r="415" ht="16" customHeight="1">
      <c r="A415" s="42">
        <f>B415*10+C415</f>
        <v>14100</v>
      </c>
      <c r="B415" s="44">
        <v>1410</v>
      </c>
      <c r="C415" s="45">
        <v>0</v>
      </c>
      <c r="D415" t="s" s="10">
        <v>43</v>
      </c>
      <c r="E415" s="16">
        <v>90</v>
      </c>
      <c r="F415" s="45">
        <v>0</v>
      </c>
    </row>
    <row r="416" ht="16" customHeight="1">
      <c r="A416" s="42">
        <f>B416*10+C416</f>
        <v>14110</v>
      </c>
      <c r="B416" s="16">
        <v>1411</v>
      </c>
      <c r="C416" s="45">
        <v>0</v>
      </c>
      <c r="D416" t="s" s="10">
        <v>45</v>
      </c>
      <c r="E416" s="16">
        <v>90</v>
      </c>
      <c r="F416" s="45">
        <v>0</v>
      </c>
    </row>
    <row r="417" ht="16" customHeight="1">
      <c r="A417" s="42">
        <f>B417*10+C417</f>
        <v>14120</v>
      </c>
      <c r="B417" s="44">
        <v>1412</v>
      </c>
      <c r="C417" s="45">
        <v>0</v>
      </c>
      <c r="D417" t="s" s="10">
        <v>47</v>
      </c>
      <c r="E417" s="16">
        <v>90</v>
      </c>
      <c r="F417" s="45">
        <v>0</v>
      </c>
    </row>
    <row r="418" ht="16" customHeight="1">
      <c r="A418" s="42">
        <f>B418*10+C418</f>
        <v>14130</v>
      </c>
      <c r="B418" s="16">
        <v>1413</v>
      </c>
      <c r="C418" s="45">
        <v>0</v>
      </c>
      <c r="D418" t="s" s="10">
        <v>49</v>
      </c>
      <c r="E418" s="16">
        <v>90</v>
      </c>
      <c r="F418" s="45">
        <v>0</v>
      </c>
    </row>
    <row r="419" ht="16" customHeight="1">
      <c r="A419" s="42">
        <f>B419*10+C419</f>
        <v>14140</v>
      </c>
      <c r="B419" s="44">
        <v>1414</v>
      </c>
      <c r="C419" s="45">
        <v>0</v>
      </c>
      <c r="D419" t="s" s="10">
        <v>80</v>
      </c>
      <c r="E419" s="16">
        <v>90</v>
      </c>
      <c r="F419" s="45">
        <v>0</v>
      </c>
    </row>
    <row r="420" ht="16" customHeight="1">
      <c r="A420" s="42">
        <f>B420*10+C420</f>
        <v>14150</v>
      </c>
      <c r="B420" s="16">
        <v>1415</v>
      </c>
      <c r="C420" s="45">
        <v>0</v>
      </c>
      <c r="D420" t="s" s="10">
        <v>81</v>
      </c>
      <c r="E420" s="16">
        <v>90</v>
      </c>
      <c r="F420" s="45">
        <v>0</v>
      </c>
    </row>
    <row r="421" ht="16" customHeight="1">
      <c r="A421" s="42">
        <f>B421*10+C421</f>
        <v>14160</v>
      </c>
      <c r="B421" s="44">
        <v>1416</v>
      </c>
      <c r="C421" s="45">
        <v>0</v>
      </c>
      <c r="D421" t="s" s="10">
        <v>23</v>
      </c>
      <c r="E421" s="16">
        <v>90</v>
      </c>
      <c r="F421" s="45">
        <v>0</v>
      </c>
    </row>
    <row r="422" ht="16" customHeight="1">
      <c r="A422" s="42">
        <f>B422*10+C422</f>
        <v>14170</v>
      </c>
      <c r="B422" s="16">
        <v>1417</v>
      </c>
      <c r="C422" s="45">
        <v>0</v>
      </c>
      <c r="D422" t="s" s="10">
        <v>25</v>
      </c>
      <c r="E422" s="16">
        <v>90</v>
      </c>
      <c r="F422" s="45">
        <v>0</v>
      </c>
    </row>
    <row r="423" ht="16" customHeight="1">
      <c r="A423" s="42">
        <f>B423*10+C423</f>
        <v>14180</v>
      </c>
      <c r="B423" s="44">
        <v>1418</v>
      </c>
      <c r="C423" s="45">
        <v>0</v>
      </c>
      <c r="D423" t="s" s="10">
        <v>27</v>
      </c>
      <c r="E423" s="16">
        <v>90</v>
      </c>
      <c r="F423" s="45">
        <v>0</v>
      </c>
    </row>
    <row r="424" ht="16" customHeight="1">
      <c r="A424" s="42">
        <f>B424*10+C424</f>
        <v>14190</v>
      </c>
      <c r="B424" s="16">
        <v>1419</v>
      </c>
      <c r="C424" s="45">
        <v>0</v>
      </c>
      <c r="D424" t="s" s="10">
        <v>29</v>
      </c>
      <c r="E424" s="16">
        <v>90</v>
      </c>
      <c r="F424" s="45">
        <v>0</v>
      </c>
    </row>
    <row r="425" ht="16" customHeight="1">
      <c r="A425" s="42">
        <f>B425*10+C425</f>
        <v>14200</v>
      </c>
      <c r="B425" s="44">
        <v>1420</v>
      </c>
      <c r="C425" s="45">
        <v>0</v>
      </c>
      <c r="D425" t="s" s="10">
        <v>31</v>
      </c>
      <c r="E425" s="16">
        <v>90</v>
      </c>
      <c r="F425" s="45">
        <v>0</v>
      </c>
    </row>
    <row r="426" ht="16" customHeight="1">
      <c r="A426" s="42">
        <f>B426*10+C426</f>
        <v>14210</v>
      </c>
      <c r="B426" s="16">
        <v>1421</v>
      </c>
      <c r="C426" s="45">
        <v>0</v>
      </c>
      <c r="D426" t="s" s="10">
        <v>33</v>
      </c>
      <c r="E426" s="16">
        <v>90</v>
      </c>
      <c r="F426" s="45">
        <v>0</v>
      </c>
    </row>
    <row r="427" ht="16" customHeight="1">
      <c r="A427" s="42">
        <f>B427*10+C427</f>
        <v>14220</v>
      </c>
      <c r="B427" s="44">
        <v>1422</v>
      </c>
      <c r="C427" s="45">
        <v>0</v>
      </c>
      <c r="D427" t="s" s="10">
        <v>41</v>
      </c>
      <c r="E427" s="16">
        <v>90</v>
      </c>
      <c r="F427" s="45">
        <v>0</v>
      </c>
    </row>
    <row r="428" ht="16" customHeight="1">
      <c r="A428" s="42">
        <f>B428*10+C428</f>
        <v>14230</v>
      </c>
      <c r="B428" s="16">
        <v>1423</v>
      </c>
      <c r="C428" s="45">
        <v>0</v>
      </c>
      <c r="D428" t="s" s="10">
        <v>43</v>
      </c>
      <c r="E428" s="16">
        <v>90</v>
      </c>
      <c r="F428" s="45">
        <v>0</v>
      </c>
    </row>
    <row r="429" ht="16" customHeight="1">
      <c r="A429" s="42">
        <f>B429*10+C429</f>
        <v>14240</v>
      </c>
      <c r="B429" s="44">
        <v>1424</v>
      </c>
      <c r="C429" s="45">
        <v>0</v>
      </c>
      <c r="D429" t="s" s="10">
        <v>45</v>
      </c>
      <c r="E429" s="16">
        <v>90</v>
      </c>
      <c r="F429" s="45">
        <v>0</v>
      </c>
    </row>
    <row r="430" ht="16" customHeight="1">
      <c r="A430" s="42">
        <f>B430*10+C430</f>
        <v>14250</v>
      </c>
      <c r="B430" s="16">
        <v>1425</v>
      </c>
      <c r="C430" s="45">
        <v>0</v>
      </c>
      <c r="D430" t="s" s="10">
        <v>47</v>
      </c>
      <c r="E430" s="16">
        <v>90</v>
      </c>
      <c r="F430" s="45">
        <v>0</v>
      </c>
    </row>
    <row r="431" ht="16" customHeight="1">
      <c r="A431" s="42">
        <f>B431*10+C431</f>
        <v>14260</v>
      </c>
      <c r="B431" s="44">
        <v>1426</v>
      </c>
      <c r="C431" s="45">
        <v>0</v>
      </c>
      <c r="D431" t="s" s="10">
        <v>49</v>
      </c>
      <c r="E431" s="16">
        <v>90</v>
      </c>
      <c r="F431" s="45">
        <v>0</v>
      </c>
    </row>
    <row r="432" ht="16" customHeight="1">
      <c r="A432" s="42">
        <f>B432*10+C432</f>
        <v>14270</v>
      </c>
      <c r="B432" s="16">
        <v>1427</v>
      </c>
      <c r="C432" s="45">
        <v>0</v>
      </c>
      <c r="D432" t="s" s="10">
        <v>80</v>
      </c>
      <c r="E432" s="16">
        <v>90</v>
      </c>
      <c r="F432" s="45">
        <v>0</v>
      </c>
    </row>
    <row r="433" ht="16" customHeight="1">
      <c r="A433" s="42">
        <f>B433*10+C433</f>
        <v>14280</v>
      </c>
      <c r="B433" s="44">
        <v>1428</v>
      </c>
      <c r="C433" s="45">
        <v>0</v>
      </c>
      <c r="D433" t="s" s="10">
        <v>81</v>
      </c>
      <c r="E433" s="16">
        <v>90</v>
      </c>
      <c r="F433" s="45">
        <v>0</v>
      </c>
    </row>
    <row r="434" ht="16" customHeight="1">
      <c r="A434" s="42">
        <f>B434*10+C434</f>
        <v>14290</v>
      </c>
      <c r="B434" s="16">
        <v>1429</v>
      </c>
      <c r="C434" s="45">
        <v>0</v>
      </c>
      <c r="D434" t="s" s="10">
        <v>23</v>
      </c>
      <c r="E434" s="16">
        <v>90</v>
      </c>
      <c r="F434" s="45">
        <v>0</v>
      </c>
    </row>
    <row r="435" ht="16" customHeight="1">
      <c r="A435" s="42">
        <f>B435*10+C435</f>
        <v>14300</v>
      </c>
      <c r="B435" s="44">
        <v>1430</v>
      </c>
      <c r="C435" s="45">
        <v>0</v>
      </c>
      <c r="D435" t="s" s="10">
        <v>25</v>
      </c>
      <c r="E435" s="16">
        <v>90</v>
      </c>
      <c r="F435" s="45">
        <v>0</v>
      </c>
    </row>
    <row r="436" ht="16" customHeight="1">
      <c r="A436" s="42">
        <f>B436*10+C436</f>
        <v>14310</v>
      </c>
      <c r="B436" s="16">
        <v>1431</v>
      </c>
      <c r="C436" s="45">
        <v>0</v>
      </c>
      <c r="D436" t="s" s="10">
        <v>27</v>
      </c>
      <c r="E436" s="16">
        <v>90</v>
      </c>
      <c r="F436" s="45">
        <v>0</v>
      </c>
    </row>
    <row r="437" ht="16" customHeight="1">
      <c r="A437" s="42">
        <f>B437*10+C437</f>
        <v>14320</v>
      </c>
      <c r="B437" s="44">
        <v>1432</v>
      </c>
      <c r="C437" s="45">
        <v>0</v>
      </c>
      <c r="D437" t="s" s="10">
        <v>29</v>
      </c>
      <c r="E437" s="16">
        <v>90</v>
      </c>
      <c r="F437" s="45">
        <v>0</v>
      </c>
    </row>
    <row r="438" ht="16" customHeight="1">
      <c r="A438" s="42">
        <f>B438*10+C438</f>
        <v>14330</v>
      </c>
      <c r="B438" s="16">
        <v>1433</v>
      </c>
      <c r="C438" s="45">
        <v>0</v>
      </c>
      <c r="D438" t="s" s="10">
        <v>31</v>
      </c>
      <c r="E438" s="16">
        <v>90</v>
      </c>
      <c r="F438" s="45">
        <v>0</v>
      </c>
    </row>
    <row r="439" ht="16" customHeight="1">
      <c r="A439" s="42">
        <f>B439*10+C439</f>
        <v>14340</v>
      </c>
      <c r="B439" s="44">
        <v>1434</v>
      </c>
      <c r="C439" s="45">
        <v>0</v>
      </c>
      <c r="D439" t="s" s="10">
        <v>33</v>
      </c>
      <c r="E439" s="16">
        <v>90</v>
      </c>
      <c r="F439" s="45">
        <v>0</v>
      </c>
    </row>
    <row r="440" ht="16" customHeight="1">
      <c r="A440" s="42">
        <f>B440*10+C440</f>
        <v>14350</v>
      </c>
      <c r="B440" s="16">
        <v>1435</v>
      </c>
      <c r="C440" s="45">
        <v>0</v>
      </c>
      <c r="D440" t="s" s="10">
        <v>41</v>
      </c>
      <c r="E440" s="16">
        <v>90</v>
      </c>
      <c r="F440" s="45">
        <v>0</v>
      </c>
    </row>
    <row r="441" ht="16" customHeight="1">
      <c r="A441" s="42">
        <f>B441*10+C441</f>
        <v>14360</v>
      </c>
      <c r="B441" s="44">
        <v>1436</v>
      </c>
      <c r="C441" s="45">
        <v>0</v>
      </c>
      <c r="D441" t="s" s="10">
        <v>43</v>
      </c>
      <c r="E441" s="16">
        <v>90</v>
      </c>
      <c r="F441" s="45">
        <v>0</v>
      </c>
    </row>
    <row r="442" ht="16" customHeight="1">
      <c r="A442" s="42">
        <f>B442*10+C442</f>
        <v>14370</v>
      </c>
      <c r="B442" s="16">
        <v>1437</v>
      </c>
      <c r="C442" s="45">
        <v>0</v>
      </c>
      <c r="D442" t="s" s="10">
        <v>45</v>
      </c>
      <c r="E442" s="16">
        <v>90</v>
      </c>
      <c r="F442" s="45">
        <v>0</v>
      </c>
    </row>
    <row r="443" ht="16" customHeight="1">
      <c r="A443" s="42">
        <f>B443*10+C443</f>
        <v>14380</v>
      </c>
      <c r="B443" s="44">
        <v>1438</v>
      </c>
      <c r="C443" s="45">
        <v>0</v>
      </c>
      <c r="D443" t="s" s="10">
        <v>47</v>
      </c>
      <c r="E443" s="16">
        <v>90</v>
      </c>
      <c r="F443" s="45">
        <v>0</v>
      </c>
    </row>
    <row r="444" ht="16" customHeight="1">
      <c r="A444" s="42">
        <f>B444*10+C444</f>
        <v>14390</v>
      </c>
      <c r="B444" s="16">
        <v>1439</v>
      </c>
      <c r="C444" s="45">
        <v>0</v>
      </c>
      <c r="D444" t="s" s="10">
        <v>49</v>
      </c>
      <c r="E444" s="16">
        <v>90</v>
      </c>
      <c r="F444" s="45">
        <v>0</v>
      </c>
    </row>
    <row r="445" ht="16" customHeight="1">
      <c r="A445" s="42">
        <f>B445*10+C445</f>
        <v>14400</v>
      </c>
      <c r="B445" s="44">
        <v>1440</v>
      </c>
      <c r="C445" s="45">
        <v>0</v>
      </c>
      <c r="D445" t="s" s="10">
        <v>80</v>
      </c>
      <c r="E445" s="16">
        <v>90</v>
      </c>
      <c r="F445" s="45">
        <v>0</v>
      </c>
    </row>
    <row r="446" ht="16" customHeight="1">
      <c r="A446" s="42">
        <f>B446*10+C446</f>
        <v>14410</v>
      </c>
      <c r="B446" s="16">
        <v>1441</v>
      </c>
      <c r="C446" s="45">
        <v>0</v>
      </c>
      <c r="D446" t="s" s="10">
        <v>81</v>
      </c>
      <c r="E446" s="16">
        <v>90</v>
      </c>
      <c r="F446" s="45">
        <v>0</v>
      </c>
    </row>
    <row r="447" ht="16" customHeight="1">
      <c r="A447" s="42">
        <f>B447*10+C447</f>
        <v>14420</v>
      </c>
      <c r="B447" s="44">
        <v>1442</v>
      </c>
      <c r="C447" s="45">
        <v>0</v>
      </c>
      <c r="D447" t="s" s="10">
        <v>23</v>
      </c>
      <c r="E447" s="16">
        <v>90</v>
      </c>
      <c r="F447" s="45">
        <v>0</v>
      </c>
    </row>
    <row r="448" ht="16" customHeight="1">
      <c r="A448" s="42">
        <f>B448*10+C448</f>
        <v>14430</v>
      </c>
      <c r="B448" s="16">
        <v>1443</v>
      </c>
      <c r="C448" s="45">
        <v>0</v>
      </c>
      <c r="D448" t="s" s="10">
        <v>25</v>
      </c>
      <c r="E448" s="16">
        <v>90</v>
      </c>
      <c r="F448" s="45">
        <v>0</v>
      </c>
    </row>
    <row r="449" ht="16" customHeight="1">
      <c r="A449" s="42">
        <f>B449*10+C449</f>
        <v>14440</v>
      </c>
      <c r="B449" s="44">
        <v>1444</v>
      </c>
      <c r="C449" s="45">
        <v>0</v>
      </c>
      <c r="D449" t="s" s="10">
        <v>27</v>
      </c>
      <c r="E449" s="16">
        <v>90</v>
      </c>
      <c r="F449" s="45">
        <v>0</v>
      </c>
    </row>
    <row r="450" ht="16" customHeight="1">
      <c r="A450" s="42">
        <f>B450*10+C450</f>
        <v>14450</v>
      </c>
      <c r="B450" s="16">
        <v>1445</v>
      </c>
      <c r="C450" s="45">
        <v>0</v>
      </c>
      <c r="D450" t="s" s="10">
        <v>29</v>
      </c>
      <c r="E450" s="16">
        <v>90</v>
      </c>
      <c r="F450" s="45">
        <v>0</v>
      </c>
    </row>
    <row r="451" ht="16" customHeight="1">
      <c r="A451" s="42">
        <f>B451*10+C451</f>
        <v>14460</v>
      </c>
      <c r="B451" s="44">
        <v>1446</v>
      </c>
      <c r="C451" s="45">
        <v>0</v>
      </c>
      <c r="D451" t="s" s="10">
        <v>31</v>
      </c>
      <c r="E451" s="16">
        <v>90</v>
      </c>
      <c r="F451" s="45">
        <v>0</v>
      </c>
    </row>
    <row r="452" ht="16" customHeight="1">
      <c r="A452" s="42">
        <f>B452*10+C452</f>
        <v>14470</v>
      </c>
      <c r="B452" s="16">
        <v>1447</v>
      </c>
      <c r="C452" s="45">
        <v>0</v>
      </c>
      <c r="D452" t="s" s="10">
        <v>33</v>
      </c>
      <c r="E452" s="16">
        <v>90</v>
      </c>
      <c r="F452" s="45">
        <v>0</v>
      </c>
    </row>
    <row r="453" ht="16" customHeight="1">
      <c r="A453" s="42">
        <f>B453*10+C453</f>
        <v>14480</v>
      </c>
      <c r="B453" s="44">
        <v>1448</v>
      </c>
      <c r="C453" s="45">
        <v>0</v>
      </c>
      <c r="D453" t="s" s="10">
        <v>41</v>
      </c>
      <c r="E453" s="16">
        <v>90</v>
      </c>
      <c r="F453" s="45">
        <v>0</v>
      </c>
    </row>
    <row r="454" ht="16" customHeight="1">
      <c r="A454" s="42">
        <f>B454*10+C454</f>
        <v>14490</v>
      </c>
      <c r="B454" s="16">
        <v>1449</v>
      </c>
      <c r="C454" s="45">
        <v>0</v>
      </c>
      <c r="D454" t="s" s="10">
        <v>43</v>
      </c>
      <c r="E454" s="16">
        <v>90</v>
      </c>
      <c r="F454" s="45">
        <v>0</v>
      </c>
    </row>
    <row r="455" ht="16" customHeight="1">
      <c r="A455" s="42">
        <f>B455*10+C455</f>
        <v>14500</v>
      </c>
      <c r="B455" s="44">
        <v>1450</v>
      </c>
      <c r="C455" s="45">
        <v>0</v>
      </c>
      <c r="D455" t="s" s="10">
        <v>45</v>
      </c>
      <c r="E455" s="16">
        <v>90</v>
      </c>
      <c r="F455" s="45">
        <v>0</v>
      </c>
    </row>
    <row r="456" ht="16" customHeight="1">
      <c r="A456" s="42">
        <f>B456*10+C456</f>
        <v>14510</v>
      </c>
      <c r="B456" s="16">
        <v>1451</v>
      </c>
      <c r="C456" s="45">
        <v>0</v>
      </c>
      <c r="D456" t="s" s="10">
        <v>47</v>
      </c>
      <c r="E456" s="16">
        <v>90</v>
      </c>
      <c r="F456" s="45">
        <v>0</v>
      </c>
    </row>
    <row r="457" ht="16" customHeight="1">
      <c r="A457" s="42">
        <f>B457*10+C457</f>
        <v>14520</v>
      </c>
      <c r="B457" s="44">
        <v>1452</v>
      </c>
      <c r="C457" s="45">
        <v>0</v>
      </c>
      <c r="D457" t="s" s="10">
        <v>49</v>
      </c>
      <c r="E457" s="16">
        <v>90</v>
      </c>
      <c r="F457" s="45">
        <v>0</v>
      </c>
    </row>
    <row r="458" ht="16" customHeight="1">
      <c r="A458" s="42">
        <f>B458*10+C458</f>
        <v>14530</v>
      </c>
      <c r="B458" s="16">
        <v>1453</v>
      </c>
      <c r="C458" s="45">
        <v>0</v>
      </c>
      <c r="D458" t="s" s="10">
        <v>80</v>
      </c>
      <c r="E458" s="16">
        <v>90</v>
      </c>
      <c r="F458" s="45">
        <v>0</v>
      </c>
    </row>
    <row r="459" ht="16" customHeight="1">
      <c r="A459" s="42">
        <f>B459*10+C459</f>
        <v>14540</v>
      </c>
      <c r="B459" s="44">
        <v>1454</v>
      </c>
      <c r="C459" s="45">
        <v>0</v>
      </c>
      <c r="D459" t="s" s="10">
        <v>81</v>
      </c>
      <c r="E459" s="16">
        <v>90</v>
      </c>
      <c r="F459" s="45">
        <v>0</v>
      </c>
    </row>
    <row r="460" ht="16" customHeight="1">
      <c r="A460" s="42">
        <f>B460*10+C460</f>
        <v>14550</v>
      </c>
      <c r="B460" s="16">
        <v>1455</v>
      </c>
      <c r="C460" s="45">
        <v>0</v>
      </c>
      <c r="D460" t="s" s="10">
        <v>23</v>
      </c>
      <c r="E460" s="16">
        <v>90</v>
      </c>
      <c r="F460" s="45">
        <v>0</v>
      </c>
    </row>
    <row r="461" ht="16" customHeight="1">
      <c r="A461" s="42">
        <f>B461*10+C461</f>
        <v>14560</v>
      </c>
      <c r="B461" s="44">
        <v>1456</v>
      </c>
      <c r="C461" s="45">
        <v>0</v>
      </c>
      <c r="D461" t="s" s="10">
        <v>25</v>
      </c>
      <c r="E461" s="16">
        <v>90</v>
      </c>
      <c r="F461" s="45">
        <v>0</v>
      </c>
    </row>
    <row r="462" ht="16" customHeight="1">
      <c r="A462" s="42">
        <f>B462*10+C462</f>
        <v>14570</v>
      </c>
      <c r="B462" s="16">
        <v>1457</v>
      </c>
      <c r="C462" s="45">
        <v>0</v>
      </c>
      <c r="D462" t="s" s="10">
        <v>27</v>
      </c>
      <c r="E462" s="16">
        <v>90</v>
      </c>
      <c r="F462" s="45">
        <v>0</v>
      </c>
    </row>
    <row r="463" ht="16" customHeight="1">
      <c r="A463" s="42">
        <f>B463*10+C463</f>
        <v>14580</v>
      </c>
      <c r="B463" s="44">
        <v>1458</v>
      </c>
      <c r="C463" s="45">
        <v>0</v>
      </c>
      <c r="D463" t="s" s="10">
        <v>29</v>
      </c>
      <c r="E463" s="16">
        <v>90</v>
      </c>
      <c r="F463" s="45">
        <v>0</v>
      </c>
    </row>
    <row r="464" ht="16" customHeight="1">
      <c r="A464" s="42">
        <f>B464*10+C464</f>
        <v>14590</v>
      </c>
      <c r="B464" s="16">
        <v>1459</v>
      </c>
      <c r="C464" s="45">
        <v>0</v>
      </c>
      <c r="D464" t="s" s="10">
        <v>31</v>
      </c>
      <c r="E464" s="16">
        <v>90</v>
      </c>
      <c r="F464" s="45">
        <v>0</v>
      </c>
    </row>
    <row r="465" ht="16" customHeight="1">
      <c r="A465" s="42">
        <f>B465*10+C465</f>
        <v>14600</v>
      </c>
      <c r="B465" s="44">
        <v>1460</v>
      </c>
      <c r="C465" s="45">
        <v>0</v>
      </c>
      <c r="D465" t="s" s="10">
        <v>33</v>
      </c>
      <c r="E465" s="16">
        <v>90</v>
      </c>
      <c r="F465" s="45">
        <v>0</v>
      </c>
    </row>
    <row r="466" ht="16" customHeight="1">
      <c r="A466" s="42">
        <f>B466*10+C466</f>
        <v>14610</v>
      </c>
      <c r="B466" s="16">
        <v>1461</v>
      </c>
      <c r="C466" s="45">
        <v>0</v>
      </c>
      <c r="D466" t="s" s="10">
        <v>41</v>
      </c>
      <c r="E466" s="16">
        <v>90</v>
      </c>
      <c r="F466" s="45">
        <v>0</v>
      </c>
    </row>
    <row r="467" ht="16" customHeight="1">
      <c r="A467" s="42">
        <f>B467*10+C467</f>
        <v>14620</v>
      </c>
      <c r="B467" s="44">
        <v>1462</v>
      </c>
      <c r="C467" s="45">
        <v>0</v>
      </c>
      <c r="D467" t="s" s="10">
        <v>43</v>
      </c>
      <c r="E467" s="16">
        <v>90</v>
      </c>
      <c r="F467" s="45">
        <v>0</v>
      </c>
    </row>
    <row r="468" ht="16" customHeight="1">
      <c r="A468" s="42">
        <f>B468*10+C468</f>
        <v>14630</v>
      </c>
      <c r="B468" s="16">
        <v>1463</v>
      </c>
      <c r="C468" s="45">
        <v>0</v>
      </c>
      <c r="D468" t="s" s="10">
        <v>45</v>
      </c>
      <c r="E468" s="16">
        <v>90</v>
      </c>
      <c r="F468" s="45">
        <v>0</v>
      </c>
    </row>
    <row r="469" ht="16" customHeight="1">
      <c r="A469" s="42">
        <f>B469*10+C469</f>
        <v>14640</v>
      </c>
      <c r="B469" s="44">
        <v>1464</v>
      </c>
      <c r="C469" s="45">
        <v>0</v>
      </c>
      <c r="D469" t="s" s="10">
        <v>47</v>
      </c>
      <c r="E469" s="16">
        <v>90</v>
      </c>
      <c r="F469" s="45">
        <v>0</v>
      </c>
    </row>
    <row r="470" ht="16" customHeight="1">
      <c r="A470" s="42">
        <f>B470*10+C470</f>
        <v>14650</v>
      </c>
      <c r="B470" s="16">
        <v>1465</v>
      </c>
      <c r="C470" s="45">
        <v>0</v>
      </c>
      <c r="D470" t="s" s="10">
        <v>49</v>
      </c>
      <c r="E470" s="16">
        <v>90</v>
      </c>
      <c r="F470" s="45">
        <v>0</v>
      </c>
    </row>
    <row r="471" ht="16" customHeight="1">
      <c r="A471" s="42">
        <f>B471*10+C471</f>
        <v>14660</v>
      </c>
      <c r="B471" s="44">
        <v>1466</v>
      </c>
      <c r="C471" s="45">
        <v>0</v>
      </c>
      <c r="D471" t="s" s="10">
        <v>80</v>
      </c>
      <c r="E471" s="16">
        <v>90</v>
      </c>
      <c r="F471" s="45">
        <v>0</v>
      </c>
    </row>
    <row r="472" ht="16" customHeight="1">
      <c r="A472" s="42">
        <f>B472*10+C472</f>
        <v>14670</v>
      </c>
      <c r="B472" s="16">
        <v>1467</v>
      </c>
      <c r="C472" s="45">
        <v>0</v>
      </c>
      <c r="D472" t="s" s="10">
        <v>81</v>
      </c>
      <c r="E472" s="16">
        <v>90</v>
      </c>
      <c r="F472" s="45">
        <v>0</v>
      </c>
    </row>
    <row r="473" ht="16" customHeight="1">
      <c r="A473" s="42">
        <f>B473*10+C473</f>
        <v>14680</v>
      </c>
      <c r="B473" s="44">
        <v>1468</v>
      </c>
      <c r="C473" s="45">
        <v>0</v>
      </c>
      <c r="D473" t="s" s="10">
        <v>23</v>
      </c>
      <c r="E473" s="16">
        <v>90</v>
      </c>
      <c r="F473" s="45">
        <v>0</v>
      </c>
    </row>
    <row r="474" ht="16" customHeight="1">
      <c r="A474" s="42">
        <f>B474*10+C474</f>
        <v>14690</v>
      </c>
      <c r="B474" s="16">
        <v>1469</v>
      </c>
      <c r="C474" s="45">
        <v>0</v>
      </c>
      <c r="D474" t="s" s="10">
        <v>25</v>
      </c>
      <c r="E474" s="16">
        <v>90</v>
      </c>
      <c r="F474" s="45">
        <v>0</v>
      </c>
    </row>
    <row r="475" ht="16" customHeight="1">
      <c r="A475" s="42">
        <f>B475*10+C475</f>
        <v>14700</v>
      </c>
      <c r="B475" s="44">
        <v>1470</v>
      </c>
      <c r="C475" s="45">
        <v>0</v>
      </c>
      <c r="D475" t="s" s="10">
        <v>27</v>
      </c>
      <c r="E475" s="16">
        <v>90</v>
      </c>
      <c r="F475" s="45">
        <v>0</v>
      </c>
    </row>
    <row r="476" ht="16" customHeight="1">
      <c r="A476" s="42">
        <f>B476*10+C476</f>
        <v>14710</v>
      </c>
      <c r="B476" s="16">
        <v>1471</v>
      </c>
      <c r="C476" s="45">
        <v>0</v>
      </c>
      <c r="D476" t="s" s="10">
        <v>29</v>
      </c>
      <c r="E476" s="16">
        <v>90</v>
      </c>
      <c r="F476" s="45">
        <v>0</v>
      </c>
    </row>
    <row r="477" ht="16" customHeight="1">
      <c r="A477" s="42">
        <f>B477*10+C477</f>
        <v>14720</v>
      </c>
      <c r="B477" s="44">
        <v>1472</v>
      </c>
      <c r="C477" s="45">
        <v>0</v>
      </c>
      <c r="D477" t="s" s="10">
        <v>31</v>
      </c>
      <c r="E477" s="16">
        <v>90</v>
      </c>
      <c r="F477" s="45">
        <v>0</v>
      </c>
    </row>
    <row r="478" ht="16" customHeight="1">
      <c r="A478" s="42">
        <f>B478*10+C478</f>
        <v>14730</v>
      </c>
      <c r="B478" s="16">
        <v>1473</v>
      </c>
      <c r="C478" s="45">
        <v>0</v>
      </c>
      <c r="D478" t="s" s="10">
        <v>33</v>
      </c>
      <c r="E478" s="16">
        <v>90</v>
      </c>
      <c r="F478" s="45">
        <v>0</v>
      </c>
    </row>
    <row r="479" ht="16" customHeight="1">
      <c r="A479" s="42">
        <f>B479*10+C479</f>
        <v>14740</v>
      </c>
      <c r="B479" s="44">
        <v>1474</v>
      </c>
      <c r="C479" s="45">
        <v>0</v>
      </c>
      <c r="D479" t="s" s="10">
        <v>41</v>
      </c>
      <c r="E479" s="16">
        <v>90</v>
      </c>
      <c r="F479" s="45">
        <v>0</v>
      </c>
    </row>
    <row r="480" ht="16" customHeight="1">
      <c r="A480" s="42">
        <f>B480*10+C480</f>
        <v>14750</v>
      </c>
      <c r="B480" s="16">
        <v>1475</v>
      </c>
      <c r="C480" s="45">
        <v>0</v>
      </c>
      <c r="D480" t="s" s="10">
        <v>43</v>
      </c>
      <c r="E480" s="16">
        <v>90</v>
      </c>
      <c r="F480" s="45">
        <v>0</v>
      </c>
    </row>
    <row r="481" ht="16" customHeight="1">
      <c r="A481" s="42">
        <f>B481*10+C481</f>
        <v>14760</v>
      </c>
      <c r="B481" s="44">
        <v>1476</v>
      </c>
      <c r="C481" s="45">
        <v>0</v>
      </c>
      <c r="D481" t="s" s="10">
        <v>45</v>
      </c>
      <c r="E481" s="16">
        <v>90</v>
      </c>
      <c r="F481" s="45">
        <v>0</v>
      </c>
    </row>
    <row r="482" ht="16" customHeight="1">
      <c r="A482" s="42">
        <f>B482*10+C482</f>
        <v>14770</v>
      </c>
      <c r="B482" s="16">
        <v>1477</v>
      </c>
      <c r="C482" s="45">
        <v>0</v>
      </c>
      <c r="D482" t="s" s="10">
        <v>47</v>
      </c>
      <c r="E482" s="16">
        <v>90</v>
      </c>
      <c r="F482" s="45">
        <v>0</v>
      </c>
    </row>
    <row r="483" ht="16" customHeight="1">
      <c r="A483" s="42">
        <f>B483*10+C483</f>
        <v>14780</v>
      </c>
      <c r="B483" s="44">
        <v>1478</v>
      </c>
      <c r="C483" s="45">
        <v>0</v>
      </c>
      <c r="D483" t="s" s="10">
        <v>49</v>
      </c>
      <c r="E483" s="16">
        <v>90</v>
      </c>
      <c r="F483" s="45">
        <v>0</v>
      </c>
    </row>
    <row r="484" ht="16" customHeight="1">
      <c r="A484" s="42">
        <f>B484*10+C484</f>
        <v>14790</v>
      </c>
      <c r="B484" s="16">
        <v>1479</v>
      </c>
      <c r="C484" s="45">
        <v>0</v>
      </c>
      <c r="D484" t="s" s="10">
        <v>80</v>
      </c>
      <c r="E484" s="16">
        <v>90</v>
      </c>
      <c r="F484" s="45">
        <v>0</v>
      </c>
    </row>
    <row r="485" ht="16" customHeight="1">
      <c r="A485" s="42">
        <f>B485*10+C485</f>
        <v>14800</v>
      </c>
      <c r="B485" s="44">
        <v>1480</v>
      </c>
      <c r="C485" s="45">
        <v>0</v>
      </c>
      <c r="D485" t="s" s="10">
        <v>81</v>
      </c>
      <c r="E485" s="16">
        <v>90</v>
      </c>
      <c r="F485" s="45">
        <v>0</v>
      </c>
    </row>
    <row r="486" ht="16" customHeight="1">
      <c r="A486" s="42">
        <f>B486*10+C486</f>
        <v>14810</v>
      </c>
      <c r="B486" s="16">
        <v>1481</v>
      </c>
      <c r="C486" s="45">
        <v>0</v>
      </c>
      <c r="D486" t="s" s="10">
        <v>23</v>
      </c>
      <c r="E486" s="16">
        <v>90</v>
      </c>
      <c r="F486" s="45">
        <v>0</v>
      </c>
    </row>
    <row r="487" ht="16" customHeight="1">
      <c r="A487" s="42">
        <f>B487*10+C487</f>
        <v>14820</v>
      </c>
      <c r="B487" s="44">
        <v>1482</v>
      </c>
      <c r="C487" s="45">
        <v>0</v>
      </c>
      <c r="D487" t="s" s="10">
        <v>25</v>
      </c>
      <c r="E487" s="16">
        <v>90</v>
      </c>
      <c r="F487" s="45">
        <v>0</v>
      </c>
    </row>
    <row r="488" ht="16" customHeight="1">
      <c r="A488" s="42">
        <f>B488*10+C488</f>
        <v>14830</v>
      </c>
      <c r="B488" s="16">
        <v>1483</v>
      </c>
      <c r="C488" s="45">
        <v>0</v>
      </c>
      <c r="D488" t="s" s="10">
        <v>27</v>
      </c>
      <c r="E488" s="16">
        <v>90</v>
      </c>
      <c r="F488" s="45">
        <v>0</v>
      </c>
    </row>
    <row r="489" ht="16" customHeight="1">
      <c r="A489" s="42">
        <f>B489*10+C489</f>
        <v>14840</v>
      </c>
      <c r="B489" s="44">
        <v>1484</v>
      </c>
      <c r="C489" s="45">
        <v>0</v>
      </c>
      <c r="D489" t="s" s="10">
        <v>29</v>
      </c>
      <c r="E489" s="16">
        <v>90</v>
      </c>
      <c r="F489" s="45">
        <v>0</v>
      </c>
    </row>
    <row r="490" ht="16" customHeight="1">
      <c r="A490" s="42">
        <f>B490*10+C490</f>
        <v>14850</v>
      </c>
      <c r="B490" s="16">
        <v>1485</v>
      </c>
      <c r="C490" s="45">
        <v>0</v>
      </c>
      <c r="D490" t="s" s="10">
        <v>31</v>
      </c>
      <c r="E490" s="16">
        <v>90</v>
      </c>
      <c r="F490" s="45">
        <v>0</v>
      </c>
    </row>
    <row r="491" ht="16" customHeight="1">
      <c r="A491" s="42">
        <f>B491*10+C491</f>
        <v>14860</v>
      </c>
      <c r="B491" s="44">
        <v>1486</v>
      </c>
      <c r="C491" s="45">
        <v>0</v>
      </c>
      <c r="D491" t="s" s="10">
        <v>33</v>
      </c>
      <c r="E491" s="16">
        <v>90</v>
      </c>
      <c r="F491" s="45">
        <v>0</v>
      </c>
    </row>
    <row r="492" ht="16" customHeight="1">
      <c r="A492" s="42">
        <f>B492*10+C492</f>
        <v>14870</v>
      </c>
      <c r="B492" s="16">
        <v>1487</v>
      </c>
      <c r="C492" s="45">
        <v>0</v>
      </c>
      <c r="D492" t="s" s="10">
        <v>41</v>
      </c>
      <c r="E492" s="16">
        <v>90</v>
      </c>
      <c r="F492" s="45">
        <v>0</v>
      </c>
    </row>
    <row r="493" ht="16" customHeight="1">
      <c r="A493" s="42">
        <f>B493*10+C493</f>
        <v>14880</v>
      </c>
      <c r="B493" s="44">
        <v>1488</v>
      </c>
      <c r="C493" s="45">
        <v>0</v>
      </c>
      <c r="D493" t="s" s="10">
        <v>43</v>
      </c>
      <c r="E493" s="16">
        <v>90</v>
      </c>
      <c r="F493" s="45">
        <v>0</v>
      </c>
    </row>
    <row r="494" ht="16" customHeight="1">
      <c r="A494" s="42">
        <f>B494*10+C494</f>
        <v>14890</v>
      </c>
      <c r="B494" s="16">
        <v>1489</v>
      </c>
      <c r="C494" s="45">
        <v>0</v>
      </c>
      <c r="D494" t="s" s="10">
        <v>45</v>
      </c>
      <c r="E494" s="16">
        <v>90</v>
      </c>
      <c r="F494" s="45">
        <v>0</v>
      </c>
    </row>
    <row r="495" ht="16" customHeight="1">
      <c r="A495" s="42">
        <f>B495*10+C495</f>
        <v>14900</v>
      </c>
      <c r="B495" s="44">
        <v>1490</v>
      </c>
      <c r="C495" s="45">
        <v>0</v>
      </c>
      <c r="D495" t="s" s="10">
        <v>47</v>
      </c>
      <c r="E495" s="16">
        <v>90</v>
      </c>
      <c r="F495" s="45">
        <v>0</v>
      </c>
    </row>
    <row r="496" ht="16" customHeight="1">
      <c r="A496" s="42">
        <f>B496*10+C496</f>
        <v>14910</v>
      </c>
      <c r="B496" s="16">
        <v>1491</v>
      </c>
      <c r="C496" s="45">
        <v>0</v>
      </c>
      <c r="D496" t="s" s="10">
        <v>49</v>
      </c>
      <c r="E496" s="16">
        <v>90</v>
      </c>
      <c r="F496" s="45">
        <v>0</v>
      </c>
    </row>
    <row r="497" ht="16" customHeight="1">
      <c r="A497" s="42">
        <f>B497*10+C497</f>
        <v>14920</v>
      </c>
      <c r="B497" s="44">
        <v>1492</v>
      </c>
      <c r="C497" s="45">
        <v>0</v>
      </c>
      <c r="D497" t="s" s="10">
        <v>80</v>
      </c>
      <c r="E497" s="16">
        <v>90</v>
      </c>
      <c r="F497" s="45">
        <v>0</v>
      </c>
    </row>
    <row r="498" ht="16" customHeight="1">
      <c r="A498" s="42">
        <f>B498*10+C498</f>
        <v>14930</v>
      </c>
      <c r="B498" s="16">
        <v>1493</v>
      </c>
      <c r="C498" s="45">
        <v>0</v>
      </c>
      <c r="D498" t="s" s="10">
        <v>81</v>
      </c>
      <c r="E498" s="16">
        <v>90</v>
      </c>
      <c r="F498" s="45">
        <v>0</v>
      </c>
    </row>
    <row r="499" ht="16" customHeight="1">
      <c r="A499" s="42">
        <f>B499*10+C499</f>
        <v>14940</v>
      </c>
      <c r="B499" s="44">
        <v>1494</v>
      </c>
      <c r="C499" s="45">
        <v>0</v>
      </c>
      <c r="D499" t="s" s="10">
        <v>23</v>
      </c>
      <c r="E499" s="16">
        <v>90</v>
      </c>
      <c r="F499" s="45">
        <v>0</v>
      </c>
    </row>
    <row r="500" ht="16" customHeight="1">
      <c r="A500" s="42">
        <f>B500*10+C500</f>
        <v>14950</v>
      </c>
      <c r="B500" s="16">
        <v>1495</v>
      </c>
      <c r="C500" s="45">
        <v>0</v>
      </c>
      <c r="D500" t="s" s="10">
        <v>25</v>
      </c>
      <c r="E500" s="16">
        <v>90</v>
      </c>
      <c r="F500" s="45">
        <v>0</v>
      </c>
    </row>
    <row r="501" ht="16" customHeight="1">
      <c r="A501" s="42">
        <f>B501*10+C501</f>
        <v>14960</v>
      </c>
      <c r="B501" s="44">
        <v>1496</v>
      </c>
      <c r="C501" s="45">
        <v>0</v>
      </c>
      <c r="D501" t="s" s="10">
        <v>27</v>
      </c>
      <c r="E501" s="16">
        <v>90</v>
      </c>
      <c r="F501" s="45">
        <v>0</v>
      </c>
    </row>
    <row r="502" ht="16" customHeight="1">
      <c r="A502" s="42">
        <f>B502*10+C502</f>
        <v>14970</v>
      </c>
      <c r="B502" s="16">
        <v>1497</v>
      </c>
      <c r="C502" s="45">
        <v>0</v>
      </c>
      <c r="D502" t="s" s="10">
        <v>29</v>
      </c>
      <c r="E502" s="16">
        <v>90</v>
      </c>
      <c r="F502" s="45">
        <v>0</v>
      </c>
    </row>
    <row r="503" ht="16" customHeight="1">
      <c r="A503" s="42">
        <f>B503*10+C503</f>
        <v>14980</v>
      </c>
      <c r="B503" s="44">
        <v>1498</v>
      </c>
      <c r="C503" s="45">
        <v>0</v>
      </c>
      <c r="D503" t="s" s="10">
        <v>31</v>
      </c>
      <c r="E503" s="16">
        <v>90</v>
      </c>
      <c r="F503" s="45">
        <v>0</v>
      </c>
    </row>
    <row r="504" ht="16" customHeight="1">
      <c r="A504" s="42">
        <f>B504*10+C504</f>
        <v>14990</v>
      </c>
      <c r="B504" s="16">
        <v>1499</v>
      </c>
      <c r="C504" s="45">
        <v>0</v>
      </c>
      <c r="D504" t="s" s="10">
        <v>33</v>
      </c>
      <c r="E504" s="16">
        <v>90</v>
      </c>
      <c r="F504" s="45">
        <v>0</v>
      </c>
    </row>
    <row r="505" ht="16" customHeight="1">
      <c r="A505" s="42">
        <f>B505*10+C505</f>
        <v>15000</v>
      </c>
      <c r="B505" s="44">
        <v>1500</v>
      </c>
      <c r="C505" s="45">
        <v>0</v>
      </c>
      <c r="D505" t="s" s="10">
        <v>41</v>
      </c>
      <c r="E505" s="16">
        <v>90</v>
      </c>
      <c r="F505" s="45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47" customWidth="1"/>
    <col min="2" max="2" width="16.3516" style="47" customWidth="1"/>
    <col min="3" max="3" width="16.3516" style="47" customWidth="1"/>
    <col min="4" max="4" width="16.3516" style="47" customWidth="1"/>
    <col min="5" max="5" width="16.3516" style="47" customWidth="1"/>
    <col min="6" max="6" width="68.8516" style="47" customWidth="1"/>
    <col min="7" max="7" width="16.3516" style="47" customWidth="1"/>
    <col min="8" max="8" width="16.3516" style="47" customWidth="1"/>
    <col min="9" max="9" width="16.3516" style="47" customWidth="1"/>
    <col min="10" max="10" width="16.3516" style="47" customWidth="1"/>
    <col min="11" max="11" width="16.3516" style="47" customWidth="1"/>
    <col min="12" max="12" width="16.3516" style="47" customWidth="1"/>
    <col min="13" max="13" width="16.3516" style="47" customWidth="1"/>
    <col min="14" max="14" width="16.3516" style="47" customWidth="1"/>
    <col min="15" max="256" width="16.3516" style="47" customWidth="1"/>
  </cols>
  <sheetData>
    <row r="1" ht="16" customHeight="1">
      <c r="A1" t="s" s="48">
        <v>82</v>
      </c>
      <c r="B1" t="s" s="49">
        <v>83</v>
      </c>
      <c r="C1" t="s" s="49">
        <v>84</v>
      </c>
      <c r="D1" t="s" s="49">
        <v>85</v>
      </c>
      <c r="E1" t="s" s="49">
        <v>86</v>
      </c>
      <c r="F1" t="s" s="49">
        <v>87</v>
      </c>
      <c r="G1" t="s" s="49">
        <v>88</v>
      </c>
      <c r="H1" t="s" s="49">
        <v>89</v>
      </c>
      <c r="I1" t="s" s="49">
        <v>90</v>
      </c>
      <c r="J1" t="s" s="49">
        <v>91</v>
      </c>
      <c r="K1" t="s" s="49">
        <v>92</v>
      </c>
      <c r="L1" t="s" s="49">
        <v>93</v>
      </c>
      <c r="M1" t="s" s="49">
        <v>94</v>
      </c>
      <c r="N1" t="s" s="49">
        <v>95</v>
      </c>
    </row>
    <row r="2" ht="16" customHeight="1">
      <c r="A2" t="s" s="50">
        <v>10</v>
      </c>
      <c r="B2" t="s" s="49">
        <v>10</v>
      </c>
      <c r="C2" t="s" s="49">
        <v>10</v>
      </c>
      <c r="D2" t="s" s="49">
        <v>10</v>
      </c>
      <c r="E2" t="s" s="49">
        <v>12</v>
      </c>
      <c r="F2" t="s" s="49">
        <v>12</v>
      </c>
      <c r="G2" t="s" s="49">
        <v>12</v>
      </c>
      <c r="H2" t="s" s="49">
        <v>10</v>
      </c>
      <c r="I2" t="s" s="49">
        <v>10</v>
      </c>
      <c r="J2" t="s" s="49">
        <v>10</v>
      </c>
      <c r="K2" t="s" s="49">
        <v>10</v>
      </c>
      <c r="L2" t="s" s="49">
        <v>10</v>
      </c>
      <c r="M2" t="s" s="49">
        <v>10</v>
      </c>
      <c r="N2" t="s" s="49">
        <v>10</v>
      </c>
    </row>
    <row r="3" ht="15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ht="15" customHeight="1">
      <c r="A4" t="s" s="10">
        <v>96</v>
      </c>
      <c r="B4" t="s" s="10">
        <v>97</v>
      </c>
      <c r="C4" t="s" s="10">
        <v>98</v>
      </c>
      <c r="D4" t="s" s="10">
        <v>99</v>
      </c>
      <c r="E4" t="s" s="10">
        <v>100</v>
      </c>
      <c r="F4" t="s" s="10">
        <v>101</v>
      </c>
      <c r="G4" t="s" s="10">
        <v>102</v>
      </c>
      <c r="H4" t="s" s="10">
        <v>103</v>
      </c>
      <c r="I4" t="s" s="10">
        <v>104</v>
      </c>
      <c r="J4" t="s" s="10">
        <v>105</v>
      </c>
      <c r="K4" t="s" s="10">
        <v>106</v>
      </c>
      <c r="L4" t="s" s="10">
        <v>107</v>
      </c>
      <c r="M4" t="s" s="10">
        <v>108</v>
      </c>
      <c r="N4" t="s" s="10">
        <v>109</v>
      </c>
    </row>
    <row r="5" ht="15" customHeight="1">
      <c r="A5" s="16">
        <f>B5*100+D5</f>
        <v>100101</v>
      </c>
      <c r="B5" s="16">
        <v>1001</v>
      </c>
      <c r="C5" s="16">
        <f>B5</f>
        <v>1001</v>
      </c>
      <c r="D5" s="16">
        <v>1</v>
      </c>
      <c r="E5" t="s" s="53">
        <v>110</v>
      </c>
      <c r="F5" t="s" s="15">
        <v>111</v>
      </c>
      <c r="G5" t="s" s="15">
        <v>112</v>
      </c>
      <c r="H5" s="16">
        <v>5</v>
      </c>
      <c r="I5" s="16">
        <v>1</v>
      </c>
      <c r="J5" t="s" s="15">
        <v>113</v>
      </c>
      <c r="K5" s="16">
        <v>5</v>
      </c>
      <c r="L5" s="16">
        <v>30</v>
      </c>
      <c r="M5" s="16">
        <v>30</v>
      </c>
      <c r="N5" s="16">
        <v>0</v>
      </c>
    </row>
    <row r="6" ht="15" customHeight="1">
      <c r="A6" s="16">
        <f>B6*100+D6</f>
        <v>100102</v>
      </c>
      <c r="B6" s="16">
        <v>1001</v>
      </c>
      <c r="C6" s="16">
        <f>B6</f>
        <v>1001</v>
      </c>
      <c r="D6" s="16">
        <v>2</v>
      </c>
      <c r="E6" t="s" s="53">
        <v>110</v>
      </c>
      <c r="F6" t="s" s="15">
        <v>111</v>
      </c>
      <c r="G6" t="s" s="15">
        <v>112</v>
      </c>
      <c r="H6" s="16">
        <v>5</v>
      </c>
      <c r="I6" s="16">
        <v>2</v>
      </c>
      <c r="J6" t="s" s="15">
        <v>114</v>
      </c>
      <c r="K6" s="16">
        <v>5</v>
      </c>
      <c r="L6" s="16">
        <f>L5+5</f>
        <v>35</v>
      </c>
      <c r="M6" s="16">
        <f>M5+5</f>
        <v>35</v>
      </c>
      <c r="N6" s="16">
        <v>0</v>
      </c>
    </row>
    <row r="7" ht="15" customHeight="1">
      <c r="A7" s="16">
        <f>B7*100+D7</f>
        <v>100103</v>
      </c>
      <c r="B7" s="16">
        <v>1001</v>
      </c>
      <c r="C7" s="16">
        <f>B7</f>
        <v>1001</v>
      </c>
      <c r="D7" s="16">
        <v>3</v>
      </c>
      <c r="E7" t="s" s="53">
        <v>110</v>
      </c>
      <c r="F7" t="s" s="15">
        <v>111</v>
      </c>
      <c r="G7" t="s" s="15">
        <v>112</v>
      </c>
      <c r="H7" s="16">
        <v>5</v>
      </c>
      <c r="I7" s="16">
        <v>3</v>
      </c>
      <c r="J7" t="s" s="15">
        <v>115</v>
      </c>
      <c r="K7" s="16">
        <v>5</v>
      </c>
      <c r="L7" s="16">
        <f>L6+5</f>
        <v>40</v>
      </c>
      <c r="M7" s="16">
        <f>M6+5</f>
        <v>40</v>
      </c>
      <c r="N7" s="16">
        <v>0</v>
      </c>
    </row>
    <row r="8" ht="15" customHeight="1">
      <c r="A8" s="16">
        <f>B8*100+D8</f>
        <v>100104</v>
      </c>
      <c r="B8" s="16">
        <v>1001</v>
      </c>
      <c r="C8" s="16">
        <f>B8</f>
        <v>1001</v>
      </c>
      <c r="D8" s="16">
        <v>4</v>
      </c>
      <c r="E8" t="s" s="53">
        <v>110</v>
      </c>
      <c r="F8" t="s" s="15">
        <v>111</v>
      </c>
      <c r="G8" t="s" s="15">
        <v>112</v>
      </c>
      <c r="H8" s="16">
        <v>5</v>
      </c>
      <c r="I8" s="16">
        <v>4</v>
      </c>
      <c r="J8" t="s" s="15">
        <v>116</v>
      </c>
      <c r="K8" s="16">
        <v>5</v>
      </c>
      <c r="L8" s="16">
        <f>L7+5</f>
        <v>45</v>
      </c>
      <c r="M8" s="16">
        <f>M7+5</f>
        <v>45</v>
      </c>
      <c r="N8" s="16">
        <v>0</v>
      </c>
    </row>
    <row r="9" ht="15" customHeight="1">
      <c r="A9" s="16">
        <f>B9*100+D9</f>
        <v>100105</v>
      </c>
      <c r="B9" s="16">
        <v>1001</v>
      </c>
      <c r="C9" s="16">
        <f>B9</f>
        <v>1001</v>
      </c>
      <c r="D9" s="16">
        <v>5</v>
      </c>
      <c r="E9" t="s" s="53">
        <v>110</v>
      </c>
      <c r="F9" t="s" s="15">
        <v>111</v>
      </c>
      <c r="G9" t="s" s="15">
        <v>112</v>
      </c>
      <c r="H9" s="16">
        <v>5</v>
      </c>
      <c r="I9" s="16">
        <v>5</v>
      </c>
      <c r="J9" t="s" s="15">
        <v>117</v>
      </c>
      <c r="K9" s="16">
        <v>5</v>
      </c>
      <c r="L9" s="16">
        <f>L8+5</f>
        <v>50</v>
      </c>
      <c r="M9" s="16">
        <f>M8+5</f>
        <v>50</v>
      </c>
      <c r="N9" s="16">
        <v>0</v>
      </c>
    </row>
    <row r="10" ht="15" customHeight="1">
      <c r="A10" s="16">
        <f>B10*100+D10</f>
        <v>100106</v>
      </c>
      <c r="B10" s="16">
        <v>1001</v>
      </c>
      <c r="C10" s="16">
        <f>B10</f>
        <v>1001</v>
      </c>
      <c r="D10" s="16">
        <v>6</v>
      </c>
      <c r="E10" t="s" s="53">
        <v>110</v>
      </c>
      <c r="F10" t="s" s="15">
        <v>111</v>
      </c>
      <c r="G10" t="s" s="15">
        <v>112</v>
      </c>
      <c r="H10" s="16">
        <v>5</v>
      </c>
      <c r="I10" s="16">
        <v>6</v>
      </c>
      <c r="J10" t="s" s="15">
        <v>118</v>
      </c>
      <c r="K10" s="16">
        <v>5</v>
      </c>
      <c r="L10" s="16">
        <f>L9+5</f>
        <v>55</v>
      </c>
      <c r="M10" s="16">
        <f>M9+5</f>
        <v>55</v>
      </c>
      <c r="N10" s="16">
        <v>0</v>
      </c>
    </row>
    <row r="11" ht="15" customHeight="1">
      <c r="A11" s="16">
        <f>B11*100+D11</f>
        <v>100107</v>
      </c>
      <c r="B11" s="16">
        <v>1001</v>
      </c>
      <c r="C11" s="16">
        <f>B11</f>
        <v>1001</v>
      </c>
      <c r="D11" s="16">
        <v>7</v>
      </c>
      <c r="E11" t="s" s="53">
        <v>110</v>
      </c>
      <c r="F11" t="s" s="15">
        <v>111</v>
      </c>
      <c r="G11" t="s" s="15">
        <v>112</v>
      </c>
      <c r="H11" s="16">
        <v>5</v>
      </c>
      <c r="I11" s="16">
        <v>7</v>
      </c>
      <c r="J11" t="s" s="15">
        <v>119</v>
      </c>
      <c r="K11" s="16">
        <v>5</v>
      </c>
      <c r="L11" s="16">
        <f>L10+5</f>
        <v>60</v>
      </c>
      <c r="M11" s="16">
        <f>M10+5</f>
        <v>60</v>
      </c>
      <c r="N11" s="16">
        <v>0</v>
      </c>
    </row>
    <row r="12" ht="15" customHeight="1">
      <c r="A12" s="16">
        <f>B12*100+D12</f>
        <v>100108</v>
      </c>
      <c r="B12" s="16">
        <v>1001</v>
      </c>
      <c r="C12" s="16">
        <f>B12</f>
        <v>1001</v>
      </c>
      <c r="D12" s="16">
        <v>8</v>
      </c>
      <c r="E12" t="s" s="53">
        <v>110</v>
      </c>
      <c r="F12" t="s" s="15">
        <v>111</v>
      </c>
      <c r="G12" t="s" s="15">
        <v>112</v>
      </c>
      <c r="H12" s="16">
        <v>5</v>
      </c>
      <c r="I12" s="16">
        <v>8</v>
      </c>
      <c r="J12" t="s" s="15">
        <v>120</v>
      </c>
      <c r="K12" s="16">
        <v>5</v>
      </c>
      <c r="L12" s="16">
        <f>L11+5</f>
        <v>65</v>
      </c>
      <c r="M12" s="16">
        <f>M11+5</f>
        <v>65</v>
      </c>
      <c r="N12" s="16">
        <v>0</v>
      </c>
    </row>
    <row r="13" ht="15" customHeight="1">
      <c r="A13" s="16">
        <f>B13*100+D13</f>
        <v>100109</v>
      </c>
      <c r="B13" s="16">
        <v>1001</v>
      </c>
      <c r="C13" s="16">
        <f>B13</f>
        <v>1001</v>
      </c>
      <c r="D13" s="16">
        <v>9</v>
      </c>
      <c r="E13" t="s" s="53">
        <v>110</v>
      </c>
      <c r="F13" t="s" s="15">
        <v>111</v>
      </c>
      <c r="G13" t="s" s="15">
        <v>112</v>
      </c>
      <c r="H13" s="16">
        <v>5</v>
      </c>
      <c r="I13" s="16">
        <v>9</v>
      </c>
      <c r="J13" t="s" s="15">
        <v>121</v>
      </c>
      <c r="K13" s="16">
        <v>5</v>
      </c>
      <c r="L13" s="16">
        <f>L12+5</f>
        <v>70</v>
      </c>
      <c r="M13" s="16">
        <f>M12+5</f>
        <v>70</v>
      </c>
      <c r="N13" s="16">
        <v>0</v>
      </c>
    </row>
    <row r="14" ht="15" customHeight="1">
      <c r="A14" s="16">
        <f>B14*100+D14</f>
        <v>100110</v>
      </c>
      <c r="B14" s="16">
        <v>1001</v>
      </c>
      <c r="C14" s="16">
        <f>B14</f>
        <v>1001</v>
      </c>
      <c r="D14" s="16">
        <v>10</v>
      </c>
      <c r="E14" t="s" s="53">
        <v>110</v>
      </c>
      <c r="F14" t="s" s="15">
        <v>111</v>
      </c>
      <c r="G14" t="s" s="15">
        <v>112</v>
      </c>
      <c r="H14" s="16">
        <v>5</v>
      </c>
      <c r="I14" s="16">
        <v>10</v>
      </c>
      <c r="J14" t="s" s="15">
        <v>122</v>
      </c>
      <c r="K14" s="16">
        <v>5</v>
      </c>
      <c r="L14" s="16">
        <f>L13+5</f>
        <v>75</v>
      </c>
      <c r="M14" s="16">
        <f>M13+5</f>
        <v>75</v>
      </c>
      <c r="N14" s="16">
        <v>0</v>
      </c>
    </row>
    <row r="15" ht="15" customHeight="1">
      <c r="A15" s="16">
        <f>B15*100+D15</f>
        <v>100111</v>
      </c>
      <c r="B15" s="16">
        <v>1001</v>
      </c>
      <c r="C15" s="16">
        <f>B15</f>
        <v>1001</v>
      </c>
      <c r="D15" s="16">
        <v>11</v>
      </c>
      <c r="E15" t="s" s="53">
        <v>110</v>
      </c>
      <c r="F15" t="s" s="15">
        <v>111</v>
      </c>
      <c r="G15" t="s" s="15">
        <v>112</v>
      </c>
      <c r="H15" s="16">
        <v>5</v>
      </c>
      <c r="I15" s="16">
        <v>11</v>
      </c>
      <c r="J15" t="s" s="15">
        <v>123</v>
      </c>
      <c r="K15" s="16">
        <v>5</v>
      </c>
      <c r="L15" s="16">
        <f>L14+5</f>
        <v>80</v>
      </c>
      <c r="M15" s="16">
        <f>M14+5</f>
        <v>80</v>
      </c>
      <c r="N15" s="16">
        <v>0</v>
      </c>
    </row>
    <row r="16" ht="15" customHeight="1">
      <c r="A16" s="16">
        <f>B16*100+D16</f>
        <v>100112</v>
      </c>
      <c r="B16" s="16">
        <v>1001</v>
      </c>
      <c r="C16" s="16">
        <f>B16</f>
        <v>1001</v>
      </c>
      <c r="D16" s="16">
        <v>12</v>
      </c>
      <c r="E16" t="s" s="53">
        <v>110</v>
      </c>
      <c r="F16" t="s" s="15">
        <v>111</v>
      </c>
      <c r="G16" t="s" s="15">
        <v>112</v>
      </c>
      <c r="H16" s="16">
        <v>5</v>
      </c>
      <c r="I16" s="16">
        <v>12</v>
      </c>
      <c r="J16" t="s" s="15">
        <v>124</v>
      </c>
      <c r="K16" s="16">
        <v>5</v>
      </c>
      <c r="L16" s="16">
        <f>L15+5</f>
        <v>85</v>
      </c>
      <c r="M16" s="16">
        <f>M15+5</f>
        <v>85</v>
      </c>
      <c r="N16" s="16">
        <v>0</v>
      </c>
    </row>
    <row r="17" ht="15" customHeight="1">
      <c r="A17" s="16">
        <f>B17*100+D17</f>
        <v>100113</v>
      </c>
      <c r="B17" s="16">
        <v>1001</v>
      </c>
      <c r="C17" s="16">
        <f>B17</f>
        <v>1001</v>
      </c>
      <c r="D17" s="16">
        <v>13</v>
      </c>
      <c r="E17" t="s" s="53">
        <v>110</v>
      </c>
      <c r="F17" t="s" s="15">
        <v>111</v>
      </c>
      <c r="G17" t="s" s="15">
        <v>112</v>
      </c>
      <c r="H17" s="16">
        <v>5</v>
      </c>
      <c r="I17" s="16">
        <v>13</v>
      </c>
      <c r="J17" t="s" s="15">
        <v>125</v>
      </c>
      <c r="K17" s="16">
        <v>5</v>
      </c>
      <c r="L17" s="16">
        <f>L16+5</f>
        <v>90</v>
      </c>
      <c r="M17" s="16">
        <f>M16+5</f>
        <v>90</v>
      </c>
      <c r="N17" s="16">
        <v>0</v>
      </c>
    </row>
    <row r="18" ht="15" customHeight="1">
      <c r="A18" s="16">
        <f>B18*100+D18</f>
        <v>100114</v>
      </c>
      <c r="B18" s="16">
        <v>1001</v>
      </c>
      <c r="C18" s="16">
        <f>B18</f>
        <v>1001</v>
      </c>
      <c r="D18" s="16">
        <v>14</v>
      </c>
      <c r="E18" t="s" s="53">
        <v>110</v>
      </c>
      <c r="F18" t="s" s="15">
        <v>111</v>
      </c>
      <c r="G18" t="s" s="15">
        <v>112</v>
      </c>
      <c r="H18" s="16">
        <v>5</v>
      </c>
      <c r="I18" s="16">
        <v>14</v>
      </c>
      <c r="J18" t="s" s="15">
        <v>126</v>
      </c>
      <c r="K18" s="16">
        <v>5</v>
      </c>
      <c r="L18" s="16">
        <f>L17+5</f>
        <v>95</v>
      </c>
      <c r="M18" s="16">
        <f>M17+5</f>
        <v>95</v>
      </c>
      <c r="N18" s="16">
        <v>0</v>
      </c>
    </row>
    <row r="19" ht="15" customHeight="1">
      <c r="A19" s="16">
        <f>B19*100+D19</f>
        <v>100115</v>
      </c>
      <c r="B19" s="16">
        <v>1001</v>
      </c>
      <c r="C19" s="16">
        <f>B19</f>
        <v>1001</v>
      </c>
      <c r="D19" s="16">
        <v>15</v>
      </c>
      <c r="E19" t="s" s="53">
        <v>110</v>
      </c>
      <c r="F19" t="s" s="15">
        <v>111</v>
      </c>
      <c r="G19" t="s" s="15">
        <v>112</v>
      </c>
      <c r="H19" s="16">
        <v>5</v>
      </c>
      <c r="I19" s="16">
        <v>15</v>
      </c>
      <c r="J19" t="s" s="15">
        <v>127</v>
      </c>
      <c r="K19" s="16">
        <v>5</v>
      </c>
      <c r="L19" s="16">
        <f>L18+5</f>
        <v>100</v>
      </c>
      <c r="M19" s="16">
        <f>M18+5</f>
        <v>100</v>
      </c>
      <c r="N19" s="16">
        <v>0</v>
      </c>
    </row>
    <row r="20" ht="15" customHeight="1">
      <c r="A20" s="16">
        <f>B20*100+D20</f>
        <v>100116</v>
      </c>
      <c r="B20" s="16">
        <v>1001</v>
      </c>
      <c r="C20" s="16">
        <f>B20</f>
        <v>1001</v>
      </c>
      <c r="D20" s="16">
        <v>16</v>
      </c>
      <c r="E20" t="s" s="53">
        <v>110</v>
      </c>
      <c r="F20" t="s" s="15">
        <v>111</v>
      </c>
      <c r="G20" t="s" s="15">
        <v>112</v>
      </c>
      <c r="H20" s="16">
        <v>5</v>
      </c>
      <c r="I20" s="16">
        <v>16</v>
      </c>
      <c r="J20" t="s" s="15">
        <v>48</v>
      </c>
      <c r="K20" s="16">
        <v>5</v>
      </c>
      <c r="L20" s="16">
        <f>L19+5</f>
        <v>105</v>
      </c>
      <c r="M20" s="16">
        <f>M19+5</f>
        <v>105</v>
      </c>
      <c r="N20" s="16">
        <v>0</v>
      </c>
    </row>
    <row r="21" ht="15" customHeight="1">
      <c r="A21" s="16">
        <f>B21*100+D21</f>
        <v>100117</v>
      </c>
      <c r="B21" s="16">
        <v>1001</v>
      </c>
      <c r="C21" s="16">
        <f>B21</f>
        <v>1001</v>
      </c>
      <c r="D21" s="16">
        <v>17</v>
      </c>
      <c r="E21" t="s" s="53">
        <v>110</v>
      </c>
      <c r="F21" t="s" s="15">
        <v>111</v>
      </c>
      <c r="G21" t="s" s="15">
        <v>112</v>
      </c>
      <c r="H21" s="16">
        <v>5</v>
      </c>
      <c r="I21" s="16">
        <v>17</v>
      </c>
      <c r="J21" t="s" s="15">
        <v>50</v>
      </c>
      <c r="K21" s="16">
        <v>5</v>
      </c>
      <c r="L21" s="16">
        <f>L20+5</f>
        <v>110</v>
      </c>
      <c r="M21" s="16">
        <f>M20+5</f>
        <v>110</v>
      </c>
      <c r="N21" s="16">
        <v>0</v>
      </c>
    </row>
    <row r="22" ht="15" customHeight="1">
      <c r="A22" s="16">
        <f>B22*100+D22</f>
        <v>100118</v>
      </c>
      <c r="B22" s="16">
        <v>1001</v>
      </c>
      <c r="C22" s="16">
        <f>B22</f>
        <v>1001</v>
      </c>
      <c r="D22" s="16">
        <v>18</v>
      </c>
      <c r="E22" t="s" s="53">
        <v>110</v>
      </c>
      <c r="F22" t="s" s="15">
        <v>111</v>
      </c>
      <c r="G22" t="s" s="15">
        <v>112</v>
      </c>
      <c r="H22" s="16">
        <v>5</v>
      </c>
      <c r="I22" s="16">
        <v>18</v>
      </c>
      <c r="J22" t="s" s="15">
        <v>128</v>
      </c>
      <c r="K22" s="16">
        <v>5</v>
      </c>
      <c r="L22" s="16">
        <f>L21+5</f>
        <v>115</v>
      </c>
      <c r="M22" s="16">
        <f>M21+5</f>
        <v>115</v>
      </c>
      <c r="N22" s="16">
        <v>0</v>
      </c>
    </row>
    <row r="23" ht="15" customHeight="1">
      <c r="A23" s="16">
        <f>B23*100+D23</f>
        <v>100119</v>
      </c>
      <c r="B23" s="16">
        <v>1001</v>
      </c>
      <c r="C23" s="16">
        <f>B23</f>
        <v>1001</v>
      </c>
      <c r="D23" s="16">
        <v>19</v>
      </c>
      <c r="E23" t="s" s="53">
        <v>110</v>
      </c>
      <c r="F23" t="s" s="15">
        <v>111</v>
      </c>
      <c r="G23" t="s" s="15">
        <v>112</v>
      </c>
      <c r="H23" s="16">
        <v>5</v>
      </c>
      <c r="I23" s="16">
        <v>19</v>
      </c>
      <c r="J23" t="s" s="15">
        <v>129</v>
      </c>
      <c r="K23" s="16">
        <v>5</v>
      </c>
      <c r="L23" s="16">
        <f>L22+5</f>
        <v>120</v>
      </c>
      <c r="M23" s="16">
        <f>M22+5</f>
        <v>120</v>
      </c>
      <c r="N23" s="16">
        <v>0</v>
      </c>
    </row>
    <row r="24" ht="15" customHeight="1">
      <c r="A24" s="16">
        <f>B24*100+D24</f>
        <v>100120</v>
      </c>
      <c r="B24" s="16">
        <v>1001</v>
      </c>
      <c r="C24" s="16">
        <f>B24</f>
        <v>1001</v>
      </c>
      <c r="D24" s="16">
        <v>20</v>
      </c>
      <c r="E24" t="s" s="53">
        <v>110</v>
      </c>
      <c r="F24" t="s" s="15">
        <v>111</v>
      </c>
      <c r="G24" t="s" s="15">
        <v>112</v>
      </c>
      <c r="H24" s="16">
        <v>5</v>
      </c>
      <c r="I24" s="16">
        <v>20</v>
      </c>
      <c r="J24" t="s" s="15">
        <v>130</v>
      </c>
      <c r="K24" s="16">
        <v>5</v>
      </c>
      <c r="L24" s="16">
        <f>L23+5</f>
        <v>125</v>
      </c>
      <c r="M24" s="16">
        <f>M23+5</f>
        <v>125</v>
      </c>
      <c r="N24" s="16">
        <v>0</v>
      </c>
    </row>
    <row r="25" ht="15" customHeight="1">
      <c r="A25" s="16">
        <f>B25*100+D25</f>
        <v>100121</v>
      </c>
      <c r="B25" s="16">
        <v>1001</v>
      </c>
      <c r="C25" s="16">
        <f>B25</f>
        <v>1001</v>
      </c>
      <c r="D25" s="16">
        <v>21</v>
      </c>
      <c r="E25" t="s" s="53">
        <v>110</v>
      </c>
      <c r="F25" t="s" s="15">
        <v>111</v>
      </c>
      <c r="G25" t="s" s="15">
        <v>112</v>
      </c>
      <c r="H25" s="16">
        <v>5</v>
      </c>
      <c r="I25" s="16">
        <v>21</v>
      </c>
      <c r="J25" t="s" s="15">
        <v>131</v>
      </c>
      <c r="K25" s="16">
        <v>5</v>
      </c>
      <c r="L25" s="16">
        <f>L24+5</f>
        <v>130</v>
      </c>
      <c r="M25" s="16">
        <f>M24+5</f>
        <v>130</v>
      </c>
      <c r="N25" s="16">
        <v>0</v>
      </c>
    </row>
    <row r="26" ht="15" customHeight="1">
      <c r="A26" s="16">
        <f>B26*100+D26</f>
        <v>100122</v>
      </c>
      <c r="B26" s="16">
        <v>1001</v>
      </c>
      <c r="C26" s="16">
        <f>B26</f>
        <v>1001</v>
      </c>
      <c r="D26" s="16">
        <v>22</v>
      </c>
      <c r="E26" t="s" s="53">
        <v>110</v>
      </c>
      <c r="F26" t="s" s="15">
        <v>111</v>
      </c>
      <c r="G26" t="s" s="15">
        <v>112</v>
      </c>
      <c r="H26" s="16">
        <v>5</v>
      </c>
      <c r="I26" s="16">
        <v>22</v>
      </c>
      <c r="J26" t="s" s="15">
        <v>132</v>
      </c>
      <c r="K26" s="16">
        <v>5</v>
      </c>
      <c r="L26" s="16">
        <f>L25+5</f>
        <v>135</v>
      </c>
      <c r="M26" s="16">
        <f>M25+5</f>
        <v>135</v>
      </c>
      <c r="N26" s="16">
        <v>0</v>
      </c>
    </row>
    <row r="27" ht="15" customHeight="1">
      <c r="A27" s="16">
        <f>B27*100+D27</f>
        <v>100123</v>
      </c>
      <c r="B27" s="16">
        <v>1001</v>
      </c>
      <c r="C27" s="16">
        <f>B27</f>
        <v>1001</v>
      </c>
      <c r="D27" s="16">
        <v>23</v>
      </c>
      <c r="E27" t="s" s="53">
        <v>110</v>
      </c>
      <c r="F27" t="s" s="15">
        <v>111</v>
      </c>
      <c r="G27" t="s" s="15">
        <v>112</v>
      </c>
      <c r="H27" s="16">
        <v>5</v>
      </c>
      <c r="I27" s="16">
        <v>23</v>
      </c>
      <c r="J27" t="s" s="15">
        <v>133</v>
      </c>
      <c r="K27" s="16">
        <v>5</v>
      </c>
      <c r="L27" s="16">
        <f>L26+5</f>
        <v>140</v>
      </c>
      <c r="M27" s="16">
        <f>M26+5</f>
        <v>140</v>
      </c>
      <c r="N27" s="16">
        <v>0</v>
      </c>
    </row>
    <row r="28" ht="15" customHeight="1">
      <c r="A28" s="16">
        <f>B28*100+D28</f>
        <v>100124</v>
      </c>
      <c r="B28" s="16">
        <v>1001</v>
      </c>
      <c r="C28" s="16">
        <f>B28</f>
        <v>1001</v>
      </c>
      <c r="D28" s="16">
        <v>24</v>
      </c>
      <c r="E28" t="s" s="53">
        <v>110</v>
      </c>
      <c r="F28" t="s" s="15">
        <v>111</v>
      </c>
      <c r="G28" t="s" s="15">
        <v>112</v>
      </c>
      <c r="H28" s="16">
        <v>5</v>
      </c>
      <c r="I28" s="16">
        <v>24</v>
      </c>
      <c r="J28" t="s" s="15">
        <v>134</v>
      </c>
      <c r="K28" s="16">
        <v>5</v>
      </c>
      <c r="L28" s="16">
        <f>L27+5</f>
        <v>145</v>
      </c>
      <c r="M28" s="16">
        <f>M27+5</f>
        <v>145</v>
      </c>
      <c r="N28" s="16">
        <v>0</v>
      </c>
    </row>
    <row r="29" ht="15" customHeight="1">
      <c r="A29" s="16">
        <f>B29*100+D29</f>
        <v>100125</v>
      </c>
      <c r="B29" s="16">
        <v>1001</v>
      </c>
      <c r="C29" s="16">
        <f>B29</f>
        <v>1001</v>
      </c>
      <c r="D29" s="16">
        <v>25</v>
      </c>
      <c r="E29" t="s" s="53">
        <v>110</v>
      </c>
      <c r="F29" t="s" s="15">
        <v>111</v>
      </c>
      <c r="G29" t="s" s="15">
        <v>112</v>
      </c>
      <c r="H29" s="16">
        <v>5</v>
      </c>
      <c r="I29" s="16">
        <v>25</v>
      </c>
      <c r="J29" t="s" s="15">
        <v>135</v>
      </c>
      <c r="K29" s="16">
        <v>5</v>
      </c>
      <c r="L29" s="16">
        <f>L28+5</f>
        <v>150</v>
      </c>
      <c r="M29" s="16">
        <f>M28+5</f>
        <v>150</v>
      </c>
      <c r="N29" s="16">
        <v>0</v>
      </c>
    </row>
    <row r="30" ht="15" customHeight="1">
      <c r="A30" s="16">
        <f>B30*100+D30</f>
        <v>100126</v>
      </c>
      <c r="B30" s="16">
        <v>1001</v>
      </c>
      <c r="C30" s="16">
        <f>B30</f>
        <v>1001</v>
      </c>
      <c r="D30" s="16">
        <v>26</v>
      </c>
      <c r="E30" t="s" s="53">
        <v>110</v>
      </c>
      <c r="F30" t="s" s="15">
        <v>111</v>
      </c>
      <c r="G30" t="s" s="15">
        <v>112</v>
      </c>
      <c r="H30" s="16">
        <v>5</v>
      </c>
      <c r="I30" s="16">
        <v>26</v>
      </c>
      <c r="J30" t="s" s="15">
        <v>136</v>
      </c>
      <c r="K30" s="16">
        <v>5</v>
      </c>
      <c r="L30" s="16">
        <f>L29+5</f>
        <v>155</v>
      </c>
      <c r="M30" s="16">
        <f>M29+5</f>
        <v>155</v>
      </c>
      <c r="N30" s="16">
        <v>0</v>
      </c>
    </row>
    <row r="31" ht="15" customHeight="1">
      <c r="A31" s="16">
        <f>B31*100+D31</f>
        <v>100127</v>
      </c>
      <c r="B31" s="16">
        <v>1001</v>
      </c>
      <c r="C31" s="16">
        <f>B31</f>
        <v>1001</v>
      </c>
      <c r="D31" s="16">
        <v>27</v>
      </c>
      <c r="E31" t="s" s="53">
        <v>110</v>
      </c>
      <c r="F31" t="s" s="15">
        <v>111</v>
      </c>
      <c r="G31" t="s" s="15">
        <v>112</v>
      </c>
      <c r="H31" s="16">
        <v>5</v>
      </c>
      <c r="I31" s="16">
        <v>27</v>
      </c>
      <c r="J31" t="s" s="15">
        <v>137</v>
      </c>
      <c r="K31" s="16">
        <v>5</v>
      </c>
      <c r="L31" s="16">
        <f>L30+5</f>
        <v>160</v>
      </c>
      <c r="M31" s="16">
        <f>M30+5</f>
        <v>160</v>
      </c>
      <c r="N31" s="16">
        <v>0</v>
      </c>
    </row>
    <row r="32" ht="15" customHeight="1">
      <c r="A32" s="16">
        <f>B32*100+D32</f>
        <v>100128</v>
      </c>
      <c r="B32" s="16">
        <v>1001</v>
      </c>
      <c r="C32" s="16">
        <f>B32</f>
        <v>1001</v>
      </c>
      <c r="D32" s="16">
        <v>28</v>
      </c>
      <c r="E32" t="s" s="53">
        <v>110</v>
      </c>
      <c r="F32" t="s" s="15">
        <v>111</v>
      </c>
      <c r="G32" t="s" s="15">
        <v>112</v>
      </c>
      <c r="H32" s="16">
        <v>5</v>
      </c>
      <c r="I32" s="16">
        <v>28</v>
      </c>
      <c r="J32" t="s" s="15">
        <v>138</v>
      </c>
      <c r="K32" s="16">
        <v>5</v>
      </c>
      <c r="L32" s="16">
        <f>L31+5</f>
        <v>165</v>
      </c>
      <c r="M32" s="16">
        <f>M31+5</f>
        <v>165</v>
      </c>
      <c r="N32" s="16">
        <v>0</v>
      </c>
    </row>
    <row r="33" ht="15" customHeight="1">
      <c r="A33" s="16">
        <f>B33*100+D33</f>
        <v>100129</v>
      </c>
      <c r="B33" s="16">
        <v>1001</v>
      </c>
      <c r="C33" s="16">
        <f>B33</f>
        <v>1001</v>
      </c>
      <c r="D33" s="16">
        <v>29</v>
      </c>
      <c r="E33" t="s" s="53">
        <v>110</v>
      </c>
      <c r="F33" t="s" s="15">
        <v>111</v>
      </c>
      <c r="G33" t="s" s="15">
        <v>112</v>
      </c>
      <c r="H33" s="16">
        <v>5</v>
      </c>
      <c r="I33" s="16">
        <v>29</v>
      </c>
      <c r="J33" t="s" s="15">
        <v>139</v>
      </c>
      <c r="K33" s="16">
        <v>5</v>
      </c>
      <c r="L33" s="16">
        <f>L32+5</f>
        <v>170</v>
      </c>
      <c r="M33" s="16">
        <f>M32+5</f>
        <v>170</v>
      </c>
      <c r="N33" s="16">
        <v>0</v>
      </c>
    </row>
    <row r="34" ht="15" customHeight="1">
      <c r="A34" s="16">
        <f>B34*100+D34</f>
        <v>100130</v>
      </c>
      <c r="B34" s="16">
        <v>1001</v>
      </c>
      <c r="C34" s="16">
        <f>B34</f>
        <v>1001</v>
      </c>
      <c r="D34" s="16">
        <v>30</v>
      </c>
      <c r="E34" t="s" s="53">
        <v>110</v>
      </c>
      <c r="F34" t="s" s="15">
        <v>111</v>
      </c>
      <c r="G34" t="s" s="15">
        <v>112</v>
      </c>
      <c r="H34" s="16">
        <v>5</v>
      </c>
      <c r="I34" s="16">
        <v>30</v>
      </c>
      <c r="J34" t="s" s="15">
        <v>140</v>
      </c>
      <c r="K34" s="16">
        <v>5</v>
      </c>
      <c r="L34" s="16">
        <f>L33+5</f>
        <v>175</v>
      </c>
      <c r="M34" s="16">
        <f>M33+5</f>
        <v>175</v>
      </c>
      <c r="N34" s="16">
        <v>0</v>
      </c>
    </row>
    <row r="35" ht="15" customHeight="1">
      <c r="A35" s="16">
        <f>B35*100+D35</f>
        <v>100131</v>
      </c>
      <c r="B35" s="16">
        <v>1001</v>
      </c>
      <c r="C35" s="16">
        <f>B35</f>
        <v>1001</v>
      </c>
      <c r="D35" s="16">
        <v>31</v>
      </c>
      <c r="E35" t="s" s="53">
        <v>110</v>
      </c>
      <c r="F35" t="s" s="15">
        <v>111</v>
      </c>
      <c r="G35" t="s" s="15">
        <v>112</v>
      </c>
      <c r="H35" s="16">
        <v>5</v>
      </c>
      <c r="I35" s="16">
        <v>31</v>
      </c>
      <c r="J35" t="s" s="15">
        <v>141</v>
      </c>
      <c r="K35" s="16">
        <v>5</v>
      </c>
      <c r="L35" s="16">
        <f>L34+5</f>
        <v>180</v>
      </c>
      <c r="M35" s="16">
        <f>M34+5</f>
        <v>180</v>
      </c>
      <c r="N35" s="16">
        <v>0</v>
      </c>
    </row>
    <row r="36" ht="15" customHeight="1">
      <c r="A36" s="16">
        <f>B36*100+D36</f>
        <v>100132</v>
      </c>
      <c r="B36" s="16">
        <v>1001</v>
      </c>
      <c r="C36" s="16">
        <f>B36</f>
        <v>1001</v>
      </c>
      <c r="D36" s="16">
        <v>32</v>
      </c>
      <c r="E36" t="s" s="53">
        <v>110</v>
      </c>
      <c r="F36" t="s" s="15">
        <v>111</v>
      </c>
      <c r="G36" t="s" s="15">
        <v>112</v>
      </c>
      <c r="H36" s="16">
        <v>5</v>
      </c>
      <c r="I36" s="16">
        <v>32</v>
      </c>
      <c r="J36" t="s" s="15">
        <v>142</v>
      </c>
      <c r="K36" s="16">
        <v>5</v>
      </c>
      <c r="L36" s="16">
        <f>L35+5</f>
        <v>185</v>
      </c>
      <c r="M36" s="16">
        <f>M35+5</f>
        <v>185</v>
      </c>
      <c r="N36" s="16">
        <v>0</v>
      </c>
    </row>
    <row r="37" ht="15" customHeight="1">
      <c r="A37" s="16">
        <f>B37*100+D37</f>
        <v>100133</v>
      </c>
      <c r="B37" s="16">
        <v>1001</v>
      </c>
      <c r="C37" s="16">
        <f>B37</f>
        <v>1001</v>
      </c>
      <c r="D37" s="16">
        <v>33</v>
      </c>
      <c r="E37" t="s" s="53">
        <v>110</v>
      </c>
      <c r="F37" t="s" s="15">
        <v>111</v>
      </c>
      <c r="G37" t="s" s="15">
        <v>112</v>
      </c>
      <c r="H37" s="16">
        <v>5</v>
      </c>
      <c r="I37" s="16">
        <v>33</v>
      </c>
      <c r="J37" t="s" s="15">
        <v>143</v>
      </c>
      <c r="K37" s="16">
        <v>5</v>
      </c>
      <c r="L37" s="16">
        <f>L36+5</f>
        <v>190</v>
      </c>
      <c r="M37" s="16">
        <f>M36+5</f>
        <v>190</v>
      </c>
      <c r="N37" s="16">
        <v>0</v>
      </c>
    </row>
    <row r="38" ht="15" customHeight="1">
      <c r="A38" s="16">
        <f>B38*100+D38</f>
        <v>100134</v>
      </c>
      <c r="B38" s="16">
        <v>1001</v>
      </c>
      <c r="C38" s="16">
        <f>B38</f>
        <v>1001</v>
      </c>
      <c r="D38" s="16">
        <v>34</v>
      </c>
      <c r="E38" t="s" s="53">
        <v>110</v>
      </c>
      <c r="F38" t="s" s="15">
        <v>111</v>
      </c>
      <c r="G38" t="s" s="15">
        <v>112</v>
      </c>
      <c r="H38" s="16">
        <v>5</v>
      </c>
      <c r="I38" s="16">
        <v>34</v>
      </c>
      <c r="J38" t="s" s="15">
        <v>144</v>
      </c>
      <c r="K38" s="16">
        <v>5</v>
      </c>
      <c r="L38" s="16">
        <f>L37+5</f>
        <v>195</v>
      </c>
      <c r="M38" s="16">
        <f>M37+5</f>
        <v>195</v>
      </c>
      <c r="N38" s="16">
        <v>0</v>
      </c>
    </row>
    <row r="39" ht="15" customHeight="1">
      <c r="A39" s="16">
        <f>B39*100+D39</f>
        <v>100135</v>
      </c>
      <c r="B39" s="16">
        <v>1001</v>
      </c>
      <c r="C39" s="16">
        <f>B39</f>
        <v>1001</v>
      </c>
      <c r="D39" s="16">
        <v>35</v>
      </c>
      <c r="E39" t="s" s="53">
        <v>110</v>
      </c>
      <c r="F39" t="s" s="15">
        <v>111</v>
      </c>
      <c r="G39" t="s" s="15">
        <v>112</v>
      </c>
      <c r="H39" s="16">
        <v>5</v>
      </c>
      <c r="I39" s="16">
        <v>35</v>
      </c>
      <c r="J39" t="s" s="15">
        <v>145</v>
      </c>
      <c r="K39" s="16">
        <v>5</v>
      </c>
      <c r="L39" s="16">
        <f>L38+5</f>
        <v>200</v>
      </c>
      <c r="M39" s="16">
        <f>M38+5</f>
        <v>200</v>
      </c>
      <c r="N39" s="16">
        <v>0</v>
      </c>
    </row>
    <row r="40" ht="15" customHeight="1">
      <c r="A40" s="16">
        <f>B40*100+D40</f>
        <v>100136</v>
      </c>
      <c r="B40" s="16">
        <v>1001</v>
      </c>
      <c r="C40" s="16">
        <f>B40</f>
        <v>1001</v>
      </c>
      <c r="D40" s="16">
        <v>36</v>
      </c>
      <c r="E40" t="s" s="53">
        <v>110</v>
      </c>
      <c r="F40" t="s" s="15">
        <v>111</v>
      </c>
      <c r="G40" t="s" s="15">
        <v>112</v>
      </c>
      <c r="H40" s="16">
        <v>5</v>
      </c>
      <c r="I40" s="16">
        <v>36</v>
      </c>
      <c r="J40" t="s" s="15">
        <v>146</v>
      </c>
      <c r="K40" s="16">
        <v>5</v>
      </c>
      <c r="L40" s="16">
        <f>L39+5</f>
        <v>205</v>
      </c>
      <c r="M40" s="16">
        <f>M39+5</f>
        <v>205</v>
      </c>
      <c r="N40" s="16">
        <v>0</v>
      </c>
    </row>
    <row r="41" ht="15" customHeight="1">
      <c r="A41" s="16">
        <f>B41*100+D41</f>
        <v>100137</v>
      </c>
      <c r="B41" s="16">
        <v>1001</v>
      </c>
      <c r="C41" s="16">
        <f>B41</f>
        <v>1001</v>
      </c>
      <c r="D41" s="16">
        <v>37</v>
      </c>
      <c r="E41" t="s" s="53">
        <v>110</v>
      </c>
      <c r="F41" t="s" s="15">
        <v>111</v>
      </c>
      <c r="G41" t="s" s="15">
        <v>112</v>
      </c>
      <c r="H41" s="16">
        <v>5</v>
      </c>
      <c r="I41" s="16">
        <v>37</v>
      </c>
      <c r="J41" t="s" s="15">
        <v>147</v>
      </c>
      <c r="K41" s="16">
        <v>5</v>
      </c>
      <c r="L41" s="16">
        <f>L40+5</f>
        <v>210</v>
      </c>
      <c r="M41" s="16">
        <f>M40+5</f>
        <v>210</v>
      </c>
      <c r="N41" s="16">
        <v>0</v>
      </c>
    </row>
    <row r="42" ht="15" customHeight="1">
      <c r="A42" s="16">
        <f>B42*100+D42</f>
        <v>100138</v>
      </c>
      <c r="B42" s="16">
        <v>1001</v>
      </c>
      <c r="C42" s="16">
        <f>B42</f>
        <v>1001</v>
      </c>
      <c r="D42" s="16">
        <v>38</v>
      </c>
      <c r="E42" t="s" s="53">
        <v>110</v>
      </c>
      <c r="F42" t="s" s="15">
        <v>111</v>
      </c>
      <c r="G42" t="s" s="15">
        <v>112</v>
      </c>
      <c r="H42" s="16">
        <v>5</v>
      </c>
      <c r="I42" s="16">
        <v>38</v>
      </c>
      <c r="J42" t="s" s="15">
        <v>148</v>
      </c>
      <c r="K42" s="16">
        <v>5</v>
      </c>
      <c r="L42" s="16">
        <f>L41+5</f>
        <v>215</v>
      </c>
      <c r="M42" s="16">
        <f>M41+5</f>
        <v>215</v>
      </c>
      <c r="N42" s="16">
        <v>0</v>
      </c>
    </row>
    <row r="43" ht="15" customHeight="1">
      <c r="A43" s="16">
        <f>B43*100+D43</f>
        <v>100139</v>
      </c>
      <c r="B43" s="16">
        <v>1001</v>
      </c>
      <c r="C43" s="16">
        <f>B43</f>
        <v>1001</v>
      </c>
      <c r="D43" s="16">
        <v>39</v>
      </c>
      <c r="E43" t="s" s="53">
        <v>110</v>
      </c>
      <c r="F43" t="s" s="15">
        <v>111</v>
      </c>
      <c r="G43" t="s" s="15">
        <v>112</v>
      </c>
      <c r="H43" s="16">
        <v>5</v>
      </c>
      <c r="I43" s="16">
        <v>39</v>
      </c>
      <c r="J43" t="s" s="15">
        <v>149</v>
      </c>
      <c r="K43" s="16">
        <v>5</v>
      </c>
      <c r="L43" s="16">
        <f>L42+5</f>
        <v>220</v>
      </c>
      <c r="M43" s="16">
        <f>M42+5</f>
        <v>220</v>
      </c>
      <c r="N43" s="16">
        <v>0</v>
      </c>
    </row>
    <row r="44" ht="15" customHeight="1">
      <c r="A44" s="16">
        <f>B44*100+D44</f>
        <v>100140</v>
      </c>
      <c r="B44" s="16">
        <v>1001</v>
      </c>
      <c r="C44" s="16">
        <f>B44</f>
        <v>1001</v>
      </c>
      <c r="D44" s="16">
        <v>40</v>
      </c>
      <c r="E44" t="s" s="53">
        <v>110</v>
      </c>
      <c r="F44" t="s" s="15">
        <v>111</v>
      </c>
      <c r="G44" t="s" s="15">
        <v>112</v>
      </c>
      <c r="H44" s="16">
        <v>5</v>
      </c>
      <c r="I44" s="16">
        <v>40</v>
      </c>
      <c r="J44" t="s" s="15">
        <v>150</v>
      </c>
      <c r="K44" s="16">
        <v>5</v>
      </c>
      <c r="L44" s="16">
        <f>L43+5</f>
        <v>225</v>
      </c>
      <c r="M44" s="16">
        <f>M43+5</f>
        <v>225</v>
      </c>
      <c r="N44" s="16">
        <v>0</v>
      </c>
    </row>
    <row r="45" ht="15" customHeight="1">
      <c r="A45" s="16">
        <f>B45*100+D45</f>
        <v>100141</v>
      </c>
      <c r="B45" s="16">
        <v>1001</v>
      </c>
      <c r="C45" s="16">
        <f>B45</f>
        <v>1001</v>
      </c>
      <c r="D45" s="16">
        <v>41</v>
      </c>
      <c r="E45" t="s" s="53">
        <v>110</v>
      </c>
      <c r="F45" t="s" s="15">
        <v>111</v>
      </c>
      <c r="G45" t="s" s="15">
        <v>112</v>
      </c>
      <c r="H45" s="16">
        <v>5</v>
      </c>
      <c r="I45" s="16">
        <v>41</v>
      </c>
      <c r="J45" t="s" s="15">
        <v>151</v>
      </c>
      <c r="K45" s="16">
        <v>5</v>
      </c>
      <c r="L45" s="16">
        <f>L44+5</f>
        <v>230</v>
      </c>
      <c r="M45" s="16">
        <f>M44+5</f>
        <v>230</v>
      </c>
      <c r="N45" s="16">
        <v>0</v>
      </c>
    </row>
    <row r="46" ht="15" customHeight="1">
      <c r="A46" s="16">
        <f>B46*100+D46</f>
        <v>100142</v>
      </c>
      <c r="B46" s="16">
        <v>1001</v>
      </c>
      <c r="C46" s="16">
        <f>B46</f>
        <v>1001</v>
      </c>
      <c r="D46" s="16">
        <v>42</v>
      </c>
      <c r="E46" t="s" s="53">
        <v>110</v>
      </c>
      <c r="F46" t="s" s="15">
        <v>111</v>
      </c>
      <c r="G46" t="s" s="15">
        <v>112</v>
      </c>
      <c r="H46" s="16">
        <v>5</v>
      </c>
      <c r="I46" s="16">
        <v>42</v>
      </c>
      <c r="J46" t="s" s="15">
        <v>152</v>
      </c>
      <c r="K46" s="16">
        <v>5</v>
      </c>
      <c r="L46" s="16">
        <f>L45+5</f>
        <v>235</v>
      </c>
      <c r="M46" s="16">
        <f>M45+5</f>
        <v>235</v>
      </c>
      <c r="N46" s="16">
        <v>0</v>
      </c>
    </row>
    <row r="47" ht="15" customHeight="1">
      <c r="A47" s="16">
        <f>B47*100+D47</f>
        <v>100143</v>
      </c>
      <c r="B47" s="16">
        <v>1001</v>
      </c>
      <c r="C47" s="16">
        <f>B47</f>
        <v>1001</v>
      </c>
      <c r="D47" s="16">
        <v>43</v>
      </c>
      <c r="E47" t="s" s="53">
        <v>110</v>
      </c>
      <c r="F47" t="s" s="15">
        <v>111</v>
      </c>
      <c r="G47" t="s" s="15">
        <v>112</v>
      </c>
      <c r="H47" s="16">
        <v>5</v>
      </c>
      <c r="I47" s="16">
        <v>43</v>
      </c>
      <c r="J47" t="s" s="15">
        <v>153</v>
      </c>
      <c r="K47" s="16">
        <v>5</v>
      </c>
      <c r="L47" s="16">
        <f>L46+5</f>
        <v>240</v>
      </c>
      <c r="M47" s="16">
        <f>M46+5</f>
        <v>240</v>
      </c>
      <c r="N47" s="16">
        <v>0</v>
      </c>
    </row>
    <row r="48" ht="15" customHeight="1">
      <c r="A48" s="16">
        <f>B48*100+D48</f>
        <v>100144</v>
      </c>
      <c r="B48" s="16">
        <v>1001</v>
      </c>
      <c r="C48" s="16">
        <f>B48</f>
        <v>1001</v>
      </c>
      <c r="D48" s="16">
        <v>44</v>
      </c>
      <c r="E48" t="s" s="53">
        <v>110</v>
      </c>
      <c r="F48" t="s" s="15">
        <v>111</v>
      </c>
      <c r="G48" t="s" s="15">
        <v>112</v>
      </c>
      <c r="H48" s="16">
        <v>5</v>
      </c>
      <c r="I48" s="16">
        <v>44</v>
      </c>
      <c r="J48" t="s" s="15">
        <v>154</v>
      </c>
      <c r="K48" s="16">
        <v>5</v>
      </c>
      <c r="L48" s="16">
        <f>L47+5</f>
        <v>245</v>
      </c>
      <c r="M48" s="16">
        <f>M47+5</f>
        <v>245</v>
      </c>
      <c r="N48" s="16">
        <v>0</v>
      </c>
    </row>
    <row r="49" ht="15" customHeight="1">
      <c r="A49" s="16">
        <f>B49*100+D49</f>
        <v>100145</v>
      </c>
      <c r="B49" s="16">
        <v>1001</v>
      </c>
      <c r="C49" s="16">
        <f>B49</f>
        <v>1001</v>
      </c>
      <c r="D49" s="16">
        <v>45</v>
      </c>
      <c r="E49" t="s" s="53">
        <v>110</v>
      </c>
      <c r="F49" t="s" s="15">
        <v>111</v>
      </c>
      <c r="G49" t="s" s="15">
        <v>112</v>
      </c>
      <c r="H49" s="16">
        <v>5</v>
      </c>
      <c r="I49" s="16">
        <v>45</v>
      </c>
      <c r="J49" t="s" s="15">
        <v>155</v>
      </c>
      <c r="K49" s="16">
        <v>5</v>
      </c>
      <c r="L49" s="16">
        <f>L48+5</f>
        <v>250</v>
      </c>
      <c r="M49" s="16">
        <f>M48+5</f>
        <v>250</v>
      </c>
      <c r="N49" s="16">
        <v>0</v>
      </c>
    </row>
    <row r="50" ht="15" customHeight="1">
      <c r="A50" s="16">
        <f>B50*100+D50</f>
        <v>100146</v>
      </c>
      <c r="B50" s="16">
        <v>1001</v>
      </c>
      <c r="C50" s="16">
        <f>B50</f>
        <v>1001</v>
      </c>
      <c r="D50" s="16">
        <v>46</v>
      </c>
      <c r="E50" t="s" s="53">
        <v>110</v>
      </c>
      <c r="F50" t="s" s="15">
        <v>111</v>
      </c>
      <c r="G50" t="s" s="15">
        <v>112</v>
      </c>
      <c r="H50" s="16">
        <v>5</v>
      </c>
      <c r="I50" s="16">
        <v>46</v>
      </c>
      <c r="J50" t="s" s="15">
        <v>156</v>
      </c>
      <c r="K50" s="16">
        <v>5</v>
      </c>
      <c r="L50" s="16">
        <f>L49+5</f>
        <v>255</v>
      </c>
      <c r="M50" s="16">
        <f>M49+5</f>
        <v>255</v>
      </c>
      <c r="N50" s="16">
        <v>0</v>
      </c>
    </row>
    <row r="51" ht="15" customHeight="1">
      <c r="A51" s="16">
        <f>B51*100+D51</f>
        <v>100147</v>
      </c>
      <c r="B51" s="16">
        <v>1001</v>
      </c>
      <c r="C51" s="16">
        <f>B51</f>
        <v>1001</v>
      </c>
      <c r="D51" s="16">
        <v>47</v>
      </c>
      <c r="E51" t="s" s="53">
        <v>110</v>
      </c>
      <c r="F51" t="s" s="15">
        <v>111</v>
      </c>
      <c r="G51" t="s" s="15">
        <v>112</v>
      </c>
      <c r="H51" s="16">
        <v>5</v>
      </c>
      <c r="I51" s="16">
        <v>47</v>
      </c>
      <c r="J51" t="s" s="15">
        <v>157</v>
      </c>
      <c r="K51" s="16">
        <v>5</v>
      </c>
      <c r="L51" s="16">
        <f>L50+5</f>
        <v>260</v>
      </c>
      <c r="M51" s="16">
        <f>M50+5</f>
        <v>260</v>
      </c>
      <c r="N51" s="16">
        <v>0</v>
      </c>
    </row>
    <row r="52" ht="15" customHeight="1">
      <c r="A52" s="16">
        <f>B52*100+D52</f>
        <v>100148</v>
      </c>
      <c r="B52" s="16">
        <v>1001</v>
      </c>
      <c r="C52" s="16">
        <f>B52</f>
        <v>1001</v>
      </c>
      <c r="D52" s="16">
        <v>48</v>
      </c>
      <c r="E52" t="s" s="53">
        <v>110</v>
      </c>
      <c r="F52" t="s" s="15">
        <v>111</v>
      </c>
      <c r="G52" t="s" s="15">
        <v>112</v>
      </c>
      <c r="H52" s="16">
        <v>5</v>
      </c>
      <c r="I52" s="16">
        <v>48</v>
      </c>
      <c r="J52" t="s" s="15">
        <v>158</v>
      </c>
      <c r="K52" s="16">
        <v>5</v>
      </c>
      <c r="L52" s="16">
        <f>L51+5</f>
        <v>265</v>
      </c>
      <c r="M52" s="16">
        <f>M51+5</f>
        <v>265</v>
      </c>
      <c r="N52" s="16">
        <v>0</v>
      </c>
    </row>
    <row r="53" ht="15" customHeight="1">
      <c r="A53" s="16">
        <f>B53*100+D53</f>
        <v>100149</v>
      </c>
      <c r="B53" s="16">
        <v>1001</v>
      </c>
      <c r="C53" s="16">
        <f>B53</f>
        <v>1001</v>
      </c>
      <c r="D53" s="16">
        <v>49</v>
      </c>
      <c r="E53" t="s" s="53">
        <v>110</v>
      </c>
      <c r="F53" t="s" s="15">
        <v>111</v>
      </c>
      <c r="G53" t="s" s="15">
        <v>112</v>
      </c>
      <c r="H53" s="16">
        <v>5</v>
      </c>
      <c r="I53" s="16">
        <v>49</v>
      </c>
      <c r="J53" t="s" s="15">
        <v>159</v>
      </c>
      <c r="K53" s="16">
        <v>5</v>
      </c>
      <c r="L53" s="16">
        <f>L52+5</f>
        <v>270</v>
      </c>
      <c r="M53" s="16">
        <f>M52+5</f>
        <v>270</v>
      </c>
      <c r="N53" s="16">
        <v>0</v>
      </c>
    </row>
    <row r="54" ht="15" customHeight="1">
      <c r="A54" s="16">
        <f>B54*100+D54</f>
        <v>100150</v>
      </c>
      <c r="B54" s="16">
        <v>1001</v>
      </c>
      <c r="C54" s="16">
        <f>B54</f>
        <v>1001</v>
      </c>
      <c r="D54" s="16">
        <v>50</v>
      </c>
      <c r="E54" t="s" s="53">
        <v>110</v>
      </c>
      <c r="F54" t="s" s="15">
        <v>111</v>
      </c>
      <c r="G54" t="s" s="15">
        <v>112</v>
      </c>
      <c r="H54" s="16">
        <v>5</v>
      </c>
      <c r="I54" s="16">
        <v>50</v>
      </c>
      <c r="J54" t="s" s="15">
        <v>160</v>
      </c>
      <c r="K54" s="16">
        <v>5</v>
      </c>
      <c r="L54" s="16">
        <f>L53+5</f>
        <v>275</v>
      </c>
      <c r="M54" s="16">
        <f>M53+5</f>
        <v>275</v>
      </c>
      <c r="N54" s="16">
        <v>0</v>
      </c>
    </row>
    <row r="55" ht="15" customHeight="1">
      <c r="A55" s="16">
        <f>B55*100+D55</f>
        <v>100151</v>
      </c>
      <c r="B55" s="16">
        <v>1001</v>
      </c>
      <c r="C55" s="16">
        <f>B55</f>
        <v>1001</v>
      </c>
      <c r="D55" s="16">
        <v>51</v>
      </c>
      <c r="E55" t="s" s="53">
        <v>110</v>
      </c>
      <c r="F55" t="s" s="15">
        <v>111</v>
      </c>
      <c r="G55" t="s" s="15">
        <v>112</v>
      </c>
      <c r="H55" s="16">
        <v>5</v>
      </c>
      <c r="I55" s="16">
        <v>51</v>
      </c>
      <c r="J55" t="s" s="15">
        <v>161</v>
      </c>
      <c r="K55" s="16">
        <v>5</v>
      </c>
      <c r="L55" s="16">
        <f>L54+5</f>
        <v>280</v>
      </c>
      <c r="M55" s="16">
        <f>M54+5</f>
        <v>280</v>
      </c>
      <c r="N55" s="16">
        <v>0</v>
      </c>
    </row>
    <row r="56" ht="15" customHeight="1">
      <c r="A56" s="16">
        <f>B56*100+D56</f>
        <v>100152</v>
      </c>
      <c r="B56" s="16">
        <v>1001</v>
      </c>
      <c r="C56" s="16">
        <f>B56</f>
        <v>1001</v>
      </c>
      <c r="D56" s="16">
        <v>52</v>
      </c>
      <c r="E56" t="s" s="53">
        <v>110</v>
      </c>
      <c r="F56" t="s" s="15">
        <v>111</v>
      </c>
      <c r="G56" t="s" s="15">
        <v>112</v>
      </c>
      <c r="H56" s="16">
        <v>5</v>
      </c>
      <c r="I56" s="16">
        <v>52</v>
      </c>
      <c r="J56" t="s" s="15">
        <v>162</v>
      </c>
      <c r="K56" s="16">
        <v>5</v>
      </c>
      <c r="L56" s="16">
        <f>L55+5</f>
        <v>285</v>
      </c>
      <c r="M56" s="16">
        <f>M55+5</f>
        <v>285</v>
      </c>
      <c r="N56" s="16">
        <v>0</v>
      </c>
    </row>
    <row r="57" ht="15" customHeight="1">
      <c r="A57" s="16">
        <f>B57*100+D57</f>
        <v>100153</v>
      </c>
      <c r="B57" s="16">
        <v>1001</v>
      </c>
      <c r="C57" s="16">
        <f>B57</f>
        <v>1001</v>
      </c>
      <c r="D57" s="16">
        <v>53</v>
      </c>
      <c r="E57" t="s" s="53">
        <v>110</v>
      </c>
      <c r="F57" t="s" s="15">
        <v>111</v>
      </c>
      <c r="G57" t="s" s="15">
        <v>112</v>
      </c>
      <c r="H57" s="16">
        <v>5</v>
      </c>
      <c r="I57" s="16">
        <v>53</v>
      </c>
      <c r="J57" t="s" s="15">
        <v>163</v>
      </c>
      <c r="K57" s="16">
        <v>5</v>
      </c>
      <c r="L57" s="16">
        <f>L56+5</f>
        <v>290</v>
      </c>
      <c r="M57" s="16">
        <f>M56+5</f>
        <v>290</v>
      </c>
      <c r="N57" s="16">
        <v>0</v>
      </c>
    </row>
    <row r="58" ht="15" customHeight="1">
      <c r="A58" s="16">
        <f>B58*100+D58</f>
        <v>100154</v>
      </c>
      <c r="B58" s="16">
        <v>1001</v>
      </c>
      <c r="C58" s="16">
        <f>B58</f>
        <v>1001</v>
      </c>
      <c r="D58" s="16">
        <v>54</v>
      </c>
      <c r="E58" t="s" s="53">
        <v>110</v>
      </c>
      <c r="F58" t="s" s="15">
        <v>111</v>
      </c>
      <c r="G58" t="s" s="15">
        <v>112</v>
      </c>
      <c r="H58" s="16">
        <v>5</v>
      </c>
      <c r="I58" s="16">
        <v>54</v>
      </c>
      <c r="J58" t="s" s="15">
        <v>164</v>
      </c>
      <c r="K58" s="16">
        <v>5</v>
      </c>
      <c r="L58" s="16">
        <f>L57+5</f>
        <v>295</v>
      </c>
      <c r="M58" s="16">
        <f>M57+5</f>
        <v>295</v>
      </c>
      <c r="N58" s="16">
        <v>0</v>
      </c>
    </row>
    <row r="59" ht="15" customHeight="1">
      <c r="A59" s="16">
        <f>B59*100+D59</f>
        <v>100155</v>
      </c>
      <c r="B59" s="16">
        <v>1001</v>
      </c>
      <c r="C59" s="16">
        <f>B59</f>
        <v>1001</v>
      </c>
      <c r="D59" s="16">
        <v>55</v>
      </c>
      <c r="E59" t="s" s="53">
        <v>110</v>
      </c>
      <c r="F59" t="s" s="15">
        <v>111</v>
      </c>
      <c r="G59" t="s" s="15">
        <v>112</v>
      </c>
      <c r="H59" s="16">
        <v>5</v>
      </c>
      <c r="I59" s="16">
        <v>55</v>
      </c>
      <c r="J59" t="s" s="15">
        <v>165</v>
      </c>
      <c r="K59" s="16">
        <v>5</v>
      </c>
      <c r="L59" s="16">
        <f>L58+5</f>
        <v>300</v>
      </c>
      <c r="M59" s="16">
        <f>M58+5</f>
        <v>300</v>
      </c>
      <c r="N59" s="16">
        <v>0</v>
      </c>
    </row>
    <row r="60" ht="15" customHeight="1">
      <c r="A60" s="16">
        <f>B60*100+D60</f>
        <v>100156</v>
      </c>
      <c r="B60" s="16">
        <v>1001</v>
      </c>
      <c r="C60" s="16">
        <f>B60</f>
        <v>1001</v>
      </c>
      <c r="D60" s="16">
        <v>56</v>
      </c>
      <c r="E60" t="s" s="53">
        <v>110</v>
      </c>
      <c r="F60" t="s" s="15">
        <v>111</v>
      </c>
      <c r="G60" t="s" s="15">
        <v>112</v>
      </c>
      <c r="H60" s="16">
        <v>5</v>
      </c>
      <c r="I60" s="16">
        <v>56</v>
      </c>
      <c r="J60" t="s" s="15">
        <v>166</v>
      </c>
      <c r="K60" s="16">
        <v>5</v>
      </c>
      <c r="L60" s="16">
        <f>L59+5</f>
        <v>305</v>
      </c>
      <c r="M60" s="16">
        <f>M59+5</f>
        <v>305</v>
      </c>
      <c r="N60" s="16">
        <v>0</v>
      </c>
    </row>
    <row r="61" ht="15" customHeight="1">
      <c r="A61" s="16">
        <f>B61*100+D61</f>
        <v>100157</v>
      </c>
      <c r="B61" s="16">
        <v>1001</v>
      </c>
      <c r="C61" s="16">
        <f>B61</f>
        <v>1001</v>
      </c>
      <c r="D61" s="16">
        <v>57</v>
      </c>
      <c r="E61" t="s" s="53">
        <v>110</v>
      </c>
      <c r="F61" t="s" s="15">
        <v>111</v>
      </c>
      <c r="G61" t="s" s="15">
        <v>112</v>
      </c>
      <c r="H61" s="16">
        <v>5</v>
      </c>
      <c r="I61" s="16">
        <v>57</v>
      </c>
      <c r="J61" t="s" s="15">
        <v>167</v>
      </c>
      <c r="K61" s="16">
        <v>5</v>
      </c>
      <c r="L61" s="16">
        <f>L60+5</f>
        <v>310</v>
      </c>
      <c r="M61" s="16">
        <f>M60+5</f>
        <v>310</v>
      </c>
      <c r="N61" s="16">
        <v>0</v>
      </c>
    </row>
    <row r="62" ht="15" customHeight="1">
      <c r="A62" s="16">
        <f>B62*100+D62</f>
        <v>100158</v>
      </c>
      <c r="B62" s="16">
        <v>1001</v>
      </c>
      <c r="C62" s="16">
        <f>B62</f>
        <v>1001</v>
      </c>
      <c r="D62" s="16">
        <v>58</v>
      </c>
      <c r="E62" t="s" s="53">
        <v>110</v>
      </c>
      <c r="F62" t="s" s="15">
        <v>111</v>
      </c>
      <c r="G62" t="s" s="15">
        <v>112</v>
      </c>
      <c r="H62" s="16">
        <v>5</v>
      </c>
      <c r="I62" s="16">
        <v>58</v>
      </c>
      <c r="J62" t="s" s="15">
        <v>168</v>
      </c>
      <c r="K62" s="16">
        <v>5</v>
      </c>
      <c r="L62" s="16">
        <f>L61+5</f>
        <v>315</v>
      </c>
      <c r="M62" s="16">
        <f>M61+5</f>
        <v>315</v>
      </c>
      <c r="N62" s="16">
        <v>0</v>
      </c>
    </row>
    <row r="63" ht="15" customHeight="1">
      <c r="A63" s="16">
        <f>B63*100+D63</f>
        <v>100159</v>
      </c>
      <c r="B63" s="16">
        <v>1001</v>
      </c>
      <c r="C63" s="16">
        <f>B63</f>
        <v>1001</v>
      </c>
      <c r="D63" s="16">
        <v>59</v>
      </c>
      <c r="E63" t="s" s="53">
        <v>110</v>
      </c>
      <c r="F63" t="s" s="15">
        <v>111</v>
      </c>
      <c r="G63" t="s" s="15">
        <v>112</v>
      </c>
      <c r="H63" s="16">
        <v>5</v>
      </c>
      <c r="I63" s="16">
        <v>59</v>
      </c>
      <c r="J63" t="s" s="15">
        <v>169</v>
      </c>
      <c r="K63" s="16">
        <v>5</v>
      </c>
      <c r="L63" s="16">
        <f>L62+5</f>
        <v>320</v>
      </c>
      <c r="M63" s="16">
        <f>M62+5</f>
        <v>320</v>
      </c>
      <c r="N63" s="16">
        <v>0</v>
      </c>
    </row>
    <row r="64" ht="15" customHeight="1">
      <c r="A64" s="16">
        <f>B64*100+D64</f>
        <v>100160</v>
      </c>
      <c r="B64" s="16">
        <v>1001</v>
      </c>
      <c r="C64" s="16">
        <f>B64</f>
        <v>1001</v>
      </c>
      <c r="D64" s="16">
        <v>60</v>
      </c>
      <c r="E64" t="s" s="53">
        <v>110</v>
      </c>
      <c r="F64" t="s" s="15">
        <v>111</v>
      </c>
      <c r="G64" t="s" s="15">
        <v>112</v>
      </c>
      <c r="H64" s="16">
        <v>5</v>
      </c>
      <c r="I64" s="16">
        <v>60</v>
      </c>
      <c r="J64" t="s" s="15">
        <v>170</v>
      </c>
      <c r="K64" s="16">
        <v>5</v>
      </c>
      <c r="L64" s="16">
        <f>L63+5</f>
        <v>325</v>
      </c>
      <c r="M64" s="16">
        <f>M63+5</f>
        <v>325</v>
      </c>
      <c r="N64" s="16">
        <v>0</v>
      </c>
    </row>
    <row r="65" ht="15" customHeight="1">
      <c r="A65" s="16">
        <f>B65*100+D65</f>
        <v>100201</v>
      </c>
      <c r="B65" s="16">
        <v>1002</v>
      </c>
      <c r="C65" s="16">
        <f>B65</f>
        <v>1002</v>
      </c>
      <c r="D65" s="16">
        <v>1</v>
      </c>
      <c r="E65" t="s" s="53">
        <v>171</v>
      </c>
      <c r="F65" t="s" s="15">
        <v>172</v>
      </c>
      <c r="G65" t="s" s="15">
        <v>112</v>
      </c>
      <c r="H65" s="16">
        <v>3</v>
      </c>
      <c r="I65" s="16">
        <f>I5</f>
        <v>1</v>
      </c>
      <c r="J65" t="s" s="15">
        <v>113</v>
      </c>
      <c r="K65" s="16">
        <v>4</v>
      </c>
      <c r="L65" s="16">
        <v>115</v>
      </c>
      <c r="M65" s="16">
        <v>30</v>
      </c>
      <c r="N65" s="16">
        <v>30</v>
      </c>
    </row>
    <row r="66" ht="15" customHeight="1">
      <c r="A66" s="16">
        <f>B66*100+D66</f>
        <v>100202</v>
      </c>
      <c r="B66" s="16">
        <v>1002</v>
      </c>
      <c r="C66" s="16">
        <f>B66</f>
        <v>1002</v>
      </c>
      <c r="D66" s="16">
        <v>2</v>
      </c>
      <c r="E66" t="s" s="53">
        <v>171</v>
      </c>
      <c r="F66" t="s" s="15">
        <v>172</v>
      </c>
      <c r="G66" t="s" s="15">
        <v>112</v>
      </c>
      <c r="H66" s="16">
        <v>3</v>
      </c>
      <c r="I66" s="16">
        <f>I6</f>
        <v>2</v>
      </c>
      <c r="J66" t="s" s="15">
        <v>114</v>
      </c>
      <c r="K66" s="16">
        <v>4</v>
      </c>
      <c r="L66" s="16">
        <v>115</v>
      </c>
      <c r="M66" s="16">
        <f>M65+5</f>
        <v>35</v>
      </c>
      <c r="N66" s="16">
        <v>35</v>
      </c>
    </row>
    <row r="67" ht="15" customHeight="1">
      <c r="A67" s="16">
        <f>B67*100+D67</f>
        <v>100203</v>
      </c>
      <c r="B67" s="16">
        <v>1002</v>
      </c>
      <c r="C67" s="16">
        <f>B67</f>
        <v>1002</v>
      </c>
      <c r="D67" s="16">
        <v>3</v>
      </c>
      <c r="E67" t="s" s="53">
        <v>171</v>
      </c>
      <c r="F67" t="s" s="15">
        <v>172</v>
      </c>
      <c r="G67" t="s" s="15">
        <v>112</v>
      </c>
      <c r="H67" s="16">
        <v>3</v>
      </c>
      <c r="I67" s="16">
        <f>I7</f>
        <v>3</v>
      </c>
      <c r="J67" t="s" s="15">
        <v>115</v>
      </c>
      <c r="K67" s="16">
        <v>4</v>
      </c>
      <c r="L67" s="16">
        <v>115</v>
      </c>
      <c r="M67" s="16">
        <f>M66+5</f>
        <v>40</v>
      </c>
      <c r="N67" s="16">
        <v>40</v>
      </c>
    </row>
    <row r="68" ht="15" customHeight="1">
      <c r="A68" s="16">
        <f>B68*100+D68</f>
        <v>100204</v>
      </c>
      <c r="B68" s="16">
        <v>1002</v>
      </c>
      <c r="C68" s="16">
        <f>B68</f>
        <v>1002</v>
      </c>
      <c r="D68" s="16">
        <v>4</v>
      </c>
      <c r="E68" t="s" s="53">
        <v>171</v>
      </c>
      <c r="F68" t="s" s="15">
        <v>172</v>
      </c>
      <c r="G68" t="s" s="15">
        <v>112</v>
      </c>
      <c r="H68" s="16">
        <v>3</v>
      </c>
      <c r="I68" s="16">
        <f>I8</f>
        <v>4</v>
      </c>
      <c r="J68" t="s" s="15">
        <v>116</v>
      </c>
      <c r="K68" s="16">
        <v>4</v>
      </c>
      <c r="L68" s="16">
        <v>115</v>
      </c>
      <c r="M68" s="16">
        <f>M67+5</f>
        <v>45</v>
      </c>
      <c r="N68" s="16">
        <v>45</v>
      </c>
    </row>
    <row r="69" ht="15" customHeight="1">
      <c r="A69" s="16">
        <f>B69*100+D69</f>
        <v>100205</v>
      </c>
      <c r="B69" s="16">
        <v>1002</v>
      </c>
      <c r="C69" s="16">
        <f>B69</f>
        <v>1002</v>
      </c>
      <c r="D69" s="16">
        <v>5</v>
      </c>
      <c r="E69" t="s" s="53">
        <v>171</v>
      </c>
      <c r="F69" t="s" s="15">
        <v>172</v>
      </c>
      <c r="G69" t="s" s="15">
        <v>112</v>
      </c>
      <c r="H69" s="16">
        <v>3</v>
      </c>
      <c r="I69" s="16">
        <f>I9</f>
        <v>5</v>
      </c>
      <c r="J69" t="s" s="15">
        <v>117</v>
      </c>
      <c r="K69" s="16">
        <v>4</v>
      </c>
      <c r="L69" s="16">
        <v>115</v>
      </c>
      <c r="M69" s="16">
        <f>M68+5</f>
        <v>50</v>
      </c>
      <c r="N69" s="16">
        <v>50</v>
      </c>
    </row>
    <row r="70" ht="15" customHeight="1">
      <c r="A70" s="16">
        <f>B70*100+D70</f>
        <v>100206</v>
      </c>
      <c r="B70" s="16">
        <v>1002</v>
      </c>
      <c r="C70" s="16">
        <f>B70</f>
        <v>1002</v>
      </c>
      <c r="D70" s="16">
        <v>6</v>
      </c>
      <c r="E70" t="s" s="53">
        <v>171</v>
      </c>
      <c r="F70" t="s" s="15">
        <v>172</v>
      </c>
      <c r="G70" t="s" s="15">
        <v>112</v>
      </c>
      <c r="H70" s="16">
        <v>3</v>
      </c>
      <c r="I70" s="16">
        <f>I10</f>
        <v>6</v>
      </c>
      <c r="J70" t="s" s="15">
        <v>118</v>
      </c>
      <c r="K70" s="16">
        <v>4</v>
      </c>
      <c r="L70" s="16">
        <v>115</v>
      </c>
      <c r="M70" s="16">
        <f>M69+5</f>
        <v>55</v>
      </c>
      <c r="N70" s="16">
        <v>55</v>
      </c>
    </row>
    <row r="71" ht="15" customHeight="1">
      <c r="A71" s="16">
        <f>B71*100+D71</f>
        <v>100207</v>
      </c>
      <c r="B71" s="16">
        <v>1002</v>
      </c>
      <c r="C71" s="16">
        <f>B71</f>
        <v>1002</v>
      </c>
      <c r="D71" s="16">
        <v>7</v>
      </c>
      <c r="E71" t="s" s="53">
        <v>171</v>
      </c>
      <c r="F71" t="s" s="15">
        <v>172</v>
      </c>
      <c r="G71" t="s" s="15">
        <v>112</v>
      </c>
      <c r="H71" s="16">
        <v>3</v>
      </c>
      <c r="I71" s="16">
        <f>I11</f>
        <v>7</v>
      </c>
      <c r="J71" t="s" s="15">
        <v>119</v>
      </c>
      <c r="K71" s="16">
        <v>4</v>
      </c>
      <c r="L71" s="16">
        <v>115</v>
      </c>
      <c r="M71" s="16">
        <f>M70+5</f>
        <v>60</v>
      </c>
      <c r="N71" s="16">
        <v>60</v>
      </c>
    </row>
    <row r="72" ht="15" customHeight="1">
      <c r="A72" s="16">
        <f>B72*100+D72</f>
        <v>100208</v>
      </c>
      <c r="B72" s="16">
        <v>1002</v>
      </c>
      <c r="C72" s="16">
        <f>B72</f>
        <v>1002</v>
      </c>
      <c r="D72" s="16">
        <v>8</v>
      </c>
      <c r="E72" t="s" s="53">
        <v>171</v>
      </c>
      <c r="F72" t="s" s="15">
        <v>172</v>
      </c>
      <c r="G72" t="s" s="15">
        <v>112</v>
      </c>
      <c r="H72" s="16">
        <v>3</v>
      </c>
      <c r="I72" s="16">
        <f>I12</f>
        <v>8</v>
      </c>
      <c r="J72" t="s" s="15">
        <v>120</v>
      </c>
      <c r="K72" s="16">
        <v>4</v>
      </c>
      <c r="L72" s="16">
        <v>115</v>
      </c>
      <c r="M72" s="16">
        <f>M71+5</f>
        <v>65</v>
      </c>
      <c r="N72" s="16">
        <v>65</v>
      </c>
    </row>
    <row r="73" ht="15" customHeight="1">
      <c r="A73" s="16">
        <f>B73*100+D73</f>
        <v>100209</v>
      </c>
      <c r="B73" s="16">
        <v>1002</v>
      </c>
      <c r="C73" s="16">
        <f>B73</f>
        <v>1002</v>
      </c>
      <c r="D73" s="16">
        <v>9</v>
      </c>
      <c r="E73" t="s" s="53">
        <v>171</v>
      </c>
      <c r="F73" t="s" s="15">
        <v>172</v>
      </c>
      <c r="G73" t="s" s="15">
        <v>112</v>
      </c>
      <c r="H73" s="16">
        <v>3</v>
      </c>
      <c r="I73" s="16">
        <f>I13</f>
        <v>9</v>
      </c>
      <c r="J73" t="s" s="15">
        <v>121</v>
      </c>
      <c r="K73" s="16">
        <v>4</v>
      </c>
      <c r="L73" s="16">
        <v>115</v>
      </c>
      <c r="M73" s="16">
        <f>M72+5</f>
        <v>70</v>
      </c>
      <c r="N73" s="16">
        <v>70</v>
      </c>
    </row>
    <row r="74" ht="15" customHeight="1">
      <c r="A74" s="16">
        <f>B74*100+D74</f>
        <v>100210</v>
      </c>
      <c r="B74" s="16">
        <v>1002</v>
      </c>
      <c r="C74" s="16">
        <f>B74</f>
        <v>1002</v>
      </c>
      <c r="D74" s="16">
        <v>10</v>
      </c>
      <c r="E74" t="s" s="53">
        <v>171</v>
      </c>
      <c r="F74" t="s" s="15">
        <v>172</v>
      </c>
      <c r="G74" t="s" s="15">
        <v>112</v>
      </c>
      <c r="H74" s="16">
        <v>3</v>
      </c>
      <c r="I74" s="16">
        <f>I14</f>
        <v>10</v>
      </c>
      <c r="J74" t="s" s="15">
        <v>122</v>
      </c>
      <c r="K74" s="16">
        <v>4</v>
      </c>
      <c r="L74" s="16">
        <v>115</v>
      </c>
      <c r="M74" s="16">
        <f>M73+5</f>
        <v>75</v>
      </c>
      <c r="N74" s="16">
        <v>75</v>
      </c>
    </row>
    <row r="75" ht="15" customHeight="1">
      <c r="A75" s="16">
        <f>B75*100+D75</f>
        <v>100211</v>
      </c>
      <c r="B75" s="16">
        <v>1002</v>
      </c>
      <c r="C75" s="16">
        <f>B75</f>
        <v>1002</v>
      </c>
      <c r="D75" s="16">
        <v>11</v>
      </c>
      <c r="E75" t="s" s="53">
        <v>171</v>
      </c>
      <c r="F75" t="s" s="15">
        <v>172</v>
      </c>
      <c r="G75" t="s" s="15">
        <v>112</v>
      </c>
      <c r="H75" s="16">
        <v>3</v>
      </c>
      <c r="I75" s="16">
        <f>I15</f>
        <v>11</v>
      </c>
      <c r="J75" t="s" s="15">
        <v>123</v>
      </c>
      <c r="K75" s="16">
        <v>4</v>
      </c>
      <c r="L75" s="16">
        <v>115</v>
      </c>
      <c r="M75" s="16">
        <f>M74+5</f>
        <v>80</v>
      </c>
      <c r="N75" s="16">
        <v>80</v>
      </c>
    </row>
    <row r="76" ht="15" customHeight="1">
      <c r="A76" s="16">
        <f>B76*100+D76</f>
        <v>100212</v>
      </c>
      <c r="B76" s="16">
        <v>1002</v>
      </c>
      <c r="C76" s="16">
        <f>B76</f>
        <v>1002</v>
      </c>
      <c r="D76" s="16">
        <v>12</v>
      </c>
      <c r="E76" t="s" s="53">
        <v>171</v>
      </c>
      <c r="F76" t="s" s="15">
        <v>172</v>
      </c>
      <c r="G76" t="s" s="15">
        <v>112</v>
      </c>
      <c r="H76" s="16">
        <v>3</v>
      </c>
      <c r="I76" s="16">
        <f>I16</f>
        <v>12</v>
      </c>
      <c r="J76" t="s" s="15">
        <v>124</v>
      </c>
      <c r="K76" s="16">
        <v>4</v>
      </c>
      <c r="L76" s="16">
        <v>115</v>
      </c>
      <c r="M76" s="16">
        <f>M75+5</f>
        <v>85</v>
      </c>
      <c r="N76" s="16">
        <v>85</v>
      </c>
    </row>
    <row r="77" ht="15" customHeight="1">
      <c r="A77" s="16">
        <f>B77*100+D77</f>
        <v>100213</v>
      </c>
      <c r="B77" s="16">
        <v>1002</v>
      </c>
      <c r="C77" s="16">
        <f>B77</f>
        <v>1002</v>
      </c>
      <c r="D77" s="16">
        <v>13</v>
      </c>
      <c r="E77" t="s" s="53">
        <v>171</v>
      </c>
      <c r="F77" t="s" s="15">
        <v>172</v>
      </c>
      <c r="G77" t="s" s="15">
        <v>112</v>
      </c>
      <c r="H77" s="16">
        <v>3</v>
      </c>
      <c r="I77" s="16">
        <f>I17</f>
        <v>13</v>
      </c>
      <c r="J77" t="s" s="15">
        <v>125</v>
      </c>
      <c r="K77" s="16">
        <v>4</v>
      </c>
      <c r="L77" s="16">
        <v>115</v>
      </c>
      <c r="M77" s="16">
        <f>M76+5</f>
        <v>90</v>
      </c>
      <c r="N77" s="16">
        <v>90</v>
      </c>
    </row>
    <row r="78" ht="15" customHeight="1">
      <c r="A78" s="16">
        <f>B78*100+D78</f>
        <v>100214</v>
      </c>
      <c r="B78" s="16">
        <v>1002</v>
      </c>
      <c r="C78" s="16">
        <f>B78</f>
        <v>1002</v>
      </c>
      <c r="D78" s="16">
        <v>14</v>
      </c>
      <c r="E78" t="s" s="53">
        <v>171</v>
      </c>
      <c r="F78" t="s" s="15">
        <v>172</v>
      </c>
      <c r="G78" t="s" s="15">
        <v>112</v>
      </c>
      <c r="H78" s="16">
        <v>3</v>
      </c>
      <c r="I78" s="16">
        <f>I18</f>
        <v>14</v>
      </c>
      <c r="J78" t="s" s="15">
        <v>126</v>
      </c>
      <c r="K78" s="16">
        <v>4</v>
      </c>
      <c r="L78" s="16">
        <v>115</v>
      </c>
      <c r="M78" s="16">
        <f>M77+5</f>
        <v>95</v>
      </c>
      <c r="N78" s="16">
        <v>95</v>
      </c>
    </row>
    <row r="79" ht="15" customHeight="1">
      <c r="A79" s="16">
        <f>B79*100+D79</f>
        <v>100215</v>
      </c>
      <c r="B79" s="16">
        <v>1002</v>
      </c>
      <c r="C79" s="16">
        <f>B79</f>
        <v>1002</v>
      </c>
      <c r="D79" s="16">
        <v>15</v>
      </c>
      <c r="E79" t="s" s="53">
        <v>171</v>
      </c>
      <c r="F79" t="s" s="15">
        <v>172</v>
      </c>
      <c r="G79" t="s" s="15">
        <v>112</v>
      </c>
      <c r="H79" s="16">
        <v>3</v>
      </c>
      <c r="I79" s="16">
        <f>I19</f>
        <v>15</v>
      </c>
      <c r="J79" t="s" s="15">
        <v>127</v>
      </c>
      <c r="K79" s="16">
        <v>4</v>
      </c>
      <c r="L79" s="16">
        <v>115</v>
      </c>
      <c r="M79" s="16">
        <f>M78+5</f>
        <v>100</v>
      </c>
      <c r="N79" s="16">
        <v>100</v>
      </c>
    </row>
    <row r="80" ht="15" customHeight="1">
      <c r="A80" s="16">
        <f>B80*100+D80</f>
        <v>100216</v>
      </c>
      <c r="B80" s="16">
        <v>1002</v>
      </c>
      <c r="C80" s="16">
        <f>B80</f>
        <v>1002</v>
      </c>
      <c r="D80" s="16">
        <v>16</v>
      </c>
      <c r="E80" t="s" s="53">
        <v>171</v>
      </c>
      <c r="F80" t="s" s="15">
        <v>172</v>
      </c>
      <c r="G80" t="s" s="15">
        <v>112</v>
      </c>
      <c r="H80" s="16">
        <v>3</v>
      </c>
      <c r="I80" s="16">
        <f>I20</f>
        <v>16</v>
      </c>
      <c r="J80" t="s" s="15">
        <v>48</v>
      </c>
      <c r="K80" s="16">
        <v>4</v>
      </c>
      <c r="L80" s="16">
        <v>115</v>
      </c>
      <c r="M80" s="16">
        <f>M79+5</f>
        <v>105</v>
      </c>
      <c r="N80" s="16">
        <v>105</v>
      </c>
    </row>
    <row r="81" ht="15" customHeight="1">
      <c r="A81" s="16">
        <f>B81*100+D81</f>
        <v>100217</v>
      </c>
      <c r="B81" s="16">
        <v>1002</v>
      </c>
      <c r="C81" s="16">
        <f>B81</f>
        <v>1002</v>
      </c>
      <c r="D81" s="16">
        <v>17</v>
      </c>
      <c r="E81" t="s" s="53">
        <v>171</v>
      </c>
      <c r="F81" t="s" s="15">
        <v>172</v>
      </c>
      <c r="G81" t="s" s="15">
        <v>112</v>
      </c>
      <c r="H81" s="16">
        <v>3</v>
      </c>
      <c r="I81" s="16">
        <f>I21</f>
        <v>17</v>
      </c>
      <c r="J81" t="s" s="15">
        <v>50</v>
      </c>
      <c r="K81" s="16">
        <v>4</v>
      </c>
      <c r="L81" s="16">
        <v>115</v>
      </c>
      <c r="M81" s="16">
        <f>M80+5</f>
        <v>110</v>
      </c>
      <c r="N81" s="16">
        <v>110</v>
      </c>
    </row>
    <row r="82" ht="15" customHeight="1">
      <c r="A82" s="16">
        <f>B82*100+D82</f>
        <v>100218</v>
      </c>
      <c r="B82" s="16">
        <v>1002</v>
      </c>
      <c r="C82" s="16">
        <f>B82</f>
        <v>1002</v>
      </c>
      <c r="D82" s="16">
        <v>18</v>
      </c>
      <c r="E82" t="s" s="53">
        <v>171</v>
      </c>
      <c r="F82" t="s" s="15">
        <v>172</v>
      </c>
      <c r="G82" t="s" s="15">
        <v>112</v>
      </c>
      <c r="H82" s="16">
        <v>3</v>
      </c>
      <c r="I82" s="16">
        <f>I22</f>
        <v>18</v>
      </c>
      <c r="J82" t="s" s="15">
        <v>128</v>
      </c>
      <c r="K82" s="16">
        <v>4</v>
      </c>
      <c r="L82" s="16">
        <v>115</v>
      </c>
      <c r="M82" s="16">
        <f>M81+5</f>
        <v>115</v>
      </c>
      <c r="N82" s="16">
        <v>115</v>
      </c>
    </row>
    <row r="83" ht="15" customHeight="1">
      <c r="A83" s="16">
        <f>B83*100+D83</f>
        <v>100219</v>
      </c>
      <c r="B83" s="16">
        <v>1002</v>
      </c>
      <c r="C83" s="16">
        <f>B83</f>
        <v>1002</v>
      </c>
      <c r="D83" s="16">
        <v>19</v>
      </c>
      <c r="E83" t="s" s="53">
        <v>171</v>
      </c>
      <c r="F83" t="s" s="15">
        <v>172</v>
      </c>
      <c r="G83" t="s" s="15">
        <v>112</v>
      </c>
      <c r="H83" s="16">
        <v>3</v>
      </c>
      <c r="I83" s="16">
        <f>I23</f>
        <v>19</v>
      </c>
      <c r="J83" t="s" s="15">
        <v>129</v>
      </c>
      <c r="K83" s="16">
        <v>4</v>
      </c>
      <c r="L83" s="16">
        <v>115</v>
      </c>
      <c r="M83" s="16">
        <f>M82+5</f>
        <v>120</v>
      </c>
      <c r="N83" s="16">
        <v>120</v>
      </c>
    </row>
    <row r="84" ht="15" customHeight="1">
      <c r="A84" s="16">
        <f>B84*100+D84</f>
        <v>100220</v>
      </c>
      <c r="B84" s="16">
        <v>1002</v>
      </c>
      <c r="C84" s="16">
        <f>B84</f>
        <v>1002</v>
      </c>
      <c r="D84" s="16">
        <v>20</v>
      </c>
      <c r="E84" t="s" s="53">
        <v>171</v>
      </c>
      <c r="F84" t="s" s="15">
        <v>172</v>
      </c>
      <c r="G84" t="s" s="15">
        <v>112</v>
      </c>
      <c r="H84" s="16">
        <v>3</v>
      </c>
      <c r="I84" s="16">
        <f>I24</f>
        <v>20</v>
      </c>
      <c r="J84" t="s" s="15">
        <v>130</v>
      </c>
      <c r="K84" s="16">
        <v>4</v>
      </c>
      <c r="L84" s="16">
        <v>115</v>
      </c>
      <c r="M84" s="16">
        <f>M83+5</f>
        <v>125</v>
      </c>
      <c r="N84" s="16">
        <v>125</v>
      </c>
    </row>
    <row r="85" ht="15" customHeight="1">
      <c r="A85" s="16">
        <f>B85*100+D85</f>
        <v>100221</v>
      </c>
      <c r="B85" s="16">
        <v>1002</v>
      </c>
      <c r="C85" s="16">
        <f>B85</f>
        <v>1002</v>
      </c>
      <c r="D85" s="16">
        <v>21</v>
      </c>
      <c r="E85" t="s" s="53">
        <v>171</v>
      </c>
      <c r="F85" t="s" s="15">
        <v>172</v>
      </c>
      <c r="G85" t="s" s="15">
        <v>112</v>
      </c>
      <c r="H85" s="16">
        <v>3</v>
      </c>
      <c r="I85" s="16">
        <f>I25</f>
        <v>21</v>
      </c>
      <c r="J85" t="s" s="15">
        <v>131</v>
      </c>
      <c r="K85" s="16">
        <v>4</v>
      </c>
      <c r="L85" s="16">
        <v>115</v>
      </c>
      <c r="M85" s="16">
        <f>M84+5</f>
        <v>130</v>
      </c>
      <c r="N85" s="16">
        <v>130</v>
      </c>
    </row>
    <row r="86" ht="15" customHeight="1">
      <c r="A86" s="16">
        <f>B86*100+D86</f>
        <v>100222</v>
      </c>
      <c r="B86" s="16">
        <v>1002</v>
      </c>
      <c r="C86" s="16">
        <f>B86</f>
        <v>1002</v>
      </c>
      <c r="D86" s="16">
        <v>22</v>
      </c>
      <c r="E86" t="s" s="53">
        <v>171</v>
      </c>
      <c r="F86" t="s" s="15">
        <v>172</v>
      </c>
      <c r="G86" t="s" s="15">
        <v>112</v>
      </c>
      <c r="H86" s="16">
        <v>3</v>
      </c>
      <c r="I86" s="16">
        <f>I26</f>
        <v>22</v>
      </c>
      <c r="J86" t="s" s="15">
        <v>132</v>
      </c>
      <c r="K86" s="16">
        <v>4</v>
      </c>
      <c r="L86" s="16">
        <v>115</v>
      </c>
      <c r="M86" s="16">
        <f>M85+5</f>
        <v>135</v>
      </c>
      <c r="N86" s="16">
        <v>135</v>
      </c>
    </row>
    <row r="87" ht="15" customHeight="1">
      <c r="A87" s="16">
        <f>B87*100+D87</f>
        <v>100223</v>
      </c>
      <c r="B87" s="16">
        <v>1002</v>
      </c>
      <c r="C87" s="16">
        <f>B87</f>
        <v>1002</v>
      </c>
      <c r="D87" s="16">
        <v>23</v>
      </c>
      <c r="E87" t="s" s="53">
        <v>171</v>
      </c>
      <c r="F87" t="s" s="15">
        <v>172</v>
      </c>
      <c r="G87" t="s" s="15">
        <v>112</v>
      </c>
      <c r="H87" s="16">
        <v>3</v>
      </c>
      <c r="I87" s="16">
        <f>I27</f>
        <v>23</v>
      </c>
      <c r="J87" t="s" s="15">
        <v>133</v>
      </c>
      <c r="K87" s="16">
        <v>4</v>
      </c>
      <c r="L87" s="16">
        <v>115</v>
      </c>
      <c r="M87" s="16">
        <f>M86+5</f>
        <v>140</v>
      </c>
      <c r="N87" s="16">
        <v>140</v>
      </c>
    </row>
    <row r="88" ht="15" customHeight="1">
      <c r="A88" s="16">
        <f>B88*100+D88</f>
        <v>100224</v>
      </c>
      <c r="B88" s="16">
        <v>1002</v>
      </c>
      <c r="C88" s="16">
        <f>B88</f>
        <v>1002</v>
      </c>
      <c r="D88" s="16">
        <v>24</v>
      </c>
      <c r="E88" t="s" s="53">
        <v>171</v>
      </c>
      <c r="F88" t="s" s="15">
        <v>172</v>
      </c>
      <c r="G88" t="s" s="15">
        <v>112</v>
      </c>
      <c r="H88" s="16">
        <v>3</v>
      </c>
      <c r="I88" s="16">
        <f>I28</f>
        <v>24</v>
      </c>
      <c r="J88" t="s" s="15">
        <v>134</v>
      </c>
      <c r="K88" s="16">
        <v>4</v>
      </c>
      <c r="L88" s="16">
        <v>115</v>
      </c>
      <c r="M88" s="16">
        <f>M87+5</f>
        <v>145</v>
      </c>
      <c r="N88" s="16">
        <v>145</v>
      </c>
    </row>
    <row r="89" ht="15" customHeight="1">
      <c r="A89" s="16">
        <f>B89*100+D89</f>
        <v>100225</v>
      </c>
      <c r="B89" s="16">
        <v>1002</v>
      </c>
      <c r="C89" s="16">
        <f>B89</f>
        <v>1002</v>
      </c>
      <c r="D89" s="16">
        <v>25</v>
      </c>
      <c r="E89" t="s" s="53">
        <v>171</v>
      </c>
      <c r="F89" t="s" s="15">
        <v>172</v>
      </c>
      <c r="G89" t="s" s="15">
        <v>112</v>
      </c>
      <c r="H89" s="16">
        <v>3</v>
      </c>
      <c r="I89" s="16">
        <f>I29</f>
        <v>25</v>
      </c>
      <c r="J89" t="s" s="15">
        <v>135</v>
      </c>
      <c r="K89" s="16">
        <v>4</v>
      </c>
      <c r="L89" s="16">
        <v>115</v>
      </c>
      <c r="M89" s="16">
        <f>M88+5</f>
        <v>150</v>
      </c>
      <c r="N89" s="16">
        <v>150</v>
      </c>
    </row>
    <row r="90" ht="15" customHeight="1">
      <c r="A90" s="16">
        <f>B90*100+D90</f>
        <v>100226</v>
      </c>
      <c r="B90" s="16">
        <v>1002</v>
      </c>
      <c r="C90" s="16">
        <f>B90</f>
        <v>1002</v>
      </c>
      <c r="D90" s="16">
        <v>26</v>
      </c>
      <c r="E90" t="s" s="53">
        <v>171</v>
      </c>
      <c r="F90" t="s" s="15">
        <v>172</v>
      </c>
      <c r="G90" t="s" s="15">
        <v>112</v>
      </c>
      <c r="H90" s="16">
        <v>3</v>
      </c>
      <c r="I90" s="16">
        <f>I30</f>
        <v>26</v>
      </c>
      <c r="J90" t="s" s="15">
        <v>136</v>
      </c>
      <c r="K90" s="16">
        <v>4</v>
      </c>
      <c r="L90" s="16">
        <v>115</v>
      </c>
      <c r="M90" s="16">
        <f>M89+5</f>
        <v>155</v>
      </c>
      <c r="N90" s="16">
        <v>155</v>
      </c>
    </row>
    <row r="91" ht="15" customHeight="1">
      <c r="A91" s="16">
        <f>B91*100+D91</f>
        <v>100227</v>
      </c>
      <c r="B91" s="16">
        <v>1002</v>
      </c>
      <c r="C91" s="16">
        <f>B91</f>
        <v>1002</v>
      </c>
      <c r="D91" s="16">
        <v>27</v>
      </c>
      <c r="E91" t="s" s="53">
        <v>171</v>
      </c>
      <c r="F91" t="s" s="15">
        <v>172</v>
      </c>
      <c r="G91" t="s" s="15">
        <v>112</v>
      </c>
      <c r="H91" s="16">
        <v>3</v>
      </c>
      <c r="I91" s="16">
        <f>I31</f>
        <v>27</v>
      </c>
      <c r="J91" t="s" s="15">
        <v>137</v>
      </c>
      <c r="K91" s="16">
        <v>4</v>
      </c>
      <c r="L91" s="16">
        <v>115</v>
      </c>
      <c r="M91" s="16">
        <f>M90+5</f>
        <v>160</v>
      </c>
      <c r="N91" s="16">
        <v>160</v>
      </c>
    </row>
    <row r="92" ht="15" customHeight="1">
      <c r="A92" s="16">
        <f>B92*100+D92</f>
        <v>100228</v>
      </c>
      <c r="B92" s="16">
        <v>1002</v>
      </c>
      <c r="C92" s="16">
        <f>B92</f>
        <v>1002</v>
      </c>
      <c r="D92" s="16">
        <v>28</v>
      </c>
      <c r="E92" t="s" s="53">
        <v>171</v>
      </c>
      <c r="F92" t="s" s="15">
        <v>172</v>
      </c>
      <c r="G92" t="s" s="15">
        <v>112</v>
      </c>
      <c r="H92" s="16">
        <v>3</v>
      </c>
      <c r="I92" s="16">
        <f>I32</f>
        <v>28</v>
      </c>
      <c r="J92" t="s" s="15">
        <v>138</v>
      </c>
      <c r="K92" s="16">
        <v>4</v>
      </c>
      <c r="L92" s="16">
        <v>115</v>
      </c>
      <c r="M92" s="16">
        <f>M91+5</f>
        <v>165</v>
      </c>
      <c r="N92" s="16">
        <v>165</v>
      </c>
    </row>
    <row r="93" ht="15" customHeight="1">
      <c r="A93" s="16">
        <f>B93*100+D93</f>
        <v>100229</v>
      </c>
      <c r="B93" s="16">
        <v>1002</v>
      </c>
      <c r="C93" s="16">
        <f>B93</f>
        <v>1002</v>
      </c>
      <c r="D93" s="16">
        <v>29</v>
      </c>
      <c r="E93" t="s" s="53">
        <v>171</v>
      </c>
      <c r="F93" t="s" s="15">
        <v>172</v>
      </c>
      <c r="G93" t="s" s="15">
        <v>112</v>
      </c>
      <c r="H93" s="16">
        <v>3</v>
      </c>
      <c r="I93" s="16">
        <f>I33</f>
        <v>29</v>
      </c>
      <c r="J93" t="s" s="15">
        <v>139</v>
      </c>
      <c r="K93" s="16">
        <v>4</v>
      </c>
      <c r="L93" s="16">
        <v>115</v>
      </c>
      <c r="M93" s="16">
        <f>M92+5</f>
        <v>170</v>
      </c>
      <c r="N93" s="16">
        <v>170</v>
      </c>
    </row>
    <row r="94" ht="15" customHeight="1">
      <c r="A94" s="16">
        <f>B94*100+D94</f>
        <v>100230</v>
      </c>
      <c r="B94" s="16">
        <v>1002</v>
      </c>
      <c r="C94" s="16">
        <f>B94</f>
        <v>1002</v>
      </c>
      <c r="D94" s="16">
        <v>30</v>
      </c>
      <c r="E94" t="s" s="53">
        <v>171</v>
      </c>
      <c r="F94" t="s" s="15">
        <v>172</v>
      </c>
      <c r="G94" t="s" s="15">
        <v>112</v>
      </c>
      <c r="H94" s="16">
        <v>3</v>
      </c>
      <c r="I94" s="16">
        <f>I34</f>
        <v>30</v>
      </c>
      <c r="J94" t="s" s="15">
        <v>140</v>
      </c>
      <c r="K94" s="16">
        <v>4</v>
      </c>
      <c r="L94" s="16">
        <v>115</v>
      </c>
      <c r="M94" s="16">
        <f>M93+5</f>
        <v>175</v>
      </c>
      <c r="N94" s="16">
        <v>175</v>
      </c>
    </row>
    <row r="95" ht="15" customHeight="1">
      <c r="A95" s="16">
        <f>B95*100+D95</f>
        <v>100231</v>
      </c>
      <c r="B95" s="16">
        <v>1002</v>
      </c>
      <c r="C95" s="16">
        <f>B95</f>
        <v>1002</v>
      </c>
      <c r="D95" s="16">
        <v>31</v>
      </c>
      <c r="E95" t="s" s="53">
        <v>171</v>
      </c>
      <c r="F95" t="s" s="15">
        <v>172</v>
      </c>
      <c r="G95" t="s" s="15">
        <v>112</v>
      </c>
      <c r="H95" s="16">
        <v>3</v>
      </c>
      <c r="I95" s="16">
        <f>I35</f>
        <v>31</v>
      </c>
      <c r="J95" t="s" s="15">
        <v>141</v>
      </c>
      <c r="K95" s="16">
        <v>4</v>
      </c>
      <c r="L95" s="16">
        <v>115</v>
      </c>
      <c r="M95" s="16">
        <f>M94+5</f>
        <v>180</v>
      </c>
      <c r="N95" s="16">
        <v>180</v>
      </c>
    </row>
    <row r="96" ht="15" customHeight="1">
      <c r="A96" s="16">
        <f>B96*100+D96</f>
        <v>100232</v>
      </c>
      <c r="B96" s="16">
        <v>1002</v>
      </c>
      <c r="C96" s="16">
        <f>B96</f>
        <v>1002</v>
      </c>
      <c r="D96" s="16">
        <v>32</v>
      </c>
      <c r="E96" t="s" s="53">
        <v>171</v>
      </c>
      <c r="F96" t="s" s="15">
        <v>172</v>
      </c>
      <c r="G96" t="s" s="15">
        <v>112</v>
      </c>
      <c r="H96" s="16">
        <v>3</v>
      </c>
      <c r="I96" s="16">
        <f>I36</f>
        <v>32</v>
      </c>
      <c r="J96" t="s" s="15">
        <v>142</v>
      </c>
      <c r="K96" s="16">
        <v>4</v>
      </c>
      <c r="L96" s="16">
        <v>115</v>
      </c>
      <c r="M96" s="16">
        <f>M95+5</f>
        <v>185</v>
      </c>
      <c r="N96" s="16">
        <v>185</v>
      </c>
    </row>
    <row r="97" ht="15" customHeight="1">
      <c r="A97" s="16">
        <f>B97*100+D97</f>
        <v>100233</v>
      </c>
      <c r="B97" s="16">
        <v>1002</v>
      </c>
      <c r="C97" s="16">
        <f>B97</f>
        <v>1002</v>
      </c>
      <c r="D97" s="16">
        <v>33</v>
      </c>
      <c r="E97" t="s" s="53">
        <v>171</v>
      </c>
      <c r="F97" t="s" s="15">
        <v>172</v>
      </c>
      <c r="G97" t="s" s="15">
        <v>112</v>
      </c>
      <c r="H97" s="16">
        <v>3</v>
      </c>
      <c r="I97" s="16">
        <f>I37</f>
        <v>33</v>
      </c>
      <c r="J97" t="s" s="15">
        <v>143</v>
      </c>
      <c r="K97" s="16">
        <v>4</v>
      </c>
      <c r="L97" s="16">
        <v>115</v>
      </c>
      <c r="M97" s="16">
        <f>M96+5</f>
        <v>190</v>
      </c>
      <c r="N97" s="16">
        <v>190</v>
      </c>
    </row>
    <row r="98" ht="15" customHeight="1">
      <c r="A98" s="16">
        <f>B98*100+D98</f>
        <v>100234</v>
      </c>
      <c r="B98" s="16">
        <v>1002</v>
      </c>
      <c r="C98" s="16">
        <f>B98</f>
        <v>1002</v>
      </c>
      <c r="D98" s="16">
        <v>34</v>
      </c>
      <c r="E98" t="s" s="53">
        <v>171</v>
      </c>
      <c r="F98" t="s" s="15">
        <v>172</v>
      </c>
      <c r="G98" t="s" s="15">
        <v>112</v>
      </c>
      <c r="H98" s="16">
        <v>3</v>
      </c>
      <c r="I98" s="16">
        <f>I38</f>
        <v>34</v>
      </c>
      <c r="J98" t="s" s="15">
        <v>144</v>
      </c>
      <c r="K98" s="16">
        <v>4</v>
      </c>
      <c r="L98" s="16">
        <v>115</v>
      </c>
      <c r="M98" s="16">
        <f>M97+5</f>
        <v>195</v>
      </c>
      <c r="N98" s="16">
        <v>195</v>
      </c>
    </row>
    <row r="99" ht="15" customHeight="1">
      <c r="A99" s="16">
        <f>B99*100+D99</f>
        <v>100235</v>
      </c>
      <c r="B99" s="16">
        <v>1002</v>
      </c>
      <c r="C99" s="16">
        <f>B99</f>
        <v>1002</v>
      </c>
      <c r="D99" s="16">
        <v>35</v>
      </c>
      <c r="E99" t="s" s="53">
        <v>171</v>
      </c>
      <c r="F99" t="s" s="15">
        <v>172</v>
      </c>
      <c r="G99" t="s" s="15">
        <v>112</v>
      </c>
      <c r="H99" s="16">
        <v>3</v>
      </c>
      <c r="I99" s="16">
        <f>I39</f>
        <v>35</v>
      </c>
      <c r="J99" t="s" s="15">
        <v>145</v>
      </c>
      <c r="K99" s="16">
        <v>4</v>
      </c>
      <c r="L99" s="16">
        <v>115</v>
      </c>
      <c r="M99" s="16">
        <f>M98+5</f>
        <v>200</v>
      </c>
      <c r="N99" s="16">
        <v>200</v>
      </c>
    </row>
    <row r="100" ht="15" customHeight="1">
      <c r="A100" s="16">
        <f>B100*100+D100</f>
        <v>100236</v>
      </c>
      <c r="B100" s="16">
        <v>1002</v>
      </c>
      <c r="C100" s="16">
        <f>B100</f>
        <v>1002</v>
      </c>
      <c r="D100" s="16">
        <v>36</v>
      </c>
      <c r="E100" t="s" s="53">
        <v>171</v>
      </c>
      <c r="F100" t="s" s="15">
        <v>172</v>
      </c>
      <c r="G100" t="s" s="15">
        <v>112</v>
      </c>
      <c r="H100" s="16">
        <v>3</v>
      </c>
      <c r="I100" s="16">
        <f>I40</f>
        <v>36</v>
      </c>
      <c r="J100" t="s" s="15">
        <v>146</v>
      </c>
      <c r="K100" s="16">
        <v>4</v>
      </c>
      <c r="L100" s="16">
        <v>115</v>
      </c>
      <c r="M100" s="16">
        <f>M99+5</f>
        <v>205</v>
      </c>
      <c r="N100" s="16">
        <v>205</v>
      </c>
    </row>
    <row r="101" ht="15" customHeight="1">
      <c r="A101" s="16">
        <f>B101*100+D101</f>
        <v>100237</v>
      </c>
      <c r="B101" s="16">
        <v>1002</v>
      </c>
      <c r="C101" s="16">
        <f>B101</f>
        <v>1002</v>
      </c>
      <c r="D101" s="16">
        <v>37</v>
      </c>
      <c r="E101" t="s" s="53">
        <v>171</v>
      </c>
      <c r="F101" t="s" s="15">
        <v>172</v>
      </c>
      <c r="G101" t="s" s="15">
        <v>112</v>
      </c>
      <c r="H101" s="16">
        <v>3</v>
      </c>
      <c r="I101" s="16">
        <f>I41</f>
        <v>37</v>
      </c>
      <c r="J101" t="s" s="15">
        <v>147</v>
      </c>
      <c r="K101" s="16">
        <v>4</v>
      </c>
      <c r="L101" s="16">
        <v>115</v>
      </c>
      <c r="M101" s="16">
        <f>M100+5</f>
        <v>210</v>
      </c>
      <c r="N101" s="16">
        <v>210</v>
      </c>
    </row>
    <row r="102" ht="15" customHeight="1">
      <c r="A102" s="16">
        <f>B102*100+D102</f>
        <v>100238</v>
      </c>
      <c r="B102" s="16">
        <v>1002</v>
      </c>
      <c r="C102" s="16">
        <f>B102</f>
        <v>1002</v>
      </c>
      <c r="D102" s="16">
        <v>38</v>
      </c>
      <c r="E102" t="s" s="53">
        <v>171</v>
      </c>
      <c r="F102" t="s" s="15">
        <v>172</v>
      </c>
      <c r="G102" t="s" s="15">
        <v>112</v>
      </c>
      <c r="H102" s="16">
        <v>3</v>
      </c>
      <c r="I102" s="16">
        <f>I42</f>
        <v>38</v>
      </c>
      <c r="J102" t="s" s="15">
        <v>148</v>
      </c>
      <c r="K102" s="16">
        <v>4</v>
      </c>
      <c r="L102" s="16">
        <v>115</v>
      </c>
      <c r="M102" s="16">
        <f>M101+5</f>
        <v>215</v>
      </c>
      <c r="N102" s="16">
        <v>215</v>
      </c>
    </row>
    <row r="103" ht="15" customHeight="1">
      <c r="A103" s="16">
        <f>B103*100+D103</f>
        <v>100239</v>
      </c>
      <c r="B103" s="16">
        <v>1002</v>
      </c>
      <c r="C103" s="16">
        <f>B103</f>
        <v>1002</v>
      </c>
      <c r="D103" s="16">
        <v>39</v>
      </c>
      <c r="E103" t="s" s="53">
        <v>171</v>
      </c>
      <c r="F103" t="s" s="15">
        <v>172</v>
      </c>
      <c r="G103" t="s" s="15">
        <v>112</v>
      </c>
      <c r="H103" s="16">
        <v>3</v>
      </c>
      <c r="I103" s="16">
        <f>I43</f>
        <v>39</v>
      </c>
      <c r="J103" t="s" s="15">
        <v>149</v>
      </c>
      <c r="K103" s="16">
        <v>4</v>
      </c>
      <c r="L103" s="16">
        <v>115</v>
      </c>
      <c r="M103" s="16">
        <f>M102+5</f>
        <v>220</v>
      </c>
      <c r="N103" s="16">
        <v>220</v>
      </c>
    </row>
    <row r="104" ht="15" customHeight="1">
      <c r="A104" s="16">
        <f>B104*100+D104</f>
        <v>100240</v>
      </c>
      <c r="B104" s="16">
        <v>1002</v>
      </c>
      <c r="C104" s="16">
        <f>B104</f>
        <v>1002</v>
      </c>
      <c r="D104" s="16">
        <v>40</v>
      </c>
      <c r="E104" t="s" s="53">
        <v>171</v>
      </c>
      <c r="F104" t="s" s="15">
        <v>172</v>
      </c>
      <c r="G104" t="s" s="15">
        <v>112</v>
      </c>
      <c r="H104" s="16">
        <v>3</v>
      </c>
      <c r="I104" s="16">
        <f>I44</f>
        <v>40</v>
      </c>
      <c r="J104" t="s" s="15">
        <v>150</v>
      </c>
      <c r="K104" s="16">
        <v>4</v>
      </c>
      <c r="L104" s="16">
        <v>115</v>
      </c>
      <c r="M104" s="16">
        <f>M103+5</f>
        <v>225</v>
      </c>
      <c r="N104" s="16">
        <v>225</v>
      </c>
    </row>
    <row r="105" ht="15" customHeight="1">
      <c r="A105" s="16">
        <f>B105*100+D105</f>
        <v>100241</v>
      </c>
      <c r="B105" s="16">
        <v>1002</v>
      </c>
      <c r="C105" s="16">
        <f>B105</f>
        <v>1002</v>
      </c>
      <c r="D105" s="16">
        <v>41</v>
      </c>
      <c r="E105" t="s" s="53">
        <v>171</v>
      </c>
      <c r="F105" t="s" s="15">
        <v>172</v>
      </c>
      <c r="G105" t="s" s="15">
        <v>112</v>
      </c>
      <c r="H105" s="16">
        <v>3</v>
      </c>
      <c r="I105" s="16">
        <f>I45</f>
        <v>41</v>
      </c>
      <c r="J105" t="s" s="15">
        <v>151</v>
      </c>
      <c r="K105" s="16">
        <v>4</v>
      </c>
      <c r="L105" s="16">
        <v>115</v>
      </c>
      <c r="M105" s="16">
        <f>M104+5</f>
        <v>230</v>
      </c>
      <c r="N105" s="16">
        <v>230</v>
      </c>
    </row>
    <row r="106" ht="15" customHeight="1">
      <c r="A106" s="16">
        <f>B106*100+D106</f>
        <v>100242</v>
      </c>
      <c r="B106" s="16">
        <v>1002</v>
      </c>
      <c r="C106" s="16">
        <f>B106</f>
        <v>1002</v>
      </c>
      <c r="D106" s="16">
        <v>42</v>
      </c>
      <c r="E106" t="s" s="53">
        <v>171</v>
      </c>
      <c r="F106" t="s" s="15">
        <v>172</v>
      </c>
      <c r="G106" t="s" s="15">
        <v>112</v>
      </c>
      <c r="H106" s="16">
        <v>3</v>
      </c>
      <c r="I106" s="16">
        <f>I46</f>
        <v>42</v>
      </c>
      <c r="J106" t="s" s="15">
        <v>152</v>
      </c>
      <c r="K106" s="16">
        <v>4</v>
      </c>
      <c r="L106" s="16">
        <v>115</v>
      </c>
      <c r="M106" s="16">
        <f>M105+5</f>
        <v>235</v>
      </c>
      <c r="N106" s="16">
        <v>235</v>
      </c>
    </row>
    <row r="107" ht="15" customHeight="1">
      <c r="A107" s="16">
        <f>B107*100+D107</f>
        <v>100243</v>
      </c>
      <c r="B107" s="16">
        <v>1002</v>
      </c>
      <c r="C107" s="16">
        <f>B107</f>
        <v>1002</v>
      </c>
      <c r="D107" s="16">
        <v>43</v>
      </c>
      <c r="E107" t="s" s="53">
        <v>171</v>
      </c>
      <c r="F107" t="s" s="15">
        <v>172</v>
      </c>
      <c r="G107" t="s" s="15">
        <v>112</v>
      </c>
      <c r="H107" s="16">
        <v>3</v>
      </c>
      <c r="I107" s="16">
        <f>I47</f>
        <v>43</v>
      </c>
      <c r="J107" t="s" s="15">
        <v>153</v>
      </c>
      <c r="K107" s="16">
        <v>4</v>
      </c>
      <c r="L107" s="16">
        <v>115</v>
      </c>
      <c r="M107" s="16">
        <f>M106+5</f>
        <v>240</v>
      </c>
      <c r="N107" s="16">
        <v>240</v>
      </c>
    </row>
    <row r="108" ht="15" customHeight="1">
      <c r="A108" s="16">
        <f>B108*100+D108</f>
        <v>100244</v>
      </c>
      <c r="B108" s="16">
        <v>1002</v>
      </c>
      <c r="C108" s="16">
        <f>B108</f>
        <v>1002</v>
      </c>
      <c r="D108" s="16">
        <v>44</v>
      </c>
      <c r="E108" t="s" s="53">
        <v>171</v>
      </c>
      <c r="F108" t="s" s="15">
        <v>172</v>
      </c>
      <c r="G108" t="s" s="15">
        <v>112</v>
      </c>
      <c r="H108" s="16">
        <v>3</v>
      </c>
      <c r="I108" s="16">
        <f>I48</f>
        <v>44</v>
      </c>
      <c r="J108" t="s" s="15">
        <v>154</v>
      </c>
      <c r="K108" s="16">
        <v>4</v>
      </c>
      <c r="L108" s="16">
        <v>115</v>
      </c>
      <c r="M108" s="16">
        <f>M107+5</f>
        <v>245</v>
      </c>
      <c r="N108" s="16">
        <v>245</v>
      </c>
    </row>
    <row r="109" ht="15" customHeight="1">
      <c r="A109" s="16">
        <f>B109*100+D109</f>
        <v>100245</v>
      </c>
      <c r="B109" s="16">
        <v>1002</v>
      </c>
      <c r="C109" s="16">
        <f>B109</f>
        <v>1002</v>
      </c>
      <c r="D109" s="16">
        <v>45</v>
      </c>
      <c r="E109" t="s" s="53">
        <v>171</v>
      </c>
      <c r="F109" t="s" s="15">
        <v>172</v>
      </c>
      <c r="G109" t="s" s="15">
        <v>112</v>
      </c>
      <c r="H109" s="16">
        <v>3</v>
      </c>
      <c r="I109" s="16">
        <f>I49</f>
        <v>45</v>
      </c>
      <c r="J109" t="s" s="15">
        <v>155</v>
      </c>
      <c r="K109" s="16">
        <v>4</v>
      </c>
      <c r="L109" s="16">
        <v>115</v>
      </c>
      <c r="M109" s="16">
        <f>M108+5</f>
        <v>250</v>
      </c>
      <c r="N109" s="16">
        <v>250</v>
      </c>
    </row>
    <row r="110" ht="15" customHeight="1">
      <c r="A110" s="16">
        <f>B110*100+D110</f>
        <v>100246</v>
      </c>
      <c r="B110" s="16">
        <v>1002</v>
      </c>
      <c r="C110" s="16">
        <f>B110</f>
        <v>1002</v>
      </c>
      <c r="D110" s="16">
        <v>46</v>
      </c>
      <c r="E110" t="s" s="53">
        <v>171</v>
      </c>
      <c r="F110" t="s" s="15">
        <v>172</v>
      </c>
      <c r="G110" t="s" s="15">
        <v>112</v>
      </c>
      <c r="H110" s="16">
        <v>3</v>
      </c>
      <c r="I110" s="16">
        <f>I50</f>
        <v>46</v>
      </c>
      <c r="J110" t="s" s="15">
        <v>156</v>
      </c>
      <c r="K110" s="16">
        <v>4</v>
      </c>
      <c r="L110" s="16">
        <v>115</v>
      </c>
      <c r="M110" s="16">
        <f>M109+5</f>
        <v>255</v>
      </c>
      <c r="N110" s="16">
        <v>255</v>
      </c>
    </row>
    <row r="111" ht="15" customHeight="1">
      <c r="A111" s="16">
        <f>B111*100+D111</f>
        <v>100247</v>
      </c>
      <c r="B111" s="16">
        <v>1002</v>
      </c>
      <c r="C111" s="16">
        <f>B111</f>
        <v>1002</v>
      </c>
      <c r="D111" s="16">
        <v>47</v>
      </c>
      <c r="E111" t="s" s="53">
        <v>171</v>
      </c>
      <c r="F111" t="s" s="15">
        <v>172</v>
      </c>
      <c r="G111" t="s" s="15">
        <v>112</v>
      </c>
      <c r="H111" s="16">
        <v>3</v>
      </c>
      <c r="I111" s="16">
        <f>I51</f>
        <v>47</v>
      </c>
      <c r="J111" t="s" s="15">
        <v>157</v>
      </c>
      <c r="K111" s="16">
        <v>4</v>
      </c>
      <c r="L111" s="16">
        <v>115</v>
      </c>
      <c r="M111" s="16">
        <f>M110+5</f>
        <v>260</v>
      </c>
      <c r="N111" s="16">
        <v>260</v>
      </c>
    </row>
    <row r="112" ht="15" customHeight="1">
      <c r="A112" s="16">
        <f>B112*100+D112</f>
        <v>100248</v>
      </c>
      <c r="B112" s="16">
        <v>1002</v>
      </c>
      <c r="C112" s="16">
        <f>B112</f>
        <v>1002</v>
      </c>
      <c r="D112" s="16">
        <v>48</v>
      </c>
      <c r="E112" t="s" s="53">
        <v>171</v>
      </c>
      <c r="F112" t="s" s="15">
        <v>172</v>
      </c>
      <c r="G112" t="s" s="15">
        <v>112</v>
      </c>
      <c r="H112" s="16">
        <v>3</v>
      </c>
      <c r="I112" s="16">
        <f>I52</f>
        <v>48</v>
      </c>
      <c r="J112" t="s" s="15">
        <v>158</v>
      </c>
      <c r="K112" s="16">
        <v>4</v>
      </c>
      <c r="L112" s="16">
        <v>115</v>
      </c>
      <c r="M112" s="16">
        <f>M111+5</f>
        <v>265</v>
      </c>
      <c r="N112" s="16">
        <v>265</v>
      </c>
    </row>
    <row r="113" ht="15" customHeight="1">
      <c r="A113" s="16">
        <f>B113*100+D113</f>
        <v>100249</v>
      </c>
      <c r="B113" s="16">
        <v>1002</v>
      </c>
      <c r="C113" s="16">
        <f>B113</f>
        <v>1002</v>
      </c>
      <c r="D113" s="16">
        <v>49</v>
      </c>
      <c r="E113" t="s" s="53">
        <v>171</v>
      </c>
      <c r="F113" t="s" s="15">
        <v>172</v>
      </c>
      <c r="G113" t="s" s="15">
        <v>112</v>
      </c>
      <c r="H113" s="16">
        <v>3</v>
      </c>
      <c r="I113" s="16">
        <f>I53</f>
        <v>49</v>
      </c>
      <c r="J113" t="s" s="15">
        <v>159</v>
      </c>
      <c r="K113" s="16">
        <v>4</v>
      </c>
      <c r="L113" s="16">
        <v>115</v>
      </c>
      <c r="M113" s="16">
        <f>M112+5</f>
        <v>270</v>
      </c>
      <c r="N113" s="16">
        <v>270</v>
      </c>
    </row>
    <row r="114" ht="15" customHeight="1">
      <c r="A114" s="16">
        <f>B114*100+D114</f>
        <v>100250</v>
      </c>
      <c r="B114" s="16">
        <v>1002</v>
      </c>
      <c r="C114" s="16">
        <f>B114</f>
        <v>1002</v>
      </c>
      <c r="D114" s="16">
        <v>50</v>
      </c>
      <c r="E114" t="s" s="53">
        <v>171</v>
      </c>
      <c r="F114" t="s" s="15">
        <v>172</v>
      </c>
      <c r="G114" t="s" s="15">
        <v>112</v>
      </c>
      <c r="H114" s="16">
        <v>3</v>
      </c>
      <c r="I114" s="16">
        <f>I54</f>
        <v>50</v>
      </c>
      <c r="J114" t="s" s="15">
        <v>160</v>
      </c>
      <c r="K114" s="16">
        <v>4</v>
      </c>
      <c r="L114" s="16">
        <v>115</v>
      </c>
      <c r="M114" s="16">
        <f>M113+5</f>
        <v>275</v>
      </c>
      <c r="N114" s="16">
        <v>275</v>
      </c>
    </row>
    <row r="115" ht="15" customHeight="1">
      <c r="A115" s="16">
        <f>B115*100+D115</f>
        <v>100251</v>
      </c>
      <c r="B115" s="16">
        <v>1002</v>
      </c>
      <c r="C115" s="16">
        <f>B115</f>
        <v>1002</v>
      </c>
      <c r="D115" s="16">
        <v>51</v>
      </c>
      <c r="E115" t="s" s="53">
        <v>171</v>
      </c>
      <c r="F115" t="s" s="15">
        <v>172</v>
      </c>
      <c r="G115" t="s" s="15">
        <v>112</v>
      </c>
      <c r="H115" s="16">
        <v>3</v>
      </c>
      <c r="I115" s="16">
        <f>I55</f>
        <v>51</v>
      </c>
      <c r="J115" t="s" s="15">
        <v>161</v>
      </c>
      <c r="K115" s="16">
        <v>4</v>
      </c>
      <c r="L115" s="16">
        <v>115</v>
      </c>
      <c r="M115" s="16">
        <f>M114+5</f>
        <v>280</v>
      </c>
      <c r="N115" s="16">
        <v>280</v>
      </c>
    </row>
    <row r="116" ht="15" customHeight="1">
      <c r="A116" s="16">
        <f>B116*100+D116</f>
        <v>100252</v>
      </c>
      <c r="B116" s="16">
        <v>1002</v>
      </c>
      <c r="C116" s="16">
        <f>B116</f>
        <v>1002</v>
      </c>
      <c r="D116" s="16">
        <v>52</v>
      </c>
      <c r="E116" t="s" s="53">
        <v>171</v>
      </c>
      <c r="F116" t="s" s="15">
        <v>172</v>
      </c>
      <c r="G116" t="s" s="15">
        <v>112</v>
      </c>
      <c r="H116" s="16">
        <v>3</v>
      </c>
      <c r="I116" s="16">
        <f>I56</f>
        <v>52</v>
      </c>
      <c r="J116" t="s" s="15">
        <v>162</v>
      </c>
      <c r="K116" s="16">
        <v>4</v>
      </c>
      <c r="L116" s="16">
        <v>115</v>
      </c>
      <c r="M116" s="16">
        <f>M115+5</f>
        <v>285</v>
      </c>
      <c r="N116" s="16">
        <v>285</v>
      </c>
    </row>
    <row r="117" ht="15" customHeight="1">
      <c r="A117" s="16">
        <f>B117*100+D117</f>
        <v>100253</v>
      </c>
      <c r="B117" s="16">
        <v>1002</v>
      </c>
      <c r="C117" s="16">
        <f>B117</f>
        <v>1002</v>
      </c>
      <c r="D117" s="16">
        <v>53</v>
      </c>
      <c r="E117" t="s" s="53">
        <v>171</v>
      </c>
      <c r="F117" t="s" s="15">
        <v>172</v>
      </c>
      <c r="G117" t="s" s="15">
        <v>112</v>
      </c>
      <c r="H117" s="16">
        <v>3</v>
      </c>
      <c r="I117" s="16">
        <f>I57</f>
        <v>53</v>
      </c>
      <c r="J117" t="s" s="15">
        <v>163</v>
      </c>
      <c r="K117" s="16">
        <v>4</v>
      </c>
      <c r="L117" s="16">
        <v>115</v>
      </c>
      <c r="M117" s="16">
        <f>M116+5</f>
        <v>290</v>
      </c>
      <c r="N117" s="16">
        <v>290</v>
      </c>
    </row>
    <row r="118" ht="15" customHeight="1">
      <c r="A118" s="16">
        <f>B118*100+D118</f>
        <v>100254</v>
      </c>
      <c r="B118" s="16">
        <v>1002</v>
      </c>
      <c r="C118" s="16">
        <f>B118</f>
        <v>1002</v>
      </c>
      <c r="D118" s="16">
        <v>54</v>
      </c>
      <c r="E118" t="s" s="53">
        <v>171</v>
      </c>
      <c r="F118" t="s" s="15">
        <v>172</v>
      </c>
      <c r="G118" t="s" s="15">
        <v>112</v>
      </c>
      <c r="H118" s="16">
        <v>3</v>
      </c>
      <c r="I118" s="16">
        <f>I58</f>
        <v>54</v>
      </c>
      <c r="J118" t="s" s="15">
        <v>164</v>
      </c>
      <c r="K118" s="16">
        <v>4</v>
      </c>
      <c r="L118" s="16">
        <v>115</v>
      </c>
      <c r="M118" s="16">
        <f>M117+5</f>
        <v>295</v>
      </c>
      <c r="N118" s="16">
        <v>295</v>
      </c>
    </row>
    <row r="119" ht="15" customHeight="1">
      <c r="A119" s="16">
        <f>B119*100+D119</f>
        <v>100255</v>
      </c>
      <c r="B119" s="16">
        <v>1002</v>
      </c>
      <c r="C119" s="16">
        <f>B119</f>
        <v>1002</v>
      </c>
      <c r="D119" s="16">
        <v>55</v>
      </c>
      <c r="E119" t="s" s="53">
        <v>171</v>
      </c>
      <c r="F119" t="s" s="15">
        <v>172</v>
      </c>
      <c r="G119" t="s" s="15">
        <v>112</v>
      </c>
      <c r="H119" s="16">
        <v>3</v>
      </c>
      <c r="I119" s="16">
        <f>I59</f>
        <v>55</v>
      </c>
      <c r="J119" t="s" s="15">
        <v>165</v>
      </c>
      <c r="K119" s="16">
        <v>4</v>
      </c>
      <c r="L119" s="16">
        <v>115</v>
      </c>
      <c r="M119" s="16">
        <f>M118+5</f>
        <v>300</v>
      </c>
      <c r="N119" s="16">
        <v>300</v>
      </c>
    </row>
    <row r="120" ht="15" customHeight="1">
      <c r="A120" s="16">
        <f>B120*100+D120</f>
        <v>100256</v>
      </c>
      <c r="B120" s="16">
        <v>1002</v>
      </c>
      <c r="C120" s="16">
        <f>B120</f>
        <v>1002</v>
      </c>
      <c r="D120" s="16">
        <v>56</v>
      </c>
      <c r="E120" t="s" s="53">
        <v>171</v>
      </c>
      <c r="F120" t="s" s="15">
        <v>172</v>
      </c>
      <c r="G120" t="s" s="15">
        <v>112</v>
      </c>
      <c r="H120" s="16">
        <v>3</v>
      </c>
      <c r="I120" s="16">
        <f>I60</f>
        <v>56</v>
      </c>
      <c r="J120" t="s" s="15">
        <v>166</v>
      </c>
      <c r="K120" s="16">
        <v>4</v>
      </c>
      <c r="L120" s="16">
        <v>115</v>
      </c>
      <c r="M120" s="16">
        <f>M119+5</f>
        <v>305</v>
      </c>
      <c r="N120" s="16">
        <v>305</v>
      </c>
    </row>
    <row r="121" ht="15" customHeight="1">
      <c r="A121" s="16">
        <f>B121*100+D121</f>
        <v>100257</v>
      </c>
      <c r="B121" s="16">
        <v>1002</v>
      </c>
      <c r="C121" s="16">
        <f>B121</f>
        <v>1002</v>
      </c>
      <c r="D121" s="16">
        <v>57</v>
      </c>
      <c r="E121" t="s" s="53">
        <v>171</v>
      </c>
      <c r="F121" t="s" s="15">
        <v>172</v>
      </c>
      <c r="G121" t="s" s="15">
        <v>112</v>
      </c>
      <c r="H121" s="16">
        <v>3</v>
      </c>
      <c r="I121" s="16">
        <f>I61</f>
        <v>57</v>
      </c>
      <c r="J121" t="s" s="15">
        <v>167</v>
      </c>
      <c r="K121" s="16">
        <v>4</v>
      </c>
      <c r="L121" s="16">
        <v>115</v>
      </c>
      <c r="M121" s="16">
        <f>M120+5</f>
        <v>310</v>
      </c>
      <c r="N121" s="16">
        <v>310</v>
      </c>
    </row>
    <row r="122" ht="15" customHeight="1">
      <c r="A122" s="16">
        <f>B122*100+D122</f>
        <v>100258</v>
      </c>
      <c r="B122" s="16">
        <v>1002</v>
      </c>
      <c r="C122" s="16">
        <f>B122</f>
        <v>1002</v>
      </c>
      <c r="D122" s="16">
        <v>58</v>
      </c>
      <c r="E122" t="s" s="53">
        <v>171</v>
      </c>
      <c r="F122" t="s" s="15">
        <v>172</v>
      </c>
      <c r="G122" t="s" s="15">
        <v>112</v>
      </c>
      <c r="H122" s="16">
        <v>3</v>
      </c>
      <c r="I122" s="16">
        <f>I62</f>
        <v>58</v>
      </c>
      <c r="J122" t="s" s="15">
        <v>168</v>
      </c>
      <c r="K122" s="16">
        <v>4</v>
      </c>
      <c r="L122" s="16">
        <v>115</v>
      </c>
      <c r="M122" s="16">
        <f>M121+5</f>
        <v>315</v>
      </c>
      <c r="N122" s="16">
        <v>315</v>
      </c>
    </row>
    <row r="123" ht="15" customHeight="1">
      <c r="A123" s="16">
        <f>B123*100+D123</f>
        <v>100259</v>
      </c>
      <c r="B123" s="16">
        <v>1002</v>
      </c>
      <c r="C123" s="16">
        <f>B123</f>
        <v>1002</v>
      </c>
      <c r="D123" s="16">
        <v>59</v>
      </c>
      <c r="E123" t="s" s="53">
        <v>171</v>
      </c>
      <c r="F123" t="s" s="15">
        <v>172</v>
      </c>
      <c r="G123" t="s" s="15">
        <v>112</v>
      </c>
      <c r="H123" s="16">
        <v>3</v>
      </c>
      <c r="I123" s="16">
        <f>I63</f>
        <v>59</v>
      </c>
      <c r="J123" t="s" s="15">
        <v>169</v>
      </c>
      <c r="K123" s="16">
        <v>4</v>
      </c>
      <c r="L123" s="16">
        <v>115</v>
      </c>
      <c r="M123" s="16">
        <f>M122+5</f>
        <v>320</v>
      </c>
      <c r="N123" s="16">
        <v>320</v>
      </c>
    </row>
    <row r="124" ht="15" customHeight="1">
      <c r="A124" s="16">
        <f>B124*100+D124</f>
        <v>100260</v>
      </c>
      <c r="B124" s="16">
        <v>1002</v>
      </c>
      <c r="C124" s="16">
        <f>B124</f>
        <v>1002</v>
      </c>
      <c r="D124" s="16">
        <v>60</v>
      </c>
      <c r="E124" t="s" s="53">
        <v>171</v>
      </c>
      <c r="F124" t="s" s="15">
        <v>172</v>
      </c>
      <c r="G124" t="s" s="15">
        <v>112</v>
      </c>
      <c r="H124" s="16">
        <v>3</v>
      </c>
      <c r="I124" s="16">
        <f>I64</f>
        <v>60</v>
      </c>
      <c r="J124" t="s" s="15">
        <v>170</v>
      </c>
      <c r="K124" s="16">
        <v>4</v>
      </c>
      <c r="L124" s="16">
        <v>115</v>
      </c>
      <c r="M124" s="16">
        <f>M123+5</f>
        <v>325</v>
      </c>
      <c r="N124" s="16">
        <v>325</v>
      </c>
    </row>
    <row r="125" ht="15" customHeight="1">
      <c r="A125" s="16">
        <f>B125*100+D125</f>
        <v>100301</v>
      </c>
      <c r="B125" s="16">
        <v>1003</v>
      </c>
      <c r="C125" s="16">
        <f>B125</f>
        <v>1003</v>
      </c>
      <c r="D125" s="16">
        <v>1</v>
      </c>
      <c r="E125" t="s" s="53">
        <v>173</v>
      </c>
      <c r="F125" t="s" s="15">
        <v>174</v>
      </c>
      <c r="G125" t="s" s="15">
        <v>112</v>
      </c>
      <c r="H125" s="16">
        <v>5</v>
      </c>
      <c r="I125" s="16">
        <f>I65</f>
        <v>1</v>
      </c>
      <c r="J125" t="s" s="15">
        <v>113</v>
      </c>
      <c r="K125" s="16">
        <v>5</v>
      </c>
      <c r="L125" s="16">
        <v>30</v>
      </c>
      <c r="M125" s="16">
        <v>30</v>
      </c>
      <c r="N125" s="16">
        <v>10</v>
      </c>
    </row>
    <row r="126" ht="15" customHeight="1">
      <c r="A126" s="16">
        <f>B126*100+D126</f>
        <v>100302</v>
      </c>
      <c r="B126" s="16">
        <v>1003</v>
      </c>
      <c r="C126" s="16">
        <f>B126</f>
        <v>1003</v>
      </c>
      <c r="D126" s="16">
        <v>2</v>
      </c>
      <c r="E126" t="s" s="53">
        <v>173</v>
      </c>
      <c r="F126" t="s" s="15">
        <v>174</v>
      </c>
      <c r="G126" t="s" s="15">
        <v>112</v>
      </c>
      <c r="H126" s="16">
        <v>5</v>
      </c>
      <c r="I126" s="16">
        <f>I66</f>
        <v>2</v>
      </c>
      <c r="J126" t="s" s="15">
        <v>114</v>
      </c>
      <c r="K126" s="16">
        <v>5</v>
      </c>
      <c r="L126" s="16">
        <f>L125+5</f>
        <v>35</v>
      </c>
      <c r="M126" s="16">
        <f>M125+5</f>
        <v>35</v>
      </c>
      <c r="N126" s="16">
        <f>N125+5</f>
        <v>15</v>
      </c>
    </row>
    <row r="127" ht="15" customHeight="1">
      <c r="A127" s="16">
        <f>B127*100+D127</f>
        <v>100303</v>
      </c>
      <c r="B127" s="16">
        <v>1003</v>
      </c>
      <c r="C127" s="16">
        <f>B127</f>
        <v>1003</v>
      </c>
      <c r="D127" s="16">
        <v>3</v>
      </c>
      <c r="E127" t="s" s="53">
        <v>173</v>
      </c>
      <c r="F127" t="s" s="15">
        <v>174</v>
      </c>
      <c r="G127" t="s" s="15">
        <v>112</v>
      </c>
      <c r="H127" s="16">
        <v>5</v>
      </c>
      <c r="I127" s="16">
        <f>I67</f>
        <v>3</v>
      </c>
      <c r="J127" t="s" s="15">
        <v>115</v>
      </c>
      <c r="K127" s="16">
        <v>5</v>
      </c>
      <c r="L127" s="16">
        <f>L126+5</f>
        <v>40</v>
      </c>
      <c r="M127" s="16">
        <f>M126+5</f>
        <v>40</v>
      </c>
      <c r="N127" s="16">
        <f>N126+5</f>
        <v>20</v>
      </c>
    </row>
    <row r="128" ht="15" customHeight="1">
      <c r="A128" s="16">
        <f>B128*100+D128</f>
        <v>100304</v>
      </c>
      <c r="B128" s="16">
        <v>1003</v>
      </c>
      <c r="C128" s="16">
        <f>B128</f>
        <v>1003</v>
      </c>
      <c r="D128" s="16">
        <v>4</v>
      </c>
      <c r="E128" t="s" s="53">
        <v>173</v>
      </c>
      <c r="F128" t="s" s="15">
        <v>174</v>
      </c>
      <c r="G128" t="s" s="15">
        <v>112</v>
      </c>
      <c r="H128" s="16">
        <v>5</v>
      </c>
      <c r="I128" s="16">
        <f>I68</f>
        <v>4</v>
      </c>
      <c r="J128" t="s" s="15">
        <v>116</v>
      </c>
      <c r="K128" s="16">
        <v>5</v>
      </c>
      <c r="L128" s="16">
        <f>L127+5</f>
        <v>45</v>
      </c>
      <c r="M128" s="16">
        <f>M127+5</f>
        <v>45</v>
      </c>
      <c r="N128" s="16">
        <f>N127+5</f>
        <v>25</v>
      </c>
    </row>
    <row r="129" ht="15" customHeight="1">
      <c r="A129" s="16">
        <f>B129*100+D129</f>
        <v>100305</v>
      </c>
      <c r="B129" s="16">
        <v>1003</v>
      </c>
      <c r="C129" s="16">
        <f>B129</f>
        <v>1003</v>
      </c>
      <c r="D129" s="16">
        <v>5</v>
      </c>
      <c r="E129" t="s" s="53">
        <v>173</v>
      </c>
      <c r="F129" t="s" s="15">
        <v>174</v>
      </c>
      <c r="G129" t="s" s="15">
        <v>112</v>
      </c>
      <c r="H129" s="16">
        <v>5</v>
      </c>
      <c r="I129" s="16">
        <f>I69</f>
        <v>5</v>
      </c>
      <c r="J129" t="s" s="15">
        <v>117</v>
      </c>
      <c r="K129" s="16">
        <v>5</v>
      </c>
      <c r="L129" s="16">
        <f>L128+5</f>
        <v>50</v>
      </c>
      <c r="M129" s="16">
        <f>M128+5</f>
        <v>50</v>
      </c>
      <c r="N129" s="16">
        <f>N128+5</f>
        <v>30</v>
      </c>
    </row>
    <row r="130" ht="15" customHeight="1">
      <c r="A130" s="16">
        <f>B130*100+D130</f>
        <v>100306</v>
      </c>
      <c r="B130" s="16">
        <v>1003</v>
      </c>
      <c r="C130" s="16">
        <f>B130</f>
        <v>1003</v>
      </c>
      <c r="D130" s="16">
        <v>6</v>
      </c>
      <c r="E130" t="s" s="53">
        <v>173</v>
      </c>
      <c r="F130" t="s" s="15">
        <v>174</v>
      </c>
      <c r="G130" t="s" s="15">
        <v>112</v>
      </c>
      <c r="H130" s="16">
        <v>5</v>
      </c>
      <c r="I130" s="16">
        <f>I70</f>
        <v>6</v>
      </c>
      <c r="J130" t="s" s="15">
        <v>118</v>
      </c>
      <c r="K130" s="16">
        <v>5</v>
      </c>
      <c r="L130" s="16">
        <f>L129+5</f>
        <v>55</v>
      </c>
      <c r="M130" s="16">
        <f>M129+5</f>
        <v>55</v>
      </c>
      <c r="N130" s="16">
        <f>N129+5</f>
        <v>35</v>
      </c>
    </row>
    <row r="131" ht="15" customHeight="1">
      <c r="A131" s="16">
        <f>B131*100+D131</f>
        <v>100307</v>
      </c>
      <c r="B131" s="16">
        <v>1003</v>
      </c>
      <c r="C131" s="16">
        <f>B131</f>
        <v>1003</v>
      </c>
      <c r="D131" s="16">
        <v>7</v>
      </c>
      <c r="E131" t="s" s="53">
        <v>173</v>
      </c>
      <c r="F131" t="s" s="15">
        <v>174</v>
      </c>
      <c r="G131" t="s" s="15">
        <v>112</v>
      </c>
      <c r="H131" s="16">
        <v>5</v>
      </c>
      <c r="I131" s="16">
        <f>I71</f>
        <v>7</v>
      </c>
      <c r="J131" t="s" s="15">
        <v>119</v>
      </c>
      <c r="K131" s="16">
        <v>5</v>
      </c>
      <c r="L131" s="16">
        <f>L130+5</f>
        <v>60</v>
      </c>
      <c r="M131" s="16">
        <f>M130+5</f>
        <v>60</v>
      </c>
      <c r="N131" s="16">
        <f>N130+5</f>
        <v>40</v>
      </c>
    </row>
    <row r="132" ht="15" customHeight="1">
      <c r="A132" s="16">
        <f>B132*100+D132</f>
        <v>100308</v>
      </c>
      <c r="B132" s="16">
        <v>1003</v>
      </c>
      <c r="C132" s="16">
        <f>B132</f>
        <v>1003</v>
      </c>
      <c r="D132" s="16">
        <v>8</v>
      </c>
      <c r="E132" t="s" s="53">
        <v>173</v>
      </c>
      <c r="F132" t="s" s="15">
        <v>174</v>
      </c>
      <c r="G132" t="s" s="15">
        <v>112</v>
      </c>
      <c r="H132" s="16">
        <v>5</v>
      </c>
      <c r="I132" s="16">
        <f>I72</f>
        <v>8</v>
      </c>
      <c r="J132" t="s" s="15">
        <v>120</v>
      </c>
      <c r="K132" s="16">
        <v>5</v>
      </c>
      <c r="L132" s="16">
        <f>L131+5</f>
        <v>65</v>
      </c>
      <c r="M132" s="16">
        <f>M131+5</f>
        <v>65</v>
      </c>
      <c r="N132" s="16">
        <f>N131+5</f>
        <v>45</v>
      </c>
    </row>
    <row r="133" ht="15" customHeight="1">
      <c r="A133" s="16">
        <f>B133*100+D133</f>
        <v>100309</v>
      </c>
      <c r="B133" s="16">
        <v>1003</v>
      </c>
      <c r="C133" s="16">
        <f>B133</f>
        <v>1003</v>
      </c>
      <c r="D133" s="16">
        <v>9</v>
      </c>
      <c r="E133" t="s" s="53">
        <v>173</v>
      </c>
      <c r="F133" t="s" s="15">
        <v>174</v>
      </c>
      <c r="G133" t="s" s="15">
        <v>112</v>
      </c>
      <c r="H133" s="16">
        <v>5</v>
      </c>
      <c r="I133" s="16">
        <f>I73</f>
        <v>9</v>
      </c>
      <c r="J133" t="s" s="15">
        <v>121</v>
      </c>
      <c r="K133" s="16">
        <v>5</v>
      </c>
      <c r="L133" s="16">
        <f>L132+5</f>
        <v>70</v>
      </c>
      <c r="M133" s="16">
        <f>M132+5</f>
        <v>70</v>
      </c>
      <c r="N133" s="16">
        <f>N132+5</f>
        <v>50</v>
      </c>
    </row>
    <row r="134" ht="15" customHeight="1">
      <c r="A134" s="16">
        <f>B134*100+D134</f>
        <v>100310</v>
      </c>
      <c r="B134" s="16">
        <v>1003</v>
      </c>
      <c r="C134" s="16">
        <f>B134</f>
        <v>1003</v>
      </c>
      <c r="D134" s="16">
        <v>10</v>
      </c>
      <c r="E134" t="s" s="53">
        <v>173</v>
      </c>
      <c r="F134" t="s" s="15">
        <v>174</v>
      </c>
      <c r="G134" t="s" s="15">
        <v>112</v>
      </c>
      <c r="H134" s="16">
        <v>5</v>
      </c>
      <c r="I134" s="16">
        <f>I74</f>
        <v>10</v>
      </c>
      <c r="J134" t="s" s="15">
        <v>122</v>
      </c>
      <c r="K134" s="16">
        <v>5</v>
      </c>
      <c r="L134" s="16">
        <f>L133+5</f>
        <v>75</v>
      </c>
      <c r="M134" s="16">
        <f>M133+5</f>
        <v>75</v>
      </c>
      <c r="N134" s="16">
        <f>N133+5</f>
        <v>55</v>
      </c>
    </row>
    <row r="135" ht="15" customHeight="1">
      <c r="A135" s="16">
        <f>B135*100+D135</f>
        <v>100311</v>
      </c>
      <c r="B135" s="16">
        <v>1003</v>
      </c>
      <c r="C135" s="16">
        <f>B135</f>
        <v>1003</v>
      </c>
      <c r="D135" s="16">
        <v>11</v>
      </c>
      <c r="E135" t="s" s="53">
        <v>173</v>
      </c>
      <c r="F135" t="s" s="15">
        <v>174</v>
      </c>
      <c r="G135" t="s" s="15">
        <v>112</v>
      </c>
      <c r="H135" s="16">
        <v>5</v>
      </c>
      <c r="I135" s="16">
        <f>I75</f>
        <v>11</v>
      </c>
      <c r="J135" t="s" s="15">
        <v>123</v>
      </c>
      <c r="K135" s="16">
        <v>5</v>
      </c>
      <c r="L135" s="16">
        <f>L134+5</f>
        <v>80</v>
      </c>
      <c r="M135" s="16">
        <f>M134+5</f>
        <v>80</v>
      </c>
      <c r="N135" s="16">
        <f>N134+5</f>
        <v>60</v>
      </c>
    </row>
    <row r="136" ht="15" customHeight="1">
      <c r="A136" s="16">
        <f>B136*100+D136</f>
        <v>100312</v>
      </c>
      <c r="B136" s="16">
        <v>1003</v>
      </c>
      <c r="C136" s="16">
        <f>B136</f>
        <v>1003</v>
      </c>
      <c r="D136" s="16">
        <v>12</v>
      </c>
      <c r="E136" t="s" s="53">
        <v>173</v>
      </c>
      <c r="F136" t="s" s="15">
        <v>174</v>
      </c>
      <c r="G136" t="s" s="15">
        <v>112</v>
      </c>
      <c r="H136" s="16">
        <v>5</v>
      </c>
      <c r="I136" s="16">
        <f>I76</f>
        <v>12</v>
      </c>
      <c r="J136" t="s" s="15">
        <v>124</v>
      </c>
      <c r="K136" s="16">
        <v>5</v>
      </c>
      <c r="L136" s="16">
        <f>L135+5</f>
        <v>85</v>
      </c>
      <c r="M136" s="16">
        <f>M135+5</f>
        <v>85</v>
      </c>
      <c r="N136" s="16">
        <f>N135+5</f>
        <v>65</v>
      </c>
    </row>
    <row r="137" ht="15" customHeight="1">
      <c r="A137" s="16">
        <f>B137*100+D137</f>
        <v>100313</v>
      </c>
      <c r="B137" s="16">
        <v>1003</v>
      </c>
      <c r="C137" s="16">
        <f>B137</f>
        <v>1003</v>
      </c>
      <c r="D137" s="16">
        <v>13</v>
      </c>
      <c r="E137" t="s" s="53">
        <v>173</v>
      </c>
      <c r="F137" t="s" s="15">
        <v>174</v>
      </c>
      <c r="G137" t="s" s="15">
        <v>112</v>
      </c>
      <c r="H137" s="16">
        <v>5</v>
      </c>
      <c r="I137" s="16">
        <f>I77</f>
        <v>13</v>
      </c>
      <c r="J137" t="s" s="15">
        <v>125</v>
      </c>
      <c r="K137" s="16">
        <v>5</v>
      </c>
      <c r="L137" s="16">
        <f>L136+5</f>
        <v>90</v>
      </c>
      <c r="M137" s="16">
        <f>M136+5</f>
        <v>90</v>
      </c>
      <c r="N137" s="16">
        <f>N136+5</f>
        <v>70</v>
      </c>
    </row>
    <row r="138" ht="15" customHeight="1">
      <c r="A138" s="16">
        <f>B138*100+D138</f>
        <v>100314</v>
      </c>
      <c r="B138" s="16">
        <v>1003</v>
      </c>
      <c r="C138" s="16">
        <f>B138</f>
        <v>1003</v>
      </c>
      <c r="D138" s="16">
        <v>14</v>
      </c>
      <c r="E138" t="s" s="53">
        <v>173</v>
      </c>
      <c r="F138" t="s" s="15">
        <v>174</v>
      </c>
      <c r="G138" t="s" s="15">
        <v>112</v>
      </c>
      <c r="H138" s="16">
        <v>5</v>
      </c>
      <c r="I138" s="16">
        <f>I78</f>
        <v>14</v>
      </c>
      <c r="J138" t="s" s="15">
        <v>126</v>
      </c>
      <c r="K138" s="16">
        <v>5</v>
      </c>
      <c r="L138" s="16">
        <f>L137+5</f>
        <v>95</v>
      </c>
      <c r="M138" s="16">
        <f>M137+5</f>
        <v>95</v>
      </c>
      <c r="N138" s="16">
        <f>N137+5</f>
        <v>75</v>
      </c>
    </row>
    <row r="139" ht="15" customHeight="1">
      <c r="A139" s="16">
        <f>B139*100+D139</f>
        <v>100315</v>
      </c>
      <c r="B139" s="16">
        <v>1003</v>
      </c>
      <c r="C139" s="16">
        <f>B139</f>
        <v>1003</v>
      </c>
      <c r="D139" s="16">
        <v>15</v>
      </c>
      <c r="E139" t="s" s="53">
        <v>173</v>
      </c>
      <c r="F139" t="s" s="15">
        <v>174</v>
      </c>
      <c r="G139" t="s" s="15">
        <v>112</v>
      </c>
      <c r="H139" s="16">
        <v>5</v>
      </c>
      <c r="I139" s="16">
        <f>I79</f>
        <v>15</v>
      </c>
      <c r="J139" t="s" s="15">
        <v>127</v>
      </c>
      <c r="K139" s="16">
        <v>5</v>
      </c>
      <c r="L139" s="16">
        <f>L138+5</f>
        <v>100</v>
      </c>
      <c r="M139" s="16">
        <f>M138+5</f>
        <v>100</v>
      </c>
      <c r="N139" s="16">
        <f>N138+5</f>
        <v>80</v>
      </c>
    </row>
    <row r="140" ht="15" customHeight="1">
      <c r="A140" s="16">
        <f>B140*100+D140</f>
        <v>100316</v>
      </c>
      <c r="B140" s="16">
        <v>1003</v>
      </c>
      <c r="C140" s="16">
        <f>B140</f>
        <v>1003</v>
      </c>
      <c r="D140" s="16">
        <v>16</v>
      </c>
      <c r="E140" t="s" s="53">
        <v>173</v>
      </c>
      <c r="F140" t="s" s="15">
        <v>174</v>
      </c>
      <c r="G140" t="s" s="15">
        <v>112</v>
      </c>
      <c r="H140" s="16">
        <v>5</v>
      </c>
      <c r="I140" s="16">
        <f>I80</f>
        <v>16</v>
      </c>
      <c r="J140" t="s" s="15">
        <v>48</v>
      </c>
      <c r="K140" s="16">
        <v>5</v>
      </c>
      <c r="L140" s="16">
        <f>L139+5</f>
        <v>105</v>
      </c>
      <c r="M140" s="16">
        <f>M139+5</f>
        <v>105</v>
      </c>
      <c r="N140" s="16">
        <f>N139+5</f>
        <v>85</v>
      </c>
    </row>
    <row r="141" ht="15" customHeight="1">
      <c r="A141" s="16">
        <f>B141*100+D141</f>
        <v>100317</v>
      </c>
      <c r="B141" s="16">
        <v>1003</v>
      </c>
      <c r="C141" s="16">
        <f>B141</f>
        <v>1003</v>
      </c>
      <c r="D141" s="16">
        <v>17</v>
      </c>
      <c r="E141" t="s" s="53">
        <v>173</v>
      </c>
      <c r="F141" t="s" s="15">
        <v>174</v>
      </c>
      <c r="G141" t="s" s="15">
        <v>112</v>
      </c>
      <c r="H141" s="16">
        <v>5</v>
      </c>
      <c r="I141" s="16">
        <f>I81</f>
        <v>17</v>
      </c>
      <c r="J141" t="s" s="15">
        <v>50</v>
      </c>
      <c r="K141" s="16">
        <v>5</v>
      </c>
      <c r="L141" s="16">
        <f>L140+5</f>
        <v>110</v>
      </c>
      <c r="M141" s="16">
        <f>M140+5</f>
        <v>110</v>
      </c>
      <c r="N141" s="16">
        <f>N140+5</f>
        <v>90</v>
      </c>
    </row>
    <row r="142" ht="15" customHeight="1">
      <c r="A142" s="16">
        <f>B142*100+D142</f>
        <v>100318</v>
      </c>
      <c r="B142" s="16">
        <v>1003</v>
      </c>
      <c r="C142" s="16">
        <f>B142</f>
        <v>1003</v>
      </c>
      <c r="D142" s="16">
        <v>18</v>
      </c>
      <c r="E142" t="s" s="53">
        <v>173</v>
      </c>
      <c r="F142" t="s" s="15">
        <v>174</v>
      </c>
      <c r="G142" t="s" s="15">
        <v>112</v>
      </c>
      <c r="H142" s="16">
        <v>5</v>
      </c>
      <c r="I142" s="16">
        <f>I82</f>
        <v>18</v>
      </c>
      <c r="J142" t="s" s="15">
        <v>128</v>
      </c>
      <c r="K142" s="16">
        <v>5</v>
      </c>
      <c r="L142" s="16">
        <f>L141+5</f>
        <v>115</v>
      </c>
      <c r="M142" s="16">
        <f>M141+5</f>
        <v>115</v>
      </c>
      <c r="N142" s="16">
        <f>N141+5</f>
        <v>95</v>
      </c>
    </row>
    <row r="143" ht="15" customHeight="1">
      <c r="A143" s="16">
        <f>B143*100+D143</f>
        <v>100319</v>
      </c>
      <c r="B143" s="16">
        <v>1003</v>
      </c>
      <c r="C143" s="16">
        <f>B143</f>
        <v>1003</v>
      </c>
      <c r="D143" s="16">
        <v>19</v>
      </c>
      <c r="E143" t="s" s="53">
        <v>173</v>
      </c>
      <c r="F143" t="s" s="15">
        <v>174</v>
      </c>
      <c r="G143" t="s" s="15">
        <v>112</v>
      </c>
      <c r="H143" s="16">
        <v>5</v>
      </c>
      <c r="I143" s="16">
        <f>I83</f>
        <v>19</v>
      </c>
      <c r="J143" t="s" s="15">
        <v>129</v>
      </c>
      <c r="K143" s="16">
        <v>5</v>
      </c>
      <c r="L143" s="16">
        <f>L142+5</f>
        <v>120</v>
      </c>
      <c r="M143" s="16">
        <f>M142+5</f>
        <v>120</v>
      </c>
      <c r="N143" s="16">
        <f>N142+5</f>
        <v>100</v>
      </c>
    </row>
    <row r="144" ht="15" customHeight="1">
      <c r="A144" s="16">
        <f>B144*100+D144</f>
        <v>100320</v>
      </c>
      <c r="B144" s="16">
        <v>1003</v>
      </c>
      <c r="C144" s="16">
        <f>B144</f>
        <v>1003</v>
      </c>
      <c r="D144" s="16">
        <v>20</v>
      </c>
      <c r="E144" t="s" s="53">
        <v>173</v>
      </c>
      <c r="F144" t="s" s="15">
        <v>174</v>
      </c>
      <c r="G144" t="s" s="15">
        <v>112</v>
      </c>
      <c r="H144" s="16">
        <v>5</v>
      </c>
      <c r="I144" s="16">
        <f>I84</f>
        <v>20</v>
      </c>
      <c r="J144" t="s" s="15">
        <v>130</v>
      </c>
      <c r="K144" s="16">
        <v>5</v>
      </c>
      <c r="L144" s="16">
        <f>L143+5</f>
        <v>125</v>
      </c>
      <c r="M144" s="16">
        <f>M143+5</f>
        <v>125</v>
      </c>
      <c r="N144" s="16">
        <f>N143+5</f>
        <v>105</v>
      </c>
    </row>
    <row r="145" ht="15" customHeight="1">
      <c r="A145" s="16">
        <f>B145*100+D145</f>
        <v>100321</v>
      </c>
      <c r="B145" s="16">
        <v>1003</v>
      </c>
      <c r="C145" s="16">
        <f>B145</f>
        <v>1003</v>
      </c>
      <c r="D145" s="16">
        <v>21</v>
      </c>
      <c r="E145" t="s" s="53">
        <v>173</v>
      </c>
      <c r="F145" t="s" s="15">
        <v>174</v>
      </c>
      <c r="G145" t="s" s="15">
        <v>112</v>
      </c>
      <c r="H145" s="16">
        <v>5</v>
      </c>
      <c r="I145" s="16">
        <f>I85</f>
        <v>21</v>
      </c>
      <c r="J145" t="s" s="15">
        <v>131</v>
      </c>
      <c r="K145" s="16">
        <v>5</v>
      </c>
      <c r="L145" s="16">
        <f>L144+5</f>
        <v>130</v>
      </c>
      <c r="M145" s="16">
        <f>M144+5</f>
        <v>130</v>
      </c>
      <c r="N145" s="16">
        <f>N144+5</f>
        <v>110</v>
      </c>
    </row>
    <row r="146" ht="15" customHeight="1">
      <c r="A146" s="16">
        <f>B146*100+D146</f>
        <v>100322</v>
      </c>
      <c r="B146" s="16">
        <v>1003</v>
      </c>
      <c r="C146" s="16">
        <f>B146</f>
        <v>1003</v>
      </c>
      <c r="D146" s="16">
        <v>22</v>
      </c>
      <c r="E146" t="s" s="53">
        <v>173</v>
      </c>
      <c r="F146" t="s" s="15">
        <v>174</v>
      </c>
      <c r="G146" t="s" s="15">
        <v>112</v>
      </c>
      <c r="H146" s="16">
        <v>5</v>
      </c>
      <c r="I146" s="16">
        <f>I86</f>
        <v>22</v>
      </c>
      <c r="J146" t="s" s="15">
        <v>132</v>
      </c>
      <c r="K146" s="16">
        <v>5</v>
      </c>
      <c r="L146" s="16">
        <f>L145+5</f>
        <v>135</v>
      </c>
      <c r="M146" s="16">
        <f>M145+5</f>
        <v>135</v>
      </c>
      <c r="N146" s="16">
        <f>N145+5</f>
        <v>115</v>
      </c>
    </row>
    <row r="147" ht="15" customHeight="1">
      <c r="A147" s="16">
        <f>B147*100+D147</f>
        <v>100323</v>
      </c>
      <c r="B147" s="16">
        <v>1003</v>
      </c>
      <c r="C147" s="16">
        <f>B147</f>
        <v>1003</v>
      </c>
      <c r="D147" s="16">
        <v>23</v>
      </c>
      <c r="E147" t="s" s="53">
        <v>173</v>
      </c>
      <c r="F147" t="s" s="15">
        <v>174</v>
      </c>
      <c r="G147" t="s" s="15">
        <v>112</v>
      </c>
      <c r="H147" s="16">
        <v>5</v>
      </c>
      <c r="I147" s="16">
        <f>I87</f>
        <v>23</v>
      </c>
      <c r="J147" t="s" s="15">
        <v>133</v>
      </c>
      <c r="K147" s="16">
        <v>5</v>
      </c>
      <c r="L147" s="16">
        <f>L146+5</f>
        <v>140</v>
      </c>
      <c r="M147" s="16">
        <f>M146+5</f>
        <v>140</v>
      </c>
      <c r="N147" s="16">
        <f>N146+5</f>
        <v>120</v>
      </c>
    </row>
    <row r="148" ht="15" customHeight="1">
      <c r="A148" s="16">
        <f>B148*100+D148</f>
        <v>100324</v>
      </c>
      <c r="B148" s="16">
        <v>1003</v>
      </c>
      <c r="C148" s="16">
        <f>B148</f>
        <v>1003</v>
      </c>
      <c r="D148" s="16">
        <v>24</v>
      </c>
      <c r="E148" t="s" s="53">
        <v>173</v>
      </c>
      <c r="F148" t="s" s="15">
        <v>174</v>
      </c>
      <c r="G148" t="s" s="15">
        <v>112</v>
      </c>
      <c r="H148" s="16">
        <v>5</v>
      </c>
      <c r="I148" s="16">
        <f>I88</f>
        <v>24</v>
      </c>
      <c r="J148" t="s" s="15">
        <v>134</v>
      </c>
      <c r="K148" s="16">
        <v>5</v>
      </c>
      <c r="L148" s="16">
        <f>L147+5</f>
        <v>145</v>
      </c>
      <c r="M148" s="16">
        <f>M147+5</f>
        <v>145</v>
      </c>
      <c r="N148" s="16">
        <f>N147+5</f>
        <v>125</v>
      </c>
    </row>
    <row r="149" ht="15" customHeight="1">
      <c r="A149" s="16">
        <f>B149*100+D149</f>
        <v>100325</v>
      </c>
      <c r="B149" s="16">
        <v>1003</v>
      </c>
      <c r="C149" s="16">
        <f>B149</f>
        <v>1003</v>
      </c>
      <c r="D149" s="16">
        <v>25</v>
      </c>
      <c r="E149" t="s" s="53">
        <v>173</v>
      </c>
      <c r="F149" t="s" s="15">
        <v>174</v>
      </c>
      <c r="G149" t="s" s="15">
        <v>112</v>
      </c>
      <c r="H149" s="16">
        <v>5</v>
      </c>
      <c r="I149" s="16">
        <f>I89</f>
        <v>25</v>
      </c>
      <c r="J149" t="s" s="15">
        <v>135</v>
      </c>
      <c r="K149" s="16">
        <v>5</v>
      </c>
      <c r="L149" s="16">
        <f>L148+5</f>
        <v>150</v>
      </c>
      <c r="M149" s="16">
        <f>M148+5</f>
        <v>150</v>
      </c>
      <c r="N149" s="16">
        <f>N148+5</f>
        <v>130</v>
      </c>
    </row>
    <row r="150" ht="15" customHeight="1">
      <c r="A150" s="16">
        <f>B150*100+D150</f>
        <v>100326</v>
      </c>
      <c r="B150" s="16">
        <v>1003</v>
      </c>
      <c r="C150" s="16">
        <f>B150</f>
        <v>1003</v>
      </c>
      <c r="D150" s="16">
        <v>26</v>
      </c>
      <c r="E150" t="s" s="53">
        <v>173</v>
      </c>
      <c r="F150" t="s" s="15">
        <v>174</v>
      </c>
      <c r="G150" t="s" s="15">
        <v>112</v>
      </c>
      <c r="H150" s="16">
        <v>5</v>
      </c>
      <c r="I150" s="16">
        <f>I90</f>
        <v>26</v>
      </c>
      <c r="J150" t="s" s="15">
        <v>136</v>
      </c>
      <c r="K150" s="16">
        <v>5</v>
      </c>
      <c r="L150" s="16">
        <f>L149+5</f>
        <v>155</v>
      </c>
      <c r="M150" s="16">
        <f>M149+5</f>
        <v>155</v>
      </c>
      <c r="N150" s="16">
        <f>N149+5</f>
        <v>135</v>
      </c>
    </row>
    <row r="151" ht="15" customHeight="1">
      <c r="A151" s="16">
        <f>B151*100+D151</f>
        <v>100327</v>
      </c>
      <c r="B151" s="16">
        <v>1003</v>
      </c>
      <c r="C151" s="16">
        <f>B151</f>
        <v>1003</v>
      </c>
      <c r="D151" s="16">
        <v>27</v>
      </c>
      <c r="E151" t="s" s="53">
        <v>173</v>
      </c>
      <c r="F151" t="s" s="15">
        <v>174</v>
      </c>
      <c r="G151" t="s" s="15">
        <v>112</v>
      </c>
      <c r="H151" s="16">
        <v>5</v>
      </c>
      <c r="I151" s="16">
        <f>I91</f>
        <v>27</v>
      </c>
      <c r="J151" t="s" s="15">
        <v>137</v>
      </c>
      <c r="K151" s="16">
        <v>5</v>
      </c>
      <c r="L151" s="16">
        <f>L150+5</f>
        <v>160</v>
      </c>
      <c r="M151" s="16">
        <f>M150+5</f>
        <v>160</v>
      </c>
      <c r="N151" s="16">
        <f>N150+5</f>
        <v>140</v>
      </c>
    </row>
    <row r="152" ht="15" customHeight="1">
      <c r="A152" s="16">
        <f>B152*100+D152</f>
        <v>100328</v>
      </c>
      <c r="B152" s="16">
        <v>1003</v>
      </c>
      <c r="C152" s="16">
        <f>B152</f>
        <v>1003</v>
      </c>
      <c r="D152" s="16">
        <v>28</v>
      </c>
      <c r="E152" t="s" s="53">
        <v>173</v>
      </c>
      <c r="F152" t="s" s="15">
        <v>174</v>
      </c>
      <c r="G152" t="s" s="15">
        <v>112</v>
      </c>
      <c r="H152" s="16">
        <v>5</v>
      </c>
      <c r="I152" s="16">
        <f>I92</f>
        <v>28</v>
      </c>
      <c r="J152" t="s" s="15">
        <v>138</v>
      </c>
      <c r="K152" s="16">
        <v>5</v>
      </c>
      <c r="L152" s="16">
        <f>L151+5</f>
        <v>165</v>
      </c>
      <c r="M152" s="16">
        <f>M151+5</f>
        <v>165</v>
      </c>
      <c r="N152" s="16">
        <f>N151+5</f>
        <v>145</v>
      </c>
    </row>
    <row r="153" ht="15" customHeight="1">
      <c r="A153" s="16">
        <f>B153*100+D153</f>
        <v>100329</v>
      </c>
      <c r="B153" s="16">
        <v>1003</v>
      </c>
      <c r="C153" s="16">
        <f>B153</f>
        <v>1003</v>
      </c>
      <c r="D153" s="16">
        <v>29</v>
      </c>
      <c r="E153" t="s" s="53">
        <v>173</v>
      </c>
      <c r="F153" t="s" s="15">
        <v>174</v>
      </c>
      <c r="G153" t="s" s="15">
        <v>112</v>
      </c>
      <c r="H153" s="16">
        <v>5</v>
      </c>
      <c r="I153" s="16">
        <f>I93</f>
        <v>29</v>
      </c>
      <c r="J153" t="s" s="15">
        <v>139</v>
      </c>
      <c r="K153" s="16">
        <v>5</v>
      </c>
      <c r="L153" s="16">
        <f>L152+5</f>
        <v>170</v>
      </c>
      <c r="M153" s="16">
        <f>M152+5</f>
        <v>170</v>
      </c>
      <c r="N153" s="16">
        <f>N152+5</f>
        <v>150</v>
      </c>
    </row>
    <row r="154" ht="15" customHeight="1">
      <c r="A154" s="16">
        <f>B154*100+D154</f>
        <v>100330</v>
      </c>
      <c r="B154" s="16">
        <v>1003</v>
      </c>
      <c r="C154" s="16">
        <f>B154</f>
        <v>1003</v>
      </c>
      <c r="D154" s="16">
        <v>30</v>
      </c>
      <c r="E154" t="s" s="53">
        <v>173</v>
      </c>
      <c r="F154" t="s" s="15">
        <v>174</v>
      </c>
      <c r="G154" t="s" s="15">
        <v>112</v>
      </c>
      <c r="H154" s="16">
        <v>5</v>
      </c>
      <c r="I154" s="16">
        <f>I94</f>
        <v>30</v>
      </c>
      <c r="J154" t="s" s="15">
        <v>140</v>
      </c>
      <c r="K154" s="16">
        <v>5</v>
      </c>
      <c r="L154" s="16">
        <f>L153+5</f>
        <v>175</v>
      </c>
      <c r="M154" s="16">
        <f>M153+5</f>
        <v>175</v>
      </c>
      <c r="N154" s="16">
        <f>N153+5</f>
        <v>155</v>
      </c>
    </row>
    <row r="155" ht="15" customHeight="1">
      <c r="A155" s="16">
        <f>B155*100+D155</f>
        <v>100331</v>
      </c>
      <c r="B155" s="16">
        <v>1003</v>
      </c>
      <c r="C155" s="16">
        <f>B155</f>
        <v>1003</v>
      </c>
      <c r="D155" s="16">
        <v>31</v>
      </c>
      <c r="E155" t="s" s="53">
        <v>173</v>
      </c>
      <c r="F155" t="s" s="15">
        <v>174</v>
      </c>
      <c r="G155" t="s" s="15">
        <v>112</v>
      </c>
      <c r="H155" s="16">
        <v>5</v>
      </c>
      <c r="I155" s="16">
        <f>I95</f>
        <v>31</v>
      </c>
      <c r="J155" t="s" s="15">
        <v>141</v>
      </c>
      <c r="K155" s="16">
        <v>5</v>
      </c>
      <c r="L155" s="16">
        <f>L154+5</f>
        <v>180</v>
      </c>
      <c r="M155" s="16">
        <f>M154+5</f>
        <v>180</v>
      </c>
      <c r="N155" s="16">
        <f>N154+5</f>
        <v>160</v>
      </c>
    </row>
    <row r="156" ht="15" customHeight="1">
      <c r="A156" s="16">
        <f>B156*100+D156</f>
        <v>100332</v>
      </c>
      <c r="B156" s="16">
        <v>1003</v>
      </c>
      <c r="C156" s="16">
        <f>B156</f>
        <v>1003</v>
      </c>
      <c r="D156" s="16">
        <v>32</v>
      </c>
      <c r="E156" t="s" s="53">
        <v>173</v>
      </c>
      <c r="F156" t="s" s="15">
        <v>174</v>
      </c>
      <c r="G156" t="s" s="15">
        <v>112</v>
      </c>
      <c r="H156" s="16">
        <v>5</v>
      </c>
      <c r="I156" s="16">
        <f>I96</f>
        <v>32</v>
      </c>
      <c r="J156" t="s" s="15">
        <v>142</v>
      </c>
      <c r="K156" s="16">
        <v>5</v>
      </c>
      <c r="L156" s="16">
        <f>L155+5</f>
        <v>185</v>
      </c>
      <c r="M156" s="16">
        <f>M155+5</f>
        <v>185</v>
      </c>
      <c r="N156" s="16">
        <f>N155+5</f>
        <v>165</v>
      </c>
    </row>
    <row r="157" ht="15" customHeight="1">
      <c r="A157" s="16">
        <f>B157*100+D157</f>
        <v>100333</v>
      </c>
      <c r="B157" s="16">
        <v>1003</v>
      </c>
      <c r="C157" s="16">
        <f>B157</f>
        <v>1003</v>
      </c>
      <c r="D157" s="16">
        <v>33</v>
      </c>
      <c r="E157" t="s" s="53">
        <v>173</v>
      </c>
      <c r="F157" t="s" s="15">
        <v>174</v>
      </c>
      <c r="G157" t="s" s="15">
        <v>112</v>
      </c>
      <c r="H157" s="16">
        <v>5</v>
      </c>
      <c r="I157" s="16">
        <f>I97</f>
        <v>33</v>
      </c>
      <c r="J157" t="s" s="15">
        <v>143</v>
      </c>
      <c r="K157" s="16">
        <v>5</v>
      </c>
      <c r="L157" s="16">
        <f>L156+5</f>
        <v>190</v>
      </c>
      <c r="M157" s="16">
        <f>M156+5</f>
        <v>190</v>
      </c>
      <c r="N157" s="16">
        <f>N156+5</f>
        <v>170</v>
      </c>
    </row>
    <row r="158" ht="15" customHeight="1">
      <c r="A158" s="16">
        <f>B158*100+D158</f>
        <v>100334</v>
      </c>
      <c r="B158" s="16">
        <v>1003</v>
      </c>
      <c r="C158" s="16">
        <f>B158</f>
        <v>1003</v>
      </c>
      <c r="D158" s="16">
        <v>34</v>
      </c>
      <c r="E158" t="s" s="53">
        <v>173</v>
      </c>
      <c r="F158" t="s" s="15">
        <v>174</v>
      </c>
      <c r="G158" t="s" s="15">
        <v>112</v>
      </c>
      <c r="H158" s="16">
        <v>5</v>
      </c>
      <c r="I158" s="16">
        <f>I98</f>
        <v>34</v>
      </c>
      <c r="J158" t="s" s="15">
        <v>144</v>
      </c>
      <c r="K158" s="16">
        <v>5</v>
      </c>
      <c r="L158" s="16">
        <f>L157+5</f>
        <v>195</v>
      </c>
      <c r="M158" s="16">
        <f>M157+5</f>
        <v>195</v>
      </c>
      <c r="N158" s="16">
        <f>N157+5</f>
        <v>175</v>
      </c>
    </row>
    <row r="159" ht="15" customHeight="1">
      <c r="A159" s="16">
        <f>B159*100+D159</f>
        <v>100335</v>
      </c>
      <c r="B159" s="16">
        <v>1003</v>
      </c>
      <c r="C159" s="16">
        <f>B159</f>
        <v>1003</v>
      </c>
      <c r="D159" s="16">
        <v>35</v>
      </c>
      <c r="E159" t="s" s="53">
        <v>173</v>
      </c>
      <c r="F159" t="s" s="15">
        <v>174</v>
      </c>
      <c r="G159" t="s" s="15">
        <v>112</v>
      </c>
      <c r="H159" s="16">
        <v>5</v>
      </c>
      <c r="I159" s="16">
        <f>I99</f>
        <v>35</v>
      </c>
      <c r="J159" t="s" s="15">
        <v>145</v>
      </c>
      <c r="K159" s="16">
        <v>5</v>
      </c>
      <c r="L159" s="16">
        <f>L158+5</f>
        <v>200</v>
      </c>
      <c r="M159" s="16">
        <f>M158+5</f>
        <v>200</v>
      </c>
      <c r="N159" s="16">
        <f>N158+5</f>
        <v>180</v>
      </c>
    </row>
    <row r="160" ht="15" customHeight="1">
      <c r="A160" s="16">
        <f>B160*100+D160</f>
        <v>100336</v>
      </c>
      <c r="B160" s="16">
        <v>1003</v>
      </c>
      <c r="C160" s="16">
        <f>B160</f>
        <v>1003</v>
      </c>
      <c r="D160" s="16">
        <v>36</v>
      </c>
      <c r="E160" t="s" s="53">
        <v>173</v>
      </c>
      <c r="F160" t="s" s="15">
        <v>174</v>
      </c>
      <c r="G160" t="s" s="15">
        <v>112</v>
      </c>
      <c r="H160" s="16">
        <v>5</v>
      </c>
      <c r="I160" s="16">
        <f>I100</f>
        <v>36</v>
      </c>
      <c r="J160" t="s" s="15">
        <v>146</v>
      </c>
      <c r="K160" s="16">
        <v>5</v>
      </c>
      <c r="L160" s="16">
        <f>L159+5</f>
        <v>205</v>
      </c>
      <c r="M160" s="16">
        <f>M159+5</f>
        <v>205</v>
      </c>
      <c r="N160" s="16">
        <f>N159+5</f>
        <v>185</v>
      </c>
    </row>
    <row r="161" ht="15" customHeight="1">
      <c r="A161" s="16">
        <f>B161*100+D161</f>
        <v>100337</v>
      </c>
      <c r="B161" s="16">
        <v>1003</v>
      </c>
      <c r="C161" s="16">
        <f>B161</f>
        <v>1003</v>
      </c>
      <c r="D161" s="16">
        <v>37</v>
      </c>
      <c r="E161" t="s" s="53">
        <v>173</v>
      </c>
      <c r="F161" t="s" s="15">
        <v>174</v>
      </c>
      <c r="G161" t="s" s="15">
        <v>112</v>
      </c>
      <c r="H161" s="16">
        <v>5</v>
      </c>
      <c r="I161" s="16">
        <f>I101</f>
        <v>37</v>
      </c>
      <c r="J161" t="s" s="15">
        <v>147</v>
      </c>
      <c r="K161" s="16">
        <v>5</v>
      </c>
      <c r="L161" s="16">
        <f>L160+5</f>
        <v>210</v>
      </c>
      <c r="M161" s="16">
        <f>M160+5</f>
        <v>210</v>
      </c>
      <c r="N161" s="16">
        <f>N160+5</f>
        <v>190</v>
      </c>
    </row>
    <row r="162" ht="15" customHeight="1">
      <c r="A162" s="16">
        <f>B162*100+D162</f>
        <v>100338</v>
      </c>
      <c r="B162" s="16">
        <v>1003</v>
      </c>
      <c r="C162" s="16">
        <f>B162</f>
        <v>1003</v>
      </c>
      <c r="D162" s="16">
        <v>38</v>
      </c>
      <c r="E162" t="s" s="53">
        <v>173</v>
      </c>
      <c r="F162" t="s" s="15">
        <v>174</v>
      </c>
      <c r="G162" t="s" s="15">
        <v>112</v>
      </c>
      <c r="H162" s="16">
        <v>5</v>
      </c>
      <c r="I162" s="16">
        <f>I102</f>
        <v>38</v>
      </c>
      <c r="J162" t="s" s="15">
        <v>148</v>
      </c>
      <c r="K162" s="16">
        <v>5</v>
      </c>
      <c r="L162" s="16">
        <f>L161+5</f>
        <v>215</v>
      </c>
      <c r="M162" s="16">
        <f>M161+5</f>
        <v>215</v>
      </c>
      <c r="N162" s="16">
        <f>N161+5</f>
        <v>195</v>
      </c>
    </row>
    <row r="163" ht="15" customHeight="1">
      <c r="A163" s="16">
        <f>B163*100+D163</f>
        <v>100339</v>
      </c>
      <c r="B163" s="16">
        <v>1003</v>
      </c>
      <c r="C163" s="16">
        <f>B163</f>
        <v>1003</v>
      </c>
      <c r="D163" s="16">
        <v>39</v>
      </c>
      <c r="E163" t="s" s="53">
        <v>173</v>
      </c>
      <c r="F163" t="s" s="15">
        <v>174</v>
      </c>
      <c r="G163" t="s" s="15">
        <v>112</v>
      </c>
      <c r="H163" s="16">
        <v>5</v>
      </c>
      <c r="I163" s="16">
        <f>I103</f>
        <v>39</v>
      </c>
      <c r="J163" t="s" s="15">
        <v>149</v>
      </c>
      <c r="K163" s="16">
        <v>5</v>
      </c>
      <c r="L163" s="16">
        <f>L162+5</f>
        <v>220</v>
      </c>
      <c r="M163" s="16">
        <f>M162+5</f>
        <v>220</v>
      </c>
      <c r="N163" s="16">
        <f>N162+5</f>
        <v>200</v>
      </c>
    </row>
    <row r="164" ht="15" customHeight="1">
      <c r="A164" s="16">
        <f>B164*100+D164</f>
        <v>100340</v>
      </c>
      <c r="B164" s="16">
        <v>1003</v>
      </c>
      <c r="C164" s="16">
        <f>B164</f>
        <v>1003</v>
      </c>
      <c r="D164" s="16">
        <v>40</v>
      </c>
      <c r="E164" t="s" s="53">
        <v>173</v>
      </c>
      <c r="F164" t="s" s="15">
        <v>174</v>
      </c>
      <c r="G164" t="s" s="15">
        <v>112</v>
      </c>
      <c r="H164" s="16">
        <v>5</v>
      </c>
      <c r="I164" s="16">
        <f>I104</f>
        <v>40</v>
      </c>
      <c r="J164" t="s" s="15">
        <v>150</v>
      </c>
      <c r="K164" s="16">
        <v>5</v>
      </c>
      <c r="L164" s="16">
        <f>L163+5</f>
        <v>225</v>
      </c>
      <c r="M164" s="16">
        <f>M163+5</f>
        <v>225</v>
      </c>
      <c r="N164" s="16">
        <f>N163+5</f>
        <v>205</v>
      </c>
    </row>
    <row r="165" ht="15" customHeight="1">
      <c r="A165" s="16">
        <f>B165*100+D165</f>
        <v>100341</v>
      </c>
      <c r="B165" s="16">
        <v>1003</v>
      </c>
      <c r="C165" s="16">
        <f>B165</f>
        <v>1003</v>
      </c>
      <c r="D165" s="16">
        <v>41</v>
      </c>
      <c r="E165" t="s" s="53">
        <v>173</v>
      </c>
      <c r="F165" t="s" s="15">
        <v>174</v>
      </c>
      <c r="G165" t="s" s="15">
        <v>112</v>
      </c>
      <c r="H165" s="16">
        <v>5</v>
      </c>
      <c r="I165" s="16">
        <f>I105</f>
        <v>41</v>
      </c>
      <c r="J165" t="s" s="15">
        <v>151</v>
      </c>
      <c r="K165" s="16">
        <v>5</v>
      </c>
      <c r="L165" s="16">
        <f>L164+5</f>
        <v>230</v>
      </c>
      <c r="M165" s="16">
        <f>M164+5</f>
        <v>230</v>
      </c>
      <c r="N165" s="16">
        <f>N164+5</f>
        <v>210</v>
      </c>
    </row>
    <row r="166" ht="15" customHeight="1">
      <c r="A166" s="16">
        <f>B166*100+D166</f>
        <v>100342</v>
      </c>
      <c r="B166" s="16">
        <v>1003</v>
      </c>
      <c r="C166" s="16">
        <f>B166</f>
        <v>1003</v>
      </c>
      <c r="D166" s="16">
        <v>42</v>
      </c>
      <c r="E166" t="s" s="53">
        <v>173</v>
      </c>
      <c r="F166" t="s" s="15">
        <v>174</v>
      </c>
      <c r="G166" t="s" s="15">
        <v>112</v>
      </c>
      <c r="H166" s="16">
        <v>5</v>
      </c>
      <c r="I166" s="16">
        <f>I106</f>
        <v>42</v>
      </c>
      <c r="J166" t="s" s="15">
        <v>152</v>
      </c>
      <c r="K166" s="16">
        <v>5</v>
      </c>
      <c r="L166" s="16">
        <f>L165+5</f>
        <v>235</v>
      </c>
      <c r="M166" s="16">
        <f>M165+5</f>
        <v>235</v>
      </c>
      <c r="N166" s="16">
        <f>N165+5</f>
        <v>215</v>
      </c>
    </row>
    <row r="167" ht="15" customHeight="1">
      <c r="A167" s="16">
        <f>B167*100+D167</f>
        <v>100343</v>
      </c>
      <c r="B167" s="16">
        <v>1003</v>
      </c>
      <c r="C167" s="16">
        <f>B167</f>
        <v>1003</v>
      </c>
      <c r="D167" s="16">
        <v>43</v>
      </c>
      <c r="E167" t="s" s="53">
        <v>173</v>
      </c>
      <c r="F167" t="s" s="15">
        <v>174</v>
      </c>
      <c r="G167" t="s" s="15">
        <v>112</v>
      </c>
      <c r="H167" s="16">
        <v>5</v>
      </c>
      <c r="I167" s="16">
        <f>I107</f>
        <v>43</v>
      </c>
      <c r="J167" t="s" s="15">
        <v>153</v>
      </c>
      <c r="K167" s="16">
        <v>5</v>
      </c>
      <c r="L167" s="16">
        <f>L166+5</f>
        <v>240</v>
      </c>
      <c r="M167" s="16">
        <f>M166+5</f>
        <v>240</v>
      </c>
      <c r="N167" s="16">
        <f>N166+5</f>
        <v>220</v>
      </c>
    </row>
    <row r="168" ht="15" customHeight="1">
      <c r="A168" s="16">
        <f>B168*100+D168</f>
        <v>100344</v>
      </c>
      <c r="B168" s="16">
        <v>1003</v>
      </c>
      <c r="C168" s="16">
        <f>B168</f>
        <v>1003</v>
      </c>
      <c r="D168" s="16">
        <v>44</v>
      </c>
      <c r="E168" t="s" s="53">
        <v>173</v>
      </c>
      <c r="F168" t="s" s="15">
        <v>174</v>
      </c>
      <c r="G168" t="s" s="15">
        <v>112</v>
      </c>
      <c r="H168" s="16">
        <v>5</v>
      </c>
      <c r="I168" s="16">
        <f>I108</f>
        <v>44</v>
      </c>
      <c r="J168" t="s" s="15">
        <v>154</v>
      </c>
      <c r="K168" s="16">
        <v>5</v>
      </c>
      <c r="L168" s="16">
        <f>L167+5</f>
        <v>245</v>
      </c>
      <c r="M168" s="16">
        <f>M167+5</f>
        <v>245</v>
      </c>
      <c r="N168" s="16">
        <f>N167+5</f>
        <v>225</v>
      </c>
    </row>
    <row r="169" ht="15" customHeight="1">
      <c r="A169" s="16">
        <f>B169*100+D169</f>
        <v>100345</v>
      </c>
      <c r="B169" s="16">
        <v>1003</v>
      </c>
      <c r="C169" s="16">
        <f>B169</f>
        <v>1003</v>
      </c>
      <c r="D169" s="16">
        <v>45</v>
      </c>
      <c r="E169" t="s" s="53">
        <v>173</v>
      </c>
      <c r="F169" t="s" s="15">
        <v>174</v>
      </c>
      <c r="G169" t="s" s="15">
        <v>112</v>
      </c>
      <c r="H169" s="16">
        <v>5</v>
      </c>
      <c r="I169" s="16">
        <f>I109</f>
        <v>45</v>
      </c>
      <c r="J169" t="s" s="15">
        <v>155</v>
      </c>
      <c r="K169" s="16">
        <v>5</v>
      </c>
      <c r="L169" s="16">
        <f>L168+5</f>
        <v>250</v>
      </c>
      <c r="M169" s="16">
        <f>M168+5</f>
        <v>250</v>
      </c>
      <c r="N169" s="16">
        <f>N168+5</f>
        <v>230</v>
      </c>
    </row>
    <row r="170" ht="15" customHeight="1">
      <c r="A170" s="16">
        <f>B170*100+D170</f>
        <v>100346</v>
      </c>
      <c r="B170" s="16">
        <v>1003</v>
      </c>
      <c r="C170" s="16">
        <f>B170</f>
        <v>1003</v>
      </c>
      <c r="D170" s="16">
        <v>46</v>
      </c>
      <c r="E170" t="s" s="53">
        <v>173</v>
      </c>
      <c r="F170" t="s" s="15">
        <v>174</v>
      </c>
      <c r="G170" t="s" s="15">
        <v>112</v>
      </c>
      <c r="H170" s="16">
        <v>5</v>
      </c>
      <c r="I170" s="16">
        <f>I110</f>
        <v>46</v>
      </c>
      <c r="J170" t="s" s="15">
        <v>156</v>
      </c>
      <c r="K170" s="16">
        <v>5</v>
      </c>
      <c r="L170" s="16">
        <f>L169+5</f>
        <v>255</v>
      </c>
      <c r="M170" s="16">
        <f>M169+5</f>
        <v>255</v>
      </c>
      <c r="N170" s="16">
        <f>N169+5</f>
        <v>235</v>
      </c>
    </row>
    <row r="171" ht="15" customHeight="1">
      <c r="A171" s="16">
        <f>B171*100+D171</f>
        <v>100347</v>
      </c>
      <c r="B171" s="16">
        <v>1003</v>
      </c>
      <c r="C171" s="16">
        <f>B171</f>
        <v>1003</v>
      </c>
      <c r="D171" s="16">
        <v>47</v>
      </c>
      <c r="E171" t="s" s="53">
        <v>173</v>
      </c>
      <c r="F171" t="s" s="15">
        <v>174</v>
      </c>
      <c r="G171" t="s" s="15">
        <v>112</v>
      </c>
      <c r="H171" s="16">
        <v>5</v>
      </c>
      <c r="I171" s="16">
        <f>I111</f>
        <v>47</v>
      </c>
      <c r="J171" t="s" s="15">
        <v>157</v>
      </c>
      <c r="K171" s="16">
        <v>5</v>
      </c>
      <c r="L171" s="16">
        <f>L170+5</f>
        <v>260</v>
      </c>
      <c r="M171" s="16">
        <f>M170+5</f>
        <v>260</v>
      </c>
      <c r="N171" s="16">
        <f>N170+5</f>
        <v>240</v>
      </c>
    </row>
    <row r="172" ht="15" customHeight="1">
      <c r="A172" s="16">
        <f>B172*100+D172</f>
        <v>100348</v>
      </c>
      <c r="B172" s="16">
        <v>1003</v>
      </c>
      <c r="C172" s="16">
        <f>B172</f>
        <v>1003</v>
      </c>
      <c r="D172" s="16">
        <v>48</v>
      </c>
      <c r="E172" t="s" s="53">
        <v>173</v>
      </c>
      <c r="F172" t="s" s="15">
        <v>174</v>
      </c>
      <c r="G172" t="s" s="15">
        <v>112</v>
      </c>
      <c r="H172" s="16">
        <v>5</v>
      </c>
      <c r="I172" s="16">
        <f>I112</f>
        <v>48</v>
      </c>
      <c r="J172" t="s" s="15">
        <v>158</v>
      </c>
      <c r="K172" s="16">
        <v>5</v>
      </c>
      <c r="L172" s="16">
        <f>L171+5</f>
        <v>265</v>
      </c>
      <c r="M172" s="16">
        <f>M171+5</f>
        <v>265</v>
      </c>
      <c r="N172" s="16">
        <f>N171+5</f>
        <v>245</v>
      </c>
    </row>
    <row r="173" ht="15" customHeight="1">
      <c r="A173" s="16">
        <f>B173*100+D173</f>
        <v>100349</v>
      </c>
      <c r="B173" s="16">
        <v>1003</v>
      </c>
      <c r="C173" s="16">
        <f>B173</f>
        <v>1003</v>
      </c>
      <c r="D173" s="16">
        <v>49</v>
      </c>
      <c r="E173" t="s" s="53">
        <v>173</v>
      </c>
      <c r="F173" t="s" s="15">
        <v>174</v>
      </c>
      <c r="G173" t="s" s="15">
        <v>112</v>
      </c>
      <c r="H173" s="16">
        <v>5</v>
      </c>
      <c r="I173" s="16">
        <f>I113</f>
        <v>49</v>
      </c>
      <c r="J173" t="s" s="15">
        <v>159</v>
      </c>
      <c r="K173" s="16">
        <v>5</v>
      </c>
      <c r="L173" s="16">
        <f>L172+5</f>
        <v>270</v>
      </c>
      <c r="M173" s="16">
        <f>M172+5</f>
        <v>270</v>
      </c>
      <c r="N173" s="16">
        <f>N172+5</f>
        <v>250</v>
      </c>
    </row>
    <row r="174" ht="15" customHeight="1">
      <c r="A174" s="16">
        <f>B174*100+D174</f>
        <v>100350</v>
      </c>
      <c r="B174" s="16">
        <v>1003</v>
      </c>
      <c r="C174" s="16">
        <f>B174</f>
        <v>1003</v>
      </c>
      <c r="D174" s="16">
        <v>50</v>
      </c>
      <c r="E174" t="s" s="53">
        <v>173</v>
      </c>
      <c r="F174" t="s" s="15">
        <v>174</v>
      </c>
      <c r="G174" t="s" s="15">
        <v>112</v>
      </c>
      <c r="H174" s="16">
        <v>5</v>
      </c>
      <c r="I174" s="16">
        <f>I114</f>
        <v>50</v>
      </c>
      <c r="J174" t="s" s="15">
        <v>160</v>
      </c>
      <c r="K174" s="16">
        <v>5</v>
      </c>
      <c r="L174" s="16">
        <f>L173+5</f>
        <v>275</v>
      </c>
      <c r="M174" s="16">
        <f>M173+5</f>
        <v>275</v>
      </c>
      <c r="N174" s="16">
        <f>N173+5</f>
        <v>255</v>
      </c>
    </row>
    <row r="175" ht="15" customHeight="1">
      <c r="A175" s="16">
        <f>B175*100+D175</f>
        <v>100351</v>
      </c>
      <c r="B175" s="16">
        <v>1003</v>
      </c>
      <c r="C175" s="16">
        <f>B175</f>
        <v>1003</v>
      </c>
      <c r="D175" s="16">
        <v>51</v>
      </c>
      <c r="E175" t="s" s="53">
        <v>173</v>
      </c>
      <c r="F175" t="s" s="15">
        <v>174</v>
      </c>
      <c r="G175" t="s" s="15">
        <v>112</v>
      </c>
      <c r="H175" s="16">
        <v>5</v>
      </c>
      <c r="I175" s="16">
        <f>I115</f>
        <v>51</v>
      </c>
      <c r="J175" t="s" s="15">
        <v>161</v>
      </c>
      <c r="K175" s="16">
        <v>5</v>
      </c>
      <c r="L175" s="16">
        <f>L174+5</f>
        <v>280</v>
      </c>
      <c r="M175" s="16">
        <f>M174+5</f>
        <v>280</v>
      </c>
      <c r="N175" s="16">
        <f>N174+5</f>
        <v>260</v>
      </c>
    </row>
    <row r="176" ht="15" customHeight="1">
      <c r="A176" s="16">
        <f>B176*100+D176</f>
        <v>100352</v>
      </c>
      <c r="B176" s="16">
        <v>1003</v>
      </c>
      <c r="C176" s="16">
        <f>B176</f>
        <v>1003</v>
      </c>
      <c r="D176" s="16">
        <v>52</v>
      </c>
      <c r="E176" t="s" s="53">
        <v>173</v>
      </c>
      <c r="F176" t="s" s="15">
        <v>174</v>
      </c>
      <c r="G176" t="s" s="15">
        <v>112</v>
      </c>
      <c r="H176" s="16">
        <v>5</v>
      </c>
      <c r="I176" s="16">
        <f>I116</f>
        <v>52</v>
      </c>
      <c r="J176" t="s" s="15">
        <v>162</v>
      </c>
      <c r="K176" s="16">
        <v>5</v>
      </c>
      <c r="L176" s="16">
        <f>L175+5</f>
        <v>285</v>
      </c>
      <c r="M176" s="16">
        <f>M175+5</f>
        <v>285</v>
      </c>
      <c r="N176" s="16">
        <f>N175+5</f>
        <v>265</v>
      </c>
    </row>
    <row r="177" ht="15" customHeight="1">
      <c r="A177" s="16">
        <f>B177*100+D177</f>
        <v>100353</v>
      </c>
      <c r="B177" s="16">
        <v>1003</v>
      </c>
      <c r="C177" s="16">
        <f>B177</f>
        <v>1003</v>
      </c>
      <c r="D177" s="16">
        <v>53</v>
      </c>
      <c r="E177" t="s" s="53">
        <v>173</v>
      </c>
      <c r="F177" t="s" s="15">
        <v>174</v>
      </c>
      <c r="G177" t="s" s="15">
        <v>112</v>
      </c>
      <c r="H177" s="16">
        <v>5</v>
      </c>
      <c r="I177" s="16">
        <f>I117</f>
        <v>53</v>
      </c>
      <c r="J177" t="s" s="15">
        <v>163</v>
      </c>
      <c r="K177" s="16">
        <v>5</v>
      </c>
      <c r="L177" s="16">
        <f>L176+5</f>
        <v>290</v>
      </c>
      <c r="M177" s="16">
        <f>M176+5</f>
        <v>290</v>
      </c>
      <c r="N177" s="16">
        <f>N176+5</f>
        <v>270</v>
      </c>
    </row>
    <row r="178" ht="15" customHeight="1">
      <c r="A178" s="16">
        <f>B178*100+D178</f>
        <v>100354</v>
      </c>
      <c r="B178" s="16">
        <v>1003</v>
      </c>
      <c r="C178" s="16">
        <f>B178</f>
        <v>1003</v>
      </c>
      <c r="D178" s="16">
        <v>54</v>
      </c>
      <c r="E178" t="s" s="53">
        <v>173</v>
      </c>
      <c r="F178" t="s" s="15">
        <v>174</v>
      </c>
      <c r="G178" t="s" s="15">
        <v>112</v>
      </c>
      <c r="H178" s="16">
        <v>5</v>
      </c>
      <c r="I178" s="16">
        <f>I118</f>
        <v>54</v>
      </c>
      <c r="J178" t="s" s="15">
        <v>164</v>
      </c>
      <c r="K178" s="16">
        <v>5</v>
      </c>
      <c r="L178" s="16">
        <f>L177+5</f>
        <v>295</v>
      </c>
      <c r="M178" s="16">
        <f>M177+5</f>
        <v>295</v>
      </c>
      <c r="N178" s="16">
        <f>N177+5</f>
        <v>275</v>
      </c>
    </row>
    <row r="179" ht="15" customHeight="1">
      <c r="A179" s="16">
        <f>B179*100+D179</f>
        <v>100355</v>
      </c>
      <c r="B179" s="16">
        <v>1003</v>
      </c>
      <c r="C179" s="16">
        <f>B179</f>
        <v>1003</v>
      </c>
      <c r="D179" s="16">
        <v>55</v>
      </c>
      <c r="E179" t="s" s="53">
        <v>173</v>
      </c>
      <c r="F179" t="s" s="15">
        <v>174</v>
      </c>
      <c r="G179" t="s" s="15">
        <v>112</v>
      </c>
      <c r="H179" s="16">
        <v>5</v>
      </c>
      <c r="I179" s="16">
        <f>I119</f>
        <v>55</v>
      </c>
      <c r="J179" t="s" s="15">
        <v>165</v>
      </c>
      <c r="K179" s="16">
        <v>5</v>
      </c>
      <c r="L179" s="16">
        <f>L178+5</f>
        <v>300</v>
      </c>
      <c r="M179" s="16">
        <f>M178+5</f>
        <v>300</v>
      </c>
      <c r="N179" s="16">
        <f>N178+5</f>
        <v>280</v>
      </c>
    </row>
    <row r="180" ht="15" customHeight="1">
      <c r="A180" s="16">
        <f>B180*100+D180</f>
        <v>100356</v>
      </c>
      <c r="B180" s="16">
        <v>1003</v>
      </c>
      <c r="C180" s="16">
        <f>B180</f>
        <v>1003</v>
      </c>
      <c r="D180" s="16">
        <v>56</v>
      </c>
      <c r="E180" t="s" s="53">
        <v>173</v>
      </c>
      <c r="F180" t="s" s="15">
        <v>174</v>
      </c>
      <c r="G180" t="s" s="15">
        <v>112</v>
      </c>
      <c r="H180" s="16">
        <v>5</v>
      </c>
      <c r="I180" s="16">
        <f>I120</f>
        <v>56</v>
      </c>
      <c r="J180" t="s" s="15">
        <v>166</v>
      </c>
      <c r="K180" s="16">
        <v>5</v>
      </c>
      <c r="L180" s="16">
        <f>L179+5</f>
        <v>305</v>
      </c>
      <c r="M180" s="16">
        <f>M179+5</f>
        <v>305</v>
      </c>
      <c r="N180" s="16">
        <f>N179+5</f>
        <v>285</v>
      </c>
    </row>
    <row r="181" ht="15" customHeight="1">
      <c r="A181" s="16">
        <f>B181*100+D181</f>
        <v>100357</v>
      </c>
      <c r="B181" s="16">
        <v>1003</v>
      </c>
      <c r="C181" s="16">
        <f>B181</f>
        <v>1003</v>
      </c>
      <c r="D181" s="16">
        <v>57</v>
      </c>
      <c r="E181" t="s" s="53">
        <v>173</v>
      </c>
      <c r="F181" t="s" s="15">
        <v>174</v>
      </c>
      <c r="G181" t="s" s="15">
        <v>112</v>
      </c>
      <c r="H181" s="16">
        <v>5</v>
      </c>
      <c r="I181" s="16">
        <f>I121</f>
        <v>57</v>
      </c>
      <c r="J181" t="s" s="15">
        <v>167</v>
      </c>
      <c r="K181" s="16">
        <v>5</v>
      </c>
      <c r="L181" s="16">
        <f>L180+5</f>
        <v>310</v>
      </c>
      <c r="M181" s="16">
        <f>M180+5</f>
        <v>310</v>
      </c>
      <c r="N181" s="16">
        <f>N180+5</f>
        <v>290</v>
      </c>
    </row>
    <row r="182" ht="15" customHeight="1">
      <c r="A182" s="16">
        <f>B182*100+D182</f>
        <v>100358</v>
      </c>
      <c r="B182" s="16">
        <v>1003</v>
      </c>
      <c r="C182" s="16">
        <f>B182</f>
        <v>1003</v>
      </c>
      <c r="D182" s="16">
        <v>58</v>
      </c>
      <c r="E182" t="s" s="53">
        <v>173</v>
      </c>
      <c r="F182" t="s" s="15">
        <v>174</v>
      </c>
      <c r="G182" t="s" s="15">
        <v>112</v>
      </c>
      <c r="H182" s="16">
        <v>5</v>
      </c>
      <c r="I182" s="16">
        <f>I122</f>
        <v>58</v>
      </c>
      <c r="J182" t="s" s="15">
        <v>168</v>
      </c>
      <c r="K182" s="16">
        <v>5</v>
      </c>
      <c r="L182" s="16">
        <f>L181+5</f>
        <v>315</v>
      </c>
      <c r="M182" s="16">
        <f>M181+5</f>
        <v>315</v>
      </c>
      <c r="N182" s="16">
        <f>N181+5</f>
        <v>295</v>
      </c>
    </row>
    <row r="183" ht="15" customHeight="1">
      <c r="A183" s="16">
        <f>B183*100+D183</f>
        <v>100359</v>
      </c>
      <c r="B183" s="16">
        <v>1003</v>
      </c>
      <c r="C183" s="16">
        <f>B183</f>
        <v>1003</v>
      </c>
      <c r="D183" s="16">
        <v>59</v>
      </c>
      <c r="E183" t="s" s="53">
        <v>173</v>
      </c>
      <c r="F183" t="s" s="15">
        <v>174</v>
      </c>
      <c r="G183" t="s" s="15">
        <v>112</v>
      </c>
      <c r="H183" s="16">
        <v>5</v>
      </c>
      <c r="I183" s="16">
        <f>I123</f>
        <v>59</v>
      </c>
      <c r="J183" t="s" s="15">
        <v>169</v>
      </c>
      <c r="K183" s="16">
        <v>5</v>
      </c>
      <c r="L183" s="16">
        <f>L182+5</f>
        <v>320</v>
      </c>
      <c r="M183" s="16">
        <f>M182+5</f>
        <v>320</v>
      </c>
      <c r="N183" s="16">
        <f>N182+5</f>
        <v>300</v>
      </c>
    </row>
    <row r="184" ht="15" customHeight="1">
      <c r="A184" s="16">
        <f>B184*100+D184</f>
        <v>100360</v>
      </c>
      <c r="B184" s="16">
        <v>1003</v>
      </c>
      <c r="C184" s="16">
        <f>B184</f>
        <v>1003</v>
      </c>
      <c r="D184" s="16">
        <v>60</v>
      </c>
      <c r="E184" t="s" s="53">
        <v>173</v>
      </c>
      <c r="F184" t="s" s="15">
        <v>174</v>
      </c>
      <c r="G184" t="s" s="15">
        <v>112</v>
      </c>
      <c r="H184" s="16">
        <v>5</v>
      </c>
      <c r="I184" s="16">
        <f>I124</f>
        <v>60</v>
      </c>
      <c r="J184" t="s" s="15">
        <v>170</v>
      </c>
      <c r="K184" s="16">
        <v>5</v>
      </c>
      <c r="L184" s="16">
        <f>L183+5</f>
        <v>325</v>
      </c>
      <c r="M184" s="16">
        <f>M183+5</f>
        <v>325</v>
      </c>
      <c r="N184" s="16">
        <f>N183+5</f>
        <v>305</v>
      </c>
    </row>
    <row r="185" ht="15" customHeight="1">
      <c r="A185" s="16">
        <f>B185*100+D185</f>
        <v>100401</v>
      </c>
      <c r="B185" s="16">
        <v>1004</v>
      </c>
      <c r="C185" s="16">
        <f>B185</f>
        <v>1004</v>
      </c>
      <c r="D185" s="16">
        <v>1</v>
      </c>
      <c r="E185" t="s" s="53">
        <v>175</v>
      </c>
      <c r="F185" t="s" s="15">
        <v>176</v>
      </c>
      <c r="G185" t="s" s="15">
        <v>112</v>
      </c>
      <c r="H185" s="16">
        <v>3</v>
      </c>
      <c r="I185" s="16">
        <f>I125</f>
        <v>1</v>
      </c>
      <c r="J185" t="s" s="15">
        <v>113</v>
      </c>
      <c r="K185" s="16">
        <v>4</v>
      </c>
      <c r="L185" s="16">
        <v>20</v>
      </c>
      <c r="M185" s="16">
        <v>30</v>
      </c>
      <c r="N185" s="16">
        <v>30</v>
      </c>
    </row>
    <row r="186" ht="15" customHeight="1">
      <c r="A186" s="16">
        <f>B186*100+D186</f>
        <v>100402</v>
      </c>
      <c r="B186" s="16">
        <v>1004</v>
      </c>
      <c r="C186" s="16">
        <f>B186</f>
        <v>1004</v>
      </c>
      <c r="D186" s="16">
        <v>2</v>
      </c>
      <c r="E186" t="s" s="53">
        <v>175</v>
      </c>
      <c r="F186" t="s" s="15">
        <v>176</v>
      </c>
      <c r="G186" t="s" s="15">
        <v>112</v>
      </c>
      <c r="H186" s="16">
        <v>3</v>
      </c>
      <c r="I186" s="16">
        <f>I126</f>
        <v>2</v>
      </c>
      <c r="J186" t="s" s="15">
        <v>114</v>
      </c>
      <c r="K186" s="16">
        <v>4</v>
      </c>
      <c r="L186" s="16">
        <v>20</v>
      </c>
      <c r="M186" s="16">
        <f>M185+5</f>
        <v>35</v>
      </c>
      <c r="N186" s="16">
        <v>35</v>
      </c>
    </row>
    <row r="187" ht="15" customHeight="1">
      <c r="A187" s="16">
        <f>B187*100+D187</f>
        <v>100403</v>
      </c>
      <c r="B187" s="16">
        <v>1004</v>
      </c>
      <c r="C187" s="16">
        <f>B187</f>
        <v>1004</v>
      </c>
      <c r="D187" s="16">
        <v>3</v>
      </c>
      <c r="E187" t="s" s="53">
        <v>175</v>
      </c>
      <c r="F187" t="s" s="15">
        <v>176</v>
      </c>
      <c r="G187" t="s" s="15">
        <v>112</v>
      </c>
      <c r="H187" s="16">
        <v>3</v>
      </c>
      <c r="I187" s="16">
        <f>I127</f>
        <v>3</v>
      </c>
      <c r="J187" t="s" s="15">
        <v>115</v>
      </c>
      <c r="K187" s="16">
        <v>4</v>
      </c>
      <c r="L187" s="16">
        <v>20</v>
      </c>
      <c r="M187" s="16">
        <f>M186+5</f>
        <v>40</v>
      </c>
      <c r="N187" s="16">
        <v>40</v>
      </c>
    </row>
    <row r="188" ht="15" customHeight="1">
      <c r="A188" s="16">
        <f>B188*100+D188</f>
        <v>100404</v>
      </c>
      <c r="B188" s="16">
        <v>1004</v>
      </c>
      <c r="C188" s="16">
        <f>B188</f>
        <v>1004</v>
      </c>
      <c r="D188" s="16">
        <v>4</v>
      </c>
      <c r="E188" t="s" s="53">
        <v>175</v>
      </c>
      <c r="F188" t="s" s="15">
        <v>176</v>
      </c>
      <c r="G188" t="s" s="15">
        <v>112</v>
      </c>
      <c r="H188" s="16">
        <v>3</v>
      </c>
      <c r="I188" s="16">
        <f>I128</f>
        <v>4</v>
      </c>
      <c r="J188" t="s" s="15">
        <v>116</v>
      </c>
      <c r="K188" s="16">
        <v>4</v>
      </c>
      <c r="L188" s="16">
        <v>20</v>
      </c>
      <c r="M188" s="16">
        <f>M187+5</f>
        <v>45</v>
      </c>
      <c r="N188" s="16">
        <v>45</v>
      </c>
    </row>
    <row r="189" ht="15" customHeight="1">
      <c r="A189" s="16">
        <f>B189*100+D189</f>
        <v>100405</v>
      </c>
      <c r="B189" s="16">
        <v>1004</v>
      </c>
      <c r="C189" s="16">
        <f>B189</f>
        <v>1004</v>
      </c>
      <c r="D189" s="16">
        <v>5</v>
      </c>
      <c r="E189" t="s" s="53">
        <v>175</v>
      </c>
      <c r="F189" t="s" s="15">
        <v>176</v>
      </c>
      <c r="G189" t="s" s="15">
        <v>112</v>
      </c>
      <c r="H189" s="16">
        <v>3</v>
      </c>
      <c r="I189" s="16">
        <f>I129</f>
        <v>5</v>
      </c>
      <c r="J189" t="s" s="15">
        <v>117</v>
      </c>
      <c r="K189" s="16">
        <v>4</v>
      </c>
      <c r="L189" s="16">
        <v>20</v>
      </c>
      <c r="M189" s="16">
        <f>M188+5</f>
        <v>50</v>
      </c>
      <c r="N189" s="16">
        <v>50</v>
      </c>
    </row>
    <row r="190" ht="15" customHeight="1">
      <c r="A190" s="16">
        <f>B190*100+D190</f>
        <v>100406</v>
      </c>
      <c r="B190" s="16">
        <v>1004</v>
      </c>
      <c r="C190" s="16">
        <f>B190</f>
        <v>1004</v>
      </c>
      <c r="D190" s="16">
        <v>6</v>
      </c>
      <c r="E190" t="s" s="53">
        <v>175</v>
      </c>
      <c r="F190" t="s" s="15">
        <v>176</v>
      </c>
      <c r="G190" t="s" s="15">
        <v>112</v>
      </c>
      <c r="H190" s="16">
        <v>3</v>
      </c>
      <c r="I190" s="16">
        <f>I130</f>
        <v>6</v>
      </c>
      <c r="J190" t="s" s="15">
        <v>118</v>
      </c>
      <c r="K190" s="16">
        <v>4</v>
      </c>
      <c r="L190" s="16">
        <v>20</v>
      </c>
      <c r="M190" s="16">
        <f>M189+5</f>
        <v>55</v>
      </c>
      <c r="N190" s="16">
        <v>55</v>
      </c>
    </row>
    <row r="191" ht="15" customHeight="1">
      <c r="A191" s="16">
        <f>B191*100+D191</f>
        <v>100407</v>
      </c>
      <c r="B191" s="16">
        <v>1004</v>
      </c>
      <c r="C191" s="16">
        <f>B191</f>
        <v>1004</v>
      </c>
      <c r="D191" s="16">
        <v>7</v>
      </c>
      <c r="E191" t="s" s="53">
        <v>175</v>
      </c>
      <c r="F191" t="s" s="15">
        <v>176</v>
      </c>
      <c r="G191" t="s" s="15">
        <v>112</v>
      </c>
      <c r="H191" s="16">
        <v>3</v>
      </c>
      <c r="I191" s="16">
        <f>I131</f>
        <v>7</v>
      </c>
      <c r="J191" t="s" s="15">
        <v>119</v>
      </c>
      <c r="K191" s="16">
        <v>4</v>
      </c>
      <c r="L191" s="16">
        <v>20</v>
      </c>
      <c r="M191" s="16">
        <f>M190+5</f>
        <v>60</v>
      </c>
      <c r="N191" s="16">
        <v>60</v>
      </c>
    </row>
    <row r="192" ht="15" customHeight="1">
      <c r="A192" s="16">
        <f>B192*100+D192</f>
        <v>100408</v>
      </c>
      <c r="B192" s="16">
        <v>1004</v>
      </c>
      <c r="C192" s="16">
        <f>B192</f>
        <v>1004</v>
      </c>
      <c r="D192" s="16">
        <v>8</v>
      </c>
      <c r="E192" t="s" s="53">
        <v>175</v>
      </c>
      <c r="F192" t="s" s="15">
        <v>176</v>
      </c>
      <c r="G192" t="s" s="15">
        <v>112</v>
      </c>
      <c r="H192" s="16">
        <v>3</v>
      </c>
      <c r="I192" s="16">
        <f>I132</f>
        <v>8</v>
      </c>
      <c r="J192" t="s" s="15">
        <v>120</v>
      </c>
      <c r="K192" s="16">
        <v>4</v>
      </c>
      <c r="L192" s="16">
        <v>20</v>
      </c>
      <c r="M192" s="16">
        <f>M191+5</f>
        <v>65</v>
      </c>
      <c r="N192" s="16">
        <v>65</v>
      </c>
    </row>
    <row r="193" ht="15" customHeight="1">
      <c r="A193" s="16">
        <f>B193*100+D193</f>
        <v>100409</v>
      </c>
      <c r="B193" s="16">
        <v>1004</v>
      </c>
      <c r="C193" s="16">
        <f>B193</f>
        <v>1004</v>
      </c>
      <c r="D193" s="16">
        <v>9</v>
      </c>
      <c r="E193" t="s" s="53">
        <v>175</v>
      </c>
      <c r="F193" t="s" s="15">
        <v>176</v>
      </c>
      <c r="G193" t="s" s="15">
        <v>112</v>
      </c>
      <c r="H193" s="16">
        <v>3</v>
      </c>
      <c r="I193" s="16">
        <f>I133</f>
        <v>9</v>
      </c>
      <c r="J193" t="s" s="15">
        <v>121</v>
      </c>
      <c r="K193" s="16">
        <v>4</v>
      </c>
      <c r="L193" s="16">
        <v>20</v>
      </c>
      <c r="M193" s="16">
        <f>M192+5</f>
        <v>70</v>
      </c>
      <c r="N193" s="16">
        <v>70</v>
      </c>
    </row>
    <row r="194" ht="15" customHeight="1">
      <c r="A194" s="16">
        <f>B194*100+D194</f>
        <v>100410</v>
      </c>
      <c r="B194" s="16">
        <v>1004</v>
      </c>
      <c r="C194" s="16">
        <f>B194</f>
        <v>1004</v>
      </c>
      <c r="D194" s="16">
        <v>10</v>
      </c>
      <c r="E194" t="s" s="53">
        <v>175</v>
      </c>
      <c r="F194" t="s" s="15">
        <v>176</v>
      </c>
      <c r="G194" t="s" s="15">
        <v>112</v>
      </c>
      <c r="H194" s="16">
        <v>3</v>
      </c>
      <c r="I194" s="16">
        <f>I134</f>
        <v>10</v>
      </c>
      <c r="J194" t="s" s="15">
        <v>122</v>
      </c>
      <c r="K194" s="16">
        <v>4</v>
      </c>
      <c r="L194" s="16">
        <v>20</v>
      </c>
      <c r="M194" s="16">
        <f>M193+5</f>
        <v>75</v>
      </c>
      <c r="N194" s="16">
        <v>75</v>
      </c>
    </row>
    <row r="195" ht="15" customHeight="1">
      <c r="A195" s="16">
        <f>B195*100+D195</f>
        <v>100411</v>
      </c>
      <c r="B195" s="16">
        <v>1004</v>
      </c>
      <c r="C195" s="16">
        <f>B195</f>
        <v>1004</v>
      </c>
      <c r="D195" s="16">
        <v>11</v>
      </c>
      <c r="E195" t="s" s="53">
        <v>175</v>
      </c>
      <c r="F195" t="s" s="15">
        <v>176</v>
      </c>
      <c r="G195" t="s" s="15">
        <v>112</v>
      </c>
      <c r="H195" s="16">
        <v>3</v>
      </c>
      <c r="I195" s="16">
        <f>I135</f>
        <v>11</v>
      </c>
      <c r="J195" t="s" s="15">
        <v>123</v>
      </c>
      <c r="K195" s="16">
        <v>4</v>
      </c>
      <c r="L195" s="16">
        <v>20</v>
      </c>
      <c r="M195" s="16">
        <f>M194+5</f>
        <v>80</v>
      </c>
      <c r="N195" s="16">
        <v>80</v>
      </c>
    </row>
    <row r="196" ht="15" customHeight="1">
      <c r="A196" s="16">
        <f>B196*100+D196</f>
        <v>100412</v>
      </c>
      <c r="B196" s="16">
        <v>1004</v>
      </c>
      <c r="C196" s="16">
        <f>B196</f>
        <v>1004</v>
      </c>
      <c r="D196" s="16">
        <v>12</v>
      </c>
      <c r="E196" t="s" s="53">
        <v>175</v>
      </c>
      <c r="F196" t="s" s="15">
        <v>176</v>
      </c>
      <c r="G196" t="s" s="15">
        <v>112</v>
      </c>
      <c r="H196" s="16">
        <v>3</v>
      </c>
      <c r="I196" s="16">
        <f>I136</f>
        <v>12</v>
      </c>
      <c r="J196" t="s" s="15">
        <v>124</v>
      </c>
      <c r="K196" s="16">
        <v>4</v>
      </c>
      <c r="L196" s="16">
        <v>20</v>
      </c>
      <c r="M196" s="16">
        <f>M195+5</f>
        <v>85</v>
      </c>
      <c r="N196" s="16">
        <v>85</v>
      </c>
    </row>
    <row r="197" ht="15" customHeight="1">
      <c r="A197" s="16">
        <f>B197*100+D197</f>
        <v>100413</v>
      </c>
      <c r="B197" s="16">
        <v>1004</v>
      </c>
      <c r="C197" s="16">
        <f>B197</f>
        <v>1004</v>
      </c>
      <c r="D197" s="16">
        <v>13</v>
      </c>
      <c r="E197" t="s" s="53">
        <v>175</v>
      </c>
      <c r="F197" t="s" s="15">
        <v>176</v>
      </c>
      <c r="G197" t="s" s="15">
        <v>112</v>
      </c>
      <c r="H197" s="16">
        <v>3</v>
      </c>
      <c r="I197" s="16">
        <f>I137</f>
        <v>13</v>
      </c>
      <c r="J197" t="s" s="15">
        <v>125</v>
      </c>
      <c r="K197" s="16">
        <v>4</v>
      </c>
      <c r="L197" s="16">
        <v>20</v>
      </c>
      <c r="M197" s="16">
        <f>M196+5</f>
        <v>90</v>
      </c>
      <c r="N197" s="16">
        <v>90</v>
      </c>
    </row>
    <row r="198" ht="15" customHeight="1">
      <c r="A198" s="16">
        <f>B198*100+D198</f>
        <v>100414</v>
      </c>
      <c r="B198" s="16">
        <v>1004</v>
      </c>
      <c r="C198" s="16">
        <f>B198</f>
        <v>1004</v>
      </c>
      <c r="D198" s="16">
        <v>14</v>
      </c>
      <c r="E198" t="s" s="53">
        <v>175</v>
      </c>
      <c r="F198" t="s" s="15">
        <v>176</v>
      </c>
      <c r="G198" t="s" s="15">
        <v>112</v>
      </c>
      <c r="H198" s="16">
        <v>3</v>
      </c>
      <c r="I198" s="16">
        <f>I138</f>
        <v>14</v>
      </c>
      <c r="J198" t="s" s="15">
        <v>126</v>
      </c>
      <c r="K198" s="16">
        <v>4</v>
      </c>
      <c r="L198" s="16">
        <v>20</v>
      </c>
      <c r="M198" s="16">
        <f>M197+5</f>
        <v>95</v>
      </c>
      <c r="N198" s="16">
        <v>95</v>
      </c>
    </row>
    <row r="199" ht="15" customHeight="1">
      <c r="A199" s="16">
        <f>B199*100+D199</f>
        <v>100415</v>
      </c>
      <c r="B199" s="16">
        <v>1004</v>
      </c>
      <c r="C199" s="16">
        <f>B199</f>
        <v>1004</v>
      </c>
      <c r="D199" s="16">
        <v>15</v>
      </c>
      <c r="E199" t="s" s="53">
        <v>175</v>
      </c>
      <c r="F199" t="s" s="15">
        <v>176</v>
      </c>
      <c r="G199" t="s" s="15">
        <v>112</v>
      </c>
      <c r="H199" s="16">
        <v>3</v>
      </c>
      <c r="I199" s="16">
        <f>I139</f>
        <v>15</v>
      </c>
      <c r="J199" t="s" s="15">
        <v>127</v>
      </c>
      <c r="K199" s="16">
        <v>4</v>
      </c>
      <c r="L199" s="16">
        <v>20</v>
      </c>
      <c r="M199" s="16">
        <f>M198+5</f>
        <v>100</v>
      </c>
      <c r="N199" s="16">
        <v>100</v>
      </c>
    </row>
    <row r="200" ht="15" customHeight="1">
      <c r="A200" s="16">
        <f>B200*100+D200</f>
        <v>100416</v>
      </c>
      <c r="B200" s="16">
        <v>1004</v>
      </c>
      <c r="C200" s="16">
        <f>B200</f>
        <v>1004</v>
      </c>
      <c r="D200" s="16">
        <v>16</v>
      </c>
      <c r="E200" t="s" s="53">
        <v>175</v>
      </c>
      <c r="F200" t="s" s="15">
        <v>176</v>
      </c>
      <c r="G200" t="s" s="15">
        <v>112</v>
      </c>
      <c r="H200" s="16">
        <v>3</v>
      </c>
      <c r="I200" s="16">
        <f>I140</f>
        <v>16</v>
      </c>
      <c r="J200" t="s" s="15">
        <v>48</v>
      </c>
      <c r="K200" s="16">
        <v>4</v>
      </c>
      <c r="L200" s="16">
        <v>20</v>
      </c>
      <c r="M200" s="16">
        <f>M199+5</f>
        <v>105</v>
      </c>
      <c r="N200" s="16">
        <v>105</v>
      </c>
    </row>
    <row r="201" ht="15" customHeight="1">
      <c r="A201" s="16">
        <f>B201*100+D201</f>
        <v>100417</v>
      </c>
      <c r="B201" s="16">
        <v>1004</v>
      </c>
      <c r="C201" s="16">
        <f>B201</f>
        <v>1004</v>
      </c>
      <c r="D201" s="16">
        <v>17</v>
      </c>
      <c r="E201" t="s" s="53">
        <v>175</v>
      </c>
      <c r="F201" t="s" s="15">
        <v>176</v>
      </c>
      <c r="G201" t="s" s="15">
        <v>112</v>
      </c>
      <c r="H201" s="16">
        <v>3</v>
      </c>
      <c r="I201" s="16">
        <f>I141</f>
        <v>17</v>
      </c>
      <c r="J201" t="s" s="15">
        <v>50</v>
      </c>
      <c r="K201" s="16">
        <v>4</v>
      </c>
      <c r="L201" s="16">
        <v>20</v>
      </c>
      <c r="M201" s="16">
        <f>M200+5</f>
        <v>110</v>
      </c>
      <c r="N201" s="16">
        <v>110</v>
      </c>
    </row>
    <row r="202" ht="15" customHeight="1">
      <c r="A202" s="16">
        <f>B202*100+D202</f>
        <v>100418</v>
      </c>
      <c r="B202" s="16">
        <v>1004</v>
      </c>
      <c r="C202" s="16">
        <f>B202</f>
        <v>1004</v>
      </c>
      <c r="D202" s="16">
        <v>18</v>
      </c>
      <c r="E202" t="s" s="53">
        <v>175</v>
      </c>
      <c r="F202" t="s" s="15">
        <v>176</v>
      </c>
      <c r="G202" t="s" s="15">
        <v>112</v>
      </c>
      <c r="H202" s="16">
        <v>3</v>
      </c>
      <c r="I202" s="16">
        <f>I142</f>
        <v>18</v>
      </c>
      <c r="J202" t="s" s="15">
        <v>128</v>
      </c>
      <c r="K202" s="16">
        <v>4</v>
      </c>
      <c r="L202" s="16">
        <v>20</v>
      </c>
      <c r="M202" s="16">
        <f>M201+5</f>
        <v>115</v>
      </c>
      <c r="N202" s="16">
        <v>115</v>
      </c>
    </row>
    <row r="203" ht="15" customHeight="1">
      <c r="A203" s="16">
        <f>B203*100+D203</f>
        <v>100419</v>
      </c>
      <c r="B203" s="16">
        <v>1004</v>
      </c>
      <c r="C203" s="16">
        <f>B203</f>
        <v>1004</v>
      </c>
      <c r="D203" s="16">
        <v>19</v>
      </c>
      <c r="E203" t="s" s="53">
        <v>175</v>
      </c>
      <c r="F203" t="s" s="15">
        <v>176</v>
      </c>
      <c r="G203" t="s" s="15">
        <v>112</v>
      </c>
      <c r="H203" s="16">
        <v>3</v>
      </c>
      <c r="I203" s="16">
        <f>I143</f>
        <v>19</v>
      </c>
      <c r="J203" t="s" s="15">
        <v>129</v>
      </c>
      <c r="K203" s="16">
        <v>4</v>
      </c>
      <c r="L203" s="16">
        <v>20</v>
      </c>
      <c r="M203" s="16">
        <f>M202+5</f>
        <v>120</v>
      </c>
      <c r="N203" s="16">
        <v>120</v>
      </c>
    </row>
    <row r="204" ht="15" customHeight="1">
      <c r="A204" s="16">
        <f>B204*100+D204</f>
        <v>100420</v>
      </c>
      <c r="B204" s="16">
        <v>1004</v>
      </c>
      <c r="C204" s="16">
        <f>B204</f>
        <v>1004</v>
      </c>
      <c r="D204" s="16">
        <v>20</v>
      </c>
      <c r="E204" t="s" s="53">
        <v>175</v>
      </c>
      <c r="F204" t="s" s="15">
        <v>176</v>
      </c>
      <c r="G204" t="s" s="15">
        <v>112</v>
      </c>
      <c r="H204" s="16">
        <v>3</v>
      </c>
      <c r="I204" s="16">
        <f>I144</f>
        <v>20</v>
      </c>
      <c r="J204" t="s" s="15">
        <v>130</v>
      </c>
      <c r="K204" s="16">
        <v>4</v>
      </c>
      <c r="L204" s="16">
        <v>20</v>
      </c>
      <c r="M204" s="16">
        <f>M203+5</f>
        <v>125</v>
      </c>
      <c r="N204" s="16">
        <v>125</v>
      </c>
    </row>
    <row r="205" ht="15" customHeight="1">
      <c r="A205" s="16">
        <f>B205*100+D205</f>
        <v>100421</v>
      </c>
      <c r="B205" s="16">
        <v>1004</v>
      </c>
      <c r="C205" s="16">
        <f>B205</f>
        <v>1004</v>
      </c>
      <c r="D205" s="16">
        <v>21</v>
      </c>
      <c r="E205" t="s" s="53">
        <v>175</v>
      </c>
      <c r="F205" t="s" s="15">
        <v>176</v>
      </c>
      <c r="G205" t="s" s="15">
        <v>112</v>
      </c>
      <c r="H205" s="16">
        <v>3</v>
      </c>
      <c r="I205" s="16">
        <f>I145</f>
        <v>21</v>
      </c>
      <c r="J205" t="s" s="15">
        <v>131</v>
      </c>
      <c r="K205" s="16">
        <v>4</v>
      </c>
      <c r="L205" s="16">
        <v>20</v>
      </c>
      <c r="M205" s="16">
        <f>M204+5</f>
        <v>130</v>
      </c>
      <c r="N205" s="16">
        <v>130</v>
      </c>
    </row>
    <row r="206" ht="15" customHeight="1">
      <c r="A206" s="16">
        <f>B206*100+D206</f>
        <v>100422</v>
      </c>
      <c r="B206" s="16">
        <v>1004</v>
      </c>
      <c r="C206" s="16">
        <f>B206</f>
        <v>1004</v>
      </c>
      <c r="D206" s="16">
        <v>22</v>
      </c>
      <c r="E206" t="s" s="53">
        <v>175</v>
      </c>
      <c r="F206" t="s" s="15">
        <v>176</v>
      </c>
      <c r="G206" t="s" s="15">
        <v>112</v>
      </c>
      <c r="H206" s="16">
        <v>3</v>
      </c>
      <c r="I206" s="16">
        <f>I146</f>
        <v>22</v>
      </c>
      <c r="J206" t="s" s="15">
        <v>132</v>
      </c>
      <c r="K206" s="16">
        <v>4</v>
      </c>
      <c r="L206" s="16">
        <v>20</v>
      </c>
      <c r="M206" s="16">
        <f>M205+5</f>
        <v>135</v>
      </c>
      <c r="N206" s="16">
        <v>135</v>
      </c>
    </row>
    <row r="207" ht="15" customHeight="1">
      <c r="A207" s="16">
        <f>B207*100+D207</f>
        <v>100423</v>
      </c>
      <c r="B207" s="16">
        <v>1004</v>
      </c>
      <c r="C207" s="16">
        <f>B207</f>
        <v>1004</v>
      </c>
      <c r="D207" s="16">
        <v>23</v>
      </c>
      <c r="E207" t="s" s="53">
        <v>175</v>
      </c>
      <c r="F207" t="s" s="15">
        <v>176</v>
      </c>
      <c r="G207" t="s" s="15">
        <v>112</v>
      </c>
      <c r="H207" s="16">
        <v>3</v>
      </c>
      <c r="I207" s="16">
        <f>I147</f>
        <v>23</v>
      </c>
      <c r="J207" t="s" s="15">
        <v>133</v>
      </c>
      <c r="K207" s="16">
        <v>4</v>
      </c>
      <c r="L207" s="16">
        <v>20</v>
      </c>
      <c r="M207" s="16">
        <f>M206+5</f>
        <v>140</v>
      </c>
      <c r="N207" s="16">
        <v>140</v>
      </c>
    </row>
    <row r="208" ht="15" customHeight="1">
      <c r="A208" s="16">
        <f>B208*100+D208</f>
        <v>100424</v>
      </c>
      <c r="B208" s="16">
        <v>1004</v>
      </c>
      <c r="C208" s="16">
        <f>B208</f>
        <v>1004</v>
      </c>
      <c r="D208" s="16">
        <v>24</v>
      </c>
      <c r="E208" t="s" s="53">
        <v>175</v>
      </c>
      <c r="F208" t="s" s="15">
        <v>176</v>
      </c>
      <c r="G208" t="s" s="15">
        <v>112</v>
      </c>
      <c r="H208" s="16">
        <v>3</v>
      </c>
      <c r="I208" s="16">
        <f>I148</f>
        <v>24</v>
      </c>
      <c r="J208" t="s" s="15">
        <v>134</v>
      </c>
      <c r="K208" s="16">
        <v>4</v>
      </c>
      <c r="L208" s="16">
        <v>20</v>
      </c>
      <c r="M208" s="16">
        <f>M207+5</f>
        <v>145</v>
      </c>
      <c r="N208" s="16">
        <v>145</v>
      </c>
    </row>
    <row r="209" ht="15" customHeight="1">
      <c r="A209" s="16">
        <f>B209*100+D209</f>
        <v>100425</v>
      </c>
      <c r="B209" s="16">
        <v>1004</v>
      </c>
      <c r="C209" s="16">
        <f>B209</f>
        <v>1004</v>
      </c>
      <c r="D209" s="16">
        <v>25</v>
      </c>
      <c r="E209" t="s" s="53">
        <v>175</v>
      </c>
      <c r="F209" t="s" s="15">
        <v>176</v>
      </c>
      <c r="G209" t="s" s="15">
        <v>112</v>
      </c>
      <c r="H209" s="16">
        <v>3</v>
      </c>
      <c r="I209" s="16">
        <f>I149</f>
        <v>25</v>
      </c>
      <c r="J209" t="s" s="15">
        <v>135</v>
      </c>
      <c r="K209" s="16">
        <v>4</v>
      </c>
      <c r="L209" s="16">
        <v>20</v>
      </c>
      <c r="M209" s="16">
        <f>M208+5</f>
        <v>150</v>
      </c>
      <c r="N209" s="16">
        <v>150</v>
      </c>
    </row>
    <row r="210" ht="15" customHeight="1">
      <c r="A210" s="16">
        <f>B210*100+D210</f>
        <v>100426</v>
      </c>
      <c r="B210" s="16">
        <v>1004</v>
      </c>
      <c r="C210" s="16">
        <f>B210</f>
        <v>1004</v>
      </c>
      <c r="D210" s="16">
        <v>26</v>
      </c>
      <c r="E210" t="s" s="53">
        <v>175</v>
      </c>
      <c r="F210" t="s" s="15">
        <v>176</v>
      </c>
      <c r="G210" t="s" s="15">
        <v>112</v>
      </c>
      <c r="H210" s="16">
        <v>3</v>
      </c>
      <c r="I210" s="16">
        <f>I150</f>
        <v>26</v>
      </c>
      <c r="J210" t="s" s="15">
        <v>136</v>
      </c>
      <c r="K210" s="16">
        <v>4</v>
      </c>
      <c r="L210" s="16">
        <v>20</v>
      </c>
      <c r="M210" s="16">
        <f>M209+5</f>
        <v>155</v>
      </c>
      <c r="N210" s="16">
        <v>155</v>
      </c>
    </row>
    <row r="211" ht="15" customHeight="1">
      <c r="A211" s="16">
        <f>B211*100+D211</f>
        <v>100427</v>
      </c>
      <c r="B211" s="16">
        <v>1004</v>
      </c>
      <c r="C211" s="16">
        <f>B211</f>
        <v>1004</v>
      </c>
      <c r="D211" s="16">
        <v>27</v>
      </c>
      <c r="E211" t="s" s="53">
        <v>175</v>
      </c>
      <c r="F211" t="s" s="15">
        <v>176</v>
      </c>
      <c r="G211" t="s" s="15">
        <v>112</v>
      </c>
      <c r="H211" s="16">
        <v>3</v>
      </c>
      <c r="I211" s="16">
        <f>I151</f>
        <v>27</v>
      </c>
      <c r="J211" t="s" s="15">
        <v>137</v>
      </c>
      <c r="K211" s="16">
        <v>4</v>
      </c>
      <c r="L211" s="16">
        <v>20</v>
      </c>
      <c r="M211" s="16">
        <f>M210+5</f>
        <v>160</v>
      </c>
      <c r="N211" s="16">
        <v>160</v>
      </c>
    </row>
    <row r="212" ht="15" customHeight="1">
      <c r="A212" s="16">
        <f>B212*100+D212</f>
        <v>100428</v>
      </c>
      <c r="B212" s="16">
        <v>1004</v>
      </c>
      <c r="C212" s="16">
        <f>B212</f>
        <v>1004</v>
      </c>
      <c r="D212" s="16">
        <v>28</v>
      </c>
      <c r="E212" t="s" s="53">
        <v>175</v>
      </c>
      <c r="F212" t="s" s="15">
        <v>176</v>
      </c>
      <c r="G212" t="s" s="15">
        <v>112</v>
      </c>
      <c r="H212" s="16">
        <v>3</v>
      </c>
      <c r="I212" s="16">
        <f>I152</f>
        <v>28</v>
      </c>
      <c r="J212" t="s" s="15">
        <v>138</v>
      </c>
      <c r="K212" s="16">
        <v>4</v>
      </c>
      <c r="L212" s="16">
        <v>20</v>
      </c>
      <c r="M212" s="16">
        <f>M211+5</f>
        <v>165</v>
      </c>
      <c r="N212" s="16">
        <v>165</v>
      </c>
    </row>
    <row r="213" ht="15" customHeight="1">
      <c r="A213" s="16">
        <f>B213*100+D213</f>
        <v>100429</v>
      </c>
      <c r="B213" s="16">
        <v>1004</v>
      </c>
      <c r="C213" s="16">
        <f>B213</f>
        <v>1004</v>
      </c>
      <c r="D213" s="16">
        <v>29</v>
      </c>
      <c r="E213" t="s" s="53">
        <v>175</v>
      </c>
      <c r="F213" t="s" s="15">
        <v>176</v>
      </c>
      <c r="G213" t="s" s="15">
        <v>112</v>
      </c>
      <c r="H213" s="16">
        <v>3</v>
      </c>
      <c r="I213" s="16">
        <f>I153</f>
        <v>29</v>
      </c>
      <c r="J213" t="s" s="15">
        <v>139</v>
      </c>
      <c r="K213" s="16">
        <v>4</v>
      </c>
      <c r="L213" s="16">
        <v>20</v>
      </c>
      <c r="M213" s="16">
        <f>M212+5</f>
        <v>170</v>
      </c>
      <c r="N213" s="16">
        <v>170</v>
      </c>
    </row>
    <row r="214" ht="15" customHeight="1">
      <c r="A214" s="16">
        <f>B214*100+D214</f>
        <v>100430</v>
      </c>
      <c r="B214" s="16">
        <v>1004</v>
      </c>
      <c r="C214" s="16">
        <f>B214</f>
        <v>1004</v>
      </c>
      <c r="D214" s="16">
        <v>30</v>
      </c>
      <c r="E214" t="s" s="53">
        <v>175</v>
      </c>
      <c r="F214" t="s" s="15">
        <v>176</v>
      </c>
      <c r="G214" t="s" s="15">
        <v>112</v>
      </c>
      <c r="H214" s="16">
        <v>3</v>
      </c>
      <c r="I214" s="16">
        <f>I154</f>
        <v>30</v>
      </c>
      <c r="J214" t="s" s="15">
        <v>140</v>
      </c>
      <c r="K214" s="16">
        <v>4</v>
      </c>
      <c r="L214" s="16">
        <v>20</v>
      </c>
      <c r="M214" s="16">
        <f>M213+5</f>
        <v>175</v>
      </c>
      <c r="N214" s="16">
        <v>175</v>
      </c>
    </row>
    <row r="215" ht="15" customHeight="1">
      <c r="A215" s="16">
        <f>B215*100+D215</f>
        <v>100431</v>
      </c>
      <c r="B215" s="16">
        <v>1004</v>
      </c>
      <c r="C215" s="16">
        <f>B215</f>
        <v>1004</v>
      </c>
      <c r="D215" s="16">
        <v>31</v>
      </c>
      <c r="E215" t="s" s="53">
        <v>175</v>
      </c>
      <c r="F215" t="s" s="15">
        <v>176</v>
      </c>
      <c r="G215" t="s" s="15">
        <v>112</v>
      </c>
      <c r="H215" s="16">
        <v>3</v>
      </c>
      <c r="I215" s="16">
        <f>I155</f>
        <v>31</v>
      </c>
      <c r="J215" t="s" s="15">
        <v>141</v>
      </c>
      <c r="K215" s="16">
        <v>4</v>
      </c>
      <c r="L215" s="16">
        <v>20</v>
      </c>
      <c r="M215" s="16">
        <f>M214+5</f>
        <v>180</v>
      </c>
      <c r="N215" s="16">
        <v>180</v>
      </c>
    </row>
    <row r="216" ht="15" customHeight="1">
      <c r="A216" s="16">
        <f>B216*100+D216</f>
        <v>100432</v>
      </c>
      <c r="B216" s="16">
        <v>1004</v>
      </c>
      <c r="C216" s="16">
        <f>B216</f>
        <v>1004</v>
      </c>
      <c r="D216" s="16">
        <v>32</v>
      </c>
      <c r="E216" t="s" s="53">
        <v>175</v>
      </c>
      <c r="F216" t="s" s="15">
        <v>176</v>
      </c>
      <c r="G216" t="s" s="15">
        <v>112</v>
      </c>
      <c r="H216" s="16">
        <v>3</v>
      </c>
      <c r="I216" s="16">
        <f>I156</f>
        <v>32</v>
      </c>
      <c r="J216" t="s" s="15">
        <v>142</v>
      </c>
      <c r="K216" s="16">
        <v>4</v>
      </c>
      <c r="L216" s="16">
        <v>20</v>
      </c>
      <c r="M216" s="16">
        <f>M215+5</f>
        <v>185</v>
      </c>
      <c r="N216" s="16">
        <v>185</v>
      </c>
    </row>
    <row r="217" ht="15" customHeight="1">
      <c r="A217" s="16">
        <f>B217*100+D217</f>
        <v>100433</v>
      </c>
      <c r="B217" s="16">
        <v>1004</v>
      </c>
      <c r="C217" s="16">
        <f>B217</f>
        <v>1004</v>
      </c>
      <c r="D217" s="16">
        <v>33</v>
      </c>
      <c r="E217" t="s" s="53">
        <v>175</v>
      </c>
      <c r="F217" t="s" s="15">
        <v>176</v>
      </c>
      <c r="G217" t="s" s="15">
        <v>112</v>
      </c>
      <c r="H217" s="16">
        <v>3</v>
      </c>
      <c r="I217" s="16">
        <f>I157</f>
        <v>33</v>
      </c>
      <c r="J217" t="s" s="15">
        <v>143</v>
      </c>
      <c r="K217" s="16">
        <v>4</v>
      </c>
      <c r="L217" s="16">
        <v>20</v>
      </c>
      <c r="M217" s="16">
        <f>M216+5</f>
        <v>190</v>
      </c>
      <c r="N217" s="16">
        <v>190</v>
      </c>
    </row>
    <row r="218" ht="15" customHeight="1">
      <c r="A218" s="16">
        <f>B218*100+D218</f>
        <v>100434</v>
      </c>
      <c r="B218" s="16">
        <v>1004</v>
      </c>
      <c r="C218" s="16">
        <f>B218</f>
        <v>1004</v>
      </c>
      <c r="D218" s="16">
        <v>34</v>
      </c>
      <c r="E218" t="s" s="53">
        <v>175</v>
      </c>
      <c r="F218" t="s" s="15">
        <v>176</v>
      </c>
      <c r="G218" t="s" s="15">
        <v>112</v>
      </c>
      <c r="H218" s="16">
        <v>3</v>
      </c>
      <c r="I218" s="16">
        <f>I158</f>
        <v>34</v>
      </c>
      <c r="J218" t="s" s="15">
        <v>144</v>
      </c>
      <c r="K218" s="16">
        <v>4</v>
      </c>
      <c r="L218" s="16">
        <v>20</v>
      </c>
      <c r="M218" s="16">
        <f>M217+5</f>
        <v>195</v>
      </c>
      <c r="N218" s="16">
        <v>195</v>
      </c>
    </row>
    <row r="219" ht="15" customHeight="1">
      <c r="A219" s="16">
        <f>B219*100+D219</f>
        <v>100435</v>
      </c>
      <c r="B219" s="16">
        <v>1004</v>
      </c>
      <c r="C219" s="16">
        <f>B219</f>
        <v>1004</v>
      </c>
      <c r="D219" s="16">
        <v>35</v>
      </c>
      <c r="E219" t="s" s="53">
        <v>175</v>
      </c>
      <c r="F219" t="s" s="15">
        <v>176</v>
      </c>
      <c r="G219" t="s" s="15">
        <v>112</v>
      </c>
      <c r="H219" s="16">
        <v>3</v>
      </c>
      <c r="I219" s="16">
        <f>I159</f>
        <v>35</v>
      </c>
      <c r="J219" t="s" s="15">
        <v>145</v>
      </c>
      <c r="K219" s="16">
        <v>4</v>
      </c>
      <c r="L219" s="16">
        <v>20</v>
      </c>
      <c r="M219" s="16">
        <f>M218+5</f>
        <v>200</v>
      </c>
      <c r="N219" s="16">
        <v>200</v>
      </c>
    </row>
    <row r="220" ht="15" customHeight="1">
      <c r="A220" s="16">
        <f>B220*100+D220</f>
        <v>100436</v>
      </c>
      <c r="B220" s="16">
        <v>1004</v>
      </c>
      <c r="C220" s="16">
        <f>B220</f>
        <v>1004</v>
      </c>
      <c r="D220" s="16">
        <v>36</v>
      </c>
      <c r="E220" t="s" s="53">
        <v>175</v>
      </c>
      <c r="F220" t="s" s="15">
        <v>176</v>
      </c>
      <c r="G220" t="s" s="15">
        <v>112</v>
      </c>
      <c r="H220" s="16">
        <v>3</v>
      </c>
      <c r="I220" s="16">
        <f>I160</f>
        <v>36</v>
      </c>
      <c r="J220" t="s" s="15">
        <v>146</v>
      </c>
      <c r="K220" s="16">
        <v>4</v>
      </c>
      <c r="L220" s="16">
        <v>20</v>
      </c>
      <c r="M220" s="16">
        <f>M219+5</f>
        <v>205</v>
      </c>
      <c r="N220" s="16">
        <v>205</v>
      </c>
    </row>
    <row r="221" ht="15" customHeight="1">
      <c r="A221" s="16">
        <f>B221*100+D221</f>
        <v>100437</v>
      </c>
      <c r="B221" s="16">
        <v>1004</v>
      </c>
      <c r="C221" s="16">
        <f>B221</f>
        <v>1004</v>
      </c>
      <c r="D221" s="16">
        <v>37</v>
      </c>
      <c r="E221" t="s" s="53">
        <v>175</v>
      </c>
      <c r="F221" t="s" s="15">
        <v>176</v>
      </c>
      <c r="G221" t="s" s="15">
        <v>112</v>
      </c>
      <c r="H221" s="16">
        <v>3</v>
      </c>
      <c r="I221" s="16">
        <f>I161</f>
        <v>37</v>
      </c>
      <c r="J221" t="s" s="15">
        <v>147</v>
      </c>
      <c r="K221" s="16">
        <v>4</v>
      </c>
      <c r="L221" s="16">
        <v>20</v>
      </c>
      <c r="M221" s="16">
        <f>M220+5</f>
        <v>210</v>
      </c>
      <c r="N221" s="16">
        <v>210</v>
      </c>
    </row>
    <row r="222" ht="15" customHeight="1">
      <c r="A222" s="16">
        <f>B222*100+D222</f>
        <v>100438</v>
      </c>
      <c r="B222" s="16">
        <v>1004</v>
      </c>
      <c r="C222" s="16">
        <f>B222</f>
        <v>1004</v>
      </c>
      <c r="D222" s="16">
        <v>38</v>
      </c>
      <c r="E222" t="s" s="53">
        <v>175</v>
      </c>
      <c r="F222" t="s" s="15">
        <v>176</v>
      </c>
      <c r="G222" t="s" s="15">
        <v>112</v>
      </c>
      <c r="H222" s="16">
        <v>3</v>
      </c>
      <c r="I222" s="16">
        <f>I162</f>
        <v>38</v>
      </c>
      <c r="J222" t="s" s="15">
        <v>148</v>
      </c>
      <c r="K222" s="16">
        <v>4</v>
      </c>
      <c r="L222" s="16">
        <v>20</v>
      </c>
      <c r="M222" s="16">
        <f>M221+5</f>
        <v>215</v>
      </c>
      <c r="N222" s="16">
        <v>215</v>
      </c>
    </row>
    <row r="223" ht="15" customHeight="1">
      <c r="A223" s="16">
        <f>B223*100+D223</f>
        <v>100439</v>
      </c>
      <c r="B223" s="16">
        <v>1004</v>
      </c>
      <c r="C223" s="16">
        <f>B223</f>
        <v>1004</v>
      </c>
      <c r="D223" s="16">
        <v>39</v>
      </c>
      <c r="E223" t="s" s="53">
        <v>175</v>
      </c>
      <c r="F223" t="s" s="15">
        <v>176</v>
      </c>
      <c r="G223" t="s" s="15">
        <v>112</v>
      </c>
      <c r="H223" s="16">
        <v>3</v>
      </c>
      <c r="I223" s="16">
        <f>I163</f>
        <v>39</v>
      </c>
      <c r="J223" t="s" s="15">
        <v>149</v>
      </c>
      <c r="K223" s="16">
        <v>4</v>
      </c>
      <c r="L223" s="16">
        <v>20</v>
      </c>
      <c r="M223" s="16">
        <f>M222+5</f>
        <v>220</v>
      </c>
      <c r="N223" s="16">
        <v>220</v>
      </c>
    </row>
    <row r="224" ht="15" customHeight="1">
      <c r="A224" s="16">
        <f>B224*100+D224</f>
        <v>100440</v>
      </c>
      <c r="B224" s="16">
        <v>1004</v>
      </c>
      <c r="C224" s="16">
        <f>B224</f>
        <v>1004</v>
      </c>
      <c r="D224" s="16">
        <v>40</v>
      </c>
      <c r="E224" t="s" s="53">
        <v>175</v>
      </c>
      <c r="F224" t="s" s="15">
        <v>176</v>
      </c>
      <c r="G224" t="s" s="15">
        <v>112</v>
      </c>
      <c r="H224" s="16">
        <v>3</v>
      </c>
      <c r="I224" s="16">
        <f>I164</f>
        <v>40</v>
      </c>
      <c r="J224" t="s" s="15">
        <v>150</v>
      </c>
      <c r="K224" s="16">
        <v>4</v>
      </c>
      <c r="L224" s="16">
        <v>20</v>
      </c>
      <c r="M224" s="16">
        <f>M223+5</f>
        <v>225</v>
      </c>
      <c r="N224" s="16">
        <v>225</v>
      </c>
    </row>
    <row r="225" ht="15" customHeight="1">
      <c r="A225" s="16">
        <f>B225*100+D225</f>
        <v>100441</v>
      </c>
      <c r="B225" s="16">
        <v>1004</v>
      </c>
      <c r="C225" s="16">
        <f>B225</f>
        <v>1004</v>
      </c>
      <c r="D225" s="16">
        <v>41</v>
      </c>
      <c r="E225" t="s" s="53">
        <v>175</v>
      </c>
      <c r="F225" t="s" s="15">
        <v>176</v>
      </c>
      <c r="G225" t="s" s="15">
        <v>112</v>
      </c>
      <c r="H225" s="16">
        <v>3</v>
      </c>
      <c r="I225" s="16">
        <f>I165</f>
        <v>41</v>
      </c>
      <c r="J225" t="s" s="15">
        <v>151</v>
      </c>
      <c r="K225" s="16">
        <v>4</v>
      </c>
      <c r="L225" s="16">
        <v>20</v>
      </c>
      <c r="M225" s="16">
        <f>M224+5</f>
        <v>230</v>
      </c>
      <c r="N225" s="16">
        <v>230</v>
      </c>
    </row>
    <row r="226" ht="15" customHeight="1">
      <c r="A226" s="16">
        <f>B226*100+D226</f>
        <v>100442</v>
      </c>
      <c r="B226" s="16">
        <v>1004</v>
      </c>
      <c r="C226" s="16">
        <f>B226</f>
        <v>1004</v>
      </c>
      <c r="D226" s="16">
        <v>42</v>
      </c>
      <c r="E226" t="s" s="53">
        <v>175</v>
      </c>
      <c r="F226" t="s" s="15">
        <v>176</v>
      </c>
      <c r="G226" t="s" s="15">
        <v>112</v>
      </c>
      <c r="H226" s="16">
        <v>3</v>
      </c>
      <c r="I226" s="16">
        <f>I166</f>
        <v>42</v>
      </c>
      <c r="J226" t="s" s="15">
        <v>152</v>
      </c>
      <c r="K226" s="16">
        <v>4</v>
      </c>
      <c r="L226" s="16">
        <v>20</v>
      </c>
      <c r="M226" s="16">
        <f>M225+5</f>
        <v>235</v>
      </c>
      <c r="N226" s="16">
        <v>235</v>
      </c>
    </row>
    <row r="227" ht="15" customHeight="1">
      <c r="A227" s="16">
        <f>B227*100+D227</f>
        <v>100443</v>
      </c>
      <c r="B227" s="16">
        <v>1004</v>
      </c>
      <c r="C227" s="16">
        <f>B227</f>
        <v>1004</v>
      </c>
      <c r="D227" s="16">
        <v>43</v>
      </c>
      <c r="E227" t="s" s="53">
        <v>175</v>
      </c>
      <c r="F227" t="s" s="15">
        <v>176</v>
      </c>
      <c r="G227" t="s" s="15">
        <v>112</v>
      </c>
      <c r="H227" s="16">
        <v>3</v>
      </c>
      <c r="I227" s="16">
        <f>I167</f>
        <v>43</v>
      </c>
      <c r="J227" t="s" s="15">
        <v>153</v>
      </c>
      <c r="K227" s="16">
        <v>4</v>
      </c>
      <c r="L227" s="16">
        <v>20</v>
      </c>
      <c r="M227" s="16">
        <f>M226+5</f>
        <v>240</v>
      </c>
      <c r="N227" s="16">
        <v>240</v>
      </c>
    </row>
    <row r="228" ht="15" customHeight="1">
      <c r="A228" s="16">
        <f>B228*100+D228</f>
        <v>100444</v>
      </c>
      <c r="B228" s="16">
        <v>1004</v>
      </c>
      <c r="C228" s="16">
        <f>B228</f>
        <v>1004</v>
      </c>
      <c r="D228" s="16">
        <v>44</v>
      </c>
      <c r="E228" t="s" s="53">
        <v>175</v>
      </c>
      <c r="F228" t="s" s="15">
        <v>176</v>
      </c>
      <c r="G228" t="s" s="15">
        <v>112</v>
      </c>
      <c r="H228" s="16">
        <v>3</v>
      </c>
      <c r="I228" s="16">
        <f>I168</f>
        <v>44</v>
      </c>
      <c r="J228" t="s" s="15">
        <v>154</v>
      </c>
      <c r="K228" s="16">
        <v>4</v>
      </c>
      <c r="L228" s="16">
        <v>20</v>
      </c>
      <c r="M228" s="16">
        <f>M227+5</f>
        <v>245</v>
      </c>
      <c r="N228" s="16">
        <v>245</v>
      </c>
    </row>
    <row r="229" ht="15" customHeight="1">
      <c r="A229" s="16">
        <f>B229*100+D229</f>
        <v>100445</v>
      </c>
      <c r="B229" s="16">
        <v>1004</v>
      </c>
      <c r="C229" s="16">
        <f>B229</f>
        <v>1004</v>
      </c>
      <c r="D229" s="16">
        <v>45</v>
      </c>
      <c r="E229" t="s" s="53">
        <v>175</v>
      </c>
      <c r="F229" t="s" s="15">
        <v>176</v>
      </c>
      <c r="G229" t="s" s="15">
        <v>112</v>
      </c>
      <c r="H229" s="16">
        <v>3</v>
      </c>
      <c r="I229" s="16">
        <f>I169</f>
        <v>45</v>
      </c>
      <c r="J229" t="s" s="15">
        <v>155</v>
      </c>
      <c r="K229" s="16">
        <v>4</v>
      </c>
      <c r="L229" s="16">
        <v>20</v>
      </c>
      <c r="M229" s="16">
        <f>M228+5</f>
        <v>250</v>
      </c>
      <c r="N229" s="16">
        <v>250</v>
      </c>
    </row>
    <row r="230" ht="15" customHeight="1">
      <c r="A230" s="16">
        <f>B230*100+D230</f>
        <v>100446</v>
      </c>
      <c r="B230" s="16">
        <v>1004</v>
      </c>
      <c r="C230" s="16">
        <f>B230</f>
        <v>1004</v>
      </c>
      <c r="D230" s="16">
        <v>46</v>
      </c>
      <c r="E230" t="s" s="53">
        <v>175</v>
      </c>
      <c r="F230" t="s" s="15">
        <v>176</v>
      </c>
      <c r="G230" t="s" s="15">
        <v>112</v>
      </c>
      <c r="H230" s="16">
        <v>3</v>
      </c>
      <c r="I230" s="16">
        <f>I170</f>
        <v>46</v>
      </c>
      <c r="J230" t="s" s="15">
        <v>156</v>
      </c>
      <c r="K230" s="16">
        <v>4</v>
      </c>
      <c r="L230" s="16">
        <v>20</v>
      </c>
      <c r="M230" s="16">
        <f>M229+5</f>
        <v>255</v>
      </c>
      <c r="N230" s="16">
        <v>255</v>
      </c>
    </row>
    <row r="231" ht="15" customHeight="1">
      <c r="A231" s="16">
        <f>B231*100+D231</f>
        <v>100447</v>
      </c>
      <c r="B231" s="16">
        <v>1004</v>
      </c>
      <c r="C231" s="16">
        <f>B231</f>
        <v>1004</v>
      </c>
      <c r="D231" s="16">
        <v>47</v>
      </c>
      <c r="E231" t="s" s="53">
        <v>175</v>
      </c>
      <c r="F231" t="s" s="15">
        <v>176</v>
      </c>
      <c r="G231" t="s" s="15">
        <v>112</v>
      </c>
      <c r="H231" s="16">
        <v>3</v>
      </c>
      <c r="I231" s="16">
        <f>I171</f>
        <v>47</v>
      </c>
      <c r="J231" t="s" s="15">
        <v>157</v>
      </c>
      <c r="K231" s="16">
        <v>4</v>
      </c>
      <c r="L231" s="16">
        <v>20</v>
      </c>
      <c r="M231" s="16">
        <f>M230+5</f>
        <v>260</v>
      </c>
      <c r="N231" s="16">
        <v>260</v>
      </c>
    </row>
    <row r="232" ht="15" customHeight="1">
      <c r="A232" s="16">
        <f>B232*100+D232</f>
        <v>100448</v>
      </c>
      <c r="B232" s="16">
        <v>1004</v>
      </c>
      <c r="C232" s="16">
        <f>B232</f>
        <v>1004</v>
      </c>
      <c r="D232" s="16">
        <v>48</v>
      </c>
      <c r="E232" t="s" s="53">
        <v>175</v>
      </c>
      <c r="F232" t="s" s="15">
        <v>176</v>
      </c>
      <c r="G232" t="s" s="15">
        <v>112</v>
      </c>
      <c r="H232" s="16">
        <v>3</v>
      </c>
      <c r="I232" s="16">
        <f>I172</f>
        <v>48</v>
      </c>
      <c r="J232" t="s" s="15">
        <v>158</v>
      </c>
      <c r="K232" s="16">
        <v>4</v>
      </c>
      <c r="L232" s="16">
        <v>20</v>
      </c>
      <c r="M232" s="16">
        <f>M231+5</f>
        <v>265</v>
      </c>
      <c r="N232" s="16">
        <v>265</v>
      </c>
    </row>
    <row r="233" ht="15" customHeight="1">
      <c r="A233" s="16">
        <f>B233*100+D233</f>
        <v>100449</v>
      </c>
      <c r="B233" s="16">
        <v>1004</v>
      </c>
      <c r="C233" s="16">
        <f>B233</f>
        <v>1004</v>
      </c>
      <c r="D233" s="16">
        <v>49</v>
      </c>
      <c r="E233" t="s" s="53">
        <v>175</v>
      </c>
      <c r="F233" t="s" s="15">
        <v>176</v>
      </c>
      <c r="G233" t="s" s="15">
        <v>112</v>
      </c>
      <c r="H233" s="16">
        <v>3</v>
      </c>
      <c r="I233" s="16">
        <f>I173</f>
        <v>49</v>
      </c>
      <c r="J233" t="s" s="15">
        <v>159</v>
      </c>
      <c r="K233" s="16">
        <v>4</v>
      </c>
      <c r="L233" s="16">
        <v>20</v>
      </c>
      <c r="M233" s="16">
        <f>M232+5</f>
        <v>270</v>
      </c>
      <c r="N233" s="16">
        <v>270</v>
      </c>
    </row>
    <row r="234" ht="15" customHeight="1">
      <c r="A234" s="16">
        <f>B234*100+D234</f>
        <v>100450</v>
      </c>
      <c r="B234" s="16">
        <v>1004</v>
      </c>
      <c r="C234" s="16">
        <f>B234</f>
        <v>1004</v>
      </c>
      <c r="D234" s="16">
        <v>50</v>
      </c>
      <c r="E234" t="s" s="53">
        <v>175</v>
      </c>
      <c r="F234" t="s" s="15">
        <v>176</v>
      </c>
      <c r="G234" t="s" s="15">
        <v>112</v>
      </c>
      <c r="H234" s="16">
        <v>3</v>
      </c>
      <c r="I234" s="16">
        <f>I174</f>
        <v>50</v>
      </c>
      <c r="J234" t="s" s="15">
        <v>160</v>
      </c>
      <c r="K234" s="16">
        <v>4</v>
      </c>
      <c r="L234" s="16">
        <v>20</v>
      </c>
      <c r="M234" s="16">
        <f>M233+5</f>
        <v>275</v>
      </c>
      <c r="N234" s="16">
        <v>275</v>
      </c>
    </row>
    <row r="235" ht="15" customHeight="1">
      <c r="A235" s="16">
        <f>B235*100+D235</f>
        <v>100451</v>
      </c>
      <c r="B235" s="16">
        <v>1004</v>
      </c>
      <c r="C235" s="16">
        <f>B235</f>
        <v>1004</v>
      </c>
      <c r="D235" s="16">
        <v>51</v>
      </c>
      <c r="E235" t="s" s="53">
        <v>175</v>
      </c>
      <c r="F235" t="s" s="15">
        <v>176</v>
      </c>
      <c r="G235" t="s" s="15">
        <v>112</v>
      </c>
      <c r="H235" s="16">
        <v>3</v>
      </c>
      <c r="I235" s="16">
        <f>I175</f>
        <v>51</v>
      </c>
      <c r="J235" t="s" s="15">
        <v>161</v>
      </c>
      <c r="K235" s="16">
        <v>4</v>
      </c>
      <c r="L235" s="16">
        <v>20</v>
      </c>
      <c r="M235" s="16">
        <f>M234+5</f>
        <v>280</v>
      </c>
      <c r="N235" s="16">
        <v>280</v>
      </c>
    </row>
    <row r="236" ht="15" customHeight="1">
      <c r="A236" s="16">
        <f>B236*100+D236</f>
        <v>100452</v>
      </c>
      <c r="B236" s="16">
        <v>1004</v>
      </c>
      <c r="C236" s="16">
        <f>B236</f>
        <v>1004</v>
      </c>
      <c r="D236" s="16">
        <v>52</v>
      </c>
      <c r="E236" t="s" s="53">
        <v>175</v>
      </c>
      <c r="F236" t="s" s="15">
        <v>176</v>
      </c>
      <c r="G236" t="s" s="15">
        <v>112</v>
      </c>
      <c r="H236" s="16">
        <v>3</v>
      </c>
      <c r="I236" s="16">
        <f>I176</f>
        <v>52</v>
      </c>
      <c r="J236" t="s" s="15">
        <v>162</v>
      </c>
      <c r="K236" s="16">
        <v>4</v>
      </c>
      <c r="L236" s="16">
        <v>20</v>
      </c>
      <c r="M236" s="16">
        <f>M235+5</f>
        <v>285</v>
      </c>
      <c r="N236" s="16">
        <v>285</v>
      </c>
    </row>
    <row r="237" ht="15" customHeight="1">
      <c r="A237" s="16">
        <f>B237*100+D237</f>
        <v>100453</v>
      </c>
      <c r="B237" s="16">
        <v>1004</v>
      </c>
      <c r="C237" s="16">
        <f>B237</f>
        <v>1004</v>
      </c>
      <c r="D237" s="16">
        <v>53</v>
      </c>
      <c r="E237" t="s" s="53">
        <v>175</v>
      </c>
      <c r="F237" t="s" s="15">
        <v>176</v>
      </c>
      <c r="G237" t="s" s="15">
        <v>112</v>
      </c>
      <c r="H237" s="16">
        <v>3</v>
      </c>
      <c r="I237" s="16">
        <f>I177</f>
        <v>53</v>
      </c>
      <c r="J237" t="s" s="15">
        <v>163</v>
      </c>
      <c r="K237" s="16">
        <v>4</v>
      </c>
      <c r="L237" s="16">
        <v>20</v>
      </c>
      <c r="M237" s="16">
        <f>M236+5</f>
        <v>290</v>
      </c>
      <c r="N237" s="16">
        <v>290</v>
      </c>
    </row>
    <row r="238" ht="15" customHeight="1">
      <c r="A238" s="16">
        <f>B238*100+D238</f>
        <v>100454</v>
      </c>
      <c r="B238" s="16">
        <v>1004</v>
      </c>
      <c r="C238" s="16">
        <f>B238</f>
        <v>1004</v>
      </c>
      <c r="D238" s="16">
        <v>54</v>
      </c>
      <c r="E238" t="s" s="53">
        <v>175</v>
      </c>
      <c r="F238" t="s" s="15">
        <v>176</v>
      </c>
      <c r="G238" t="s" s="15">
        <v>112</v>
      </c>
      <c r="H238" s="16">
        <v>3</v>
      </c>
      <c r="I238" s="16">
        <f>I178</f>
        <v>54</v>
      </c>
      <c r="J238" t="s" s="15">
        <v>164</v>
      </c>
      <c r="K238" s="16">
        <v>4</v>
      </c>
      <c r="L238" s="16">
        <v>20</v>
      </c>
      <c r="M238" s="16">
        <f>M237+5</f>
        <v>295</v>
      </c>
      <c r="N238" s="16">
        <v>295</v>
      </c>
    </row>
    <row r="239" ht="15" customHeight="1">
      <c r="A239" s="16">
        <f>B239*100+D239</f>
        <v>100455</v>
      </c>
      <c r="B239" s="16">
        <v>1004</v>
      </c>
      <c r="C239" s="16">
        <f>B239</f>
        <v>1004</v>
      </c>
      <c r="D239" s="16">
        <v>55</v>
      </c>
      <c r="E239" t="s" s="53">
        <v>175</v>
      </c>
      <c r="F239" t="s" s="15">
        <v>176</v>
      </c>
      <c r="G239" t="s" s="15">
        <v>112</v>
      </c>
      <c r="H239" s="16">
        <v>3</v>
      </c>
      <c r="I239" s="16">
        <f>I179</f>
        <v>55</v>
      </c>
      <c r="J239" t="s" s="15">
        <v>165</v>
      </c>
      <c r="K239" s="16">
        <v>4</v>
      </c>
      <c r="L239" s="16">
        <v>20</v>
      </c>
      <c r="M239" s="16">
        <f>M238+5</f>
        <v>300</v>
      </c>
      <c r="N239" s="16">
        <v>300</v>
      </c>
    </row>
    <row r="240" ht="15" customHeight="1">
      <c r="A240" s="16">
        <f>B240*100+D240</f>
        <v>100456</v>
      </c>
      <c r="B240" s="16">
        <v>1004</v>
      </c>
      <c r="C240" s="16">
        <f>B240</f>
        <v>1004</v>
      </c>
      <c r="D240" s="16">
        <v>56</v>
      </c>
      <c r="E240" t="s" s="53">
        <v>175</v>
      </c>
      <c r="F240" t="s" s="15">
        <v>176</v>
      </c>
      <c r="G240" t="s" s="15">
        <v>112</v>
      </c>
      <c r="H240" s="16">
        <v>3</v>
      </c>
      <c r="I240" s="16">
        <f>I180</f>
        <v>56</v>
      </c>
      <c r="J240" t="s" s="15">
        <v>166</v>
      </c>
      <c r="K240" s="16">
        <v>4</v>
      </c>
      <c r="L240" s="16">
        <v>20</v>
      </c>
      <c r="M240" s="16">
        <f>M239+5</f>
        <v>305</v>
      </c>
      <c r="N240" s="16">
        <v>305</v>
      </c>
    </row>
    <row r="241" ht="15" customHeight="1">
      <c r="A241" s="16">
        <f>B241*100+D241</f>
        <v>100457</v>
      </c>
      <c r="B241" s="16">
        <v>1004</v>
      </c>
      <c r="C241" s="16">
        <f>B241</f>
        <v>1004</v>
      </c>
      <c r="D241" s="16">
        <v>57</v>
      </c>
      <c r="E241" t="s" s="53">
        <v>175</v>
      </c>
      <c r="F241" t="s" s="15">
        <v>176</v>
      </c>
      <c r="G241" t="s" s="15">
        <v>112</v>
      </c>
      <c r="H241" s="16">
        <v>3</v>
      </c>
      <c r="I241" s="16">
        <f>I181</f>
        <v>57</v>
      </c>
      <c r="J241" t="s" s="15">
        <v>167</v>
      </c>
      <c r="K241" s="16">
        <v>4</v>
      </c>
      <c r="L241" s="16">
        <v>20</v>
      </c>
      <c r="M241" s="16">
        <f>M240+5</f>
        <v>310</v>
      </c>
      <c r="N241" s="16">
        <v>310</v>
      </c>
    </row>
    <row r="242" ht="15" customHeight="1">
      <c r="A242" s="16">
        <f>B242*100+D242</f>
        <v>100458</v>
      </c>
      <c r="B242" s="16">
        <v>1004</v>
      </c>
      <c r="C242" s="16">
        <f>B242</f>
        <v>1004</v>
      </c>
      <c r="D242" s="16">
        <v>58</v>
      </c>
      <c r="E242" t="s" s="53">
        <v>175</v>
      </c>
      <c r="F242" t="s" s="15">
        <v>176</v>
      </c>
      <c r="G242" t="s" s="15">
        <v>112</v>
      </c>
      <c r="H242" s="16">
        <v>3</v>
      </c>
      <c r="I242" s="16">
        <f>I182</f>
        <v>58</v>
      </c>
      <c r="J242" t="s" s="15">
        <v>168</v>
      </c>
      <c r="K242" s="16">
        <v>4</v>
      </c>
      <c r="L242" s="16">
        <v>20</v>
      </c>
      <c r="M242" s="16">
        <f>M241+5</f>
        <v>315</v>
      </c>
      <c r="N242" s="16">
        <v>315</v>
      </c>
    </row>
    <row r="243" ht="15" customHeight="1">
      <c r="A243" s="16">
        <f>B243*100+D243</f>
        <v>100459</v>
      </c>
      <c r="B243" s="16">
        <v>1004</v>
      </c>
      <c r="C243" s="16">
        <f>B243</f>
        <v>1004</v>
      </c>
      <c r="D243" s="16">
        <v>59</v>
      </c>
      <c r="E243" t="s" s="53">
        <v>175</v>
      </c>
      <c r="F243" t="s" s="15">
        <v>176</v>
      </c>
      <c r="G243" t="s" s="15">
        <v>112</v>
      </c>
      <c r="H243" s="16">
        <v>3</v>
      </c>
      <c r="I243" s="16">
        <f>I183</f>
        <v>59</v>
      </c>
      <c r="J243" t="s" s="15">
        <v>169</v>
      </c>
      <c r="K243" s="16">
        <v>4</v>
      </c>
      <c r="L243" s="16">
        <v>20</v>
      </c>
      <c r="M243" s="16">
        <f>M242+5</f>
        <v>320</v>
      </c>
      <c r="N243" s="16">
        <v>320</v>
      </c>
    </row>
    <row r="244" ht="15" customHeight="1">
      <c r="A244" s="16">
        <f>B244*100+D244</f>
        <v>100460</v>
      </c>
      <c r="B244" s="16">
        <v>1004</v>
      </c>
      <c r="C244" s="16">
        <f>B244</f>
        <v>1004</v>
      </c>
      <c r="D244" s="16">
        <v>60</v>
      </c>
      <c r="E244" t="s" s="53">
        <v>175</v>
      </c>
      <c r="F244" t="s" s="15">
        <v>176</v>
      </c>
      <c r="G244" t="s" s="15">
        <v>112</v>
      </c>
      <c r="H244" s="16">
        <v>3</v>
      </c>
      <c r="I244" s="16">
        <f>I184</f>
        <v>60</v>
      </c>
      <c r="J244" t="s" s="15">
        <v>170</v>
      </c>
      <c r="K244" s="16">
        <v>4</v>
      </c>
      <c r="L244" s="16">
        <v>20</v>
      </c>
      <c r="M244" s="16">
        <f>M243+5</f>
        <v>325</v>
      </c>
      <c r="N244" s="16">
        <v>325</v>
      </c>
    </row>
    <row r="245" ht="15" customHeight="1">
      <c r="A245" s="16">
        <f>B245*100+D245</f>
        <v>100501</v>
      </c>
      <c r="B245" s="16">
        <v>1005</v>
      </c>
      <c r="C245" s="16">
        <f>B245</f>
        <v>1005</v>
      </c>
      <c r="D245" s="16">
        <v>1</v>
      </c>
      <c r="E245" t="s" s="53">
        <v>177</v>
      </c>
      <c r="F245" t="s" s="15">
        <v>178</v>
      </c>
      <c r="G245" t="s" s="15">
        <v>112</v>
      </c>
      <c r="H245" s="16">
        <v>5</v>
      </c>
      <c r="I245" s="16">
        <f>I185</f>
        <v>1</v>
      </c>
      <c r="J245" t="s" s="15">
        <v>113</v>
      </c>
      <c r="K245" s="16">
        <v>5</v>
      </c>
      <c r="L245" s="16">
        <v>30</v>
      </c>
      <c r="M245" s="16">
        <v>30</v>
      </c>
      <c r="N245" s="16">
        <v>0</v>
      </c>
    </row>
    <row r="246" ht="15" customHeight="1">
      <c r="A246" s="16">
        <f>B246*100+D246</f>
        <v>100502</v>
      </c>
      <c r="B246" s="16">
        <v>1005</v>
      </c>
      <c r="C246" s="16">
        <f>B246</f>
        <v>1005</v>
      </c>
      <c r="D246" s="16">
        <v>2</v>
      </c>
      <c r="E246" t="s" s="53">
        <v>177</v>
      </c>
      <c r="F246" t="s" s="15">
        <v>178</v>
      </c>
      <c r="G246" t="s" s="15">
        <v>112</v>
      </c>
      <c r="H246" s="16">
        <v>5</v>
      </c>
      <c r="I246" s="16">
        <f>I186</f>
        <v>2</v>
      </c>
      <c r="J246" t="s" s="15">
        <v>114</v>
      </c>
      <c r="K246" s="16">
        <v>5</v>
      </c>
      <c r="L246" s="16">
        <f>L245+5</f>
        <v>35</v>
      </c>
      <c r="M246" s="16">
        <f>M245+5</f>
        <v>35</v>
      </c>
      <c r="N246" s="16">
        <v>0</v>
      </c>
    </row>
    <row r="247" ht="15" customHeight="1">
      <c r="A247" s="16">
        <f>B247*100+D247</f>
        <v>100503</v>
      </c>
      <c r="B247" s="16">
        <v>1005</v>
      </c>
      <c r="C247" s="16">
        <f>B247</f>
        <v>1005</v>
      </c>
      <c r="D247" s="16">
        <v>3</v>
      </c>
      <c r="E247" t="s" s="53">
        <v>177</v>
      </c>
      <c r="F247" t="s" s="15">
        <v>178</v>
      </c>
      <c r="G247" t="s" s="15">
        <v>112</v>
      </c>
      <c r="H247" s="16">
        <v>5</v>
      </c>
      <c r="I247" s="16">
        <f>I187</f>
        <v>3</v>
      </c>
      <c r="J247" t="s" s="15">
        <v>115</v>
      </c>
      <c r="K247" s="16">
        <v>5</v>
      </c>
      <c r="L247" s="16">
        <f>L246+5</f>
        <v>40</v>
      </c>
      <c r="M247" s="16">
        <f>M246+5</f>
        <v>40</v>
      </c>
      <c r="N247" s="16">
        <v>0</v>
      </c>
    </row>
    <row r="248" ht="15" customHeight="1">
      <c r="A248" s="16">
        <f>B248*100+D248</f>
        <v>100504</v>
      </c>
      <c r="B248" s="16">
        <v>1005</v>
      </c>
      <c r="C248" s="16">
        <f>B248</f>
        <v>1005</v>
      </c>
      <c r="D248" s="16">
        <v>4</v>
      </c>
      <c r="E248" t="s" s="53">
        <v>177</v>
      </c>
      <c r="F248" t="s" s="15">
        <v>178</v>
      </c>
      <c r="G248" t="s" s="15">
        <v>112</v>
      </c>
      <c r="H248" s="16">
        <v>5</v>
      </c>
      <c r="I248" s="16">
        <f>I188</f>
        <v>4</v>
      </c>
      <c r="J248" t="s" s="15">
        <v>116</v>
      </c>
      <c r="K248" s="16">
        <v>5</v>
      </c>
      <c r="L248" s="16">
        <f>L247+5</f>
        <v>45</v>
      </c>
      <c r="M248" s="16">
        <f>M247+5</f>
        <v>45</v>
      </c>
      <c r="N248" s="16">
        <v>0</v>
      </c>
    </row>
    <row r="249" ht="15" customHeight="1">
      <c r="A249" s="16">
        <f>B249*100+D249</f>
        <v>100505</v>
      </c>
      <c r="B249" s="16">
        <v>1005</v>
      </c>
      <c r="C249" s="16">
        <f>B249</f>
        <v>1005</v>
      </c>
      <c r="D249" s="16">
        <v>5</v>
      </c>
      <c r="E249" t="s" s="53">
        <v>177</v>
      </c>
      <c r="F249" t="s" s="15">
        <v>178</v>
      </c>
      <c r="G249" t="s" s="15">
        <v>112</v>
      </c>
      <c r="H249" s="16">
        <v>5</v>
      </c>
      <c r="I249" s="16">
        <f>I189</f>
        <v>5</v>
      </c>
      <c r="J249" t="s" s="15">
        <v>117</v>
      </c>
      <c r="K249" s="16">
        <v>5</v>
      </c>
      <c r="L249" s="16">
        <f>L248+5</f>
        <v>50</v>
      </c>
      <c r="M249" s="16">
        <f>M248+5</f>
        <v>50</v>
      </c>
      <c r="N249" s="16">
        <v>0</v>
      </c>
    </row>
    <row r="250" ht="15" customHeight="1">
      <c r="A250" s="16">
        <f>B250*100+D250</f>
        <v>100506</v>
      </c>
      <c r="B250" s="16">
        <v>1005</v>
      </c>
      <c r="C250" s="16">
        <f>B250</f>
        <v>1005</v>
      </c>
      <c r="D250" s="16">
        <v>6</v>
      </c>
      <c r="E250" t="s" s="53">
        <v>177</v>
      </c>
      <c r="F250" t="s" s="15">
        <v>178</v>
      </c>
      <c r="G250" t="s" s="15">
        <v>112</v>
      </c>
      <c r="H250" s="16">
        <v>5</v>
      </c>
      <c r="I250" s="16">
        <f>I190</f>
        <v>6</v>
      </c>
      <c r="J250" t="s" s="15">
        <v>118</v>
      </c>
      <c r="K250" s="16">
        <v>5</v>
      </c>
      <c r="L250" s="16">
        <f>L249+5</f>
        <v>55</v>
      </c>
      <c r="M250" s="16">
        <f>M249+5</f>
        <v>55</v>
      </c>
      <c r="N250" s="16">
        <v>0</v>
      </c>
    </row>
    <row r="251" ht="15" customHeight="1">
      <c r="A251" s="16">
        <f>B251*100+D251</f>
        <v>100507</v>
      </c>
      <c r="B251" s="16">
        <v>1005</v>
      </c>
      <c r="C251" s="16">
        <f>B251</f>
        <v>1005</v>
      </c>
      <c r="D251" s="16">
        <v>7</v>
      </c>
      <c r="E251" t="s" s="53">
        <v>177</v>
      </c>
      <c r="F251" t="s" s="15">
        <v>178</v>
      </c>
      <c r="G251" t="s" s="15">
        <v>112</v>
      </c>
      <c r="H251" s="16">
        <v>5</v>
      </c>
      <c r="I251" s="16">
        <f>I191</f>
        <v>7</v>
      </c>
      <c r="J251" t="s" s="15">
        <v>119</v>
      </c>
      <c r="K251" s="16">
        <v>5</v>
      </c>
      <c r="L251" s="16">
        <f>L250+5</f>
        <v>60</v>
      </c>
      <c r="M251" s="16">
        <f>M250+5</f>
        <v>60</v>
      </c>
      <c r="N251" s="16">
        <v>0</v>
      </c>
    </row>
    <row r="252" ht="15" customHeight="1">
      <c r="A252" s="16">
        <f>B252*100+D252</f>
        <v>100508</v>
      </c>
      <c r="B252" s="16">
        <v>1005</v>
      </c>
      <c r="C252" s="16">
        <f>B252</f>
        <v>1005</v>
      </c>
      <c r="D252" s="16">
        <v>8</v>
      </c>
      <c r="E252" t="s" s="53">
        <v>177</v>
      </c>
      <c r="F252" t="s" s="15">
        <v>178</v>
      </c>
      <c r="G252" t="s" s="15">
        <v>112</v>
      </c>
      <c r="H252" s="16">
        <v>5</v>
      </c>
      <c r="I252" s="16">
        <f>I192</f>
        <v>8</v>
      </c>
      <c r="J252" t="s" s="15">
        <v>120</v>
      </c>
      <c r="K252" s="16">
        <v>5</v>
      </c>
      <c r="L252" s="16">
        <f>L251+5</f>
        <v>65</v>
      </c>
      <c r="M252" s="16">
        <f>M251+5</f>
        <v>65</v>
      </c>
      <c r="N252" s="16">
        <v>0</v>
      </c>
    </row>
    <row r="253" ht="15" customHeight="1">
      <c r="A253" s="16">
        <f>B253*100+D253</f>
        <v>100509</v>
      </c>
      <c r="B253" s="16">
        <v>1005</v>
      </c>
      <c r="C253" s="16">
        <f>B253</f>
        <v>1005</v>
      </c>
      <c r="D253" s="16">
        <v>9</v>
      </c>
      <c r="E253" t="s" s="53">
        <v>177</v>
      </c>
      <c r="F253" t="s" s="15">
        <v>178</v>
      </c>
      <c r="G253" t="s" s="15">
        <v>112</v>
      </c>
      <c r="H253" s="16">
        <v>5</v>
      </c>
      <c r="I253" s="16">
        <f>I193</f>
        <v>9</v>
      </c>
      <c r="J253" t="s" s="15">
        <v>121</v>
      </c>
      <c r="K253" s="16">
        <v>5</v>
      </c>
      <c r="L253" s="16">
        <f>L252+5</f>
        <v>70</v>
      </c>
      <c r="M253" s="16">
        <f>M252+5</f>
        <v>70</v>
      </c>
      <c r="N253" s="16">
        <v>0</v>
      </c>
    </row>
    <row r="254" ht="15" customHeight="1">
      <c r="A254" s="16">
        <f>B254*100+D254</f>
        <v>100510</v>
      </c>
      <c r="B254" s="16">
        <v>1005</v>
      </c>
      <c r="C254" s="16">
        <f>B254</f>
        <v>1005</v>
      </c>
      <c r="D254" s="16">
        <v>10</v>
      </c>
      <c r="E254" t="s" s="53">
        <v>177</v>
      </c>
      <c r="F254" t="s" s="15">
        <v>178</v>
      </c>
      <c r="G254" t="s" s="15">
        <v>112</v>
      </c>
      <c r="H254" s="16">
        <v>5</v>
      </c>
      <c r="I254" s="16">
        <f>I194</f>
        <v>10</v>
      </c>
      <c r="J254" t="s" s="15">
        <v>122</v>
      </c>
      <c r="K254" s="16">
        <v>5</v>
      </c>
      <c r="L254" s="16">
        <f>L253+5</f>
        <v>75</v>
      </c>
      <c r="M254" s="16">
        <f>M253+5</f>
        <v>75</v>
      </c>
      <c r="N254" s="16">
        <v>0</v>
      </c>
    </row>
    <row r="255" ht="15" customHeight="1">
      <c r="A255" s="16">
        <f>B255*100+D255</f>
        <v>100511</v>
      </c>
      <c r="B255" s="16">
        <v>1005</v>
      </c>
      <c r="C255" s="16">
        <f>B255</f>
        <v>1005</v>
      </c>
      <c r="D255" s="16">
        <v>11</v>
      </c>
      <c r="E255" t="s" s="53">
        <v>177</v>
      </c>
      <c r="F255" t="s" s="15">
        <v>178</v>
      </c>
      <c r="G255" t="s" s="15">
        <v>112</v>
      </c>
      <c r="H255" s="16">
        <v>5</v>
      </c>
      <c r="I255" s="16">
        <f>I195</f>
        <v>11</v>
      </c>
      <c r="J255" t="s" s="15">
        <v>123</v>
      </c>
      <c r="K255" s="16">
        <v>5</v>
      </c>
      <c r="L255" s="16">
        <f>L254+5</f>
        <v>80</v>
      </c>
      <c r="M255" s="16">
        <f>M254+5</f>
        <v>80</v>
      </c>
      <c r="N255" s="16">
        <v>0</v>
      </c>
    </row>
    <row r="256" ht="15" customHeight="1">
      <c r="A256" s="16">
        <f>B256*100+D256</f>
        <v>100512</v>
      </c>
      <c r="B256" s="16">
        <v>1005</v>
      </c>
      <c r="C256" s="16">
        <f>B256</f>
        <v>1005</v>
      </c>
      <c r="D256" s="16">
        <v>12</v>
      </c>
      <c r="E256" t="s" s="53">
        <v>177</v>
      </c>
      <c r="F256" t="s" s="15">
        <v>178</v>
      </c>
      <c r="G256" t="s" s="15">
        <v>112</v>
      </c>
      <c r="H256" s="16">
        <v>5</v>
      </c>
      <c r="I256" s="16">
        <f>I196</f>
        <v>12</v>
      </c>
      <c r="J256" t="s" s="15">
        <v>124</v>
      </c>
      <c r="K256" s="16">
        <v>5</v>
      </c>
      <c r="L256" s="16">
        <f>L255+5</f>
        <v>85</v>
      </c>
      <c r="M256" s="16">
        <f>M255+5</f>
        <v>85</v>
      </c>
      <c r="N256" s="16">
        <v>0</v>
      </c>
    </row>
    <row r="257" ht="15" customHeight="1">
      <c r="A257" s="16">
        <f>B257*100+D257</f>
        <v>100513</v>
      </c>
      <c r="B257" s="16">
        <v>1005</v>
      </c>
      <c r="C257" s="16">
        <f>B257</f>
        <v>1005</v>
      </c>
      <c r="D257" s="16">
        <v>13</v>
      </c>
      <c r="E257" t="s" s="53">
        <v>177</v>
      </c>
      <c r="F257" t="s" s="15">
        <v>178</v>
      </c>
      <c r="G257" t="s" s="15">
        <v>112</v>
      </c>
      <c r="H257" s="16">
        <v>5</v>
      </c>
      <c r="I257" s="16">
        <f>I197</f>
        <v>13</v>
      </c>
      <c r="J257" t="s" s="15">
        <v>125</v>
      </c>
      <c r="K257" s="16">
        <v>5</v>
      </c>
      <c r="L257" s="16">
        <f>L256+5</f>
        <v>90</v>
      </c>
      <c r="M257" s="16">
        <f>M256+5</f>
        <v>90</v>
      </c>
      <c r="N257" s="16">
        <v>0</v>
      </c>
    </row>
    <row r="258" ht="15" customHeight="1">
      <c r="A258" s="16">
        <f>B258*100+D258</f>
        <v>100514</v>
      </c>
      <c r="B258" s="16">
        <v>1005</v>
      </c>
      <c r="C258" s="16">
        <f>B258</f>
        <v>1005</v>
      </c>
      <c r="D258" s="16">
        <v>14</v>
      </c>
      <c r="E258" t="s" s="53">
        <v>177</v>
      </c>
      <c r="F258" t="s" s="15">
        <v>178</v>
      </c>
      <c r="G258" t="s" s="15">
        <v>112</v>
      </c>
      <c r="H258" s="16">
        <v>5</v>
      </c>
      <c r="I258" s="16">
        <f>I198</f>
        <v>14</v>
      </c>
      <c r="J258" t="s" s="15">
        <v>126</v>
      </c>
      <c r="K258" s="16">
        <v>5</v>
      </c>
      <c r="L258" s="16">
        <f>L257+5</f>
        <v>95</v>
      </c>
      <c r="M258" s="16">
        <f>M257+5</f>
        <v>95</v>
      </c>
      <c r="N258" s="16">
        <v>0</v>
      </c>
    </row>
    <row r="259" ht="15" customHeight="1">
      <c r="A259" s="16">
        <f>B259*100+D259</f>
        <v>100515</v>
      </c>
      <c r="B259" s="16">
        <v>1005</v>
      </c>
      <c r="C259" s="16">
        <f>B259</f>
        <v>1005</v>
      </c>
      <c r="D259" s="16">
        <v>15</v>
      </c>
      <c r="E259" t="s" s="53">
        <v>177</v>
      </c>
      <c r="F259" t="s" s="15">
        <v>178</v>
      </c>
      <c r="G259" t="s" s="15">
        <v>112</v>
      </c>
      <c r="H259" s="16">
        <v>5</v>
      </c>
      <c r="I259" s="16">
        <f>I199</f>
        <v>15</v>
      </c>
      <c r="J259" t="s" s="15">
        <v>127</v>
      </c>
      <c r="K259" s="16">
        <v>5</v>
      </c>
      <c r="L259" s="16">
        <f>L258+5</f>
        <v>100</v>
      </c>
      <c r="M259" s="16">
        <f>M258+5</f>
        <v>100</v>
      </c>
      <c r="N259" s="16">
        <v>0</v>
      </c>
    </row>
    <row r="260" ht="15" customHeight="1">
      <c r="A260" s="16">
        <f>B260*100+D260</f>
        <v>100516</v>
      </c>
      <c r="B260" s="16">
        <v>1005</v>
      </c>
      <c r="C260" s="16">
        <f>B260</f>
        <v>1005</v>
      </c>
      <c r="D260" s="16">
        <v>16</v>
      </c>
      <c r="E260" t="s" s="53">
        <v>177</v>
      </c>
      <c r="F260" t="s" s="15">
        <v>178</v>
      </c>
      <c r="G260" t="s" s="15">
        <v>112</v>
      </c>
      <c r="H260" s="16">
        <v>5</v>
      </c>
      <c r="I260" s="16">
        <f>I200</f>
        <v>16</v>
      </c>
      <c r="J260" t="s" s="15">
        <v>48</v>
      </c>
      <c r="K260" s="16">
        <v>5</v>
      </c>
      <c r="L260" s="16">
        <f>L259+5</f>
        <v>105</v>
      </c>
      <c r="M260" s="16">
        <f>M259+5</f>
        <v>105</v>
      </c>
      <c r="N260" s="16">
        <v>0</v>
      </c>
    </row>
    <row r="261" ht="15" customHeight="1">
      <c r="A261" s="16">
        <f>B261*100+D261</f>
        <v>100517</v>
      </c>
      <c r="B261" s="16">
        <v>1005</v>
      </c>
      <c r="C261" s="16">
        <f>B261</f>
        <v>1005</v>
      </c>
      <c r="D261" s="16">
        <v>17</v>
      </c>
      <c r="E261" t="s" s="53">
        <v>177</v>
      </c>
      <c r="F261" t="s" s="15">
        <v>178</v>
      </c>
      <c r="G261" t="s" s="15">
        <v>112</v>
      </c>
      <c r="H261" s="16">
        <v>5</v>
      </c>
      <c r="I261" s="16">
        <f>I201</f>
        <v>17</v>
      </c>
      <c r="J261" t="s" s="15">
        <v>50</v>
      </c>
      <c r="K261" s="16">
        <v>5</v>
      </c>
      <c r="L261" s="16">
        <f>L260+5</f>
        <v>110</v>
      </c>
      <c r="M261" s="16">
        <f>M260+5</f>
        <v>110</v>
      </c>
      <c r="N261" s="16">
        <v>0</v>
      </c>
    </row>
    <row r="262" ht="15" customHeight="1">
      <c r="A262" s="16">
        <f>B262*100+D262</f>
        <v>100518</v>
      </c>
      <c r="B262" s="16">
        <v>1005</v>
      </c>
      <c r="C262" s="16">
        <f>B262</f>
        <v>1005</v>
      </c>
      <c r="D262" s="16">
        <v>18</v>
      </c>
      <c r="E262" t="s" s="53">
        <v>177</v>
      </c>
      <c r="F262" t="s" s="15">
        <v>178</v>
      </c>
      <c r="G262" t="s" s="15">
        <v>112</v>
      </c>
      <c r="H262" s="16">
        <v>5</v>
      </c>
      <c r="I262" s="16">
        <f>I202</f>
        <v>18</v>
      </c>
      <c r="J262" t="s" s="15">
        <v>128</v>
      </c>
      <c r="K262" s="16">
        <v>5</v>
      </c>
      <c r="L262" s="16">
        <f>L261+5</f>
        <v>115</v>
      </c>
      <c r="M262" s="16">
        <f>M261+5</f>
        <v>115</v>
      </c>
      <c r="N262" s="16">
        <v>0</v>
      </c>
    </row>
    <row r="263" ht="15" customHeight="1">
      <c r="A263" s="16">
        <f>B263*100+D263</f>
        <v>100519</v>
      </c>
      <c r="B263" s="16">
        <v>1005</v>
      </c>
      <c r="C263" s="16">
        <f>B263</f>
        <v>1005</v>
      </c>
      <c r="D263" s="16">
        <v>19</v>
      </c>
      <c r="E263" t="s" s="53">
        <v>177</v>
      </c>
      <c r="F263" t="s" s="15">
        <v>178</v>
      </c>
      <c r="G263" t="s" s="15">
        <v>112</v>
      </c>
      <c r="H263" s="16">
        <v>5</v>
      </c>
      <c r="I263" s="16">
        <f>I203</f>
        <v>19</v>
      </c>
      <c r="J263" t="s" s="15">
        <v>129</v>
      </c>
      <c r="K263" s="16">
        <v>5</v>
      </c>
      <c r="L263" s="16">
        <f>L262+5</f>
        <v>120</v>
      </c>
      <c r="M263" s="16">
        <f>M262+5</f>
        <v>120</v>
      </c>
      <c r="N263" s="16">
        <v>0</v>
      </c>
    </row>
    <row r="264" ht="15" customHeight="1">
      <c r="A264" s="16">
        <f>B264*100+D264</f>
        <v>100520</v>
      </c>
      <c r="B264" s="16">
        <v>1005</v>
      </c>
      <c r="C264" s="16">
        <f>B264</f>
        <v>1005</v>
      </c>
      <c r="D264" s="16">
        <v>20</v>
      </c>
      <c r="E264" t="s" s="53">
        <v>177</v>
      </c>
      <c r="F264" t="s" s="15">
        <v>178</v>
      </c>
      <c r="G264" t="s" s="15">
        <v>112</v>
      </c>
      <c r="H264" s="16">
        <v>5</v>
      </c>
      <c r="I264" s="16">
        <f>I204</f>
        <v>20</v>
      </c>
      <c r="J264" t="s" s="15">
        <v>130</v>
      </c>
      <c r="K264" s="16">
        <v>5</v>
      </c>
      <c r="L264" s="16">
        <f>L263+5</f>
        <v>125</v>
      </c>
      <c r="M264" s="16">
        <f>M263+5</f>
        <v>125</v>
      </c>
      <c r="N264" s="16">
        <v>0</v>
      </c>
    </row>
    <row r="265" ht="15" customHeight="1">
      <c r="A265" s="16">
        <f>B265*100+D265</f>
        <v>100521</v>
      </c>
      <c r="B265" s="16">
        <v>1005</v>
      </c>
      <c r="C265" s="16">
        <f>B265</f>
        <v>1005</v>
      </c>
      <c r="D265" s="16">
        <v>21</v>
      </c>
      <c r="E265" t="s" s="53">
        <v>177</v>
      </c>
      <c r="F265" t="s" s="15">
        <v>178</v>
      </c>
      <c r="G265" t="s" s="15">
        <v>112</v>
      </c>
      <c r="H265" s="16">
        <v>5</v>
      </c>
      <c r="I265" s="16">
        <f>I205</f>
        <v>21</v>
      </c>
      <c r="J265" t="s" s="15">
        <v>131</v>
      </c>
      <c r="K265" s="16">
        <v>5</v>
      </c>
      <c r="L265" s="16">
        <f>L264+5</f>
        <v>130</v>
      </c>
      <c r="M265" s="16">
        <f>M264+5</f>
        <v>130</v>
      </c>
      <c r="N265" s="16">
        <v>0</v>
      </c>
    </row>
    <row r="266" ht="15" customHeight="1">
      <c r="A266" s="16">
        <f>B266*100+D266</f>
        <v>100522</v>
      </c>
      <c r="B266" s="16">
        <v>1005</v>
      </c>
      <c r="C266" s="16">
        <f>B266</f>
        <v>1005</v>
      </c>
      <c r="D266" s="16">
        <v>22</v>
      </c>
      <c r="E266" t="s" s="53">
        <v>177</v>
      </c>
      <c r="F266" t="s" s="15">
        <v>178</v>
      </c>
      <c r="G266" t="s" s="15">
        <v>112</v>
      </c>
      <c r="H266" s="16">
        <v>5</v>
      </c>
      <c r="I266" s="16">
        <f>I206</f>
        <v>22</v>
      </c>
      <c r="J266" t="s" s="15">
        <v>132</v>
      </c>
      <c r="K266" s="16">
        <v>5</v>
      </c>
      <c r="L266" s="16">
        <f>L265+5</f>
        <v>135</v>
      </c>
      <c r="M266" s="16">
        <f>M265+5</f>
        <v>135</v>
      </c>
      <c r="N266" s="16">
        <v>0</v>
      </c>
    </row>
    <row r="267" ht="15" customHeight="1">
      <c r="A267" s="16">
        <f>B267*100+D267</f>
        <v>100523</v>
      </c>
      <c r="B267" s="16">
        <v>1005</v>
      </c>
      <c r="C267" s="16">
        <f>B267</f>
        <v>1005</v>
      </c>
      <c r="D267" s="16">
        <v>23</v>
      </c>
      <c r="E267" t="s" s="53">
        <v>177</v>
      </c>
      <c r="F267" t="s" s="15">
        <v>178</v>
      </c>
      <c r="G267" t="s" s="15">
        <v>112</v>
      </c>
      <c r="H267" s="16">
        <v>5</v>
      </c>
      <c r="I267" s="16">
        <f>I207</f>
        <v>23</v>
      </c>
      <c r="J267" t="s" s="15">
        <v>133</v>
      </c>
      <c r="K267" s="16">
        <v>5</v>
      </c>
      <c r="L267" s="16">
        <f>L266+5</f>
        <v>140</v>
      </c>
      <c r="M267" s="16">
        <f>M266+5</f>
        <v>140</v>
      </c>
      <c r="N267" s="16">
        <v>0</v>
      </c>
    </row>
    <row r="268" ht="15" customHeight="1">
      <c r="A268" s="16">
        <f>B268*100+D268</f>
        <v>100524</v>
      </c>
      <c r="B268" s="16">
        <v>1005</v>
      </c>
      <c r="C268" s="16">
        <f>B268</f>
        <v>1005</v>
      </c>
      <c r="D268" s="16">
        <v>24</v>
      </c>
      <c r="E268" t="s" s="53">
        <v>177</v>
      </c>
      <c r="F268" t="s" s="15">
        <v>178</v>
      </c>
      <c r="G268" t="s" s="15">
        <v>112</v>
      </c>
      <c r="H268" s="16">
        <v>5</v>
      </c>
      <c r="I268" s="16">
        <f>I208</f>
        <v>24</v>
      </c>
      <c r="J268" t="s" s="15">
        <v>134</v>
      </c>
      <c r="K268" s="16">
        <v>5</v>
      </c>
      <c r="L268" s="16">
        <f>L267+5</f>
        <v>145</v>
      </c>
      <c r="M268" s="16">
        <f>M267+5</f>
        <v>145</v>
      </c>
      <c r="N268" s="16">
        <v>0</v>
      </c>
    </row>
    <row r="269" ht="15" customHeight="1">
      <c r="A269" s="16">
        <f>B269*100+D269</f>
        <v>100525</v>
      </c>
      <c r="B269" s="16">
        <v>1005</v>
      </c>
      <c r="C269" s="16">
        <f>B269</f>
        <v>1005</v>
      </c>
      <c r="D269" s="16">
        <v>25</v>
      </c>
      <c r="E269" t="s" s="53">
        <v>177</v>
      </c>
      <c r="F269" t="s" s="15">
        <v>178</v>
      </c>
      <c r="G269" t="s" s="15">
        <v>112</v>
      </c>
      <c r="H269" s="16">
        <v>5</v>
      </c>
      <c r="I269" s="16">
        <f>I209</f>
        <v>25</v>
      </c>
      <c r="J269" t="s" s="15">
        <v>135</v>
      </c>
      <c r="K269" s="16">
        <v>5</v>
      </c>
      <c r="L269" s="16">
        <f>L268+5</f>
        <v>150</v>
      </c>
      <c r="M269" s="16">
        <f>M268+5</f>
        <v>150</v>
      </c>
      <c r="N269" s="16">
        <v>0</v>
      </c>
    </row>
    <row r="270" ht="15" customHeight="1">
      <c r="A270" s="16">
        <f>B270*100+D270</f>
        <v>100526</v>
      </c>
      <c r="B270" s="16">
        <v>1005</v>
      </c>
      <c r="C270" s="16">
        <f>B270</f>
        <v>1005</v>
      </c>
      <c r="D270" s="16">
        <v>26</v>
      </c>
      <c r="E270" t="s" s="53">
        <v>177</v>
      </c>
      <c r="F270" t="s" s="15">
        <v>178</v>
      </c>
      <c r="G270" t="s" s="15">
        <v>112</v>
      </c>
      <c r="H270" s="16">
        <v>5</v>
      </c>
      <c r="I270" s="16">
        <f>I210</f>
        <v>26</v>
      </c>
      <c r="J270" t="s" s="15">
        <v>136</v>
      </c>
      <c r="K270" s="16">
        <v>5</v>
      </c>
      <c r="L270" s="16">
        <f>L269+5</f>
        <v>155</v>
      </c>
      <c r="M270" s="16">
        <f>M269+5</f>
        <v>155</v>
      </c>
      <c r="N270" s="16">
        <v>0</v>
      </c>
    </row>
    <row r="271" ht="15" customHeight="1">
      <c r="A271" s="16">
        <f>B271*100+D271</f>
        <v>100527</v>
      </c>
      <c r="B271" s="16">
        <v>1005</v>
      </c>
      <c r="C271" s="16">
        <f>B271</f>
        <v>1005</v>
      </c>
      <c r="D271" s="16">
        <v>27</v>
      </c>
      <c r="E271" t="s" s="53">
        <v>177</v>
      </c>
      <c r="F271" t="s" s="15">
        <v>178</v>
      </c>
      <c r="G271" t="s" s="15">
        <v>112</v>
      </c>
      <c r="H271" s="16">
        <v>5</v>
      </c>
      <c r="I271" s="16">
        <f>I211</f>
        <v>27</v>
      </c>
      <c r="J271" t="s" s="15">
        <v>137</v>
      </c>
      <c r="K271" s="16">
        <v>5</v>
      </c>
      <c r="L271" s="16">
        <f>L270+5</f>
        <v>160</v>
      </c>
      <c r="M271" s="16">
        <f>M270+5</f>
        <v>160</v>
      </c>
      <c r="N271" s="16">
        <v>0</v>
      </c>
    </row>
    <row r="272" ht="15" customHeight="1">
      <c r="A272" s="16">
        <f>B272*100+D272</f>
        <v>100528</v>
      </c>
      <c r="B272" s="16">
        <v>1005</v>
      </c>
      <c r="C272" s="16">
        <f>B272</f>
        <v>1005</v>
      </c>
      <c r="D272" s="16">
        <v>28</v>
      </c>
      <c r="E272" t="s" s="53">
        <v>177</v>
      </c>
      <c r="F272" t="s" s="15">
        <v>178</v>
      </c>
      <c r="G272" t="s" s="15">
        <v>112</v>
      </c>
      <c r="H272" s="16">
        <v>5</v>
      </c>
      <c r="I272" s="16">
        <f>I212</f>
        <v>28</v>
      </c>
      <c r="J272" t="s" s="15">
        <v>138</v>
      </c>
      <c r="K272" s="16">
        <v>5</v>
      </c>
      <c r="L272" s="16">
        <f>L271+5</f>
        <v>165</v>
      </c>
      <c r="M272" s="16">
        <f>M271+5</f>
        <v>165</v>
      </c>
      <c r="N272" s="16">
        <v>0</v>
      </c>
    </row>
    <row r="273" ht="15" customHeight="1">
      <c r="A273" s="16">
        <f>B273*100+D273</f>
        <v>100529</v>
      </c>
      <c r="B273" s="16">
        <v>1005</v>
      </c>
      <c r="C273" s="16">
        <f>B273</f>
        <v>1005</v>
      </c>
      <c r="D273" s="16">
        <v>29</v>
      </c>
      <c r="E273" t="s" s="53">
        <v>177</v>
      </c>
      <c r="F273" t="s" s="15">
        <v>178</v>
      </c>
      <c r="G273" t="s" s="15">
        <v>112</v>
      </c>
      <c r="H273" s="16">
        <v>5</v>
      </c>
      <c r="I273" s="16">
        <f>I213</f>
        <v>29</v>
      </c>
      <c r="J273" t="s" s="15">
        <v>139</v>
      </c>
      <c r="K273" s="16">
        <v>5</v>
      </c>
      <c r="L273" s="16">
        <f>L272+5</f>
        <v>170</v>
      </c>
      <c r="M273" s="16">
        <f>M272+5</f>
        <v>170</v>
      </c>
      <c r="N273" s="16">
        <v>0</v>
      </c>
    </row>
    <row r="274" ht="15" customHeight="1">
      <c r="A274" s="16">
        <f>B274*100+D274</f>
        <v>100530</v>
      </c>
      <c r="B274" s="16">
        <v>1005</v>
      </c>
      <c r="C274" s="16">
        <f>B274</f>
        <v>1005</v>
      </c>
      <c r="D274" s="16">
        <v>30</v>
      </c>
      <c r="E274" t="s" s="53">
        <v>177</v>
      </c>
      <c r="F274" t="s" s="15">
        <v>178</v>
      </c>
      <c r="G274" t="s" s="15">
        <v>112</v>
      </c>
      <c r="H274" s="16">
        <v>5</v>
      </c>
      <c r="I274" s="16">
        <f>I214</f>
        <v>30</v>
      </c>
      <c r="J274" t="s" s="15">
        <v>140</v>
      </c>
      <c r="K274" s="16">
        <v>5</v>
      </c>
      <c r="L274" s="16">
        <f>L273+5</f>
        <v>175</v>
      </c>
      <c r="M274" s="16">
        <f>M273+5</f>
        <v>175</v>
      </c>
      <c r="N274" s="16">
        <v>0</v>
      </c>
    </row>
    <row r="275" ht="15" customHeight="1">
      <c r="A275" s="16">
        <f>B275*100+D275</f>
        <v>100531</v>
      </c>
      <c r="B275" s="16">
        <v>1005</v>
      </c>
      <c r="C275" s="16">
        <f>B275</f>
        <v>1005</v>
      </c>
      <c r="D275" s="16">
        <v>31</v>
      </c>
      <c r="E275" t="s" s="53">
        <v>177</v>
      </c>
      <c r="F275" t="s" s="15">
        <v>178</v>
      </c>
      <c r="G275" t="s" s="15">
        <v>112</v>
      </c>
      <c r="H275" s="16">
        <v>5</v>
      </c>
      <c r="I275" s="16">
        <f>I215</f>
        <v>31</v>
      </c>
      <c r="J275" t="s" s="15">
        <v>141</v>
      </c>
      <c r="K275" s="16">
        <v>5</v>
      </c>
      <c r="L275" s="16">
        <f>L274+5</f>
        <v>180</v>
      </c>
      <c r="M275" s="16">
        <f>M274+5</f>
        <v>180</v>
      </c>
      <c r="N275" s="16">
        <v>0</v>
      </c>
    </row>
    <row r="276" ht="15" customHeight="1">
      <c r="A276" s="16">
        <f>B276*100+D276</f>
        <v>100532</v>
      </c>
      <c r="B276" s="16">
        <v>1005</v>
      </c>
      <c r="C276" s="16">
        <f>B276</f>
        <v>1005</v>
      </c>
      <c r="D276" s="16">
        <v>32</v>
      </c>
      <c r="E276" t="s" s="53">
        <v>177</v>
      </c>
      <c r="F276" t="s" s="15">
        <v>178</v>
      </c>
      <c r="G276" t="s" s="15">
        <v>112</v>
      </c>
      <c r="H276" s="16">
        <v>5</v>
      </c>
      <c r="I276" s="16">
        <f>I216</f>
        <v>32</v>
      </c>
      <c r="J276" t="s" s="15">
        <v>142</v>
      </c>
      <c r="K276" s="16">
        <v>5</v>
      </c>
      <c r="L276" s="16">
        <f>L275+5</f>
        <v>185</v>
      </c>
      <c r="M276" s="16">
        <f>M275+5</f>
        <v>185</v>
      </c>
      <c r="N276" s="16">
        <v>0</v>
      </c>
    </row>
    <row r="277" ht="15" customHeight="1">
      <c r="A277" s="16">
        <f>B277*100+D277</f>
        <v>100533</v>
      </c>
      <c r="B277" s="16">
        <v>1005</v>
      </c>
      <c r="C277" s="16">
        <f>B277</f>
        <v>1005</v>
      </c>
      <c r="D277" s="16">
        <v>33</v>
      </c>
      <c r="E277" t="s" s="53">
        <v>177</v>
      </c>
      <c r="F277" t="s" s="15">
        <v>178</v>
      </c>
      <c r="G277" t="s" s="15">
        <v>112</v>
      </c>
      <c r="H277" s="16">
        <v>5</v>
      </c>
      <c r="I277" s="16">
        <f>I217</f>
        <v>33</v>
      </c>
      <c r="J277" t="s" s="15">
        <v>143</v>
      </c>
      <c r="K277" s="16">
        <v>5</v>
      </c>
      <c r="L277" s="16">
        <f>L276+5</f>
        <v>190</v>
      </c>
      <c r="M277" s="16">
        <f>M276+5</f>
        <v>190</v>
      </c>
      <c r="N277" s="16">
        <v>0</v>
      </c>
    </row>
    <row r="278" ht="15" customHeight="1">
      <c r="A278" s="16">
        <f>B278*100+D278</f>
        <v>100534</v>
      </c>
      <c r="B278" s="16">
        <v>1005</v>
      </c>
      <c r="C278" s="16">
        <f>B278</f>
        <v>1005</v>
      </c>
      <c r="D278" s="16">
        <v>34</v>
      </c>
      <c r="E278" t="s" s="53">
        <v>177</v>
      </c>
      <c r="F278" t="s" s="15">
        <v>178</v>
      </c>
      <c r="G278" t="s" s="15">
        <v>112</v>
      </c>
      <c r="H278" s="16">
        <v>5</v>
      </c>
      <c r="I278" s="16">
        <f>I218</f>
        <v>34</v>
      </c>
      <c r="J278" t="s" s="15">
        <v>144</v>
      </c>
      <c r="K278" s="16">
        <v>5</v>
      </c>
      <c r="L278" s="16">
        <f>L277+5</f>
        <v>195</v>
      </c>
      <c r="M278" s="16">
        <f>M277+5</f>
        <v>195</v>
      </c>
      <c r="N278" s="16">
        <v>0</v>
      </c>
    </row>
    <row r="279" ht="15" customHeight="1">
      <c r="A279" s="16">
        <f>B279*100+D279</f>
        <v>100535</v>
      </c>
      <c r="B279" s="16">
        <v>1005</v>
      </c>
      <c r="C279" s="16">
        <f>B279</f>
        <v>1005</v>
      </c>
      <c r="D279" s="16">
        <v>35</v>
      </c>
      <c r="E279" t="s" s="53">
        <v>177</v>
      </c>
      <c r="F279" t="s" s="15">
        <v>178</v>
      </c>
      <c r="G279" t="s" s="15">
        <v>112</v>
      </c>
      <c r="H279" s="16">
        <v>5</v>
      </c>
      <c r="I279" s="16">
        <f>I219</f>
        <v>35</v>
      </c>
      <c r="J279" t="s" s="15">
        <v>145</v>
      </c>
      <c r="K279" s="16">
        <v>5</v>
      </c>
      <c r="L279" s="16">
        <f>L278+5</f>
        <v>200</v>
      </c>
      <c r="M279" s="16">
        <f>M278+5</f>
        <v>200</v>
      </c>
      <c r="N279" s="16">
        <v>0</v>
      </c>
    </row>
    <row r="280" ht="15" customHeight="1">
      <c r="A280" s="16">
        <f>B280*100+D280</f>
        <v>100536</v>
      </c>
      <c r="B280" s="16">
        <v>1005</v>
      </c>
      <c r="C280" s="16">
        <f>B280</f>
        <v>1005</v>
      </c>
      <c r="D280" s="16">
        <v>36</v>
      </c>
      <c r="E280" t="s" s="53">
        <v>177</v>
      </c>
      <c r="F280" t="s" s="15">
        <v>178</v>
      </c>
      <c r="G280" t="s" s="15">
        <v>112</v>
      </c>
      <c r="H280" s="16">
        <v>5</v>
      </c>
      <c r="I280" s="16">
        <f>I220</f>
        <v>36</v>
      </c>
      <c r="J280" t="s" s="15">
        <v>146</v>
      </c>
      <c r="K280" s="16">
        <v>5</v>
      </c>
      <c r="L280" s="16">
        <f>L279+5</f>
        <v>205</v>
      </c>
      <c r="M280" s="16">
        <f>M279+5</f>
        <v>205</v>
      </c>
      <c r="N280" s="16">
        <v>0</v>
      </c>
    </row>
    <row r="281" ht="15" customHeight="1">
      <c r="A281" s="16">
        <f>B281*100+D281</f>
        <v>100537</v>
      </c>
      <c r="B281" s="16">
        <v>1005</v>
      </c>
      <c r="C281" s="16">
        <f>B281</f>
        <v>1005</v>
      </c>
      <c r="D281" s="16">
        <v>37</v>
      </c>
      <c r="E281" t="s" s="53">
        <v>177</v>
      </c>
      <c r="F281" t="s" s="15">
        <v>178</v>
      </c>
      <c r="G281" t="s" s="15">
        <v>112</v>
      </c>
      <c r="H281" s="16">
        <v>5</v>
      </c>
      <c r="I281" s="16">
        <f>I221</f>
        <v>37</v>
      </c>
      <c r="J281" t="s" s="15">
        <v>147</v>
      </c>
      <c r="K281" s="16">
        <v>5</v>
      </c>
      <c r="L281" s="16">
        <f>L280+5</f>
        <v>210</v>
      </c>
      <c r="M281" s="16">
        <f>M280+5</f>
        <v>210</v>
      </c>
      <c r="N281" s="16">
        <v>0</v>
      </c>
    </row>
    <row r="282" ht="15" customHeight="1">
      <c r="A282" s="16">
        <f>B282*100+D282</f>
        <v>100538</v>
      </c>
      <c r="B282" s="16">
        <v>1005</v>
      </c>
      <c r="C282" s="16">
        <f>B282</f>
        <v>1005</v>
      </c>
      <c r="D282" s="16">
        <v>38</v>
      </c>
      <c r="E282" t="s" s="53">
        <v>177</v>
      </c>
      <c r="F282" t="s" s="15">
        <v>178</v>
      </c>
      <c r="G282" t="s" s="15">
        <v>112</v>
      </c>
      <c r="H282" s="16">
        <v>5</v>
      </c>
      <c r="I282" s="16">
        <f>I222</f>
        <v>38</v>
      </c>
      <c r="J282" t="s" s="15">
        <v>148</v>
      </c>
      <c r="K282" s="16">
        <v>5</v>
      </c>
      <c r="L282" s="16">
        <f>L281+5</f>
        <v>215</v>
      </c>
      <c r="M282" s="16">
        <f>M281+5</f>
        <v>215</v>
      </c>
      <c r="N282" s="16">
        <v>0</v>
      </c>
    </row>
    <row r="283" ht="15" customHeight="1">
      <c r="A283" s="16">
        <f>B283*100+D283</f>
        <v>100539</v>
      </c>
      <c r="B283" s="16">
        <v>1005</v>
      </c>
      <c r="C283" s="16">
        <f>B283</f>
        <v>1005</v>
      </c>
      <c r="D283" s="16">
        <v>39</v>
      </c>
      <c r="E283" t="s" s="53">
        <v>177</v>
      </c>
      <c r="F283" t="s" s="15">
        <v>178</v>
      </c>
      <c r="G283" t="s" s="15">
        <v>112</v>
      </c>
      <c r="H283" s="16">
        <v>5</v>
      </c>
      <c r="I283" s="16">
        <f>I223</f>
        <v>39</v>
      </c>
      <c r="J283" t="s" s="15">
        <v>149</v>
      </c>
      <c r="K283" s="16">
        <v>5</v>
      </c>
      <c r="L283" s="16">
        <f>L282+5</f>
        <v>220</v>
      </c>
      <c r="M283" s="16">
        <f>M282+5</f>
        <v>220</v>
      </c>
      <c r="N283" s="16">
        <v>0</v>
      </c>
    </row>
    <row r="284" ht="15" customHeight="1">
      <c r="A284" s="16">
        <f>B284*100+D284</f>
        <v>100540</v>
      </c>
      <c r="B284" s="16">
        <v>1005</v>
      </c>
      <c r="C284" s="16">
        <f>B284</f>
        <v>1005</v>
      </c>
      <c r="D284" s="16">
        <v>40</v>
      </c>
      <c r="E284" t="s" s="53">
        <v>177</v>
      </c>
      <c r="F284" t="s" s="15">
        <v>178</v>
      </c>
      <c r="G284" t="s" s="15">
        <v>112</v>
      </c>
      <c r="H284" s="16">
        <v>5</v>
      </c>
      <c r="I284" s="16">
        <f>I224</f>
        <v>40</v>
      </c>
      <c r="J284" t="s" s="15">
        <v>150</v>
      </c>
      <c r="K284" s="16">
        <v>5</v>
      </c>
      <c r="L284" s="16">
        <f>L283+5</f>
        <v>225</v>
      </c>
      <c r="M284" s="16">
        <f>M283+5</f>
        <v>225</v>
      </c>
      <c r="N284" s="16">
        <v>0</v>
      </c>
    </row>
    <row r="285" ht="15" customHeight="1">
      <c r="A285" s="16">
        <f>B285*100+D285</f>
        <v>100541</v>
      </c>
      <c r="B285" s="16">
        <v>1005</v>
      </c>
      <c r="C285" s="16">
        <f>B285</f>
        <v>1005</v>
      </c>
      <c r="D285" s="16">
        <v>41</v>
      </c>
      <c r="E285" t="s" s="53">
        <v>177</v>
      </c>
      <c r="F285" t="s" s="15">
        <v>178</v>
      </c>
      <c r="G285" t="s" s="15">
        <v>112</v>
      </c>
      <c r="H285" s="16">
        <v>5</v>
      </c>
      <c r="I285" s="16">
        <f>I225</f>
        <v>41</v>
      </c>
      <c r="J285" t="s" s="15">
        <v>151</v>
      </c>
      <c r="K285" s="16">
        <v>5</v>
      </c>
      <c r="L285" s="16">
        <f>L284+5</f>
        <v>230</v>
      </c>
      <c r="M285" s="16">
        <f>M284+5</f>
        <v>230</v>
      </c>
      <c r="N285" s="16">
        <v>0</v>
      </c>
    </row>
    <row r="286" ht="15" customHeight="1">
      <c r="A286" s="16">
        <f>B286*100+D286</f>
        <v>100542</v>
      </c>
      <c r="B286" s="16">
        <v>1005</v>
      </c>
      <c r="C286" s="16">
        <f>B286</f>
        <v>1005</v>
      </c>
      <c r="D286" s="16">
        <v>42</v>
      </c>
      <c r="E286" t="s" s="53">
        <v>177</v>
      </c>
      <c r="F286" t="s" s="15">
        <v>178</v>
      </c>
      <c r="G286" t="s" s="15">
        <v>112</v>
      </c>
      <c r="H286" s="16">
        <v>5</v>
      </c>
      <c r="I286" s="16">
        <f>I226</f>
        <v>42</v>
      </c>
      <c r="J286" t="s" s="15">
        <v>152</v>
      </c>
      <c r="K286" s="16">
        <v>5</v>
      </c>
      <c r="L286" s="16">
        <f>L285+5</f>
        <v>235</v>
      </c>
      <c r="M286" s="16">
        <f>M285+5</f>
        <v>235</v>
      </c>
      <c r="N286" s="16">
        <v>0</v>
      </c>
    </row>
    <row r="287" ht="15" customHeight="1">
      <c r="A287" s="16">
        <f>B287*100+D287</f>
        <v>100543</v>
      </c>
      <c r="B287" s="16">
        <v>1005</v>
      </c>
      <c r="C287" s="16">
        <f>B287</f>
        <v>1005</v>
      </c>
      <c r="D287" s="16">
        <v>43</v>
      </c>
      <c r="E287" t="s" s="53">
        <v>177</v>
      </c>
      <c r="F287" t="s" s="15">
        <v>178</v>
      </c>
      <c r="G287" t="s" s="15">
        <v>112</v>
      </c>
      <c r="H287" s="16">
        <v>5</v>
      </c>
      <c r="I287" s="16">
        <f>I227</f>
        <v>43</v>
      </c>
      <c r="J287" t="s" s="15">
        <v>153</v>
      </c>
      <c r="K287" s="16">
        <v>5</v>
      </c>
      <c r="L287" s="16">
        <f>L286+5</f>
        <v>240</v>
      </c>
      <c r="M287" s="16">
        <f>M286+5</f>
        <v>240</v>
      </c>
      <c r="N287" s="16">
        <v>0</v>
      </c>
    </row>
    <row r="288" ht="15" customHeight="1">
      <c r="A288" s="16">
        <f>B288*100+D288</f>
        <v>100544</v>
      </c>
      <c r="B288" s="16">
        <v>1005</v>
      </c>
      <c r="C288" s="16">
        <f>B288</f>
        <v>1005</v>
      </c>
      <c r="D288" s="16">
        <v>44</v>
      </c>
      <c r="E288" t="s" s="53">
        <v>177</v>
      </c>
      <c r="F288" t="s" s="15">
        <v>178</v>
      </c>
      <c r="G288" t="s" s="15">
        <v>112</v>
      </c>
      <c r="H288" s="16">
        <v>5</v>
      </c>
      <c r="I288" s="16">
        <f>I228</f>
        <v>44</v>
      </c>
      <c r="J288" t="s" s="15">
        <v>154</v>
      </c>
      <c r="K288" s="16">
        <v>5</v>
      </c>
      <c r="L288" s="16">
        <f>L287+5</f>
        <v>245</v>
      </c>
      <c r="M288" s="16">
        <f>M287+5</f>
        <v>245</v>
      </c>
      <c r="N288" s="16">
        <v>0</v>
      </c>
    </row>
    <row r="289" ht="15" customHeight="1">
      <c r="A289" s="16">
        <f>B289*100+D289</f>
        <v>100545</v>
      </c>
      <c r="B289" s="16">
        <v>1005</v>
      </c>
      <c r="C289" s="16">
        <f>B289</f>
        <v>1005</v>
      </c>
      <c r="D289" s="16">
        <v>45</v>
      </c>
      <c r="E289" t="s" s="53">
        <v>177</v>
      </c>
      <c r="F289" t="s" s="15">
        <v>178</v>
      </c>
      <c r="G289" t="s" s="15">
        <v>112</v>
      </c>
      <c r="H289" s="16">
        <v>5</v>
      </c>
      <c r="I289" s="16">
        <f>I229</f>
        <v>45</v>
      </c>
      <c r="J289" t="s" s="15">
        <v>155</v>
      </c>
      <c r="K289" s="16">
        <v>5</v>
      </c>
      <c r="L289" s="16">
        <f>L288+5</f>
        <v>250</v>
      </c>
      <c r="M289" s="16">
        <f>M288+5</f>
        <v>250</v>
      </c>
      <c r="N289" s="16">
        <v>0</v>
      </c>
    </row>
    <row r="290" ht="15" customHeight="1">
      <c r="A290" s="16">
        <f>B290*100+D290</f>
        <v>100546</v>
      </c>
      <c r="B290" s="16">
        <v>1005</v>
      </c>
      <c r="C290" s="16">
        <f>B290</f>
        <v>1005</v>
      </c>
      <c r="D290" s="16">
        <v>46</v>
      </c>
      <c r="E290" t="s" s="53">
        <v>177</v>
      </c>
      <c r="F290" t="s" s="15">
        <v>178</v>
      </c>
      <c r="G290" t="s" s="15">
        <v>112</v>
      </c>
      <c r="H290" s="16">
        <v>5</v>
      </c>
      <c r="I290" s="16">
        <f>I230</f>
        <v>46</v>
      </c>
      <c r="J290" t="s" s="15">
        <v>156</v>
      </c>
      <c r="K290" s="16">
        <v>5</v>
      </c>
      <c r="L290" s="16">
        <f>L289+5</f>
        <v>255</v>
      </c>
      <c r="M290" s="16">
        <f>M289+5</f>
        <v>255</v>
      </c>
      <c r="N290" s="16">
        <v>0</v>
      </c>
    </row>
    <row r="291" ht="15" customHeight="1">
      <c r="A291" s="16">
        <f>B291*100+D291</f>
        <v>100547</v>
      </c>
      <c r="B291" s="16">
        <v>1005</v>
      </c>
      <c r="C291" s="16">
        <f>B291</f>
        <v>1005</v>
      </c>
      <c r="D291" s="16">
        <v>47</v>
      </c>
      <c r="E291" t="s" s="53">
        <v>177</v>
      </c>
      <c r="F291" t="s" s="15">
        <v>178</v>
      </c>
      <c r="G291" t="s" s="15">
        <v>112</v>
      </c>
      <c r="H291" s="16">
        <v>5</v>
      </c>
      <c r="I291" s="16">
        <f>I231</f>
        <v>47</v>
      </c>
      <c r="J291" t="s" s="15">
        <v>157</v>
      </c>
      <c r="K291" s="16">
        <v>5</v>
      </c>
      <c r="L291" s="16">
        <f>L290+5</f>
        <v>260</v>
      </c>
      <c r="M291" s="16">
        <f>M290+5</f>
        <v>260</v>
      </c>
      <c r="N291" s="16">
        <v>0</v>
      </c>
    </row>
    <row r="292" ht="15" customHeight="1">
      <c r="A292" s="16">
        <f>B292*100+D292</f>
        <v>100548</v>
      </c>
      <c r="B292" s="16">
        <v>1005</v>
      </c>
      <c r="C292" s="16">
        <f>B292</f>
        <v>1005</v>
      </c>
      <c r="D292" s="16">
        <v>48</v>
      </c>
      <c r="E292" t="s" s="53">
        <v>177</v>
      </c>
      <c r="F292" t="s" s="15">
        <v>178</v>
      </c>
      <c r="G292" t="s" s="15">
        <v>112</v>
      </c>
      <c r="H292" s="16">
        <v>5</v>
      </c>
      <c r="I292" s="16">
        <f>I232</f>
        <v>48</v>
      </c>
      <c r="J292" t="s" s="15">
        <v>158</v>
      </c>
      <c r="K292" s="16">
        <v>5</v>
      </c>
      <c r="L292" s="16">
        <f>L291+5</f>
        <v>265</v>
      </c>
      <c r="M292" s="16">
        <f>M291+5</f>
        <v>265</v>
      </c>
      <c r="N292" s="16">
        <v>0</v>
      </c>
    </row>
    <row r="293" ht="15" customHeight="1">
      <c r="A293" s="16">
        <f>B293*100+D293</f>
        <v>100549</v>
      </c>
      <c r="B293" s="16">
        <v>1005</v>
      </c>
      <c r="C293" s="16">
        <f>B293</f>
        <v>1005</v>
      </c>
      <c r="D293" s="16">
        <v>49</v>
      </c>
      <c r="E293" t="s" s="53">
        <v>177</v>
      </c>
      <c r="F293" t="s" s="15">
        <v>178</v>
      </c>
      <c r="G293" t="s" s="15">
        <v>112</v>
      </c>
      <c r="H293" s="16">
        <v>5</v>
      </c>
      <c r="I293" s="16">
        <f>I233</f>
        <v>49</v>
      </c>
      <c r="J293" t="s" s="15">
        <v>159</v>
      </c>
      <c r="K293" s="16">
        <v>5</v>
      </c>
      <c r="L293" s="16">
        <f>L292+5</f>
        <v>270</v>
      </c>
      <c r="M293" s="16">
        <f>M292+5</f>
        <v>270</v>
      </c>
      <c r="N293" s="16">
        <v>0</v>
      </c>
    </row>
    <row r="294" ht="15" customHeight="1">
      <c r="A294" s="16">
        <f>B294*100+D294</f>
        <v>100550</v>
      </c>
      <c r="B294" s="16">
        <v>1005</v>
      </c>
      <c r="C294" s="16">
        <f>B294</f>
        <v>1005</v>
      </c>
      <c r="D294" s="16">
        <v>50</v>
      </c>
      <c r="E294" t="s" s="53">
        <v>177</v>
      </c>
      <c r="F294" t="s" s="15">
        <v>178</v>
      </c>
      <c r="G294" t="s" s="15">
        <v>112</v>
      </c>
      <c r="H294" s="16">
        <v>5</v>
      </c>
      <c r="I294" s="16">
        <f>I234</f>
        <v>50</v>
      </c>
      <c r="J294" t="s" s="15">
        <v>160</v>
      </c>
      <c r="K294" s="16">
        <v>5</v>
      </c>
      <c r="L294" s="16">
        <f>L293+5</f>
        <v>275</v>
      </c>
      <c r="M294" s="16">
        <f>M293+5</f>
        <v>275</v>
      </c>
      <c r="N294" s="16">
        <v>0</v>
      </c>
    </row>
    <row r="295" ht="15" customHeight="1">
      <c r="A295" s="16">
        <f>B295*100+D295</f>
        <v>100551</v>
      </c>
      <c r="B295" s="16">
        <v>1005</v>
      </c>
      <c r="C295" s="16">
        <f>B295</f>
        <v>1005</v>
      </c>
      <c r="D295" s="16">
        <v>51</v>
      </c>
      <c r="E295" t="s" s="53">
        <v>177</v>
      </c>
      <c r="F295" t="s" s="15">
        <v>178</v>
      </c>
      <c r="G295" t="s" s="15">
        <v>112</v>
      </c>
      <c r="H295" s="16">
        <v>5</v>
      </c>
      <c r="I295" s="16">
        <f>I235</f>
        <v>51</v>
      </c>
      <c r="J295" t="s" s="15">
        <v>161</v>
      </c>
      <c r="K295" s="16">
        <v>5</v>
      </c>
      <c r="L295" s="16">
        <f>L294+5</f>
        <v>280</v>
      </c>
      <c r="M295" s="16">
        <f>M294+5</f>
        <v>280</v>
      </c>
      <c r="N295" s="16">
        <v>0</v>
      </c>
    </row>
    <row r="296" ht="15" customHeight="1">
      <c r="A296" s="16">
        <f>B296*100+D296</f>
        <v>100552</v>
      </c>
      <c r="B296" s="16">
        <v>1005</v>
      </c>
      <c r="C296" s="16">
        <f>B296</f>
        <v>1005</v>
      </c>
      <c r="D296" s="16">
        <v>52</v>
      </c>
      <c r="E296" t="s" s="53">
        <v>177</v>
      </c>
      <c r="F296" t="s" s="15">
        <v>178</v>
      </c>
      <c r="G296" t="s" s="15">
        <v>112</v>
      </c>
      <c r="H296" s="16">
        <v>5</v>
      </c>
      <c r="I296" s="16">
        <f>I236</f>
        <v>52</v>
      </c>
      <c r="J296" t="s" s="15">
        <v>162</v>
      </c>
      <c r="K296" s="16">
        <v>5</v>
      </c>
      <c r="L296" s="16">
        <f>L295+5</f>
        <v>285</v>
      </c>
      <c r="M296" s="16">
        <f>M295+5</f>
        <v>285</v>
      </c>
      <c r="N296" s="16">
        <v>0</v>
      </c>
    </row>
    <row r="297" ht="15" customHeight="1">
      <c r="A297" s="16">
        <f>B297*100+D297</f>
        <v>100553</v>
      </c>
      <c r="B297" s="16">
        <v>1005</v>
      </c>
      <c r="C297" s="16">
        <f>B297</f>
        <v>1005</v>
      </c>
      <c r="D297" s="16">
        <v>53</v>
      </c>
      <c r="E297" t="s" s="53">
        <v>177</v>
      </c>
      <c r="F297" t="s" s="15">
        <v>178</v>
      </c>
      <c r="G297" t="s" s="15">
        <v>112</v>
      </c>
      <c r="H297" s="16">
        <v>5</v>
      </c>
      <c r="I297" s="16">
        <f>I237</f>
        <v>53</v>
      </c>
      <c r="J297" t="s" s="15">
        <v>163</v>
      </c>
      <c r="K297" s="16">
        <v>5</v>
      </c>
      <c r="L297" s="16">
        <f>L296+5</f>
        <v>290</v>
      </c>
      <c r="M297" s="16">
        <f>M296+5</f>
        <v>290</v>
      </c>
      <c r="N297" s="16">
        <v>0</v>
      </c>
    </row>
    <row r="298" ht="15" customHeight="1">
      <c r="A298" s="16">
        <f>B298*100+D298</f>
        <v>100554</v>
      </c>
      <c r="B298" s="16">
        <v>1005</v>
      </c>
      <c r="C298" s="16">
        <f>B298</f>
        <v>1005</v>
      </c>
      <c r="D298" s="16">
        <v>54</v>
      </c>
      <c r="E298" t="s" s="53">
        <v>177</v>
      </c>
      <c r="F298" t="s" s="15">
        <v>178</v>
      </c>
      <c r="G298" t="s" s="15">
        <v>112</v>
      </c>
      <c r="H298" s="16">
        <v>5</v>
      </c>
      <c r="I298" s="16">
        <f>I238</f>
        <v>54</v>
      </c>
      <c r="J298" t="s" s="15">
        <v>164</v>
      </c>
      <c r="K298" s="16">
        <v>5</v>
      </c>
      <c r="L298" s="16">
        <f>L297+5</f>
        <v>295</v>
      </c>
      <c r="M298" s="16">
        <f>M297+5</f>
        <v>295</v>
      </c>
      <c r="N298" s="16">
        <v>0</v>
      </c>
    </row>
    <row r="299" ht="15" customHeight="1">
      <c r="A299" s="16">
        <f>B299*100+D299</f>
        <v>100555</v>
      </c>
      <c r="B299" s="16">
        <v>1005</v>
      </c>
      <c r="C299" s="16">
        <f>B299</f>
        <v>1005</v>
      </c>
      <c r="D299" s="16">
        <v>55</v>
      </c>
      <c r="E299" t="s" s="53">
        <v>177</v>
      </c>
      <c r="F299" t="s" s="15">
        <v>178</v>
      </c>
      <c r="G299" t="s" s="15">
        <v>112</v>
      </c>
      <c r="H299" s="16">
        <v>5</v>
      </c>
      <c r="I299" s="16">
        <f>I239</f>
        <v>55</v>
      </c>
      <c r="J299" t="s" s="15">
        <v>165</v>
      </c>
      <c r="K299" s="16">
        <v>5</v>
      </c>
      <c r="L299" s="16">
        <f>L298+5</f>
        <v>300</v>
      </c>
      <c r="M299" s="16">
        <f>M298+5</f>
        <v>300</v>
      </c>
      <c r="N299" s="16">
        <v>0</v>
      </c>
    </row>
    <row r="300" ht="15" customHeight="1">
      <c r="A300" s="16">
        <f>B300*100+D300</f>
        <v>100556</v>
      </c>
      <c r="B300" s="16">
        <v>1005</v>
      </c>
      <c r="C300" s="16">
        <f>B300</f>
        <v>1005</v>
      </c>
      <c r="D300" s="16">
        <v>56</v>
      </c>
      <c r="E300" t="s" s="53">
        <v>177</v>
      </c>
      <c r="F300" t="s" s="15">
        <v>178</v>
      </c>
      <c r="G300" t="s" s="15">
        <v>112</v>
      </c>
      <c r="H300" s="16">
        <v>5</v>
      </c>
      <c r="I300" s="16">
        <f>I240</f>
        <v>56</v>
      </c>
      <c r="J300" t="s" s="15">
        <v>166</v>
      </c>
      <c r="K300" s="16">
        <v>5</v>
      </c>
      <c r="L300" s="16">
        <f>L299+5</f>
        <v>305</v>
      </c>
      <c r="M300" s="16">
        <f>M299+5</f>
        <v>305</v>
      </c>
      <c r="N300" s="16">
        <v>0</v>
      </c>
    </row>
    <row r="301" ht="15" customHeight="1">
      <c r="A301" s="16">
        <f>B301*100+D301</f>
        <v>100557</v>
      </c>
      <c r="B301" s="16">
        <v>1005</v>
      </c>
      <c r="C301" s="16">
        <f>B301</f>
        <v>1005</v>
      </c>
      <c r="D301" s="16">
        <v>57</v>
      </c>
      <c r="E301" t="s" s="53">
        <v>177</v>
      </c>
      <c r="F301" t="s" s="15">
        <v>178</v>
      </c>
      <c r="G301" t="s" s="15">
        <v>112</v>
      </c>
      <c r="H301" s="16">
        <v>5</v>
      </c>
      <c r="I301" s="16">
        <f>I241</f>
        <v>57</v>
      </c>
      <c r="J301" t="s" s="15">
        <v>167</v>
      </c>
      <c r="K301" s="16">
        <v>5</v>
      </c>
      <c r="L301" s="16">
        <f>L300+5</f>
        <v>310</v>
      </c>
      <c r="M301" s="16">
        <f>M300+5</f>
        <v>310</v>
      </c>
      <c r="N301" s="16">
        <v>0</v>
      </c>
    </row>
    <row r="302" ht="15" customHeight="1">
      <c r="A302" s="16">
        <f>B302*100+D302</f>
        <v>100558</v>
      </c>
      <c r="B302" s="16">
        <v>1005</v>
      </c>
      <c r="C302" s="16">
        <f>B302</f>
        <v>1005</v>
      </c>
      <c r="D302" s="16">
        <v>58</v>
      </c>
      <c r="E302" t="s" s="53">
        <v>177</v>
      </c>
      <c r="F302" t="s" s="15">
        <v>178</v>
      </c>
      <c r="G302" t="s" s="15">
        <v>112</v>
      </c>
      <c r="H302" s="16">
        <v>5</v>
      </c>
      <c r="I302" s="16">
        <f>I242</f>
        <v>58</v>
      </c>
      <c r="J302" t="s" s="15">
        <v>168</v>
      </c>
      <c r="K302" s="16">
        <v>5</v>
      </c>
      <c r="L302" s="16">
        <f>L301+5</f>
        <v>315</v>
      </c>
      <c r="M302" s="16">
        <f>M301+5</f>
        <v>315</v>
      </c>
      <c r="N302" s="16">
        <v>0</v>
      </c>
    </row>
    <row r="303" ht="15" customHeight="1">
      <c r="A303" s="16">
        <f>B303*100+D303</f>
        <v>100559</v>
      </c>
      <c r="B303" s="16">
        <v>1005</v>
      </c>
      <c r="C303" s="16">
        <f>B303</f>
        <v>1005</v>
      </c>
      <c r="D303" s="16">
        <v>59</v>
      </c>
      <c r="E303" t="s" s="53">
        <v>177</v>
      </c>
      <c r="F303" t="s" s="15">
        <v>178</v>
      </c>
      <c r="G303" t="s" s="15">
        <v>112</v>
      </c>
      <c r="H303" s="16">
        <v>5</v>
      </c>
      <c r="I303" s="16">
        <f>I243</f>
        <v>59</v>
      </c>
      <c r="J303" t="s" s="15">
        <v>169</v>
      </c>
      <c r="K303" s="16">
        <v>5</v>
      </c>
      <c r="L303" s="16">
        <f>L302+5</f>
        <v>320</v>
      </c>
      <c r="M303" s="16">
        <f>M302+5</f>
        <v>320</v>
      </c>
      <c r="N303" s="16">
        <v>0</v>
      </c>
    </row>
    <row r="304" ht="15" customHeight="1">
      <c r="A304" s="16">
        <f>B304*100+D304</f>
        <v>100560</v>
      </c>
      <c r="B304" s="16">
        <v>1005</v>
      </c>
      <c r="C304" s="16">
        <f>B304</f>
        <v>1005</v>
      </c>
      <c r="D304" s="16">
        <v>60</v>
      </c>
      <c r="E304" t="s" s="53">
        <v>177</v>
      </c>
      <c r="F304" t="s" s="15">
        <v>178</v>
      </c>
      <c r="G304" t="s" s="15">
        <v>112</v>
      </c>
      <c r="H304" s="16">
        <v>5</v>
      </c>
      <c r="I304" s="16">
        <f>I244</f>
        <v>60</v>
      </c>
      <c r="J304" t="s" s="15">
        <v>170</v>
      </c>
      <c r="K304" s="16">
        <v>5</v>
      </c>
      <c r="L304" s="16">
        <f>L303+5</f>
        <v>325</v>
      </c>
      <c r="M304" s="16">
        <f>M303+5</f>
        <v>325</v>
      </c>
      <c r="N304" s="16">
        <v>0</v>
      </c>
    </row>
    <row r="305" ht="15" customHeight="1">
      <c r="A305" s="16">
        <f>B305*100+D305</f>
        <v>100601</v>
      </c>
      <c r="B305" s="16">
        <v>1006</v>
      </c>
      <c r="C305" s="16">
        <f>B305</f>
        <v>1006</v>
      </c>
      <c r="D305" s="16">
        <v>1</v>
      </c>
      <c r="E305" t="s" s="53">
        <v>179</v>
      </c>
      <c r="F305" t="s" s="15">
        <v>180</v>
      </c>
      <c r="G305" t="s" s="15">
        <v>112</v>
      </c>
      <c r="H305" s="16">
        <v>0</v>
      </c>
      <c r="I305" s="16">
        <f>I245</f>
        <v>1</v>
      </c>
      <c r="J305" t="s" s="15">
        <v>113</v>
      </c>
      <c r="K305" s="16">
        <v>4</v>
      </c>
      <c r="L305" s="16">
        <v>115</v>
      </c>
      <c r="M305" s="16">
        <v>30</v>
      </c>
      <c r="N305" s="16">
        <v>30</v>
      </c>
    </row>
    <row r="306" ht="15" customHeight="1">
      <c r="A306" s="16">
        <f>B306*100+D306</f>
        <v>100602</v>
      </c>
      <c r="B306" s="16">
        <v>1006</v>
      </c>
      <c r="C306" s="16">
        <f>B306</f>
        <v>1006</v>
      </c>
      <c r="D306" s="16">
        <v>2</v>
      </c>
      <c r="E306" t="s" s="53">
        <v>179</v>
      </c>
      <c r="F306" t="s" s="15">
        <v>180</v>
      </c>
      <c r="G306" t="s" s="15">
        <v>112</v>
      </c>
      <c r="H306" s="16">
        <v>0</v>
      </c>
      <c r="I306" s="16">
        <f>I246</f>
        <v>2</v>
      </c>
      <c r="J306" t="s" s="15">
        <v>114</v>
      </c>
      <c r="K306" s="16">
        <v>4</v>
      </c>
      <c r="L306" s="16">
        <v>115</v>
      </c>
      <c r="M306" s="16">
        <f>M305+5</f>
        <v>35</v>
      </c>
      <c r="N306" s="16">
        <v>35</v>
      </c>
    </row>
    <row r="307" ht="15" customHeight="1">
      <c r="A307" s="16">
        <f>B307*100+D307</f>
        <v>100603</v>
      </c>
      <c r="B307" s="16">
        <v>1006</v>
      </c>
      <c r="C307" s="16">
        <f>B307</f>
        <v>1006</v>
      </c>
      <c r="D307" s="16">
        <v>3</v>
      </c>
      <c r="E307" t="s" s="53">
        <v>179</v>
      </c>
      <c r="F307" t="s" s="15">
        <v>180</v>
      </c>
      <c r="G307" t="s" s="15">
        <v>112</v>
      </c>
      <c r="H307" s="16">
        <v>0</v>
      </c>
      <c r="I307" s="16">
        <f>I247</f>
        <v>3</v>
      </c>
      <c r="J307" t="s" s="15">
        <v>115</v>
      </c>
      <c r="K307" s="16">
        <v>4</v>
      </c>
      <c r="L307" s="16">
        <v>115</v>
      </c>
      <c r="M307" s="16">
        <f>M306+5</f>
        <v>40</v>
      </c>
      <c r="N307" s="16">
        <v>40</v>
      </c>
    </row>
    <row r="308" ht="15" customHeight="1">
      <c r="A308" s="16">
        <f>B308*100+D308</f>
        <v>100604</v>
      </c>
      <c r="B308" s="16">
        <v>1006</v>
      </c>
      <c r="C308" s="16">
        <f>B308</f>
        <v>1006</v>
      </c>
      <c r="D308" s="16">
        <v>4</v>
      </c>
      <c r="E308" t="s" s="53">
        <v>179</v>
      </c>
      <c r="F308" t="s" s="15">
        <v>180</v>
      </c>
      <c r="G308" t="s" s="15">
        <v>112</v>
      </c>
      <c r="H308" s="16">
        <v>0</v>
      </c>
      <c r="I308" s="16">
        <f>I248</f>
        <v>4</v>
      </c>
      <c r="J308" t="s" s="15">
        <v>116</v>
      </c>
      <c r="K308" s="16">
        <v>4</v>
      </c>
      <c r="L308" s="16">
        <v>115</v>
      </c>
      <c r="M308" s="16">
        <f>M307+5</f>
        <v>45</v>
      </c>
      <c r="N308" s="16">
        <v>45</v>
      </c>
    </row>
    <row r="309" ht="15" customHeight="1">
      <c r="A309" s="16">
        <f>B309*100+D309</f>
        <v>100605</v>
      </c>
      <c r="B309" s="16">
        <v>1006</v>
      </c>
      <c r="C309" s="16">
        <f>B309</f>
        <v>1006</v>
      </c>
      <c r="D309" s="16">
        <v>5</v>
      </c>
      <c r="E309" t="s" s="53">
        <v>179</v>
      </c>
      <c r="F309" t="s" s="15">
        <v>180</v>
      </c>
      <c r="G309" t="s" s="15">
        <v>112</v>
      </c>
      <c r="H309" s="16">
        <v>0</v>
      </c>
      <c r="I309" s="16">
        <f>I249</f>
        <v>5</v>
      </c>
      <c r="J309" t="s" s="15">
        <v>117</v>
      </c>
      <c r="K309" s="16">
        <v>4</v>
      </c>
      <c r="L309" s="16">
        <v>115</v>
      </c>
      <c r="M309" s="16">
        <f>M308+5</f>
        <v>50</v>
      </c>
      <c r="N309" s="16">
        <v>50</v>
      </c>
    </row>
    <row r="310" ht="15" customHeight="1">
      <c r="A310" s="16">
        <f>B310*100+D310</f>
        <v>100606</v>
      </c>
      <c r="B310" s="16">
        <v>1006</v>
      </c>
      <c r="C310" s="16">
        <f>B310</f>
        <v>1006</v>
      </c>
      <c r="D310" s="16">
        <v>6</v>
      </c>
      <c r="E310" t="s" s="53">
        <v>179</v>
      </c>
      <c r="F310" t="s" s="15">
        <v>180</v>
      </c>
      <c r="G310" t="s" s="15">
        <v>112</v>
      </c>
      <c r="H310" s="16">
        <v>0</v>
      </c>
      <c r="I310" s="16">
        <f>I250</f>
        <v>6</v>
      </c>
      <c r="J310" t="s" s="15">
        <v>118</v>
      </c>
      <c r="K310" s="16">
        <v>4</v>
      </c>
      <c r="L310" s="16">
        <v>115</v>
      </c>
      <c r="M310" s="16">
        <f>M309+5</f>
        <v>55</v>
      </c>
      <c r="N310" s="16">
        <v>55</v>
      </c>
    </row>
    <row r="311" ht="15" customHeight="1">
      <c r="A311" s="16">
        <f>B311*100+D311</f>
        <v>100607</v>
      </c>
      <c r="B311" s="16">
        <v>1006</v>
      </c>
      <c r="C311" s="16">
        <f>B311</f>
        <v>1006</v>
      </c>
      <c r="D311" s="16">
        <v>7</v>
      </c>
      <c r="E311" t="s" s="53">
        <v>179</v>
      </c>
      <c r="F311" t="s" s="15">
        <v>180</v>
      </c>
      <c r="G311" t="s" s="15">
        <v>112</v>
      </c>
      <c r="H311" s="16">
        <v>0</v>
      </c>
      <c r="I311" s="16">
        <f>I251</f>
        <v>7</v>
      </c>
      <c r="J311" t="s" s="15">
        <v>119</v>
      </c>
      <c r="K311" s="16">
        <v>4</v>
      </c>
      <c r="L311" s="16">
        <v>115</v>
      </c>
      <c r="M311" s="16">
        <f>M310+5</f>
        <v>60</v>
      </c>
      <c r="N311" s="16">
        <v>60</v>
      </c>
    </row>
    <row r="312" ht="15" customHeight="1">
      <c r="A312" s="16">
        <f>B312*100+D312</f>
        <v>100608</v>
      </c>
      <c r="B312" s="16">
        <v>1006</v>
      </c>
      <c r="C312" s="16">
        <f>B312</f>
        <v>1006</v>
      </c>
      <c r="D312" s="16">
        <v>8</v>
      </c>
      <c r="E312" t="s" s="53">
        <v>179</v>
      </c>
      <c r="F312" t="s" s="15">
        <v>180</v>
      </c>
      <c r="G312" t="s" s="15">
        <v>112</v>
      </c>
      <c r="H312" s="16">
        <v>0</v>
      </c>
      <c r="I312" s="16">
        <f>I252</f>
        <v>8</v>
      </c>
      <c r="J312" t="s" s="15">
        <v>120</v>
      </c>
      <c r="K312" s="16">
        <v>4</v>
      </c>
      <c r="L312" s="16">
        <v>115</v>
      </c>
      <c r="M312" s="16">
        <f>M311+5</f>
        <v>65</v>
      </c>
      <c r="N312" s="16">
        <v>65</v>
      </c>
    </row>
    <row r="313" ht="15" customHeight="1">
      <c r="A313" s="16">
        <f>B313*100+D313</f>
        <v>100609</v>
      </c>
      <c r="B313" s="16">
        <v>1006</v>
      </c>
      <c r="C313" s="16">
        <f>B313</f>
        <v>1006</v>
      </c>
      <c r="D313" s="16">
        <v>9</v>
      </c>
      <c r="E313" t="s" s="53">
        <v>179</v>
      </c>
      <c r="F313" t="s" s="15">
        <v>180</v>
      </c>
      <c r="G313" t="s" s="15">
        <v>112</v>
      </c>
      <c r="H313" s="16">
        <v>0</v>
      </c>
      <c r="I313" s="16">
        <f>I253</f>
        <v>9</v>
      </c>
      <c r="J313" t="s" s="15">
        <v>121</v>
      </c>
      <c r="K313" s="16">
        <v>4</v>
      </c>
      <c r="L313" s="16">
        <v>115</v>
      </c>
      <c r="M313" s="16">
        <f>M312+5</f>
        <v>70</v>
      </c>
      <c r="N313" s="16">
        <v>70</v>
      </c>
    </row>
    <row r="314" ht="15" customHeight="1">
      <c r="A314" s="16">
        <f>B314*100+D314</f>
        <v>100610</v>
      </c>
      <c r="B314" s="16">
        <v>1006</v>
      </c>
      <c r="C314" s="16">
        <f>B314</f>
        <v>1006</v>
      </c>
      <c r="D314" s="16">
        <v>10</v>
      </c>
      <c r="E314" t="s" s="53">
        <v>179</v>
      </c>
      <c r="F314" t="s" s="15">
        <v>180</v>
      </c>
      <c r="G314" t="s" s="15">
        <v>112</v>
      </c>
      <c r="H314" s="16">
        <v>0</v>
      </c>
      <c r="I314" s="16">
        <f>I254</f>
        <v>10</v>
      </c>
      <c r="J314" t="s" s="15">
        <v>122</v>
      </c>
      <c r="K314" s="16">
        <v>4</v>
      </c>
      <c r="L314" s="16">
        <v>115</v>
      </c>
      <c r="M314" s="16">
        <f>M313+5</f>
        <v>75</v>
      </c>
      <c r="N314" s="16">
        <v>75</v>
      </c>
    </row>
    <row r="315" ht="15" customHeight="1">
      <c r="A315" s="16">
        <f>B315*100+D315</f>
        <v>100611</v>
      </c>
      <c r="B315" s="16">
        <v>1006</v>
      </c>
      <c r="C315" s="16">
        <f>B315</f>
        <v>1006</v>
      </c>
      <c r="D315" s="16">
        <v>11</v>
      </c>
      <c r="E315" t="s" s="53">
        <v>179</v>
      </c>
      <c r="F315" t="s" s="15">
        <v>180</v>
      </c>
      <c r="G315" t="s" s="15">
        <v>112</v>
      </c>
      <c r="H315" s="16">
        <v>0</v>
      </c>
      <c r="I315" s="16">
        <f>I255</f>
        <v>11</v>
      </c>
      <c r="J315" t="s" s="15">
        <v>123</v>
      </c>
      <c r="K315" s="16">
        <v>4</v>
      </c>
      <c r="L315" s="16">
        <v>115</v>
      </c>
      <c r="M315" s="16">
        <f>M314+5</f>
        <v>80</v>
      </c>
      <c r="N315" s="16">
        <v>80</v>
      </c>
    </row>
    <row r="316" ht="15" customHeight="1">
      <c r="A316" s="16">
        <f>B316*100+D316</f>
        <v>100612</v>
      </c>
      <c r="B316" s="16">
        <v>1006</v>
      </c>
      <c r="C316" s="16">
        <f>B316</f>
        <v>1006</v>
      </c>
      <c r="D316" s="16">
        <v>12</v>
      </c>
      <c r="E316" t="s" s="53">
        <v>179</v>
      </c>
      <c r="F316" t="s" s="15">
        <v>180</v>
      </c>
      <c r="G316" t="s" s="15">
        <v>112</v>
      </c>
      <c r="H316" s="16">
        <v>0</v>
      </c>
      <c r="I316" s="16">
        <f>I256</f>
        <v>12</v>
      </c>
      <c r="J316" t="s" s="15">
        <v>124</v>
      </c>
      <c r="K316" s="16">
        <v>4</v>
      </c>
      <c r="L316" s="16">
        <v>115</v>
      </c>
      <c r="M316" s="16">
        <f>M315+5</f>
        <v>85</v>
      </c>
      <c r="N316" s="16">
        <v>85</v>
      </c>
    </row>
    <row r="317" ht="15" customHeight="1">
      <c r="A317" s="16">
        <f>B317*100+D317</f>
        <v>100613</v>
      </c>
      <c r="B317" s="16">
        <v>1006</v>
      </c>
      <c r="C317" s="16">
        <f>B317</f>
        <v>1006</v>
      </c>
      <c r="D317" s="16">
        <v>13</v>
      </c>
      <c r="E317" t="s" s="53">
        <v>179</v>
      </c>
      <c r="F317" t="s" s="15">
        <v>180</v>
      </c>
      <c r="G317" t="s" s="15">
        <v>112</v>
      </c>
      <c r="H317" s="16">
        <v>0</v>
      </c>
      <c r="I317" s="16">
        <f>I257</f>
        <v>13</v>
      </c>
      <c r="J317" t="s" s="15">
        <v>125</v>
      </c>
      <c r="K317" s="16">
        <v>4</v>
      </c>
      <c r="L317" s="16">
        <v>115</v>
      </c>
      <c r="M317" s="16">
        <f>M316+5</f>
        <v>90</v>
      </c>
      <c r="N317" s="16">
        <v>90</v>
      </c>
    </row>
    <row r="318" ht="15" customHeight="1">
      <c r="A318" s="16">
        <f>B318*100+D318</f>
        <v>100614</v>
      </c>
      <c r="B318" s="16">
        <v>1006</v>
      </c>
      <c r="C318" s="16">
        <f>B318</f>
        <v>1006</v>
      </c>
      <c r="D318" s="16">
        <v>14</v>
      </c>
      <c r="E318" t="s" s="53">
        <v>179</v>
      </c>
      <c r="F318" t="s" s="15">
        <v>180</v>
      </c>
      <c r="G318" t="s" s="15">
        <v>112</v>
      </c>
      <c r="H318" s="16">
        <v>0</v>
      </c>
      <c r="I318" s="16">
        <f>I258</f>
        <v>14</v>
      </c>
      <c r="J318" t="s" s="15">
        <v>126</v>
      </c>
      <c r="K318" s="16">
        <v>4</v>
      </c>
      <c r="L318" s="16">
        <v>115</v>
      </c>
      <c r="M318" s="16">
        <f>M317+5</f>
        <v>95</v>
      </c>
      <c r="N318" s="16">
        <v>95</v>
      </c>
    </row>
    <row r="319" ht="15" customHeight="1">
      <c r="A319" s="16">
        <f>B319*100+D319</f>
        <v>100615</v>
      </c>
      <c r="B319" s="16">
        <v>1006</v>
      </c>
      <c r="C319" s="16">
        <f>B319</f>
        <v>1006</v>
      </c>
      <c r="D319" s="16">
        <v>15</v>
      </c>
      <c r="E319" t="s" s="53">
        <v>179</v>
      </c>
      <c r="F319" t="s" s="15">
        <v>180</v>
      </c>
      <c r="G319" t="s" s="15">
        <v>112</v>
      </c>
      <c r="H319" s="16">
        <v>0</v>
      </c>
      <c r="I319" s="16">
        <f>I259</f>
        <v>15</v>
      </c>
      <c r="J319" t="s" s="15">
        <v>127</v>
      </c>
      <c r="K319" s="16">
        <v>4</v>
      </c>
      <c r="L319" s="16">
        <v>115</v>
      </c>
      <c r="M319" s="16">
        <f>M318+5</f>
        <v>100</v>
      </c>
      <c r="N319" s="16">
        <v>100</v>
      </c>
    </row>
    <row r="320" ht="15" customHeight="1">
      <c r="A320" s="16">
        <f>B320*100+D320</f>
        <v>100616</v>
      </c>
      <c r="B320" s="16">
        <v>1006</v>
      </c>
      <c r="C320" s="16">
        <f>B320</f>
        <v>1006</v>
      </c>
      <c r="D320" s="16">
        <v>16</v>
      </c>
      <c r="E320" t="s" s="53">
        <v>179</v>
      </c>
      <c r="F320" t="s" s="15">
        <v>180</v>
      </c>
      <c r="G320" t="s" s="15">
        <v>112</v>
      </c>
      <c r="H320" s="16">
        <v>0</v>
      </c>
      <c r="I320" s="16">
        <f>I260</f>
        <v>16</v>
      </c>
      <c r="J320" t="s" s="15">
        <v>48</v>
      </c>
      <c r="K320" s="16">
        <v>4</v>
      </c>
      <c r="L320" s="16">
        <v>115</v>
      </c>
      <c r="M320" s="16">
        <f>M319+5</f>
        <v>105</v>
      </c>
      <c r="N320" s="16">
        <v>105</v>
      </c>
    </row>
    <row r="321" ht="15" customHeight="1">
      <c r="A321" s="16">
        <f>B321*100+D321</f>
        <v>100617</v>
      </c>
      <c r="B321" s="16">
        <v>1006</v>
      </c>
      <c r="C321" s="16">
        <f>B321</f>
        <v>1006</v>
      </c>
      <c r="D321" s="16">
        <v>17</v>
      </c>
      <c r="E321" t="s" s="53">
        <v>179</v>
      </c>
      <c r="F321" t="s" s="15">
        <v>180</v>
      </c>
      <c r="G321" t="s" s="15">
        <v>112</v>
      </c>
      <c r="H321" s="16">
        <v>0</v>
      </c>
      <c r="I321" s="16">
        <f>I261</f>
        <v>17</v>
      </c>
      <c r="J321" t="s" s="15">
        <v>50</v>
      </c>
      <c r="K321" s="16">
        <v>4</v>
      </c>
      <c r="L321" s="16">
        <v>115</v>
      </c>
      <c r="M321" s="16">
        <f>M320+5</f>
        <v>110</v>
      </c>
      <c r="N321" s="16">
        <v>110</v>
      </c>
    </row>
    <row r="322" ht="15" customHeight="1">
      <c r="A322" s="16">
        <f>B322*100+D322</f>
        <v>100618</v>
      </c>
      <c r="B322" s="16">
        <v>1006</v>
      </c>
      <c r="C322" s="16">
        <f>B322</f>
        <v>1006</v>
      </c>
      <c r="D322" s="16">
        <v>18</v>
      </c>
      <c r="E322" t="s" s="53">
        <v>179</v>
      </c>
      <c r="F322" t="s" s="15">
        <v>180</v>
      </c>
      <c r="G322" t="s" s="15">
        <v>112</v>
      </c>
      <c r="H322" s="16">
        <v>0</v>
      </c>
      <c r="I322" s="16">
        <f>I262</f>
        <v>18</v>
      </c>
      <c r="J322" t="s" s="15">
        <v>128</v>
      </c>
      <c r="K322" s="16">
        <v>4</v>
      </c>
      <c r="L322" s="16">
        <v>115</v>
      </c>
      <c r="M322" s="16">
        <f>M321+5</f>
        <v>115</v>
      </c>
      <c r="N322" s="16">
        <v>115</v>
      </c>
    </row>
    <row r="323" ht="15" customHeight="1">
      <c r="A323" s="16">
        <f>B323*100+D323</f>
        <v>100619</v>
      </c>
      <c r="B323" s="16">
        <v>1006</v>
      </c>
      <c r="C323" s="16">
        <f>B323</f>
        <v>1006</v>
      </c>
      <c r="D323" s="16">
        <v>19</v>
      </c>
      <c r="E323" t="s" s="53">
        <v>179</v>
      </c>
      <c r="F323" t="s" s="15">
        <v>180</v>
      </c>
      <c r="G323" t="s" s="15">
        <v>112</v>
      </c>
      <c r="H323" s="16">
        <v>0</v>
      </c>
      <c r="I323" s="16">
        <f>I263</f>
        <v>19</v>
      </c>
      <c r="J323" t="s" s="15">
        <v>129</v>
      </c>
      <c r="K323" s="16">
        <v>4</v>
      </c>
      <c r="L323" s="16">
        <v>115</v>
      </c>
      <c r="M323" s="16">
        <f>M322+5</f>
        <v>120</v>
      </c>
      <c r="N323" s="16">
        <v>120</v>
      </c>
    </row>
    <row r="324" ht="15" customHeight="1">
      <c r="A324" s="16">
        <f>B324*100+D324</f>
        <v>100620</v>
      </c>
      <c r="B324" s="16">
        <v>1006</v>
      </c>
      <c r="C324" s="16">
        <f>B324</f>
        <v>1006</v>
      </c>
      <c r="D324" s="16">
        <v>20</v>
      </c>
      <c r="E324" t="s" s="53">
        <v>179</v>
      </c>
      <c r="F324" t="s" s="15">
        <v>180</v>
      </c>
      <c r="G324" t="s" s="15">
        <v>112</v>
      </c>
      <c r="H324" s="16">
        <v>0</v>
      </c>
      <c r="I324" s="16">
        <f>I264</f>
        <v>20</v>
      </c>
      <c r="J324" t="s" s="15">
        <v>130</v>
      </c>
      <c r="K324" s="16">
        <v>4</v>
      </c>
      <c r="L324" s="16">
        <v>115</v>
      </c>
      <c r="M324" s="16">
        <f>M323+5</f>
        <v>125</v>
      </c>
      <c r="N324" s="16">
        <v>125</v>
      </c>
    </row>
    <row r="325" ht="15" customHeight="1">
      <c r="A325" s="16">
        <f>B325*100+D325</f>
        <v>100621</v>
      </c>
      <c r="B325" s="16">
        <v>1006</v>
      </c>
      <c r="C325" s="16">
        <f>B325</f>
        <v>1006</v>
      </c>
      <c r="D325" s="16">
        <v>21</v>
      </c>
      <c r="E325" t="s" s="53">
        <v>179</v>
      </c>
      <c r="F325" t="s" s="15">
        <v>180</v>
      </c>
      <c r="G325" t="s" s="15">
        <v>112</v>
      </c>
      <c r="H325" s="16">
        <v>0</v>
      </c>
      <c r="I325" s="16">
        <f>I265</f>
        <v>21</v>
      </c>
      <c r="J325" t="s" s="15">
        <v>131</v>
      </c>
      <c r="K325" s="16">
        <v>4</v>
      </c>
      <c r="L325" s="16">
        <v>115</v>
      </c>
      <c r="M325" s="16">
        <f>M324+5</f>
        <v>130</v>
      </c>
      <c r="N325" s="16">
        <v>130</v>
      </c>
    </row>
    <row r="326" ht="15" customHeight="1">
      <c r="A326" s="16">
        <f>B326*100+D326</f>
        <v>100622</v>
      </c>
      <c r="B326" s="16">
        <v>1006</v>
      </c>
      <c r="C326" s="16">
        <f>B326</f>
        <v>1006</v>
      </c>
      <c r="D326" s="16">
        <v>22</v>
      </c>
      <c r="E326" t="s" s="53">
        <v>179</v>
      </c>
      <c r="F326" t="s" s="15">
        <v>180</v>
      </c>
      <c r="G326" t="s" s="15">
        <v>112</v>
      </c>
      <c r="H326" s="16">
        <v>0</v>
      </c>
      <c r="I326" s="16">
        <f>I266</f>
        <v>22</v>
      </c>
      <c r="J326" t="s" s="15">
        <v>132</v>
      </c>
      <c r="K326" s="16">
        <v>4</v>
      </c>
      <c r="L326" s="16">
        <v>115</v>
      </c>
      <c r="M326" s="16">
        <f>M325+5</f>
        <v>135</v>
      </c>
      <c r="N326" s="16">
        <v>135</v>
      </c>
    </row>
    <row r="327" ht="15" customHeight="1">
      <c r="A327" s="16">
        <f>B327*100+D327</f>
        <v>100623</v>
      </c>
      <c r="B327" s="16">
        <v>1006</v>
      </c>
      <c r="C327" s="16">
        <f>B327</f>
        <v>1006</v>
      </c>
      <c r="D327" s="16">
        <v>23</v>
      </c>
      <c r="E327" t="s" s="53">
        <v>179</v>
      </c>
      <c r="F327" t="s" s="15">
        <v>180</v>
      </c>
      <c r="G327" t="s" s="15">
        <v>112</v>
      </c>
      <c r="H327" s="16">
        <v>0</v>
      </c>
      <c r="I327" s="16">
        <f>I267</f>
        <v>23</v>
      </c>
      <c r="J327" t="s" s="15">
        <v>133</v>
      </c>
      <c r="K327" s="16">
        <v>4</v>
      </c>
      <c r="L327" s="16">
        <v>115</v>
      </c>
      <c r="M327" s="16">
        <f>M326+5</f>
        <v>140</v>
      </c>
      <c r="N327" s="16">
        <v>140</v>
      </c>
    </row>
    <row r="328" ht="15" customHeight="1">
      <c r="A328" s="16">
        <f>B328*100+D328</f>
        <v>100624</v>
      </c>
      <c r="B328" s="16">
        <v>1006</v>
      </c>
      <c r="C328" s="16">
        <f>B328</f>
        <v>1006</v>
      </c>
      <c r="D328" s="16">
        <v>24</v>
      </c>
      <c r="E328" t="s" s="53">
        <v>179</v>
      </c>
      <c r="F328" t="s" s="15">
        <v>180</v>
      </c>
      <c r="G328" t="s" s="15">
        <v>112</v>
      </c>
      <c r="H328" s="16">
        <v>0</v>
      </c>
      <c r="I328" s="16">
        <f>I268</f>
        <v>24</v>
      </c>
      <c r="J328" t="s" s="15">
        <v>134</v>
      </c>
      <c r="K328" s="16">
        <v>4</v>
      </c>
      <c r="L328" s="16">
        <v>115</v>
      </c>
      <c r="M328" s="16">
        <f>M327+5</f>
        <v>145</v>
      </c>
      <c r="N328" s="16">
        <v>145</v>
      </c>
    </row>
    <row r="329" ht="15" customHeight="1">
      <c r="A329" s="16">
        <f>B329*100+D329</f>
        <v>100625</v>
      </c>
      <c r="B329" s="16">
        <v>1006</v>
      </c>
      <c r="C329" s="16">
        <f>B329</f>
        <v>1006</v>
      </c>
      <c r="D329" s="16">
        <v>25</v>
      </c>
      <c r="E329" t="s" s="53">
        <v>179</v>
      </c>
      <c r="F329" t="s" s="15">
        <v>180</v>
      </c>
      <c r="G329" t="s" s="15">
        <v>112</v>
      </c>
      <c r="H329" s="16">
        <v>0</v>
      </c>
      <c r="I329" s="16">
        <f>I269</f>
        <v>25</v>
      </c>
      <c r="J329" t="s" s="15">
        <v>135</v>
      </c>
      <c r="K329" s="16">
        <v>4</v>
      </c>
      <c r="L329" s="16">
        <v>115</v>
      </c>
      <c r="M329" s="16">
        <f>M328+5</f>
        <v>150</v>
      </c>
      <c r="N329" s="16">
        <v>150</v>
      </c>
    </row>
    <row r="330" ht="15" customHeight="1">
      <c r="A330" s="16">
        <f>B330*100+D330</f>
        <v>100626</v>
      </c>
      <c r="B330" s="16">
        <v>1006</v>
      </c>
      <c r="C330" s="16">
        <f>B330</f>
        <v>1006</v>
      </c>
      <c r="D330" s="16">
        <v>26</v>
      </c>
      <c r="E330" t="s" s="53">
        <v>179</v>
      </c>
      <c r="F330" t="s" s="15">
        <v>180</v>
      </c>
      <c r="G330" t="s" s="15">
        <v>112</v>
      </c>
      <c r="H330" s="16">
        <v>0</v>
      </c>
      <c r="I330" s="16">
        <f>I270</f>
        <v>26</v>
      </c>
      <c r="J330" t="s" s="15">
        <v>136</v>
      </c>
      <c r="K330" s="16">
        <v>4</v>
      </c>
      <c r="L330" s="16">
        <v>115</v>
      </c>
      <c r="M330" s="16">
        <f>M329+5</f>
        <v>155</v>
      </c>
      <c r="N330" s="16">
        <v>155</v>
      </c>
    </row>
    <row r="331" ht="15" customHeight="1">
      <c r="A331" s="16">
        <f>B331*100+D331</f>
        <v>100627</v>
      </c>
      <c r="B331" s="16">
        <v>1006</v>
      </c>
      <c r="C331" s="16">
        <f>B331</f>
        <v>1006</v>
      </c>
      <c r="D331" s="16">
        <v>27</v>
      </c>
      <c r="E331" t="s" s="53">
        <v>179</v>
      </c>
      <c r="F331" t="s" s="15">
        <v>180</v>
      </c>
      <c r="G331" t="s" s="15">
        <v>112</v>
      </c>
      <c r="H331" s="16">
        <v>0</v>
      </c>
      <c r="I331" s="16">
        <f>I271</f>
        <v>27</v>
      </c>
      <c r="J331" t="s" s="15">
        <v>137</v>
      </c>
      <c r="K331" s="16">
        <v>4</v>
      </c>
      <c r="L331" s="16">
        <v>115</v>
      </c>
      <c r="M331" s="16">
        <f>M330+5</f>
        <v>160</v>
      </c>
      <c r="N331" s="16">
        <v>160</v>
      </c>
    </row>
    <row r="332" ht="15" customHeight="1">
      <c r="A332" s="16">
        <f>B332*100+D332</f>
        <v>100628</v>
      </c>
      <c r="B332" s="16">
        <v>1006</v>
      </c>
      <c r="C332" s="16">
        <f>B332</f>
        <v>1006</v>
      </c>
      <c r="D332" s="16">
        <v>28</v>
      </c>
      <c r="E332" t="s" s="53">
        <v>179</v>
      </c>
      <c r="F332" t="s" s="15">
        <v>180</v>
      </c>
      <c r="G332" t="s" s="15">
        <v>112</v>
      </c>
      <c r="H332" s="16">
        <v>0</v>
      </c>
      <c r="I332" s="16">
        <f>I272</f>
        <v>28</v>
      </c>
      <c r="J332" t="s" s="15">
        <v>138</v>
      </c>
      <c r="K332" s="16">
        <v>4</v>
      </c>
      <c r="L332" s="16">
        <v>115</v>
      </c>
      <c r="M332" s="16">
        <f>M331+5</f>
        <v>165</v>
      </c>
      <c r="N332" s="16">
        <v>165</v>
      </c>
    </row>
    <row r="333" ht="15" customHeight="1">
      <c r="A333" s="16">
        <f>B333*100+D333</f>
        <v>100629</v>
      </c>
      <c r="B333" s="16">
        <v>1006</v>
      </c>
      <c r="C333" s="16">
        <f>B333</f>
        <v>1006</v>
      </c>
      <c r="D333" s="16">
        <v>29</v>
      </c>
      <c r="E333" t="s" s="53">
        <v>179</v>
      </c>
      <c r="F333" t="s" s="15">
        <v>180</v>
      </c>
      <c r="G333" t="s" s="15">
        <v>112</v>
      </c>
      <c r="H333" s="16">
        <v>0</v>
      </c>
      <c r="I333" s="16">
        <f>I273</f>
        <v>29</v>
      </c>
      <c r="J333" t="s" s="15">
        <v>139</v>
      </c>
      <c r="K333" s="16">
        <v>4</v>
      </c>
      <c r="L333" s="16">
        <v>115</v>
      </c>
      <c r="M333" s="16">
        <f>M332+5</f>
        <v>170</v>
      </c>
      <c r="N333" s="16">
        <v>170</v>
      </c>
    </row>
    <row r="334" ht="15" customHeight="1">
      <c r="A334" s="16">
        <f>B334*100+D334</f>
        <v>100630</v>
      </c>
      <c r="B334" s="16">
        <v>1006</v>
      </c>
      <c r="C334" s="16">
        <f>B334</f>
        <v>1006</v>
      </c>
      <c r="D334" s="16">
        <v>30</v>
      </c>
      <c r="E334" t="s" s="53">
        <v>179</v>
      </c>
      <c r="F334" t="s" s="15">
        <v>180</v>
      </c>
      <c r="G334" t="s" s="15">
        <v>112</v>
      </c>
      <c r="H334" s="16">
        <v>0</v>
      </c>
      <c r="I334" s="16">
        <f>I274</f>
        <v>30</v>
      </c>
      <c r="J334" t="s" s="15">
        <v>140</v>
      </c>
      <c r="K334" s="16">
        <v>4</v>
      </c>
      <c r="L334" s="16">
        <v>115</v>
      </c>
      <c r="M334" s="16">
        <f>M333+5</f>
        <v>175</v>
      </c>
      <c r="N334" s="16">
        <v>175</v>
      </c>
    </row>
    <row r="335" ht="15" customHeight="1">
      <c r="A335" s="16">
        <f>B335*100+D335</f>
        <v>100631</v>
      </c>
      <c r="B335" s="16">
        <v>1006</v>
      </c>
      <c r="C335" s="16">
        <f>B335</f>
        <v>1006</v>
      </c>
      <c r="D335" s="16">
        <v>31</v>
      </c>
      <c r="E335" t="s" s="53">
        <v>179</v>
      </c>
      <c r="F335" t="s" s="15">
        <v>180</v>
      </c>
      <c r="G335" t="s" s="15">
        <v>112</v>
      </c>
      <c r="H335" s="16">
        <v>0</v>
      </c>
      <c r="I335" s="16">
        <f>I275</f>
        <v>31</v>
      </c>
      <c r="J335" t="s" s="15">
        <v>141</v>
      </c>
      <c r="K335" s="16">
        <v>4</v>
      </c>
      <c r="L335" s="16">
        <v>115</v>
      </c>
      <c r="M335" s="16">
        <f>M334+5</f>
        <v>180</v>
      </c>
      <c r="N335" s="16">
        <v>180</v>
      </c>
    </row>
    <row r="336" ht="15" customHeight="1">
      <c r="A336" s="16">
        <f>B336*100+D336</f>
        <v>100632</v>
      </c>
      <c r="B336" s="16">
        <v>1006</v>
      </c>
      <c r="C336" s="16">
        <f>B336</f>
        <v>1006</v>
      </c>
      <c r="D336" s="16">
        <v>32</v>
      </c>
      <c r="E336" t="s" s="53">
        <v>179</v>
      </c>
      <c r="F336" t="s" s="15">
        <v>180</v>
      </c>
      <c r="G336" t="s" s="15">
        <v>112</v>
      </c>
      <c r="H336" s="16">
        <v>0</v>
      </c>
      <c r="I336" s="16">
        <f>I276</f>
        <v>32</v>
      </c>
      <c r="J336" t="s" s="15">
        <v>142</v>
      </c>
      <c r="K336" s="16">
        <v>4</v>
      </c>
      <c r="L336" s="16">
        <v>115</v>
      </c>
      <c r="M336" s="16">
        <f>M335+5</f>
        <v>185</v>
      </c>
      <c r="N336" s="16">
        <v>185</v>
      </c>
    </row>
    <row r="337" ht="15" customHeight="1">
      <c r="A337" s="16">
        <f>B337*100+D337</f>
        <v>100633</v>
      </c>
      <c r="B337" s="16">
        <v>1006</v>
      </c>
      <c r="C337" s="16">
        <f>B337</f>
        <v>1006</v>
      </c>
      <c r="D337" s="16">
        <v>33</v>
      </c>
      <c r="E337" t="s" s="53">
        <v>179</v>
      </c>
      <c r="F337" t="s" s="15">
        <v>180</v>
      </c>
      <c r="G337" t="s" s="15">
        <v>112</v>
      </c>
      <c r="H337" s="16">
        <v>0</v>
      </c>
      <c r="I337" s="16">
        <f>I277</f>
        <v>33</v>
      </c>
      <c r="J337" t="s" s="15">
        <v>143</v>
      </c>
      <c r="K337" s="16">
        <v>4</v>
      </c>
      <c r="L337" s="16">
        <v>115</v>
      </c>
      <c r="M337" s="16">
        <f>M336+5</f>
        <v>190</v>
      </c>
      <c r="N337" s="16">
        <v>190</v>
      </c>
    </row>
    <row r="338" ht="15" customHeight="1">
      <c r="A338" s="16">
        <f>B338*100+D338</f>
        <v>100634</v>
      </c>
      <c r="B338" s="16">
        <v>1006</v>
      </c>
      <c r="C338" s="16">
        <f>B338</f>
        <v>1006</v>
      </c>
      <c r="D338" s="16">
        <v>34</v>
      </c>
      <c r="E338" t="s" s="53">
        <v>179</v>
      </c>
      <c r="F338" t="s" s="15">
        <v>180</v>
      </c>
      <c r="G338" t="s" s="15">
        <v>112</v>
      </c>
      <c r="H338" s="16">
        <v>0</v>
      </c>
      <c r="I338" s="16">
        <f>I278</f>
        <v>34</v>
      </c>
      <c r="J338" t="s" s="15">
        <v>144</v>
      </c>
      <c r="K338" s="16">
        <v>4</v>
      </c>
      <c r="L338" s="16">
        <v>115</v>
      </c>
      <c r="M338" s="16">
        <f>M337+5</f>
        <v>195</v>
      </c>
      <c r="N338" s="16">
        <v>195</v>
      </c>
    </row>
    <row r="339" ht="15" customHeight="1">
      <c r="A339" s="16">
        <f>B339*100+D339</f>
        <v>100635</v>
      </c>
      <c r="B339" s="16">
        <v>1006</v>
      </c>
      <c r="C339" s="16">
        <f>B339</f>
        <v>1006</v>
      </c>
      <c r="D339" s="16">
        <v>35</v>
      </c>
      <c r="E339" t="s" s="53">
        <v>179</v>
      </c>
      <c r="F339" t="s" s="15">
        <v>180</v>
      </c>
      <c r="G339" t="s" s="15">
        <v>112</v>
      </c>
      <c r="H339" s="16">
        <v>0</v>
      </c>
      <c r="I339" s="16">
        <f>I279</f>
        <v>35</v>
      </c>
      <c r="J339" t="s" s="15">
        <v>145</v>
      </c>
      <c r="K339" s="16">
        <v>4</v>
      </c>
      <c r="L339" s="16">
        <v>115</v>
      </c>
      <c r="M339" s="16">
        <f>M338+5</f>
        <v>200</v>
      </c>
      <c r="N339" s="16">
        <v>200</v>
      </c>
    </row>
    <row r="340" ht="15" customHeight="1">
      <c r="A340" s="16">
        <f>B340*100+D340</f>
        <v>100636</v>
      </c>
      <c r="B340" s="16">
        <v>1006</v>
      </c>
      <c r="C340" s="16">
        <f>B340</f>
        <v>1006</v>
      </c>
      <c r="D340" s="16">
        <v>36</v>
      </c>
      <c r="E340" t="s" s="53">
        <v>179</v>
      </c>
      <c r="F340" t="s" s="15">
        <v>180</v>
      </c>
      <c r="G340" t="s" s="15">
        <v>112</v>
      </c>
      <c r="H340" s="16">
        <v>0</v>
      </c>
      <c r="I340" s="16">
        <f>I280</f>
        <v>36</v>
      </c>
      <c r="J340" t="s" s="15">
        <v>146</v>
      </c>
      <c r="K340" s="16">
        <v>4</v>
      </c>
      <c r="L340" s="16">
        <v>115</v>
      </c>
      <c r="M340" s="16">
        <f>M339+5</f>
        <v>205</v>
      </c>
      <c r="N340" s="16">
        <v>205</v>
      </c>
    </row>
    <row r="341" ht="15" customHeight="1">
      <c r="A341" s="16">
        <f>B341*100+D341</f>
        <v>100637</v>
      </c>
      <c r="B341" s="16">
        <v>1006</v>
      </c>
      <c r="C341" s="16">
        <f>B341</f>
        <v>1006</v>
      </c>
      <c r="D341" s="16">
        <v>37</v>
      </c>
      <c r="E341" t="s" s="53">
        <v>179</v>
      </c>
      <c r="F341" t="s" s="15">
        <v>180</v>
      </c>
      <c r="G341" t="s" s="15">
        <v>112</v>
      </c>
      <c r="H341" s="16">
        <v>0</v>
      </c>
      <c r="I341" s="16">
        <f>I281</f>
        <v>37</v>
      </c>
      <c r="J341" t="s" s="15">
        <v>147</v>
      </c>
      <c r="K341" s="16">
        <v>4</v>
      </c>
      <c r="L341" s="16">
        <v>115</v>
      </c>
      <c r="M341" s="16">
        <f>M340+5</f>
        <v>210</v>
      </c>
      <c r="N341" s="16">
        <v>210</v>
      </c>
    </row>
    <row r="342" ht="15" customHeight="1">
      <c r="A342" s="16">
        <f>B342*100+D342</f>
        <v>100638</v>
      </c>
      <c r="B342" s="16">
        <v>1006</v>
      </c>
      <c r="C342" s="16">
        <f>B342</f>
        <v>1006</v>
      </c>
      <c r="D342" s="16">
        <v>38</v>
      </c>
      <c r="E342" t="s" s="53">
        <v>179</v>
      </c>
      <c r="F342" t="s" s="15">
        <v>180</v>
      </c>
      <c r="G342" t="s" s="15">
        <v>112</v>
      </c>
      <c r="H342" s="16">
        <v>0</v>
      </c>
      <c r="I342" s="16">
        <f>I282</f>
        <v>38</v>
      </c>
      <c r="J342" t="s" s="15">
        <v>148</v>
      </c>
      <c r="K342" s="16">
        <v>4</v>
      </c>
      <c r="L342" s="16">
        <v>115</v>
      </c>
      <c r="M342" s="16">
        <f>M341+5</f>
        <v>215</v>
      </c>
      <c r="N342" s="16">
        <v>215</v>
      </c>
    </row>
    <row r="343" ht="15" customHeight="1">
      <c r="A343" s="16">
        <f>B343*100+D343</f>
        <v>100639</v>
      </c>
      <c r="B343" s="16">
        <v>1006</v>
      </c>
      <c r="C343" s="16">
        <f>B343</f>
        <v>1006</v>
      </c>
      <c r="D343" s="16">
        <v>39</v>
      </c>
      <c r="E343" t="s" s="53">
        <v>179</v>
      </c>
      <c r="F343" t="s" s="15">
        <v>180</v>
      </c>
      <c r="G343" t="s" s="15">
        <v>112</v>
      </c>
      <c r="H343" s="16">
        <v>0</v>
      </c>
      <c r="I343" s="16">
        <f>I283</f>
        <v>39</v>
      </c>
      <c r="J343" t="s" s="15">
        <v>149</v>
      </c>
      <c r="K343" s="16">
        <v>4</v>
      </c>
      <c r="L343" s="16">
        <v>115</v>
      </c>
      <c r="M343" s="16">
        <f>M342+5</f>
        <v>220</v>
      </c>
      <c r="N343" s="16">
        <v>220</v>
      </c>
    </row>
    <row r="344" ht="15" customHeight="1">
      <c r="A344" s="16">
        <f>B344*100+D344</f>
        <v>100640</v>
      </c>
      <c r="B344" s="16">
        <v>1006</v>
      </c>
      <c r="C344" s="16">
        <f>B344</f>
        <v>1006</v>
      </c>
      <c r="D344" s="16">
        <v>40</v>
      </c>
      <c r="E344" t="s" s="53">
        <v>179</v>
      </c>
      <c r="F344" t="s" s="15">
        <v>180</v>
      </c>
      <c r="G344" t="s" s="15">
        <v>112</v>
      </c>
      <c r="H344" s="16">
        <v>0</v>
      </c>
      <c r="I344" s="16">
        <f>I284</f>
        <v>40</v>
      </c>
      <c r="J344" t="s" s="15">
        <v>150</v>
      </c>
      <c r="K344" s="16">
        <v>4</v>
      </c>
      <c r="L344" s="16">
        <v>115</v>
      </c>
      <c r="M344" s="16">
        <f>M343+5</f>
        <v>225</v>
      </c>
      <c r="N344" s="16">
        <v>225</v>
      </c>
    </row>
    <row r="345" ht="15" customHeight="1">
      <c r="A345" s="16">
        <f>B345*100+D345</f>
        <v>100641</v>
      </c>
      <c r="B345" s="16">
        <v>1006</v>
      </c>
      <c r="C345" s="16">
        <f>B345</f>
        <v>1006</v>
      </c>
      <c r="D345" s="16">
        <v>41</v>
      </c>
      <c r="E345" t="s" s="53">
        <v>179</v>
      </c>
      <c r="F345" t="s" s="15">
        <v>180</v>
      </c>
      <c r="G345" t="s" s="15">
        <v>112</v>
      </c>
      <c r="H345" s="16">
        <v>0</v>
      </c>
      <c r="I345" s="16">
        <f>I285</f>
        <v>41</v>
      </c>
      <c r="J345" t="s" s="15">
        <v>151</v>
      </c>
      <c r="K345" s="16">
        <v>4</v>
      </c>
      <c r="L345" s="16">
        <v>115</v>
      </c>
      <c r="M345" s="16">
        <f>M344+5</f>
        <v>230</v>
      </c>
      <c r="N345" s="16">
        <v>230</v>
      </c>
    </row>
    <row r="346" ht="15" customHeight="1">
      <c r="A346" s="16">
        <f>B346*100+D346</f>
        <v>100642</v>
      </c>
      <c r="B346" s="16">
        <v>1006</v>
      </c>
      <c r="C346" s="16">
        <f>B346</f>
        <v>1006</v>
      </c>
      <c r="D346" s="16">
        <v>42</v>
      </c>
      <c r="E346" t="s" s="53">
        <v>179</v>
      </c>
      <c r="F346" t="s" s="15">
        <v>180</v>
      </c>
      <c r="G346" t="s" s="15">
        <v>112</v>
      </c>
      <c r="H346" s="16">
        <v>0</v>
      </c>
      <c r="I346" s="16">
        <f>I286</f>
        <v>42</v>
      </c>
      <c r="J346" t="s" s="15">
        <v>152</v>
      </c>
      <c r="K346" s="16">
        <v>4</v>
      </c>
      <c r="L346" s="16">
        <v>115</v>
      </c>
      <c r="M346" s="16">
        <f>M345+5</f>
        <v>235</v>
      </c>
      <c r="N346" s="16">
        <v>235</v>
      </c>
    </row>
    <row r="347" ht="15" customHeight="1">
      <c r="A347" s="16">
        <f>B347*100+D347</f>
        <v>100643</v>
      </c>
      <c r="B347" s="16">
        <v>1006</v>
      </c>
      <c r="C347" s="16">
        <f>B347</f>
        <v>1006</v>
      </c>
      <c r="D347" s="16">
        <v>43</v>
      </c>
      <c r="E347" t="s" s="53">
        <v>179</v>
      </c>
      <c r="F347" t="s" s="15">
        <v>180</v>
      </c>
      <c r="G347" t="s" s="15">
        <v>112</v>
      </c>
      <c r="H347" s="16">
        <v>0</v>
      </c>
      <c r="I347" s="16">
        <f>I287</f>
        <v>43</v>
      </c>
      <c r="J347" t="s" s="15">
        <v>153</v>
      </c>
      <c r="K347" s="16">
        <v>4</v>
      </c>
      <c r="L347" s="16">
        <v>115</v>
      </c>
      <c r="M347" s="16">
        <f>M346+5</f>
        <v>240</v>
      </c>
      <c r="N347" s="16">
        <v>240</v>
      </c>
    </row>
    <row r="348" ht="15" customHeight="1">
      <c r="A348" s="16">
        <f>B348*100+D348</f>
        <v>100644</v>
      </c>
      <c r="B348" s="16">
        <v>1006</v>
      </c>
      <c r="C348" s="16">
        <f>B348</f>
        <v>1006</v>
      </c>
      <c r="D348" s="16">
        <v>44</v>
      </c>
      <c r="E348" t="s" s="53">
        <v>179</v>
      </c>
      <c r="F348" t="s" s="15">
        <v>180</v>
      </c>
      <c r="G348" t="s" s="15">
        <v>112</v>
      </c>
      <c r="H348" s="16">
        <v>0</v>
      </c>
      <c r="I348" s="16">
        <f>I288</f>
        <v>44</v>
      </c>
      <c r="J348" t="s" s="15">
        <v>154</v>
      </c>
      <c r="K348" s="16">
        <v>4</v>
      </c>
      <c r="L348" s="16">
        <v>115</v>
      </c>
      <c r="M348" s="16">
        <f>M347+5</f>
        <v>245</v>
      </c>
      <c r="N348" s="16">
        <v>245</v>
      </c>
    </row>
    <row r="349" ht="15" customHeight="1">
      <c r="A349" s="16">
        <f>B349*100+D349</f>
        <v>100645</v>
      </c>
      <c r="B349" s="16">
        <v>1006</v>
      </c>
      <c r="C349" s="16">
        <f>B349</f>
        <v>1006</v>
      </c>
      <c r="D349" s="16">
        <v>45</v>
      </c>
      <c r="E349" t="s" s="53">
        <v>179</v>
      </c>
      <c r="F349" t="s" s="15">
        <v>180</v>
      </c>
      <c r="G349" t="s" s="15">
        <v>112</v>
      </c>
      <c r="H349" s="16">
        <v>0</v>
      </c>
      <c r="I349" s="16">
        <f>I289</f>
        <v>45</v>
      </c>
      <c r="J349" t="s" s="15">
        <v>155</v>
      </c>
      <c r="K349" s="16">
        <v>4</v>
      </c>
      <c r="L349" s="16">
        <v>115</v>
      </c>
      <c r="M349" s="16">
        <f>M348+5</f>
        <v>250</v>
      </c>
      <c r="N349" s="16">
        <v>250</v>
      </c>
    </row>
    <row r="350" ht="15" customHeight="1">
      <c r="A350" s="16">
        <f>B350*100+D350</f>
        <v>100646</v>
      </c>
      <c r="B350" s="16">
        <v>1006</v>
      </c>
      <c r="C350" s="16">
        <f>B350</f>
        <v>1006</v>
      </c>
      <c r="D350" s="16">
        <v>46</v>
      </c>
      <c r="E350" t="s" s="53">
        <v>179</v>
      </c>
      <c r="F350" t="s" s="15">
        <v>180</v>
      </c>
      <c r="G350" t="s" s="15">
        <v>112</v>
      </c>
      <c r="H350" s="16">
        <v>0</v>
      </c>
      <c r="I350" s="16">
        <f>I290</f>
        <v>46</v>
      </c>
      <c r="J350" t="s" s="15">
        <v>156</v>
      </c>
      <c r="K350" s="16">
        <v>4</v>
      </c>
      <c r="L350" s="16">
        <v>115</v>
      </c>
      <c r="M350" s="16">
        <f>M349+5</f>
        <v>255</v>
      </c>
      <c r="N350" s="16">
        <v>255</v>
      </c>
    </row>
    <row r="351" ht="15" customHeight="1">
      <c r="A351" s="16">
        <f>B351*100+D351</f>
        <v>100647</v>
      </c>
      <c r="B351" s="16">
        <v>1006</v>
      </c>
      <c r="C351" s="16">
        <f>B351</f>
        <v>1006</v>
      </c>
      <c r="D351" s="16">
        <v>47</v>
      </c>
      <c r="E351" t="s" s="53">
        <v>179</v>
      </c>
      <c r="F351" t="s" s="15">
        <v>180</v>
      </c>
      <c r="G351" t="s" s="15">
        <v>112</v>
      </c>
      <c r="H351" s="16">
        <v>0</v>
      </c>
      <c r="I351" s="16">
        <f>I291</f>
        <v>47</v>
      </c>
      <c r="J351" t="s" s="15">
        <v>157</v>
      </c>
      <c r="K351" s="16">
        <v>4</v>
      </c>
      <c r="L351" s="16">
        <v>115</v>
      </c>
      <c r="M351" s="16">
        <f>M350+5</f>
        <v>260</v>
      </c>
      <c r="N351" s="16">
        <v>260</v>
      </c>
    </row>
    <row r="352" ht="15" customHeight="1">
      <c r="A352" s="16">
        <f>B352*100+D352</f>
        <v>100648</v>
      </c>
      <c r="B352" s="16">
        <v>1006</v>
      </c>
      <c r="C352" s="16">
        <f>B352</f>
        <v>1006</v>
      </c>
      <c r="D352" s="16">
        <v>48</v>
      </c>
      <c r="E352" t="s" s="53">
        <v>179</v>
      </c>
      <c r="F352" t="s" s="15">
        <v>180</v>
      </c>
      <c r="G352" t="s" s="15">
        <v>112</v>
      </c>
      <c r="H352" s="16">
        <v>0</v>
      </c>
      <c r="I352" s="16">
        <f>I292</f>
        <v>48</v>
      </c>
      <c r="J352" t="s" s="15">
        <v>158</v>
      </c>
      <c r="K352" s="16">
        <v>4</v>
      </c>
      <c r="L352" s="16">
        <v>115</v>
      </c>
      <c r="M352" s="16">
        <f>M351+5</f>
        <v>265</v>
      </c>
      <c r="N352" s="16">
        <v>265</v>
      </c>
    </row>
    <row r="353" ht="15" customHeight="1">
      <c r="A353" s="16">
        <f>B353*100+D353</f>
        <v>100649</v>
      </c>
      <c r="B353" s="16">
        <v>1006</v>
      </c>
      <c r="C353" s="16">
        <f>B353</f>
        <v>1006</v>
      </c>
      <c r="D353" s="16">
        <v>49</v>
      </c>
      <c r="E353" t="s" s="53">
        <v>179</v>
      </c>
      <c r="F353" t="s" s="15">
        <v>180</v>
      </c>
      <c r="G353" t="s" s="15">
        <v>112</v>
      </c>
      <c r="H353" s="16">
        <v>0</v>
      </c>
      <c r="I353" s="16">
        <f>I293</f>
        <v>49</v>
      </c>
      <c r="J353" t="s" s="15">
        <v>159</v>
      </c>
      <c r="K353" s="16">
        <v>4</v>
      </c>
      <c r="L353" s="16">
        <v>115</v>
      </c>
      <c r="M353" s="16">
        <f>M352+5</f>
        <v>270</v>
      </c>
      <c r="N353" s="16">
        <v>270</v>
      </c>
    </row>
    <row r="354" ht="15" customHeight="1">
      <c r="A354" s="16">
        <f>B354*100+D354</f>
        <v>100650</v>
      </c>
      <c r="B354" s="16">
        <v>1006</v>
      </c>
      <c r="C354" s="16">
        <f>B354</f>
        <v>1006</v>
      </c>
      <c r="D354" s="16">
        <v>50</v>
      </c>
      <c r="E354" t="s" s="53">
        <v>179</v>
      </c>
      <c r="F354" t="s" s="15">
        <v>180</v>
      </c>
      <c r="G354" t="s" s="15">
        <v>112</v>
      </c>
      <c r="H354" s="16">
        <v>0</v>
      </c>
      <c r="I354" s="16">
        <f>I294</f>
        <v>50</v>
      </c>
      <c r="J354" t="s" s="15">
        <v>160</v>
      </c>
      <c r="K354" s="16">
        <v>4</v>
      </c>
      <c r="L354" s="16">
        <v>115</v>
      </c>
      <c r="M354" s="16">
        <f>M353+5</f>
        <v>275</v>
      </c>
      <c r="N354" s="16">
        <v>275</v>
      </c>
    </row>
    <row r="355" ht="15" customHeight="1">
      <c r="A355" s="16">
        <f>B355*100+D355</f>
        <v>100651</v>
      </c>
      <c r="B355" s="16">
        <v>1006</v>
      </c>
      <c r="C355" s="16">
        <f>B355</f>
        <v>1006</v>
      </c>
      <c r="D355" s="16">
        <v>51</v>
      </c>
      <c r="E355" t="s" s="53">
        <v>179</v>
      </c>
      <c r="F355" t="s" s="15">
        <v>180</v>
      </c>
      <c r="G355" t="s" s="15">
        <v>112</v>
      </c>
      <c r="H355" s="16">
        <v>0</v>
      </c>
      <c r="I355" s="16">
        <f>I295</f>
        <v>51</v>
      </c>
      <c r="J355" t="s" s="15">
        <v>161</v>
      </c>
      <c r="K355" s="16">
        <v>4</v>
      </c>
      <c r="L355" s="16">
        <v>115</v>
      </c>
      <c r="M355" s="16">
        <f>M354+5</f>
        <v>280</v>
      </c>
      <c r="N355" s="16">
        <v>280</v>
      </c>
    </row>
    <row r="356" ht="15" customHeight="1">
      <c r="A356" s="16">
        <f>B356*100+D356</f>
        <v>100652</v>
      </c>
      <c r="B356" s="16">
        <v>1006</v>
      </c>
      <c r="C356" s="16">
        <f>B356</f>
        <v>1006</v>
      </c>
      <c r="D356" s="16">
        <v>52</v>
      </c>
      <c r="E356" t="s" s="53">
        <v>179</v>
      </c>
      <c r="F356" t="s" s="15">
        <v>180</v>
      </c>
      <c r="G356" t="s" s="15">
        <v>112</v>
      </c>
      <c r="H356" s="16">
        <v>0</v>
      </c>
      <c r="I356" s="16">
        <f>I296</f>
        <v>52</v>
      </c>
      <c r="J356" t="s" s="15">
        <v>162</v>
      </c>
      <c r="K356" s="16">
        <v>4</v>
      </c>
      <c r="L356" s="16">
        <v>115</v>
      </c>
      <c r="M356" s="16">
        <f>M355+5</f>
        <v>285</v>
      </c>
      <c r="N356" s="16">
        <v>285</v>
      </c>
    </row>
    <row r="357" ht="15" customHeight="1">
      <c r="A357" s="16">
        <f>B357*100+D357</f>
        <v>100653</v>
      </c>
      <c r="B357" s="16">
        <v>1006</v>
      </c>
      <c r="C357" s="16">
        <f>B357</f>
        <v>1006</v>
      </c>
      <c r="D357" s="16">
        <v>53</v>
      </c>
      <c r="E357" t="s" s="53">
        <v>179</v>
      </c>
      <c r="F357" t="s" s="15">
        <v>180</v>
      </c>
      <c r="G357" t="s" s="15">
        <v>112</v>
      </c>
      <c r="H357" s="16">
        <v>0</v>
      </c>
      <c r="I357" s="16">
        <f>I297</f>
        <v>53</v>
      </c>
      <c r="J357" t="s" s="15">
        <v>163</v>
      </c>
      <c r="K357" s="16">
        <v>4</v>
      </c>
      <c r="L357" s="16">
        <v>115</v>
      </c>
      <c r="M357" s="16">
        <f>M356+5</f>
        <v>290</v>
      </c>
      <c r="N357" s="16">
        <v>290</v>
      </c>
    </row>
    <row r="358" ht="15" customHeight="1">
      <c r="A358" s="16">
        <f>B358*100+D358</f>
        <v>100654</v>
      </c>
      <c r="B358" s="16">
        <v>1006</v>
      </c>
      <c r="C358" s="16">
        <f>B358</f>
        <v>1006</v>
      </c>
      <c r="D358" s="16">
        <v>54</v>
      </c>
      <c r="E358" t="s" s="53">
        <v>179</v>
      </c>
      <c r="F358" t="s" s="15">
        <v>180</v>
      </c>
      <c r="G358" t="s" s="15">
        <v>112</v>
      </c>
      <c r="H358" s="16">
        <v>0</v>
      </c>
      <c r="I358" s="16">
        <f>I298</f>
        <v>54</v>
      </c>
      <c r="J358" t="s" s="15">
        <v>164</v>
      </c>
      <c r="K358" s="16">
        <v>4</v>
      </c>
      <c r="L358" s="16">
        <v>115</v>
      </c>
      <c r="M358" s="16">
        <f>M357+5</f>
        <v>295</v>
      </c>
      <c r="N358" s="16">
        <v>295</v>
      </c>
    </row>
    <row r="359" ht="15" customHeight="1">
      <c r="A359" s="16">
        <f>B359*100+D359</f>
        <v>100655</v>
      </c>
      <c r="B359" s="16">
        <v>1006</v>
      </c>
      <c r="C359" s="16">
        <f>B359</f>
        <v>1006</v>
      </c>
      <c r="D359" s="16">
        <v>55</v>
      </c>
      <c r="E359" t="s" s="53">
        <v>179</v>
      </c>
      <c r="F359" t="s" s="15">
        <v>180</v>
      </c>
      <c r="G359" t="s" s="15">
        <v>112</v>
      </c>
      <c r="H359" s="16">
        <v>0</v>
      </c>
      <c r="I359" s="16">
        <f>I299</f>
        <v>55</v>
      </c>
      <c r="J359" t="s" s="15">
        <v>165</v>
      </c>
      <c r="K359" s="16">
        <v>4</v>
      </c>
      <c r="L359" s="16">
        <v>115</v>
      </c>
      <c r="M359" s="16">
        <f>M358+5</f>
        <v>300</v>
      </c>
      <c r="N359" s="16">
        <v>300</v>
      </c>
    </row>
    <row r="360" ht="15" customHeight="1">
      <c r="A360" s="16">
        <f>B360*100+D360</f>
        <v>100656</v>
      </c>
      <c r="B360" s="16">
        <v>1006</v>
      </c>
      <c r="C360" s="16">
        <f>B360</f>
        <v>1006</v>
      </c>
      <c r="D360" s="16">
        <v>56</v>
      </c>
      <c r="E360" t="s" s="53">
        <v>179</v>
      </c>
      <c r="F360" t="s" s="15">
        <v>180</v>
      </c>
      <c r="G360" t="s" s="15">
        <v>112</v>
      </c>
      <c r="H360" s="16">
        <v>0</v>
      </c>
      <c r="I360" s="16">
        <f>I300</f>
        <v>56</v>
      </c>
      <c r="J360" t="s" s="15">
        <v>166</v>
      </c>
      <c r="K360" s="16">
        <v>4</v>
      </c>
      <c r="L360" s="16">
        <v>115</v>
      </c>
      <c r="M360" s="16">
        <f>M359+5</f>
        <v>305</v>
      </c>
      <c r="N360" s="16">
        <v>305</v>
      </c>
    </row>
    <row r="361" ht="15" customHeight="1">
      <c r="A361" s="16">
        <f>B361*100+D361</f>
        <v>100657</v>
      </c>
      <c r="B361" s="16">
        <v>1006</v>
      </c>
      <c r="C361" s="16">
        <f>B361</f>
        <v>1006</v>
      </c>
      <c r="D361" s="16">
        <v>57</v>
      </c>
      <c r="E361" t="s" s="53">
        <v>179</v>
      </c>
      <c r="F361" t="s" s="15">
        <v>180</v>
      </c>
      <c r="G361" t="s" s="15">
        <v>112</v>
      </c>
      <c r="H361" s="16">
        <v>0</v>
      </c>
      <c r="I361" s="16">
        <f>I301</f>
        <v>57</v>
      </c>
      <c r="J361" t="s" s="15">
        <v>167</v>
      </c>
      <c r="K361" s="16">
        <v>4</v>
      </c>
      <c r="L361" s="16">
        <v>115</v>
      </c>
      <c r="M361" s="16">
        <f>M360+5</f>
        <v>310</v>
      </c>
      <c r="N361" s="16">
        <v>310</v>
      </c>
    </row>
    <row r="362" ht="15" customHeight="1">
      <c r="A362" s="16">
        <f>B362*100+D362</f>
        <v>100658</v>
      </c>
      <c r="B362" s="16">
        <v>1006</v>
      </c>
      <c r="C362" s="16">
        <f>B362</f>
        <v>1006</v>
      </c>
      <c r="D362" s="16">
        <v>58</v>
      </c>
      <c r="E362" t="s" s="53">
        <v>179</v>
      </c>
      <c r="F362" t="s" s="15">
        <v>180</v>
      </c>
      <c r="G362" t="s" s="15">
        <v>112</v>
      </c>
      <c r="H362" s="16">
        <v>0</v>
      </c>
      <c r="I362" s="16">
        <f>I302</f>
        <v>58</v>
      </c>
      <c r="J362" t="s" s="15">
        <v>168</v>
      </c>
      <c r="K362" s="16">
        <v>4</v>
      </c>
      <c r="L362" s="16">
        <v>115</v>
      </c>
      <c r="M362" s="16">
        <f>M361+5</f>
        <v>315</v>
      </c>
      <c r="N362" s="16">
        <v>315</v>
      </c>
    </row>
    <row r="363" ht="15" customHeight="1">
      <c r="A363" s="16">
        <f>B363*100+D363</f>
        <v>100659</v>
      </c>
      <c r="B363" s="16">
        <v>1006</v>
      </c>
      <c r="C363" s="16">
        <f>B363</f>
        <v>1006</v>
      </c>
      <c r="D363" s="16">
        <v>59</v>
      </c>
      <c r="E363" t="s" s="53">
        <v>179</v>
      </c>
      <c r="F363" t="s" s="15">
        <v>180</v>
      </c>
      <c r="G363" t="s" s="15">
        <v>112</v>
      </c>
      <c r="H363" s="16">
        <v>0</v>
      </c>
      <c r="I363" s="16">
        <f>I303</f>
        <v>59</v>
      </c>
      <c r="J363" t="s" s="15">
        <v>169</v>
      </c>
      <c r="K363" s="16">
        <v>4</v>
      </c>
      <c r="L363" s="16">
        <v>115</v>
      </c>
      <c r="M363" s="16">
        <f>M362+5</f>
        <v>320</v>
      </c>
      <c r="N363" s="16">
        <v>320</v>
      </c>
    </row>
    <row r="364" ht="15" customHeight="1">
      <c r="A364" s="16">
        <f>B364*100+D364</f>
        <v>100660</v>
      </c>
      <c r="B364" s="16">
        <v>1006</v>
      </c>
      <c r="C364" s="16">
        <f>B364</f>
        <v>1006</v>
      </c>
      <c r="D364" s="16">
        <v>60</v>
      </c>
      <c r="E364" t="s" s="53">
        <v>179</v>
      </c>
      <c r="F364" t="s" s="15">
        <v>180</v>
      </c>
      <c r="G364" t="s" s="15">
        <v>112</v>
      </c>
      <c r="H364" s="16">
        <v>0</v>
      </c>
      <c r="I364" s="16">
        <f>I304</f>
        <v>60</v>
      </c>
      <c r="J364" t="s" s="15">
        <v>170</v>
      </c>
      <c r="K364" s="16">
        <v>4</v>
      </c>
      <c r="L364" s="16">
        <v>115</v>
      </c>
      <c r="M364" s="16">
        <f>M363+5</f>
        <v>325</v>
      </c>
      <c r="N364" s="16">
        <v>325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54" customWidth="1"/>
    <col min="2" max="2" width="16.3516" style="54" customWidth="1"/>
    <col min="3" max="3" width="16.3516" style="54" customWidth="1"/>
    <col min="4" max="4" width="16.3516" style="54" customWidth="1"/>
    <col min="5" max="5" width="26.9844" style="54" customWidth="1"/>
    <col min="6" max="6" width="36.2266" style="54" customWidth="1"/>
    <col min="7" max="256" width="16.3516" style="54" customWidth="1"/>
  </cols>
  <sheetData>
    <row r="1" ht="15.55" customHeight="1">
      <c r="A1" t="s" s="27">
        <v>63</v>
      </c>
      <c r="B1" t="s" s="27">
        <v>181</v>
      </c>
      <c r="C1" t="s" s="27">
        <v>182</v>
      </c>
      <c r="D1" t="s" s="27">
        <v>183</v>
      </c>
      <c r="E1" t="s" s="27">
        <v>184</v>
      </c>
      <c r="F1" t="s" s="27">
        <v>185</v>
      </c>
    </row>
    <row r="2" ht="15.55" customHeight="1">
      <c r="A2" t="s" s="28">
        <v>10</v>
      </c>
      <c r="B2" t="s" s="29">
        <v>10</v>
      </c>
      <c r="C2" t="s" s="30">
        <v>10</v>
      </c>
      <c r="D2" t="s" s="30">
        <v>10</v>
      </c>
      <c r="E2" t="s" s="30">
        <v>12</v>
      </c>
      <c r="F2" t="s" s="30">
        <v>10</v>
      </c>
    </row>
    <row r="3" ht="15.35" customHeight="1">
      <c r="A3" s="31"/>
      <c r="B3" s="32"/>
      <c r="C3" s="33"/>
      <c r="D3" s="33"/>
      <c r="E3" s="33"/>
      <c r="F3" s="55"/>
    </row>
    <row r="4" ht="15.35" customHeight="1">
      <c r="A4" t="s" s="34">
        <v>66</v>
      </c>
      <c r="B4" t="s" s="35">
        <v>186</v>
      </c>
      <c r="C4" t="s" s="36">
        <v>187</v>
      </c>
      <c r="D4" t="s" s="36">
        <v>188</v>
      </c>
      <c r="E4" t="s" s="36">
        <v>189</v>
      </c>
      <c r="F4" t="s" s="36">
        <v>190</v>
      </c>
    </row>
    <row r="5" ht="15.35" customHeight="1">
      <c r="A5" s="37">
        <v>1</v>
      </c>
      <c r="B5" s="38">
        <v>6</v>
      </c>
      <c r="C5" s="40">
        <v>60</v>
      </c>
      <c r="D5" s="40">
        <v>1</v>
      </c>
      <c r="E5" t="s" s="39">
        <v>191</v>
      </c>
      <c r="F5" t="s" s="39">
        <v>192</v>
      </c>
    </row>
    <row r="6" ht="15.35" customHeight="1">
      <c r="A6" s="37">
        <v>2</v>
      </c>
      <c r="B6" s="38">
        <v>50</v>
      </c>
      <c r="C6" s="40">
        <v>500</v>
      </c>
      <c r="D6" s="40">
        <v>1</v>
      </c>
      <c r="E6" t="s" s="39">
        <v>193</v>
      </c>
      <c r="F6" t="s" s="39">
        <v>24</v>
      </c>
    </row>
    <row r="7" ht="15.35" customHeight="1">
      <c r="A7" s="37">
        <v>3</v>
      </c>
      <c r="B7" s="38">
        <v>100</v>
      </c>
      <c r="C7" s="40">
        <v>1000</v>
      </c>
      <c r="D7" s="40">
        <v>0</v>
      </c>
      <c r="E7" t="s" s="39">
        <v>194</v>
      </c>
      <c r="F7" t="s" s="39">
        <v>195</v>
      </c>
    </row>
    <row r="8" ht="15.35" customHeight="1">
      <c r="A8" s="37">
        <v>4</v>
      </c>
      <c r="B8" s="38">
        <v>500</v>
      </c>
      <c r="C8" s="40">
        <v>5000</v>
      </c>
      <c r="D8" s="40">
        <v>0</v>
      </c>
      <c r="E8" t="s" s="39">
        <v>196</v>
      </c>
      <c r="F8" t="s" s="39">
        <v>197</v>
      </c>
    </row>
    <row r="9" ht="15.35" customHeight="1">
      <c r="A9" s="37">
        <v>5</v>
      </c>
      <c r="B9" s="38">
        <v>1000</v>
      </c>
      <c r="C9" s="40">
        <v>10000</v>
      </c>
      <c r="D9" s="40">
        <v>0</v>
      </c>
      <c r="E9" t="s" s="39">
        <v>198</v>
      </c>
      <c r="F9" t="s" s="39">
        <v>199</v>
      </c>
    </row>
    <row r="10" ht="15.35" customHeight="1">
      <c r="A10" s="37">
        <v>6</v>
      </c>
      <c r="B10" s="38">
        <v>25</v>
      </c>
      <c r="C10" s="40">
        <v>300</v>
      </c>
      <c r="D10" s="40">
        <v>1</v>
      </c>
      <c r="E10" t="s" s="39">
        <v>200</v>
      </c>
      <c r="F10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56" customWidth="1"/>
    <col min="2" max="2" width="16.3516" style="56" customWidth="1"/>
    <col min="3" max="3" width="16.3516" style="56" customWidth="1"/>
    <col min="4" max="4" width="16.3516" style="56" customWidth="1"/>
    <col min="5" max="5" width="16.3516" style="56" customWidth="1"/>
    <col min="6" max="6" width="16.3516" style="56" customWidth="1"/>
    <col min="7" max="256" width="16.3516" style="56" customWidth="1"/>
  </cols>
  <sheetData>
    <row r="1" ht="16" customHeight="1">
      <c r="A1" t="s" s="57">
        <v>201</v>
      </c>
      <c r="B1" t="s" s="58">
        <v>202</v>
      </c>
      <c r="C1" t="s" s="58">
        <v>203</v>
      </c>
      <c r="D1" t="s" s="58">
        <v>204</v>
      </c>
      <c r="E1" t="s" s="58">
        <v>205</v>
      </c>
      <c r="F1" t="s" s="58">
        <v>206</v>
      </c>
    </row>
    <row r="2" ht="16" customHeight="1">
      <c r="A2" t="s" s="58">
        <v>10</v>
      </c>
      <c r="B2" t="s" s="58">
        <v>10</v>
      </c>
      <c r="C2" t="s" s="58">
        <v>10</v>
      </c>
      <c r="D2" t="s" s="58">
        <v>10</v>
      </c>
      <c r="E2" t="s" s="58">
        <v>10</v>
      </c>
      <c r="F2" t="s" s="58">
        <v>10</v>
      </c>
    </row>
    <row r="3" ht="16" customHeight="1">
      <c r="A3" s="44"/>
      <c r="B3" s="44"/>
      <c r="C3" s="44"/>
      <c r="D3" s="44"/>
      <c r="E3" s="44"/>
      <c r="F3" s="44"/>
    </row>
    <row r="4" ht="16" customHeight="1">
      <c r="A4" t="s" s="58">
        <v>207</v>
      </c>
      <c r="B4" t="s" s="58">
        <v>208</v>
      </c>
      <c r="C4" t="s" s="58">
        <v>209</v>
      </c>
      <c r="D4" t="s" s="58">
        <v>210</v>
      </c>
      <c r="E4" t="s" s="58">
        <v>211</v>
      </c>
      <c r="F4" t="s" s="58">
        <v>212</v>
      </c>
    </row>
    <row r="5" ht="16" customHeight="1">
      <c r="A5" s="44">
        <v>0</v>
      </c>
      <c r="B5" s="44">
        <v>1</v>
      </c>
      <c r="C5" s="44">
        <v>5</v>
      </c>
      <c r="D5" s="44">
        <v>1</v>
      </c>
      <c r="E5" s="44">
        <v>1</v>
      </c>
      <c r="F5" s="44">
        <v>1</v>
      </c>
    </row>
    <row r="6" ht="16" customHeight="1">
      <c r="A6" s="44">
        <v>1</v>
      </c>
      <c r="B6" s="44">
        <v>1</v>
      </c>
      <c r="C6" s="44">
        <v>5</v>
      </c>
      <c r="D6" s="44">
        <v>1</v>
      </c>
      <c r="E6" s="44">
        <v>1</v>
      </c>
      <c r="F6" s="44">
        <v>1</v>
      </c>
    </row>
    <row r="7" ht="16" customHeight="1">
      <c r="A7" s="44">
        <v>2</v>
      </c>
      <c r="B7" s="44">
        <v>1</v>
      </c>
      <c r="C7" s="44">
        <v>5</v>
      </c>
      <c r="D7" s="44">
        <v>1</v>
      </c>
      <c r="E7" s="44">
        <v>1</v>
      </c>
      <c r="F7" s="44">
        <v>1</v>
      </c>
    </row>
    <row r="8" ht="16" customHeight="1">
      <c r="A8" s="44">
        <v>3</v>
      </c>
      <c r="B8" s="44">
        <v>2</v>
      </c>
      <c r="C8" s="44">
        <v>8</v>
      </c>
      <c r="D8" s="44">
        <v>2</v>
      </c>
      <c r="E8" s="44">
        <v>2</v>
      </c>
      <c r="F8" s="44">
        <v>2</v>
      </c>
    </row>
    <row r="9" ht="16" customHeight="1">
      <c r="A9" s="44">
        <v>4</v>
      </c>
      <c r="B9" s="44">
        <v>2</v>
      </c>
      <c r="C9" s="44">
        <v>8</v>
      </c>
      <c r="D9" s="44">
        <v>2</v>
      </c>
      <c r="E9" s="44">
        <v>2</v>
      </c>
      <c r="F9" s="44">
        <v>2</v>
      </c>
    </row>
    <row r="10" ht="16" customHeight="1">
      <c r="A10" s="44">
        <v>5</v>
      </c>
      <c r="B10" s="44">
        <v>3</v>
      </c>
      <c r="C10" s="44">
        <v>8</v>
      </c>
      <c r="D10" s="44">
        <v>3</v>
      </c>
      <c r="E10" s="44">
        <v>3</v>
      </c>
      <c r="F10" s="44">
        <v>3</v>
      </c>
    </row>
    <row r="11" ht="16" customHeight="1">
      <c r="A11" s="44">
        <v>6</v>
      </c>
      <c r="B11" s="44">
        <v>4</v>
      </c>
      <c r="C11" s="44">
        <v>12</v>
      </c>
      <c r="D11" s="44">
        <v>4</v>
      </c>
      <c r="E11" s="44">
        <v>4</v>
      </c>
      <c r="F11" s="44">
        <v>4</v>
      </c>
    </row>
    <row r="12" ht="16" customHeight="1">
      <c r="A12" s="44">
        <v>7</v>
      </c>
      <c r="B12" s="44">
        <v>4</v>
      </c>
      <c r="C12" s="44">
        <v>12</v>
      </c>
      <c r="D12" s="44">
        <v>4</v>
      </c>
      <c r="E12" s="44">
        <v>4</v>
      </c>
      <c r="F12" s="44">
        <v>4</v>
      </c>
    </row>
    <row r="13" ht="16" customHeight="1">
      <c r="A13" s="44">
        <v>8</v>
      </c>
      <c r="B13" s="44">
        <v>5</v>
      </c>
      <c r="C13" s="44">
        <v>24</v>
      </c>
      <c r="D13" s="44">
        <v>5</v>
      </c>
      <c r="E13" s="44">
        <v>5</v>
      </c>
      <c r="F13" s="44">
        <v>5</v>
      </c>
    </row>
    <row r="14" ht="16" customHeight="1">
      <c r="A14" s="44">
        <v>9</v>
      </c>
      <c r="B14" s="44">
        <v>6</v>
      </c>
      <c r="C14" s="44">
        <v>48</v>
      </c>
      <c r="D14" s="44">
        <v>6</v>
      </c>
      <c r="E14" s="44">
        <v>6</v>
      </c>
      <c r="F14" s="44">
        <v>6</v>
      </c>
    </row>
    <row r="15" ht="16" customHeight="1">
      <c r="A15" s="44">
        <v>10</v>
      </c>
      <c r="B15" s="44">
        <v>6</v>
      </c>
      <c r="C15" s="44">
        <v>48</v>
      </c>
      <c r="D15" s="44">
        <v>6</v>
      </c>
      <c r="E15" s="44">
        <v>6</v>
      </c>
      <c r="F15" s="44">
        <v>6</v>
      </c>
    </row>
    <row r="16" ht="16" customHeight="1">
      <c r="A16" s="44">
        <v>11</v>
      </c>
      <c r="B16" s="44">
        <v>6</v>
      </c>
      <c r="C16" s="44">
        <v>48</v>
      </c>
      <c r="D16" s="44">
        <v>6</v>
      </c>
      <c r="E16" s="44">
        <v>6</v>
      </c>
      <c r="F16" s="44">
        <v>6</v>
      </c>
    </row>
    <row r="17" ht="16" customHeight="1">
      <c r="A17" s="44">
        <v>12</v>
      </c>
      <c r="B17" s="44">
        <v>6</v>
      </c>
      <c r="C17" s="44">
        <v>48</v>
      </c>
      <c r="D17" s="44">
        <v>6</v>
      </c>
      <c r="E17" s="44">
        <v>6</v>
      </c>
      <c r="F17" s="44">
        <v>6</v>
      </c>
    </row>
    <row r="18" ht="16" customHeight="1">
      <c r="A18" s="44">
        <v>13</v>
      </c>
      <c r="B18" s="44">
        <v>6</v>
      </c>
      <c r="C18" s="44">
        <v>48</v>
      </c>
      <c r="D18" s="44">
        <v>6</v>
      </c>
      <c r="E18" s="44">
        <v>6</v>
      </c>
      <c r="F18" s="44">
        <v>6</v>
      </c>
    </row>
    <row r="19" ht="16" customHeight="1">
      <c r="A19" s="44">
        <v>14</v>
      </c>
      <c r="B19" s="44">
        <v>6</v>
      </c>
      <c r="C19" s="44">
        <v>48</v>
      </c>
      <c r="D19" s="44">
        <v>6</v>
      </c>
      <c r="E19" s="44">
        <v>6</v>
      </c>
      <c r="F19" s="44">
        <v>6</v>
      </c>
    </row>
    <row r="20" ht="16" customHeight="1">
      <c r="A20" s="44">
        <v>15</v>
      </c>
      <c r="B20" s="44">
        <v>6</v>
      </c>
      <c r="C20" s="44">
        <v>48</v>
      </c>
      <c r="D20" s="44">
        <v>6</v>
      </c>
      <c r="E20" s="44">
        <v>6</v>
      </c>
      <c r="F20" s="4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59" customWidth="1"/>
    <col min="2" max="2" width="16.3516" style="59" customWidth="1"/>
    <col min="3" max="3" width="16.3516" style="59" customWidth="1"/>
    <col min="4" max="4" width="16.3516" style="59" customWidth="1"/>
    <col min="5" max="5" width="16.3516" style="59" customWidth="1"/>
    <col min="6" max="256" width="16.3516" style="59" customWidth="1"/>
  </cols>
  <sheetData>
    <row r="1" ht="15.55" customHeight="1">
      <c r="A1" t="s" s="60">
        <v>63</v>
      </c>
      <c r="B1" t="s" s="60">
        <v>64</v>
      </c>
      <c r="C1" t="s" s="60">
        <v>213</v>
      </c>
      <c r="D1" t="s" s="60">
        <v>5</v>
      </c>
      <c r="E1" t="s" s="60">
        <v>214</v>
      </c>
    </row>
    <row r="2" ht="15.55" customHeight="1">
      <c r="A2" t="s" s="61">
        <v>10</v>
      </c>
      <c r="B2" t="s" s="62">
        <v>10</v>
      </c>
      <c r="C2" t="s" s="63">
        <v>10</v>
      </c>
      <c r="D2" t="s" s="63">
        <v>12</v>
      </c>
      <c r="E2" t="s" s="63">
        <v>10</v>
      </c>
    </row>
    <row r="3" ht="15.35" customHeight="1">
      <c r="A3" s="31"/>
      <c r="B3" s="32"/>
      <c r="C3" s="64"/>
      <c r="D3" s="64"/>
      <c r="E3" s="33"/>
    </row>
    <row r="4" ht="15.35" customHeight="1">
      <c r="A4" t="s" s="65">
        <v>66</v>
      </c>
      <c r="B4" t="s" s="66">
        <v>215</v>
      </c>
      <c r="C4" t="s" s="67">
        <v>216</v>
      </c>
      <c r="D4" t="s" s="67">
        <v>217</v>
      </c>
      <c r="E4" t="s" s="67">
        <v>218</v>
      </c>
    </row>
    <row r="5" ht="15.35" customHeight="1">
      <c r="A5" s="68">
        <v>101</v>
      </c>
      <c r="B5" s="69">
        <v>1</v>
      </c>
      <c r="C5" s="70">
        <v>1</v>
      </c>
      <c r="D5" t="s" s="71">
        <v>219</v>
      </c>
      <c r="E5" s="70">
        <v>1</v>
      </c>
    </row>
    <row r="6" ht="15.35" customHeight="1">
      <c r="A6" s="68">
        <v>102</v>
      </c>
      <c r="B6" s="69">
        <v>1</v>
      </c>
      <c r="C6" s="70">
        <v>2</v>
      </c>
      <c r="D6" t="s" s="71">
        <v>219</v>
      </c>
      <c r="E6" s="70">
        <v>1</v>
      </c>
    </row>
    <row r="7" ht="15.35" customHeight="1">
      <c r="A7" s="68">
        <v>103</v>
      </c>
      <c r="B7" s="69">
        <v>1</v>
      </c>
      <c r="C7" s="70">
        <v>3</v>
      </c>
      <c r="D7" t="s" s="71">
        <v>219</v>
      </c>
      <c r="E7" s="70">
        <v>1</v>
      </c>
    </row>
    <row r="8" ht="15.35" customHeight="1">
      <c r="A8" s="68">
        <v>104</v>
      </c>
      <c r="B8" s="69">
        <v>1</v>
      </c>
      <c r="C8" s="70">
        <v>4</v>
      </c>
      <c r="D8" t="s" s="71">
        <v>220</v>
      </c>
      <c r="E8" s="70">
        <v>1</v>
      </c>
    </row>
    <row r="9" ht="15.35" customHeight="1">
      <c r="A9" s="68">
        <v>105</v>
      </c>
      <c r="B9" s="69">
        <v>1</v>
      </c>
      <c r="C9" s="70">
        <v>5</v>
      </c>
      <c r="D9" t="s" s="71">
        <v>220</v>
      </c>
      <c r="E9" s="70">
        <v>1</v>
      </c>
    </row>
    <row r="10" ht="15.35" customHeight="1">
      <c r="A10" s="68">
        <v>106</v>
      </c>
      <c r="B10" s="69">
        <v>1</v>
      </c>
      <c r="C10" s="70">
        <v>6</v>
      </c>
      <c r="D10" t="s" s="71">
        <v>220</v>
      </c>
      <c r="E10" s="70">
        <v>1</v>
      </c>
    </row>
    <row r="11" ht="15.35" customHeight="1">
      <c r="A11" s="68">
        <v>107</v>
      </c>
      <c r="B11" s="69">
        <v>1</v>
      </c>
      <c r="C11" s="70">
        <v>7</v>
      </c>
      <c r="D11" t="s" s="71">
        <v>221</v>
      </c>
      <c r="E11" s="70">
        <v>1</v>
      </c>
    </row>
    <row r="12" ht="15.35" customHeight="1">
      <c r="A12" s="68">
        <v>108</v>
      </c>
      <c r="B12" s="69">
        <v>1</v>
      </c>
      <c r="C12" s="70">
        <v>8</v>
      </c>
      <c r="D12" t="s" s="71">
        <v>221</v>
      </c>
      <c r="E12" s="70">
        <v>1</v>
      </c>
    </row>
    <row r="13" ht="15.35" customHeight="1">
      <c r="A13" s="68">
        <v>109</v>
      </c>
      <c r="B13" s="69">
        <v>1</v>
      </c>
      <c r="C13" s="70">
        <v>9</v>
      </c>
      <c r="D13" t="s" s="71">
        <v>221</v>
      </c>
      <c r="E13" s="70">
        <v>1</v>
      </c>
    </row>
    <row r="14" ht="15.35" customHeight="1">
      <c r="A14" s="68">
        <v>110</v>
      </c>
      <c r="B14" s="69">
        <v>1</v>
      </c>
      <c r="C14" s="70">
        <v>10</v>
      </c>
      <c r="D14" t="s" s="71">
        <v>221</v>
      </c>
      <c r="E14" s="70">
        <v>1</v>
      </c>
    </row>
    <row r="15" ht="15.35" customHeight="1">
      <c r="A15" s="68">
        <v>111</v>
      </c>
      <c r="B15" s="69">
        <v>1</v>
      </c>
      <c r="C15" t="s" s="71">
        <v>222</v>
      </c>
      <c r="D15" t="s" s="71">
        <v>223</v>
      </c>
      <c r="E15" s="70">
        <v>1</v>
      </c>
    </row>
    <row r="16" ht="15.35" customHeight="1">
      <c r="A16" s="68">
        <v>201</v>
      </c>
      <c r="B16" s="69">
        <f>B5+1</f>
        <v>2</v>
      </c>
      <c r="C16" s="70">
        <f>C5</f>
        <v>1</v>
      </c>
      <c r="D16" t="s" s="71">
        <f>D5</f>
        <v>224</v>
      </c>
      <c r="E16" s="70">
        <v>50000</v>
      </c>
    </row>
    <row r="17" ht="15.35" customHeight="1">
      <c r="A17" s="68">
        <v>202</v>
      </c>
      <c r="B17" s="69">
        <f>B6+1</f>
        <v>2</v>
      </c>
      <c r="C17" s="70">
        <f>C6</f>
        <v>2</v>
      </c>
      <c r="D17" t="s" s="71">
        <f>D6</f>
        <v>224</v>
      </c>
      <c r="E17" s="70">
        <v>50000</v>
      </c>
    </row>
    <row r="18" ht="15.35" customHeight="1">
      <c r="A18" s="68">
        <v>203</v>
      </c>
      <c r="B18" s="69">
        <f>B7+1</f>
        <v>2</v>
      </c>
      <c r="C18" s="70">
        <f>C7</f>
        <v>3</v>
      </c>
      <c r="D18" t="s" s="71">
        <f>D7</f>
        <v>224</v>
      </c>
      <c r="E18" s="70">
        <v>50000</v>
      </c>
    </row>
    <row r="19" ht="15.35" customHeight="1">
      <c r="A19" s="68">
        <v>204</v>
      </c>
      <c r="B19" s="69">
        <f>B8+1</f>
        <v>2</v>
      </c>
      <c r="C19" s="70">
        <f>C8</f>
        <v>4</v>
      </c>
      <c r="D19" t="s" s="71">
        <f>D8</f>
        <v>225</v>
      </c>
      <c r="E19" s="70">
        <v>50000</v>
      </c>
    </row>
    <row r="20" ht="15.35" customHeight="1">
      <c r="A20" s="68">
        <v>205</v>
      </c>
      <c r="B20" s="69">
        <f>B9+1</f>
        <v>2</v>
      </c>
      <c r="C20" s="70">
        <f>C9</f>
        <v>5</v>
      </c>
      <c r="D20" t="s" s="71">
        <f>D9</f>
        <v>225</v>
      </c>
      <c r="E20" s="70">
        <v>50000</v>
      </c>
    </row>
    <row r="21" ht="15.35" customHeight="1">
      <c r="A21" s="68">
        <v>206</v>
      </c>
      <c r="B21" s="69">
        <f>B10+1</f>
        <v>2</v>
      </c>
      <c r="C21" s="70">
        <f>C10</f>
        <v>6</v>
      </c>
      <c r="D21" t="s" s="71">
        <f>D10</f>
        <v>225</v>
      </c>
      <c r="E21" s="70">
        <v>50000</v>
      </c>
    </row>
    <row r="22" ht="15.35" customHeight="1">
      <c r="A22" s="68">
        <v>207</v>
      </c>
      <c r="B22" s="69">
        <f>B11+1</f>
        <v>2</v>
      </c>
      <c r="C22" s="70">
        <f>C11</f>
        <v>7</v>
      </c>
      <c r="D22" t="s" s="71">
        <f>D11</f>
        <v>226</v>
      </c>
      <c r="E22" s="70">
        <v>50000</v>
      </c>
    </row>
    <row r="23" ht="15.35" customHeight="1">
      <c r="A23" s="68">
        <v>208</v>
      </c>
      <c r="B23" s="69">
        <f>B12+1</f>
        <v>2</v>
      </c>
      <c r="C23" s="70">
        <f>C12</f>
        <v>8</v>
      </c>
      <c r="D23" t="s" s="71">
        <f>D12</f>
        <v>226</v>
      </c>
      <c r="E23" s="70">
        <v>50000</v>
      </c>
    </row>
    <row r="24" ht="15.35" customHeight="1">
      <c r="A24" s="68">
        <v>209</v>
      </c>
      <c r="B24" s="69">
        <f>B13+1</f>
        <v>2</v>
      </c>
      <c r="C24" s="70">
        <f>C13</f>
        <v>9</v>
      </c>
      <c r="D24" t="s" s="71">
        <f>D13</f>
        <v>226</v>
      </c>
      <c r="E24" s="70">
        <v>50000</v>
      </c>
    </row>
    <row r="25" ht="15.35" customHeight="1">
      <c r="A25" s="68">
        <v>210</v>
      </c>
      <c r="B25" s="69">
        <f>B14+1</f>
        <v>2</v>
      </c>
      <c r="C25" s="70">
        <f>C14</f>
        <v>10</v>
      </c>
      <c r="D25" t="s" s="71">
        <f>D14</f>
        <v>226</v>
      </c>
      <c r="E25" s="70">
        <v>50000</v>
      </c>
    </row>
    <row r="26" ht="15.35" customHeight="1">
      <c r="A26" s="68">
        <v>211</v>
      </c>
      <c r="B26" s="69">
        <f>B15+1</f>
        <v>2</v>
      </c>
      <c r="C26" t="s" s="71">
        <f>C15</f>
        <v>227</v>
      </c>
      <c r="D26" t="s" s="71">
        <f>D15</f>
        <v>228</v>
      </c>
      <c r="E26" s="70">
        <v>50000</v>
      </c>
    </row>
    <row r="27" ht="15.35" customHeight="1">
      <c r="A27" s="68">
        <v>301</v>
      </c>
      <c r="B27" s="69">
        <f>B16+1</f>
        <v>3</v>
      </c>
      <c r="C27" s="70">
        <f>C16</f>
        <v>1</v>
      </c>
      <c r="D27" t="s" s="71">
        <f>D16</f>
        <v>224</v>
      </c>
      <c r="E27" s="70">
        <v>60</v>
      </c>
    </row>
    <row r="28" ht="15.35" customHeight="1">
      <c r="A28" s="68">
        <v>302</v>
      </c>
      <c r="B28" s="69">
        <f>B17+1</f>
        <v>3</v>
      </c>
      <c r="C28" s="70">
        <f>C17</f>
        <v>2</v>
      </c>
      <c r="D28" t="s" s="71">
        <f>D17</f>
        <v>224</v>
      </c>
      <c r="E28" s="70">
        <v>60</v>
      </c>
    </row>
    <row r="29" ht="15.35" customHeight="1">
      <c r="A29" s="68">
        <v>303</v>
      </c>
      <c r="B29" s="69">
        <f>B18+1</f>
        <v>3</v>
      </c>
      <c r="C29" s="70">
        <f>C18</f>
        <v>3</v>
      </c>
      <c r="D29" t="s" s="71">
        <f>D18</f>
        <v>224</v>
      </c>
      <c r="E29" s="70">
        <v>60</v>
      </c>
    </row>
    <row r="30" ht="15.35" customHeight="1">
      <c r="A30" s="68">
        <v>304</v>
      </c>
      <c r="B30" s="69">
        <f>B19+1</f>
        <v>3</v>
      </c>
      <c r="C30" s="70">
        <f>C19</f>
        <v>4</v>
      </c>
      <c r="D30" t="s" s="71">
        <f>D19</f>
        <v>225</v>
      </c>
      <c r="E30" s="70">
        <v>60</v>
      </c>
    </row>
    <row r="31" ht="15.35" customHeight="1">
      <c r="A31" s="68">
        <v>305</v>
      </c>
      <c r="B31" s="69">
        <f>B20+1</f>
        <v>3</v>
      </c>
      <c r="C31" s="70">
        <f>C20</f>
        <v>5</v>
      </c>
      <c r="D31" t="s" s="71">
        <f>D20</f>
        <v>225</v>
      </c>
      <c r="E31" s="70">
        <v>60</v>
      </c>
    </row>
    <row r="32" ht="15.35" customHeight="1">
      <c r="A32" s="68">
        <v>306</v>
      </c>
      <c r="B32" s="69">
        <f>B21+1</f>
        <v>3</v>
      </c>
      <c r="C32" s="70">
        <f>C21</f>
        <v>6</v>
      </c>
      <c r="D32" t="s" s="71">
        <f>D21</f>
        <v>225</v>
      </c>
      <c r="E32" s="70">
        <v>60</v>
      </c>
    </row>
    <row r="33" ht="15.35" customHeight="1">
      <c r="A33" s="68">
        <v>307</v>
      </c>
      <c r="B33" s="69">
        <f>B22+1</f>
        <v>3</v>
      </c>
      <c r="C33" s="70">
        <f>C22</f>
        <v>7</v>
      </c>
      <c r="D33" t="s" s="71">
        <f>D22</f>
        <v>226</v>
      </c>
      <c r="E33" s="70">
        <v>60</v>
      </c>
    </row>
    <row r="34" ht="15.35" customHeight="1">
      <c r="A34" s="68">
        <v>308</v>
      </c>
      <c r="B34" s="69">
        <f>B23+1</f>
        <v>3</v>
      </c>
      <c r="C34" s="70">
        <f>C23</f>
        <v>8</v>
      </c>
      <c r="D34" t="s" s="71">
        <f>D23</f>
        <v>226</v>
      </c>
      <c r="E34" s="70">
        <v>60</v>
      </c>
    </row>
    <row r="35" ht="15.35" customHeight="1">
      <c r="A35" s="68">
        <v>309</v>
      </c>
      <c r="B35" s="69">
        <f>B24+1</f>
        <v>3</v>
      </c>
      <c r="C35" s="70">
        <f>C24</f>
        <v>9</v>
      </c>
      <c r="D35" t="s" s="71">
        <f>D24</f>
        <v>226</v>
      </c>
      <c r="E35" s="70">
        <v>60</v>
      </c>
    </row>
    <row r="36" ht="15.35" customHeight="1">
      <c r="A36" s="68">
        <v>310</v>
      </c>
      <c r="B36" s="69">
        <f>B25+1</f>
        <v>3</v>
      </c>
      <c r="C36" s="70">
        <f>C25</f>
        <v>10</v>
      </c>
      <c r="D36" t="s" s="71">
        <f>D25</f>
        <v>226</v>
      </c>
      <c r="E36" s="70">
        <v>60</v>
      </c>
    </row>
    <row r="37" ht="15.35" customHeight="1">
      <c r="A37" s="68">
        <v>311</v>
      </c>
      <c r="B37" s="69">
        <f>B26+1</f>
        <v>3</v>
      </c>
      <c r="C37" t="s" s="71">
        <f>C26</f>
        <v>227</v>
      </c>
      <c r="D37" t="s" s="71">
        <f>D26</f>
        <v>228</v>
      </c>
      <c r="E37" s="70">
        <v>60</v>
      </c>
    </row>
    <row r="38" ht="15.35" customHeight="1">
      <c r="A38" s="68">
        <v>401</v>
      </c>
      <c r="B38" s="69">
        <f>B27+1</f>
        <v>4</v>
      </c>
      <c r="C38" s="70">
        <f>C27</f>
        <v>1</v>
      </c>
      <c r="D38" t="s" s="71">
        <f>D27</f>
        <v>224</v>
      </c>
      <c r="E38" s="70">
        <v>1</v>
      </c>
    </row>
    <row r="39" ht="15.35" customHeight="1">
      <c r="A39" s="68">
        <v>402</v>
      </c>
      <c r="B39" s="69">
        <f>B28+1</f>
        <v>4</v>
      </c>
      <c r="C39" s="70">
        <f>C28</f>
        <v>2</v>
      </c>
      <c r="D39" t="s" s="71">
        <f>D28</f>
        <v>224</v>
      </c>
      <c r="E39" s="70">
        <v>1</v>
      </c>
    </row>
    <row r="40" ht="15.35" customHeight="1">
      <c r="A40" s="68">
        <v>403</v>
      </c>
      <c r="B40" s="69">
        <f>B29+1</f>
        <v>4</v>
      </c>
      <c r="C40" s="70">
        <f>C29</f>
        <v>3</v>
      </c>
      <c r="D40" t="s" s="71">
        <f>D29</f>
        <v>224</v>
      </c>
      <c r="E40" s="70">
        <v>1</v>
      </c>
    </row>
    <row r="41" ht="15.35" customHeight="1">
      <c r="A41" s="68">
        <v>404</v>
      </c>
      <c r="B41" s="69">
        <f>B30+1</f>
        <v>4</v>
      </c>
      <c r="C41" s="70">
        <f>C30</f>
        <v>4</v>
      </c>
      <c r="D41" t="s" s="71">
        <f>D30</f>
        <v>225</v>
      </c>
      <c r="E41" s="70">
        <v>1</v>
      </c>
    </row>
    <row r="42" ht="15.35" customHeight="1">
      <c r="A42" s="68">
        <v>405</v>
      </c>
      <c r="B42" s="69">
        <f>B31+1</f>
        <v>4</v>
      </c>
      <c r="C42" s="70">
        <f>C31</f>
        <v>5</v>
      </c>
      <c r="D42" t="s" s="71">
        <f>D31</f>
        <v>225</v>
      </c>
      <c r="E42" s="70">
        <v>1</v>
      </c>
    </row>
    <row r="43" ht="15.35" customHeight="1">
      <c r="A43" s="68">
        <v>406</v>
      </c>
      <c r="B43" s="69">
        <f>B32+1</f>
        <v>4</v>
      </c>
      <c r="C43" s="70">
        <f>C32</f>
        <v>6</v>
      </c>
      <c r="D43" t="s" s="71">
        <f>D32</f>
        <v>225</v>
      </c>
      <c r="E43" s="70">
        <v>1</v>
      </c>
    </row>
    <row r="44" ht="15.35" customHeight="1">
      <c r="A44" s="68">
        <v>407</v>
      </c>
      <c r="B44" s="69">
        <f>B33+1</f>
        <v>4</v>
      </c>
      <c r="C44" s="70">
        <f>C33</f>
        <v>7</v>
      </c>
      <c r="D44" t="s" s="71">
        <f>D33</f>
        <v>226</v>
      </c>
      <c r="E44" s="70">
        <v>1</v>
      </c>
    </row>
    <row r="45" ht="15.35" customHeight="1">
      <c r="A45" s="68">
        <v>408</v>
      </c>
      <c r="B45" s="69">
        <f>B34+1</f>
        <v>4</v>
      </c>
      <c r="C45" s="70">
        <f>C34</f>
        <v>8</v>
      </c>
      <c r="D45" t="s" s="71">
        <f>D34</f>
        <v>226</v>
      </c>
      <c r="E45" s="70">
        <v>1</v>
      </c>
    </row>
    <row r="46" ht="15.35" customHeight="1">
      <c r="A46" s="68">
        <v>409</v>
      </c>
      <c r="B46" s="69">
        <f>B35+1</f>
        <v>4</v>
      </c>
      <c r="C46" s="70">
        <f>C35</f>
        <v>9</v>
      </c>
      <c r="D46" t="s" s="71">
        <f>D35</f>
        <v>226</v>
      </c>
      <c r="E46" s="70">
        <v>1</v>
      </c>
    </row>
    <row r="47" ht="15.35" customHeight="1">
      <c r="A47" s="68">
        <v>410</v>
      </c>
      <c r="B47" s="69">
        <f>B36+1</f>
        <v>4</v>
      </c>
      <c r="C47" s="70">
        <f>C36</f>
        <v>10</v>
      </c>
      <c r="D47" t="s" s="71">
        <f>D36</f>
        <v>226</v>
      </c>
      <c r="E47" s="70">
        <v>1</v>
      </c>
    </row>
    <row r="48" ht="15.35" customHeight="1">
      <c r="A48" s="68">
        <v>411</v>
      </c>
      <c r="B48" s="69">
        <f>B37+1</f>
        <v>4</v>
      </c>
      <c r="C48" t="s" s="71">
        <f>C37</f>
        <v>227</v>
      </c>
      <c r="D48" t="s" s="71">
        <f>D37</f>
        <v>228</v>
      </c>
      <c r="E48" s="70">
        <v>1</v>
      </c>
    </row>
    <row r="49" ht="15.35" customHeight="1">
      <c r="A49" s="68">
        <v>501</v>
      </c>
      <c r="B49" s="69">
        <f>B38+1</f>
        <v>5</v>
      </c>
      <c r="C49" s="70">
        <f>C38</f>
        <v>1</v>
      </c>
      <c r="D49" t="s" s="71">
        <f>D38</f>
        <v>224</v>
      </c>
      <c r="E49" s="70">
        <v>1</v>
      </c>
    </row>
    <row r="50" ht="15.35" customHeight="1">
      <c r="A50" s="68">
        <v>502</v>
      </c>
      <c r="B50" s="69">
        <f>B39+1</f>
        <v>5</v>
      </c>
      <c r="C50" s="70">
        <f>C39</f>
        <v>2</v>
      </c>
      <c r="D50" t="s" s="71">
        <f>D39</f>
        <v>224</v>
      </c>
      <c r="E50" s="70">
        <v>1</v>
      </c>
    </row>
    <row r="51" ht="15.35" customHeight="1">
      <c r="A51" s="68">
        <v>503</v>
      </c>
      <c r="B51" s="69">
        <f>B40+1</f>
        <v>5</v>
      </c>
      <c r="C51" s="70">
        <f>C40</f>
        <v>3</v>
      </c>
      <c r="D51" t="s" s="71">
        <f>D40</f>
        <v>224</v>
      </c>
      <c r="E51" s="70">
        <v>1</v>
      </c>
    </row>
    <row r="52" ht="15.35" customHeight="1">
      <c r="A52" s="68">
        <v>504</v>
      </c>
      <c r="B52" s="69">
        <f>B41+1</f>
        <v>5</v>
      </c>
      <c r="C52" s="70">
        <f>C41</f>
        <v>4</v>
      </c>
      <c r="D52" t="s" s="71">
        <f>D41</f>
        <v>225</v>
      </c>
      <c r="E52" s="70">
        <v>1</v>
      </c>
    </row>
    <row r="53" ht="15.35" customHeight="1">
      <c r="A53" s="68">
        <v>505</v>
      </c>
      <c r="B53" s="69">
        <f>B42+1</f>
        <v>5</v>
      </c>
      <c r="C53" s="70">
        <f>C42</f>
        <v>5</v>
      </c>
      <c r="D53" t="s" s="71">
        <f>D42</f>
        <v>225</v>
      </c>
      <c r="E53" s="70">
        <v>1</v>
      </c>
    </row>
    <row r="54" ht="15.35" customHeight="1">
      <c r="A54" s="68">
        <v>506</v>
      </c>
      <c r="B54" s="69">
        <f>B43+1</f>
        <v>5</v>
      </c>
      <c r="C54" s="70">
        <f>C43</f>
        <v>6</v>
      </c>
      <c r="D54" t="s" s="71">
        <f>D43</f>
        <v>225</v>
      </c>
      <c r="E54" s="70">
        <v>1</v>
      </c>
    </row>
    <row r="55" ht="15.35" customHeight="1">
      <c r="A55" s="68">
        <v>507</v>
      </c>
      <c r="B55" s="69">
        <f>B44+1</f>
        <v>5</v>
      </c>
      <c r="C55" s="70">
        <f>C44</f>
        <v>7</v>
      </c>
      <c r="D55" t="s" s="71">
        <f>D44</f>
        <v>226</v>
      </c>
      <c r="E55" s="70">
        <v>1</v>
      </c>
    </row>
    <row r="56" ht="15.35" customHeight="1">
      <c r="A56" s="68">
        <v>508</v>
      </c>
      <c r="B56" s="69">
        <f>B45+1</f>
        <v>5</v>
      </c>
      <c r="C56" s="70">
        <f>C45</f>
        <v>8</v>
      </c>
      <c r="D56" t="s" s="71">
        <f>D45</f>
        <v>226</v>
      </c>
      <c r="E56" s="70">
        <v>1</v>
      </c>
    </row>
    <row r="57" ht="15.35" customHeight="1">
      <c r="A57" s="68">
        <v>509</v>
      </c>
      <c r="B57" s="69">
        <f>B46+1</f>
        <v>5</v>
      </c>
      <c r="C57" s="70">
        <f>C46</f>
        <v>9</v>
      </c>
      <c r="D57" t="s" s="71">
        <f>D46</f>
        <v>226</v>
      </c>
      <c r="E57" s="70">
        <v>1</v>
      </c>
    </row>
    <row r="58" ht="15.35" customHeight="1">
      <c r="A58" s="68">
        <v>510</v>
      </c>
      <c r="B58" s="69">
        <f>B47+1</f>
        <v>5</v>
      </c>
      <c r="C58" s="70">
        <f>C47</f>
        <v>10</v>
      </c>
      <c r="D58" t="s" s="71">
        <f>D47</f>
        <v>226</v>
      </c>
      <c r="E58" s="70">
        <v>1</v>
      </c>
    </row>
    <row r="59" ht="15.35" customHeight="1">
      <c r="A59" s="68">
        <v>511</v>
      </c>
      <c r="B59" s="69">
        <f>B48+1</f>
        <v>5</v>
      </c>
      <c r="C59" t="s" s="71">
        <f>C48</f>
        <v>227</v>
      </c>
      <c r="D59" t="s" s="71">
        <f>D48</f>
        <v>228</v>
      </c>
      <c r="E59" s="70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72" customWidth="1"/>
    <col min="2" max="2" width="16.3516" style="72" customWidth="1"/>
    <col min="3" max="3" width="23.6797" style="72" customWidth="1"/>
    <col min="4" max="4" width="22.1719" style="72" customWidth="1"/>
    <col min="5" max="5" width="16.3516" style="72" customWidth="1"/>
    <col min="6" max="6" width="16.3516" style="72" customWidth="1"/>
    <col min="7" max="7" width="16.3516" style="72" customWidth="1"/>
    <col min="8" max="8" width="16.3516" style="72" customWidth="1"/>
    <col min="9" max="9" width="44.1562" style="72" customWidth="1"/>
    <col min="10" max="256" width="16.3516" style="72" customWidth="1"/>
  </cols>
  <sheetData>
    <row r="1" ht="16" customHeight="1">
      <c r="A1" t="s" s="73">
        <v>229</v>
      </c>
      <c r="B1" t="s" s="73">
        <v>86</v>
      </c>
      <c r="C1" t="s" s="73">
        <v>230</v>
      </c>
      <c r="D1" t="s" s="73">
        <v>231</v>
      </c>
      <c r="E1" t="s" s="73">
        <v>232</v>
      </c>
      <c r="F1" t="s" s="73">
        <v>233</v>
      </c>
      <c r="G1" t="s" s="73">
        <v>234</v>
      </c>
      <c r="H1" t="s" s="73">
        <v>235</v>
      </c>
      <c r="I1" t="s" s="73">
        <v>236</v>
      </c>
    </row>
    <row r="2" ht="16" customHeight="1">
      <c r="A2" t="s" s="73">
        <v>10</v>
      </c>
      <c r="B2" t="s" s="73">
        <v>12</v>
      </c>
      <c r="C2" t="s" s="73">
        <v>10</v>
      </c>
      <c r="D2" t="s" s="73">
        <v>12</v>
      </c>
      <c r="E2" t="s" s="73">
        <v>10</v>
      </c>
      <c r="F2" t="s" s="73">
        <v>10</v>
      </c>
      <c r="G2" t="s" s="73">
        <v>10</v>
      </c>
      <c r="H2" t="s" s="73">
        <v>10</v>
      </c>
      <c r="I2" t="s" s="73">
        <v>12</v>
      </c>
    </row>
    <row r="3" ht="16" customHeight="1">
      <c r="A3" s="74"/>
      <c r="B3" s="74"/>
      <c r="C3" s="74"/>
      <c r="D3" s="74"/>
      <c r="E3" s="74"/>
      <c r="F3" s="74"/>
      <c r="G3" s="74"/>
      <c r="H3" s="74"/>
      <c r="I3" s="74"/>
    </row>
    <row r="4" ht="16" customHeight="1">
      <c r="A4" t="s" s="75">
        <v>237</v>
      </c>
      <c r="B4" t="s" s="75">
        <v>238</v>
      </c>
      <c r="C4" t="s" s="75">
        <v>239</v>
      </c>
      <c r="D4" t="s" s="75">
        <v>240</v>
      </c>
      <c r="E4" t="s" s="75">
        <v>241</v>
      </c>
      <c r="F4" t="s" s="75">
        <v>242</v>
      </c>
      <c r="G4" t="s" s="75">
        <v>243</v>
      </c>
      <c r="H4" t="s" s="75">
        <v>244</v>
      </c>
      <c r="I4" t="s" s="75">
        <v>245</v>
      </c>
    </row>
    <row r="5" ht="16" customHeight="1">
      <c r="A5" s="76">
        <v>10000</v>
      </c>
      <c r="B5" t="s" s="77">
        <v>246</v>
      </c>
      <c r="C5" s="76">
        <v>1</v>
      </c>
      <c r="D5" t="s" s="77">
        <v>247</v>
      </c>
      <c r="E5" s="76">
        <v>0</v>
      </c>
      <c r="F5" s="76">
        <v>1</v>
      </c>
      <c r="G5" s="76">
        <v>1</v>
      </c>
      <c r="H5" s="76">
        <v>2</v>
      </c>
      <c r="I5" t="s" s="77">
        <v>248</v>
      </c>
    </row>
    <row r="6" ht="16" customHeight="1">
      <c r="A6" s="76">
        <v>10001</v>
      </c>
      <c r="B6" t="s" s="77">
        <v>246</v>
      </c>
      <c r="C6" s="76">
        <v>1</v>
      </c>
      <c r="D6" t="s" s="77">
        <v>249</v>
      </c>
      <c r="E6" s="76">
        <v>10000</v>
      </c>
      <c r="F6" s="76">
        <v>1</v>
      </c>
      <c r="G6" s="76">
        <v>2</v>
      </c>
      <c r="H6" s="76">
        <v>11001</v>
      </c>
      <c r="I6" t="s" s="77">
        <v>24</v>
      </c>
    </row>
    <row r="7" ht="16" customHeight="1">
      <c r="A7" s="76">
        <v>10002</v>
      </c>
      <c r="B7" t="s" s="77">
        <v>246</v>
      </c>
      <c r="C7" s="76">
        <v>1</v>
      </c>
      <c r="D7" t="s" s="77">
        <v>250</v>
      </c>
      <c r="E7" s="76">
        <v>0</v>
      </c>
      <c r="F7" s="76">
        <v>1</v>
      </c>
      <c r="G7" s="76">
        <v>3</v>
      </c>
      <c r="H7" s="76">
        <v>1</v>
      </c>
      <c r="I7" t="s" s="77">
        <v>251</v>
      </c>
    </row>
    <row r="8" ht="16" customHeight="1">
      <c r="A8" s="78">
        <v>20000</v>
      </c>
      <c r="B8" t="s" s="79">
        <v>252</v>
      </c>
      <c r="C8" s="78">
        <v>2</v>
      </c>
      <c r="D8" t="s" s="79">
        <v>253</v>
      </c>
      <c r="E8" s="78">
        <v>0</v>
      </c>
      <c r="F8" s="78">
        <v>1</v>
      </c>
      <c r="G8" s="78">
        <v>9</v>
      </c>
      <c r="H8" s="78">
        <v>5</v>
      </c>
      <c r="I8" t="s" s="79">
        <v>192</v>
      </c>
    </row>
    <row r="9" ht="16" customHeight="1">
      <c r="A9" s="78">
        <v>20001</v>
      </c>
      <c r="B9" t="s" s="79">
        <v>254</v>
      </c>
      <c r="C9" s="78">
        <v>2</v>
      </c>
      <c r="D9" t="s" s="79">
        <v>255</v>
      </c>
      <c r="E9" s="78">
        <v>0</v>
      </c>
      <c r="F9" s="78">
        <v>1</v>
      </c>
      <c r="G9" s="78">
        <v>9</v>
      </c>
      <c r="H9" s="78">
        <v>10</v>
      </c>
      <c r="I9" t="s" s="79">
        <v>192</v>
      </c>
    </row>
    <row r="10" ht="16" customHeight="1">
      <c r="A10" s="78">
        <v>20002</v>
      </c>
      <c r="B10" t="s" s="79">
        <v>256</v>
      </c>
      <c r="C10" s="78">
        <v>2</v>
      </c>
      <c r="D10" t="s" s="79">
        <v>257</v>
      </c>
      <c r="E10" s="78">
        <v>0</v>
      </c>
      <c r="F10" s="78">
        <v>8</v>
      </c>
      <c r="G10" s="78">
        <v>9</v>
      </c>
      <c r="H10" s="78">
        <v>15</v>
      </c>
      <c r="I10" t="s" s="79">
        <v>258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80" customWidth="1"/>
    <col min="2" max="2" width="16.3516" style="80" customWidth="1"/>
    <col min="3" max="3" width="16.3516" style="80" customWidth="1"/>
    <col min="4" max="4" width="31.9141" style="80" customWidth="1"/>
    <col min="5" max="5" width="87.3047" style="80" customWidth="1"/>
    <col min="6" max="256" width="16.3516" style="80" customWidth="1"/>
  </cols>
  <sheetData>
    <row r="1" ht="15.55" customHeight="1">
      <c r="A1" t="s" s="27">
        <v>259</v>
      </c>
      <c r="B1" t="s" s="27">
        <v>86</v>
      </c>
      <c r="C1" t="s" s="27">
        <v>260</v>
      </c>
      <c r="D1" t="s" s="27">
        <v>261</v>
      </c>
      <c r="E1" t="s" s="27">
        <v>262</v>
      </c>
    </row>
    <row r="2" ht="15.55" customHeight="1">
      <c r="A2" t="s" s="28">
        <v>10</v>
      </c>
      <c r="B2" t="s" s="29">
        <v>12</v>
      </c>
      <c r="C2" t="s" s="30">
        <v>10</v>
      </c>
      <c r="D2" t="s" s="30">
        <v>12</v>
      </c>
      <c r="E2" t="s" s="30">
        <v>12</v>
      </c>
    </row>
    <row r="3" ht="14.35" customHeight="1">
      <c r="A3" s="31"/>
      <c r="B3" s="32"/>
      <c r="C3" s="33"/>
      <c r="D3" s="33"/>
      <c r="E3" s="33"/>
    </row>
    <row r="4" ht="15.35" customHeight="1">
      <c r="A4" t="s" s="34">
        <v>263</v>
      </c>
      <c r="B4" t="s" s="35">
        <v>264</v>
      </c>
      <c r="C4" t="s" s="36">
        <v>265</v>
      </c>
      <c r="D4" t="s" s="36">
        <v>266</v>
      </c>
      <c r="E4" t="s" s="36">
        <v>189</v>
      </c>
    </row>
    <row r="5" ht="15.35" customHeight="1">
      <c r="A5" s="37">
        <v>1</v>
      </c>
      <c r="B5" t="s" s="81">
        <v>267</v>
      </c>
      <c r="C5" s="40">
        <v>100</v>
      </c>
      <c r="D5" t="s" s="39">
        <v>268</v>
      </c>
      <c r="E5" t="s" s="39">
        <v>269</v>
      </c>
    </row>
    <row r="6" ht="15.35" customHeight="1">
      <c r="A6" s="37">
        <v>2</v>
      </c>
      <c r="B6" t="s" s="81">
        <v>270</v>
      </c>
      <c r="C6" s="40">
        <v>500</v>
      </c>
      <c r="D6" t="s" s="39">
        <v>271</v>
      </c>
      <c r="E6" t="s" s="39">
        <v>272</v>
      </c>
    </row>
    <row r="7" ht="15.35" customHeight="1">
      <c r="A7" s="37">
        <v>3</v>
      </c>
      <c r="B7" t="s" s="81">
        <v>273</v>
      </c>
      <c r="C7" s="40">
        <v>1000</v>
      </c>
      <c r="D7" t="s" s="39">
        <v>53</v>
      </c>
      <c r="E7" t="s" s="39">
        <v>274</v>
      </c>
    </row>
    <row r="8" ht="15.35" customHeight="1">
      <c r="A8" s="37">
        <v>4</v>
      </c>
      <c r="B8" t="s" s="81">
        <v>275</v>
      </c>
      <c r="C8" s="40">
        <v>2000</v>
      </c>
      <c r="D8" t="s" s="39">
        <v>54</v>
      </c>
      <c r="E8" t="s" s="39">
        <v>276</v>
      </c>
    </row>
    <row r="9" ht="15.35" customHeight="1">
      <c r="A9" s="37">
        <v>5</v>
      </c>
      <c r="B9" t="s" s="81">
        <v>277</v>
      </c>
      <c r="C9" s="40">
        <v>5000</v>
      </c>
      <c r="D9" t="s" s="39">
        <v>55</v>
      </c>
      <c r="E9" t="s" s="39">
        <v>278</v>
      </c>
    </row>
    <row r="10" ht="15.35" customHeight="1">
      <c r="A10" s="37">
        <v>6</v>
      </c>
      <c r="B10" t="s" s="81">
        <v>279</v>
      </c>
      <c r="C10" s="40">
        <v>10000</v>
      </c>
      <c r="D10" t="s" s="39">
        <v>56</v>
      </c>
      <c r="E10" t="s" s="39">
        <v>280</v>
      </c>
    </row>
    <row r="11" ht="15.35" customHeight="1">
      <c r="A11" s="37">
        <v>7</v>
      </c>
      <c r="B11" t="s" s="81">
        <v>281</v>
      </c>
      <c r="C11" s="40">
        <v>20000</v>
      </c>
      <c r="D11" t="s" s="39">
        <v>57</v>
      </c>
      <c r="E11" t="s" s="39">
        <v>282</v>
      </c>
    </row>
    <row r="12" ht="15.35" customHeight="1">
      <c r="A12" s="37">
        <v>8</v>
      </c>
      <c r="B12" t="s" s="81">
        <v>283</v>
      </c>
      <c r="C12" s="40">
        <v>50000</v>
      </c>
      <c r="D12" t="s" s="39">
        <v>58</v>
      </c>
      <c r="E12" t="s" s="39">
        <v>284</v>
      </c>
    </row>
    <row r="13" ht="15.35" customHeight="1">
      <c r="A13" s="37">
        <v>9</v>
      </c>
      <c r="B13" t="s" s="81">
        <v>285</v>
      </c>
      <c r="C13" s="40">
        <v>100000</v>
      </c>
      <c r="D13" t="s" s="39">
        <v>59</v>
      </c>
      <c r="E13" t="s" s="39">
        <v>286</v>
      </c>
    </row>
    <row r="14" ht="15.35" customHeight="1">
      <c r="A14" s="37">
        <v>10</v>
      </c>
      <c r="B14" t="s" s="81">
        <v>287</v>
      </c>
      <c r="C14" s="40">
        <v>200000</v>
      </c>
      <c r="D14" t="s" s="39">
        <v>60</v>
      </c>
      <c r="E14" t="s" s="39">
        <v>288</v>
      </c>
    </row>
    <row r="15" ht="15.35" customHeight="1">
      <c r="A15" s="37">
        <v>11</v>
      </c>
      <c r="B15" t="s" s="81">
        <v>289</v>
      </c>
      <c r="C15" s="40">
        <v>500000</v>
      </c>
      <c r="D15" t="s" s="39">
        <v>61</v>
      </c>
      <c r="E15" t="s" s="39">
        <v>290</v>
      </c>
    </row>
    <row r="16" ht="15.35" customHeight="1">
      <c r="A16" s="37">
        <v>12</v>
      </c>
      <c r="B16" t="s" s="81">
        <v>291</v>
      </c>
      <c r="C16" s="40">
        <v>1000000</v>
      </c>
      <c r="D16" t="s" s="39">
        <v>292</v>
      </c>
      <c r="E16" t="s" s="39">
        <v>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