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target_output_final.csv"/>
    <sheet r:id="rId2" sheetId="2" name="June 13"/>
    <sheet r:id="rId3" sheetId="3" name="June 14"/>
    <sheet r:id="rId4" sheetId="4" name="June 16"/>
    <sheet r:id="rId5" sheetId="5" name="June 17"/>
    <sheet r:id="rId6" sheetId="6" name="Summary"/>
  </sheets>
  <calcPr fullCalcOnLoad="1"/>
</workbook>
</file>

<file path=xl/sharedStrings.xml><?xml version="1.0" encoding="utf-8"?>
<sst xmlns="http://schemas.openxmlformats.org/spreadsheetml/2006/main" count="2090" uniqueCount="1231">
  <si>
    <t>N</t>
  </si>
  <si>
    <t>LP 2442 gp1</t>
  </si>
  <si>
    <t>LP 2442 gp2</t>
  </si>
  <si>
    <t>LP 2442 gp3</t>
  </si>
  <si>
    <t>LP 2442 gp4</t>
  </si>
  <si>
    <t>LP 2442 gp5</t>
  </si>
  <si>
    <t>Star</t>
  </si>
  <si>
    <t>Date</t>
  </si>
  <si>
    <t>Exp Time</t>
  </si>
  <si>
    <t>117bfeda4b8</t>
  </si>
  <si>
    <t>June 14</t>
  </si>
  <si>
    <t>330s</t>
  </si>
  <si>
    <t>2336a99d19a</t>
  </si>
  <si>
    <t>240s</t>
  </si>
  <si>
    <t>3c1c5ba6fe8</t>
  </si>
  <si>
    <t>300s</t>
  </si>
  <si>
    <t>42e5b1fe44f</t>
  </si>
  <si>
    <t>360s</t>
  </si>
  <si>
    <t>5a414c74fee</t>
  </si>
  <si>
    <t>143c5dfele9</t>
  </si>
  <si>
    <t>420s</t>
  </si>
  <si>
    <t>23c0cb58007</t>
  </si>
  <si>
    <t>180s</t>
  </si>
  <si>
    <t>355363b9228</t>
  </si>
  <si>
    <t>415e89c29e5</t>
  </si>
  <si>
    <t>559c3847e65</t>
  </si>
  <si>
    <t>June 15</t>
  </si>
  <si>
    <t>450s</t>
  </si>
  <si>
    <t>1f5fd5ac70e</t>
  </si>
  <si>
    <t>218094e1fdf</t>
  </si>
  <si>
    <t>3eb70968365</t>
  </si>
  <si>
    <t>47dd4192afc</t>
  </si>
  <si>
    <t>270s</t>
  </si>
  <si>
    <t>501cbf79576</t>
  </si>
  <si>
    <t>1c6ba8a3ab4</t>
  </si>
  <si>
    <t>2c620c86315</t>
  </si>
  <si>
    <t>3277693c2e6</t>
  </si>
  <si>
    <t>44c373dfa50</t>
  </si>
  <si>
    <t>563d3c59db1</t>
  </si>
  <si>
    <t>540s</t>
  </si>
  <si>
    <t>1d657d06808</t>
  </si>
  <si>
    <t>25661373b6e</t>
  </si>
  <si>
    <t>3c15b767089</t>
  </si>
  <si>
    <t>466024fa95e</t>
  </si>
  <si>
    <t>15a1cd81cf4</t>
  </si>
  <si>
    <t>June 17</t>
  </si>
  <si>
    <t>2afb04570cb</t>
  </si>
  <si>
    <t>370774275fe</t>
  </si>
  <si>
    <t>June 18</t>
  </si>
  <si>
    <t>5aad62c409d</t>
  </si>
  <si>
    <t>175e78fa2fa</t>
  </si>
  <si>
    <t>20e00a62ae2</t>
  </si>
  <si>
    <t>304f9adbdcd</t>
  </si>
  <si>
    <t>5f2f6f20658</t>
  </si>
  <si>
    <t>21d13cc4438</t>
  </si>
  <si>
    <t>324131634cd</t>
  </si>
  <si>
    <t>4d3fb3b622b</t>
  </si>
  <si>
    <t>5b84dc29ad5</t>
  </si>
  <si>
    <t>16709cdbc1c</t>
  </si>
  <si>
    <t>2b898f01c45</t>
  </si>
  <si>
    <t>3c3fe1b098d</t>
  </si>
  <si>
    <t>4d47742aa0d</t>
  </si>
  <si>
    <t>5341cbf47cc</t>
  </si>
  <si>
    <t>14027b01bf7</t>
  </si>
  <si>
    <t>260cc433d58</t>
  </si>
  <si>
    <t>34be2310f4e</t>
  </si>
  <si>
    <t>4d0b8986baf</t>
  </si>
  <si>
    <t>50ac031c0ca</t>
  </si>
  <si>
    <t>17ab03cf80e</t>
  </si>
  <si>
    <t>28de8227488</t>
  </si>
  <si>
    <t>32fe5bcfd2d</t>
  </si>
  <si>
    <t>4fc536781a8</t>
  </si>
  <si>
    <t>5216e51e8bf</t>
  </si>
  <si>
    <t>16be47238e4</t>
  </si>
  <si>
    <t>2aff1d5e562</t>
  </si>
  <si>
    <t>39d5956bead</t>
  </si>
  <si>
    <t>4372dd3e8aa</t>
  </si>
  <si>
    <t>5ff7db506d3</t>
  </si>
  <si>
    <t>150421dc85a</t>
  </si>
  <si>
    <t>246df9c59d2</t>
  </si>
  <si>
    <t>33af8c19658</t>
  </si>
  <si>
    <t>49d05b13208</t>
  </si>
  <si>
    <t>5f697591afe</t>
  </si>
  <si>
    <t>345s</t>
  </si>
  <si>
    <t>1b5e523fd19</t>
  </si>
  <si>
    <t>24247745ed7</t>
  </si>
  <si>
    <t>3569d84e462</t>
  </si>
  <si>
    <t>433c203540a</t>
  </si>
  <si>
    <t>5634af99a0c</t>
  </si>
  <si>
    <t>390s</t>
  </si>
  <si>
    <t>1fff4bd9539</t>
  </si>
  <si>
    <t>600s</t>
  </si>
  <si>
    <t>2e1ca0dae36</t>
  </si>
  <si>
    <t>376e60340ff</t>
  </si>
  <si>
    <t>49fc00f6d94</t>
  </si>
  <si>
    <t>150s</t>
  </si>
  <si>
    <t>2fc06801cff</t>
  </si>
  <si>
    <t>228ce3a1506</t>
  </si>
  <si>
    <t>244392ab564</t>
  </si>
  <si>
    <t>2c21f89c5ad</t>
  </si>
  <si>
    <t>2b7c1bfaaf8</t>
  </si>
  <si>
    <t>2fdc68d84a7</t>
  </si>
  <si>
    <t>400s</t>
  </si>
  <si>
    <t>Spect-mode</t>
  </si>
  <si>
    <t>H2</t>
  </si>
  <si>
    <t>Weather</t>
  </si>
  <si>
    <t>Clear</t>
  </si>
  <si>
    <t>Observer</t>
  </si>
  <si>
    <t>All cycles should be set to 3!</t>
  </si>
  <si>
    <t>Focus</t>
  </si>
  <si>
    <t>Seeing</t>
  </si>
  <si>
    <t>E9N5HNURG2</t>
  </si>
  <si>
    <t>Expected Single shot Expo Time</t>
  </si>
  <si>
    <t>Actual Total Expo</t>
  </si>
  <si>
    <t>HST</t>
  </si>
  <si>
    <t>Airmass at start</t>
  </si>
  <si>
    <t>Comment</t>
  </si>
  <si>
    <t>Frame?</t>
  </si>
  <si>
    <t>Object</t>
  </si>
  <si>
    <t>SN100</t>
  </si>
  <si>
    <t>SN50</t>
  </si>
  <si>
    <t>exp. Time</t>
  </si>
  <si>
    <t>Cycle count</t>
  </si>
  <si>
    <t>Macro</t>
  </si>
  <si>
    <t>---</t>
  </si>
  <si>
    <t>Technical issue: pointing falied</t>
  </si>
  <si>
    <t>Telluric STD</t>
  </si>
  <si>
    <t>RV STD</t>
  </si>
  <si>
    <t>Binary?</t>
  </si>
  <si>
    <t>TelluricSTD</t>
  </si>
  <si>
    <t>5dc59587cc9</t>
  </si>
  <si>
    <t>Not observed: Exposure time too long, abandon</t>
  </si>
  <si>
    <t>5b9c139724b</t>
  </si>
  <si>
    <t>19f10f00b5d</t>
  </si>
  <si>
    <t>Not observed: Too close to each other</t>
  </si>
  <si>
    <t>?</t>
  </si>
  <si>
    <t>122a28f6d89</t>
  </si>
  <si>
    <t>17ab03cf8e0</t>
  </si>
  <si>
    <t>12083ad8909</t>
  </si>
  <si>
    <t>Not observed: Two stars close to each other</t>
  </si>
  <si>
    <t>RVSTD</t>
  </si>
  <si>
    <t>4b185fcfa26</t>
  </si>
  <si>
    <t>Not observed: No star in the finding chart</t>
  </si>
  <si>
    <t>4656a26660a</t>
  </si>
  <si>
    <t>Not observed: Likely binary</t>
  </si>
  <si>
    <t>4968892e900</t>
  </si>
  <si>
    <t>two stars are close</t>
  </si>
  <si>
    <t>Clear? Humidity!</t>
  </si>
  <si>
    <t>S/N is higher than our target S/N.</t>
  </si>
  <si>
    <t>Dome closed due to high humidity.</t>
  </si>
  <si>
    <t>Dome reopen</t>
  </si>
  <si>
    <t>Pointer check</t>
  </si>
  <si>
    <t>Air mass</t>
  </si>
  <si>
    <t>Approx. Time</t>
  </si>
  <si>
    <t>Likely be funny, so better not using this.</t>
  </si>
  <si>
    <t>macro</t>
  </si>
  <si>
    <t>Initiallzation of the spectrograph</t>
  </si>
  <si>
    <t>1c0787c209b</t>
  </si>
  <si>
    <t>143c5dfe1e9</t>
  </si>
  <si>
    <t>x</t>
  </si>
  <si>
    <t>2717e065339</t>
  </si>
  <si>
    <t>2c0b378236d</t>
  </si>
  <si>
    <t>3df349f4da9</t>
  </si>
  <si>
    <t>4a9e443b67a</t>
  </si>
  <si>
    <t>402fcffb7a0</t>
  </si>
  <si>
    <t>4e291b48112</t>
  </si>
  <si>
    <t>504de743b77</t>
  </si>
  <si>
    <t>56dcb52b5be</t>
  </si>
  <si>
    <t>cluster</t>
  </si>
  <si>
    <t>obs ID</t>
  </si>
  <si>
    <t>Gaia DR3 ID</t>
  </si>
  <si>
    <t>2MASS ID</t>
  </si>
  <si>
    <t>SIMBAD Alias</t>
  </si>
  <si>
    <t>SIMBAD MK Spec Type</t>
  </si>
  <si>
    <t>ra(J2016)</t>
  </si>
  <si>
    <t>ra_err</t>
  </si>
  <si>
    <t>dec(J2016)</t>
  </si>
  <si>
    <t>dec_err</t>
  </si>
  <si>
    <t>pmra</t>
  </si>
  <si>
    <t>pmra_err</t>
  </si>
  <si>
    <t>pmdec</t>
  </si>
  <si>
    <t>pmdec_err</t>
  </si>
  <si>
    <t>plx</t>
  </si>
  <si>
    <t>plx_err</t>
  </si>
  <si>
    <t>l</t>
  </si>
  <si>
    <t>b</t>
  </si>
  <si>
    <t>SIMBAD Teff</t>
  </si>
  <si>
    <t>Gaia DR3 phot Teff</t>
  </si>
  <si>
    <t>Gaia DR3 phot Teff upper</t>
  </si>
  <si>
    <t>Gaia DR3 phot Teff lower</t>
  </si>
  <si>
    <t>Gaia DR3 spec Teff</t>
  </si>
  <si>
    <t>Gaia DR3 spec Teff upper</t>
  </si>
  <si>
    <t>Gaia DR3 spec Teff lower</t>
  </si>
  <si>
    <t>SIMBAD Fe_H</t>
  </si>
  <si>
    <t>Gaia DR3 phot M_H</t>
  </si>
  <si>
    <t>Gaia DR3 phot M_H upper</t>
  </si>
  <si>
    <t>Gaia DR3 phot M_H lower</t>
  </si>
  <si>
    <t>Gaia DR3 spec M_H</t>
  </si>
  <si>
    <t>Gaia DR3 spec M_H upper</t>
  </si>
  <si>
    <t>Gaia DR3 spec M_H lower</t>
  </si>
  <si>
    <t>SIMBAD log_g</t>
  </si>
  <si>
    <t>Gaia DR3 phot log_g</t>
  </si>
  <si>
    <t>Gaia DR3 phot log_g upper</t>
  </si>
  <si>
    <t>Gaia DR3 phot log_g lower</t>
  </si>
  <si>
    <t>Gaia DR3 spec log_g</t>
  </si>
  <si>
    <t>Gaia DR3 spec log_g upper</t>
  </si>
  <si>
    <t>Gaia DR3 spec log_g lower</t>
  </si>
  <si>
    <t>SIMBAD RV</t>
  </si>
  <si>
    <t>Gaia DR3 RV</t>
  </si>
  <si>
    <t>Gaia DR3 RV err</t>
  </si>
  <si>
    <t>SIMBAD vsini</t>
  </si>
  <si>
    <t>Gaia DR3 RUWE</t>
  </si>
  <si>
    <t>2MASS H</t>
  </si>
  <si>
    <t>2MASS J</t>
  </si>
  <si>
    <t>2MASS K</t>
  </si>
  <si>
    <t>Gaia DR3 G</t>
  </si>
  <si>
    <t>Gaia DR3 BP</t>
  </si>
  <si>
    <t>Gaia DR3 RP</t>
  </si>
  <si>
    <t>single exp time H2_SN100</t>
  </si>
  <si>
    <t>exp cnt H2_SN100</t>
  </si>
  <si>
    <t>total exp time H2_SN100</t>
  </si>
  <si>
    <t>total exp time H2_SN50</t>
  </si>
  <si>
    <t>exp cnt H2_SN50</t>
  </si>
  <si>
    <t>single exp time H2_SN50</t>
  </si>
  <si>
    <t>LP_2442_gp1</t>
  </si>
  <si>
    <t>Gaia DR3 6045116583082509824</t>
  </si>
  <si>
    <t>2MASS J16262991-2741203</t>
  </si>
  <si>
    <t>HD 152453</t>
  </si>
  <si>
    <t>A2</t>
  </si>
  <si>
    <t>Gaia DR3 6244745804004612352</t>
  </si>
  <si>
    <t>2MASS J16181997-2005348</t>
  </si>
  <si>
    <t>CD-24 11720</t>
  </si>
  <si>
    <t>Gaia DR3 6243564481845094784</t>
  </si>
  <si>
    <t>2MASS J16015646-2137038</t>
  </si>
  <si>
    <t>CRTS J150401.2-244616</t>
  </si>
  <si>
    <t>Gaia DR3 6243154501445899264</t>
  </si>
  <si>
    <t>2MASS J16033550-2245560</t>
  </si>
  <si>
    <t>Gaia DR3 6226850049668748032</t>
  </si>
  <si>
    <t>Gaia DR3 6050559852833452160</t>
  </si>
  <si>
    <t>2MASS J16193396-2228294</t>
  </si>
  <si>
    <t>[BPH2004] CX 24</t>
  </si>
  <si>
    <t>Gaia DR3 6044389805898446592</t>
  </si>
  <si>
    <t>2MASS J16294991-2728498</t>
  </si>
  <si>
    <t>CD-27 11154</t>
  </si>
  <si>
    <t>Gaia DR3 6244019542218710912</t>
  </si>
  <si>
    <t>2MASS J16053815-2039469</t>
  </si>
  <si>
    <t>LEDA  813843</t>
  </si>
  <si>
    <t>Gaia DR3 6236273895118889472</t>
  </si>
  <si>
    <t>2MASS J16025123-2401574</t>
  </si>
  <si>
    <t>CRTS J144750.9-284638</t>
  </si>
  <si>
    <t>Gaia DR3 6242198746659039872</t>
  </si>
  <si>
    <t>2MASS J16115633-2304051</t>
  </si>
  <si>
    <t>TYC 6769-509-1</t>
  </si>
  <si>
    <t>Gaia DR3 6242970711201462144</t>
  </si>
  <si>
    <t>2MASS J16100501-2132318</t>
  </si>
  <si>
    <t>HD 133672</t>
  </si>
  <si>
    <t>A3</t>
  </si>
  <si>
    <t>Gaia DR3 6237148384817472256</t>
  </si>
  <si>
    <t>2MASS J15575396-2317416</t>
  </si>
  <si>
    <t>UCAC4 300-078039</t>
  </si>
  <si>
    <t>Gaia DR3 4131285031496173312</t>
  </si>
  <si>
    <t>2MASS J16305650-1934521</t>
  </si>
  <si>
    <t>Gaia DR3 4124549869968670848</t>
  </si>
  <si>
    <t>Gaia DR3 6242393708121584000</t>
  </si>
  <si>
    <t>2MASS J16035912-2309055</t>
  </si>
  <si>
    <t>UCAC4 313-078966</t>
  </si>
  <si>
    <t>Gaia DR3 6243142063220661504</t>
  </si>
  <si>
    <t>2MASS J16020845-2254588</t>
  </si>
  <si>
    <t>TYC 6766-803-1</t>
  </si>
  <si>
    <t>Gaia DR3 6242327458239208704</t>
  </si>
  <si>
    <t>2MASS J16054012-2317155</t>
  </si>
  <si>
    <t>CD-27 10089</t>
  </si>
  <si>
    <t>Gaia DR3 6236191156867993344</t>
  </si>
  <si>
    <t>2MASS J15590484-2422469</t>
  </si>
  <si>
    <t>TYC 6759-365-1</t>
  </si>
  <si>
    <t>Gaia DR3 6237118216966975360</t>
  </si>
  <si>
    <t>2MASS J15594743-2319284</t>
  </si>
  <si>
    <t>UCAC2  19414482</t>
  </si>
  <si>
    <t>143c2121553</t>
  </si>
  <si>
    <t>Gaia DR3 6243292799392725632</t>
  </si>
  <si>
    <t>2MASS J16061330-2212537</t>
  </si>
  <si>
    <t>Gaia DR3 6227190172423879936</t>
  </si>
  <si>
    <t>Gaia DR3 6242295885945197312</t>
  </si>
  <si>
    <t>2MASS J16035041-2334410</t>
  </si>
  <si>
    <t>HD 131485</t>
  </si>
  <si>
    <t>A0</t>
  </si>
  <si>
    <t>177a6ecf694</t>
  </si>
  <si>
    <t>Gaia DR3 6236283859443275904</t>
  </si>
  <si>
    <t>2MASS J16033181-2348583</t>
  </si>
  <si>
    <t>TYC 6759-784-1</t>
  </si>
  <si>
    <t>18bf11ffd22</t>
  </si>
  <si>
    <t>Gaia DR3 6243606263285592960</t>
  </si>
  <si>
    <t>2MASS J16031771-2108361</t>
  </si>
  <si>
    <t>LEDA  787422</t>
  </si>
  <si>
    <t>1867805d0b0</t>
  </si>
  <si>
    <t>Gaia DR3 6051764573978499712</t>
  </si>
  <si>
    <t>2MASS J16261998-2233023</t>
  </si>
  <si>
    <t>2MASS J16244346-2627124</t>
  </si>
  <si>
    <t>11cedbdf4a8</t>
  </si>
  <si>
    <t>Gaia DR3 6052226540660625024</t>
  </si>
  <si>
    <t>2MASS J16223600-2119011</t>
  </si>
  <si>
    <t>Gaia DR3 6045755502412487552</t>
  </si>
  <si>
    <t>17b99714faa</t>
  </si>
  <si>
    <t>Gaia DR3 6045876242538763904</t>
  </si>
  <si>
    <t>2MASS J16252883-2607538</t>
  </si>
  <si>
    <t>TYC 7330-2580-1</t>
  </si>
  <si>
    <t>184c7922924</t>
  </si>
  <si>
    <t>Gaia DR3 6052094358748726656</t>
  </si>
  <si>
    <t>2MASS J16202498-2150240</t>
  </si>
  <si>
    <t>HD 148933</t>
  </si>
  <si>
    <t>G5</t>
  </si>
  <si>
    <t>16a12a06f7b</t>
  </si>
  <si>
    <t>Gaia DR3 6048495622831904768</t>
  </si>
  <si>
    <t>2MASS J16212720-2615467</t>
  </si>
  <si>
    <t>UCAC4 294-086577</t>
  </si>
  <si>
    <t>1701d93b94e</t>
  </si>
  <si>
    <t>Gaia DR3 6243130106031671168</t>
  </si>
  <si>
    <t>2MASS J16020757-2257467</t>
  </si>
  <si>
    <t>UCAC2  21558101</t>
  </si>
  <si>
    <t>1a948f56026</t>
  </si>
  <si>
    <t>Gaia DR3 6244914750835629312</t>
  </si>
  <si>
    <t>2MASS J16241177-1955583</t>
  </si>
  <si>
    <t>Gaia DR3 6229414282583235968</t>
  </si>
  <si>
    <t>1a8e277869c</t>
  </si>
  <si>
    <t>Gaia DR3 6052227537093294976</t>
  </si>
  <si>
    <t>2MASS J16220587-2121556</t>
  </si>
  <si>
    <t>SFAM 119</t>
  </si>
  <si>
    <t>1b0afcb5376</t>
  </si>
  <si>
    <t>Gaia DR3 6052023234089878528</t>
  </si>
  <si>
    <t>2MASS J16214126-2212056</t>
  </si>
  <si>
    <t>Cl* NGC 6121    MVP    8460</t>
  </si>
  <si>
    <t>1ab6a02bbcb</t>
  </si>
  <si>
    <t>Gaia DR3 6051092050819753728</t>
  </si>
  <si>
    <t>2MASS J16290472-2242193</t>
  </si>
  <si>
    <t>[MPB2015] 23361</t>
  </si>
  <si>
    <t>172222389cd</t>
  </si>
  <si>
    <t>Gaia DR3 6038409321640732672</t>
  </si>
  <si>
    <t>2MASS J16164601-2950088</t>
  </si>
  <si>
    <t>2MASS J17050389-2818218</t>
  </si>
  <si>
    <t>1d72c29c738</t>
  </si>
  <si>
    <t>Gaia DR3 6243623168277267328</t>
  </si>
  <si>
    <t>2MASS J16011232-2120571</t>
  </si>
  <si>
    <t>UCAC2  22016514</t>
  </si>
  <si>
    <t>18e22e58d9b</t>
  </si>
  <si>
    <t>Gaia DR3 6052205065824347776</t>
  </si>
  <si>
    <t>2MASS J16225479-2138091</t>
  </si>
  <si>
    <t>CRTS J163324.6-255635</t>
  </si>
  <si>
    <t>17f622e16ab</t>
  </si>
  <si>
    <t>Gaia DR3 6043652720795418496</t>
  </si>
  <si>
    <t>2MASS J16032290-2545173</t>
  </si>
  <si>
    <t>CD-27 11363</t>
  </si>
  <si>
    <t>K2Ve</t>
  </si>
  <si>
    <t>16f1e311f40</t>
  </si>
  <si>
    <t>Gaia DR3 6247585189705806720</t>
  </si>
  <si>
    <t>2MASS J16015987-1843457</t>
  </si>
  <si>
    <t>CRTS J154610.6-274339</t>
  </si>
  <si>
    <t>13e79dc61d7</t>
  </si>
  <si>
    <t>Gaia DR3 6243372170388750208</t>
  </si>
  <si>
    <t>2MASS J16052729-2143082</t>
  </si>
  <si>
    <t>UCAC4 330-076139</t>
  </si>
  <si>
    <t>1e6448fa37d</t>
  </si>
  <si>
    <t>Gaia DR3 6237145429879858688</t>
  </si>
  <si>
    <t>2MASS J15590072-2318266</t>
  </si>
  <si>
    <t>UCAC4 300-077973</t>
  </si>
  <si>
    <t>10b4b585c82</t>
  </si>
  <si>
    <t>Gaia DR3 6236126629278708352</t>
  </si>
  <si>
    <t>2MASS J16005283-2440380</t>
  </si>
  <si>
    <t>CRTS J144321.3-284852</t>
  </si>
  <si>
    <t>12868d5d905</t>
  </si>
  <si>
    <t>Gaia DR3 6244670109499195392</t>
  </si>
  <si>
    <t>2MASS J16184486-2031275</t>
  </si>
  <si>
    <t>LEDA  788227</t>
  </si>
  <si>
    <t>nan</t>
  </si>
  <si>
    <t>13bb7d7b557</t>
  </si>
  <si>
    <t>Gaia DR3 6237088289634813056</t>
  </si>
  <si>
    <t>2MASS J15582855-2334190</t>
  </si>
  <si>
    <t>TYC 7295-1028-1</t>
  </si>
  <si>
    <t>18a1da82e1f</t>
  </si>
  <si>
    <t>Gaia DR3 6243300461614372992</t>
  </si>
  <si>
    <t>2MASS J16070051-2206362</t>
  </si>
  <si>
    <t>HD 134947B</t>
  </si>
  <si>
    <t>1f561c6df17</t>
  </si>
  <si>
    <t>Gaia DR3 6050256903017004800</t>
  </si>
  <si>
    <t>2MASS J16191658-2319373</t>
  </si>
  <si>
    <t>Cl* NGC 6121    IRF    4381</t>
  </si>
  <si>
    <t>1905b6286ac</t>
  </si>
  <si>
    <t>Gaia DR3 6051937300384164992</t>
  </si>
  <si>
    <t>2MASS J16262221-2200088</t>
  </si>
  <si>
    <t>[MPB2015] 56364</t>
  </si>
  <si>
    <t>1c5aa142fe8</t>
  </si>
  <si>
    <t>Gaia DR3 6049551016555492096</t>
  </si>
  <si>
    <t>2MASS J16113286-2517205</t>
  </si>
  <si>
    <t>Gaia DR3 6044916502028656256</t>
  </si>
  <si>
    <t>11858d6e7b6</t>
  </si>
  <si>
    <t>Gaia DR3 6050644274706358272</t>
  </si>
  <si>
    <t>2MASS J16303488-2357082</t>
  </si>
  <si>
    <t>[MPB2015] 33207</t>
  </si>
  <si>
    <t>190ee72de19</t>
  </si>
  <si>
    <t>Gaia DR3 6051985369658487552</t>
  </si>
  <si>
    <t>2MASS J16272553-2138036</t>
  </si>
  <si>
    <t>[MPB2015] 46234</t>
  </si>
  <si>
    <t>LP_2442_gp2</t>
  </si>
  <si>
    <t>Gaia DR3 6242176653347275136</t>
  </si>
  <si>
    <t>2MASS J16125533-2319456</t>
  </si>
  <si>
    <t>Gaia DR3 6224758602457626496</t>
  </si>
  <si>
    <t>Gaia DR3 6048976762246802944</t>
  </si>
  <si>
    <t>2MASS J16233234-2523485</t>
  </si>
  <si>
    <t>CD-29 12175</t>
  </si>
  <si>
    <t>Gaia DR3 6242598526515737728</t>
  </si>
  <si>
    <t>2MASS J16153456-2242421</t>
  </si>
  <si>
    <t>UCAC4 319-076069</t>
  </si>
  <si>
    <t>Gaia DR3 6248761151748998400</t>
  </si>
  <si>
    <t>2MASS J16081081-1904479</t>
  </si>
  <si>
    <t>2MASS J15393788-2737433</t>
  </si>
  <si>
    <t>Gaia DR3 6243922063636859008</t>
  </si>
  <si>
    <t>2MASS J16085673-2033460</t>
  </si>
  <si>
    <t>TYC 6761-609-1</t>
  </si>
  <si>
    <t>Gaia DR3 6245714095790758528</t>
  </si>
  <si>
    <t>2MASS J16120539-1915355</t>
  </si>
  <si>
    <t>2MASX J14450556-2345518</t>
  </si>
  <si>
    <t>Gaia DR3 6050271368466947200</t>
  </si>
  <si>
    <t>2MASS J16212844-2312110</t>
  </si>
  <si>
    <t>[MPB2015] 57915</t>
  </si>
  <si>
    <t>Gaia DR3 6050869571512783488</t>
  </si>
  <si>
    <t>2MASS J16270448-2350444</t>
  </si>
  <si>
    <t>[MPB2015] 40421</t>
  </si>
  <si>
    <t>Gaia DR3 6050087677009711744</t>
  </si>
  <si>
    <t>2MASS J16204596-2348208</t>
  </si>
  <si>
    <t>2MASS J16225050-2642162</t>
  </si>
  <si>
    <t>Gaia DR3 6245665957796910720</t>
  </si>
  <si>
    <t>2MASS J16093896-1954594</t>
  </si>
  <si>
    <t>TYC 6747-1357-1</t>
  </si>
  <si>
    <t>Gaia DR3 6248988029100509824</t>
  </si>
  <si>
    <t>2MASS J16083138-1802414</t>
  </si>
  <si>
    <t>2MASS J15394386-2716201</t>
  </si>
  <si>
    <t>Gaia DR3 6242151708178669056</t>
  </si>
  <si>
    <t>2MASS J16095862-2334556</t>
  </si>
  <si>
    <t>IRAS 15062-2727</t>
  </si>
  <si>
    <t>Gaia DR3 6245665953500830720</t>
  </si>
  <si>
    <t>2MASS J16093909-1955023</t>
  </si>
  <si>
    <t>LP  858-34</t>
  </si>
  <si>
    <t>Gaia DR3 6045674202975275904</t>
  </si>
  <si>
    <t>2MASS J16332693-2616274</t>
  </si>
  <si>
    <t>Gaia DR3 6036784140382995328</t>
  </si>
  <si>
    <t>Gaia DR3 6050939459221779968</t>
  </si>
  <si>
    <t>2MASS J16253504-2332549</t>
  </si>
  <si>
    <t>Cl* NGC 6121    ALC     319</t>
  </si>
  <si>
    <t>Gaia DR3 6045698426589461376</t>
  </si>
  <si>
    <t>2MASS J16344629-2606324</t>
  </si>
  <si>
    <t>Gaia DR2 6036804477037689088</t>
  </si>
  <si>
    <t>Gaia DR3 6247323329838233472</t>
  </si>
  <si>
    <t>2MASS J16040830-1907293</t>
  </si>
  <si>
    <t>Gaia DR2 6233106232175655680</t>
  </si>
  <si>
    <t>Gaia DR3 6050978698041931776</t>
  </si>
  <si>
    <t>2MASS J16263662-2310566</t>
  </si>
  <si>
    <t>2MASS J16230368-2634550</t>
  </si>
  <si>
    <t>Gaia DR3 6245821092014031616</t>
  </si>
  <si>
    <t>2MASS J16123916-1859284</t>
  </si>
  <si>
    <t>Gaia DR3 6230791485320366208</t>
  </si>
  <si>
    <t>Gaia DR3 6245777283349430912</t>
  </si>
  <si>
    <t>2MASS J16090075-1908526</t>
  </si>
  <si>
    <t>6dFGS gJ144701.3-223130</t>
  </si>
  <si>
    <t>Gaia DR3 6050957498083223936</t>
  </si>
  <si>
    <t>2MASS J16250236-2321447</t>
  </si>
  <si>
    <t>[SMH2016] NV9</t>
  </si>
  <si>
    <t>Gaia DR3 6242916354095163648</t>
  </si>
  <si>
    <t>2MASS J16093969-2200466</t>
  </si>
  <si>
    <t>2MASS J15101519-2605279</t>
  </si>
  <si>
    <t>Gaia DR3 6242586328807825792</t>
  </si>
  <si>
    <t>2MASS J16125889-2245202</t>
  </si>
  <si>
    <t>GALEX J145302.6-262519</t>
  </si>
  <si>
    <t>2535d20b3df</t>
  </si>
  <si>
    <t>Gaia DR3 6049879422633358208</t>
  </si>
  <si>
    <t>2MASS J16094277-2407585</t>
  </si>
  <si>
    <t>2MASS J16243052-2716521</t>
  </si>
  <si>
    <t>2655996778a</t>
  </si>
  <si>
    <t>Gaia DR3 6242917865923662336</t>
  </si>
  <si>
    <t>2MASS J16092969-2200579</t>
  </si>
  <si>
    <t>Gaia DR3 6226547958858784896</t>
  </si>
  <si>
    <t>2382006904b</t>
  </si>
  <si>
    <t>Gaia DR3 6244007516310200192</t>
  </si>
  <si>
    <t>2MASS J16070373-2043074</t>
  </si>
  <si>
    <t>Gaia DR2 6228407542249228416</t>
  </si>
  <si>
    <t>2d4b5d8f6a9</t>
  </si>
  <si>
    <t>Gaia DR3 6242937279176153216</t>
  </si>
  <si>
    <t>2MASS J16085628-2148489</t>
  </si>
  <si>
    <t>2MASS J15090951-2554024</t>
  </si>
  <si>
    <t>20ab62e3208</t>
  </si>
  <si>
    <t>Gaia DR3 6242281076897754368</t>
  </si>
  <si>
    <t>2MASS J16051982-2342316</t>
  </si>
  <si>
    <t>TYC 6765-855-1</t>
  </si>
  <si>
    <t>2f8abcf7893</t>
  </si>
  <si>
    <t>Gaia DR3 6050978182646139392</t>
  </si>
  <si>
    <t>2MASS J16270236-2309592</t>
  </si>
  <si>
    <t>[MPB2015] 19546</t>
  </si>
  <si>
    <t>27b6844b106</t>
  </si>
  <si>
    <t>Gaia DR3 6245680560685776768</t>
  </si>
  <si>
    <t>2MASS J16094644-1937361</t>
  </si>
  <si>
    <t>[RWB2005] D</t>
  </si>
  <si>
    <t>2a803043ec8</t>
  </si>
  <si>
    <t>Gaia DR3 6245840161669008512</t>
  </si>
  <si>
    <t>2MASS J16152752-1847097</t>
  </si>
  <si>
    <t>GDP ACO  1996 5</t>
  </si>
  <si>
    <t>2df0c1ef75d</t>
  </si>
  <si>
    <t>Gaia DR3 6248907214995602560</t>
  </si>
  <si>
    <t>2MASS J16091684-1835226</t>
  </si>
  <si>
    <t>2MASS J15421278-2726264</t>
  </si>
  <si>
    <t>281f61dfffd</t>
  </si>
  <si>
    <t>Gaia DR3 6246301338079259904</t>
  </si>
  <si>
    <t>2MASS J16135154-1813036</t>
  </si>
  <si>
    <t>TYC 6748-478-1</t>
  </si>
  <si>
    <t>2c04185193e</t>
  </si>
  <si>
    <t>Gaia DR3 6050944166504697728</t>
  </si>
  <si>
    <t>2MASS J16253253-2326264</t>
  </si>
  <si>
    <t>2MASS J16234247-2627227</t>
  </si>
  <si>
    <t>2b447576a96</t>
  </si>
  <si>
    <t>Gaia DR3 6245845586211677312</t>
  </si>
  <si>
    <t>2MASS J16135815-1848290</t>
  </si>
  <si>
    <t>GDP ACO  1996 7</t>
  </si>
  <si>
    <t>2384dfad705</t>
  </si>
  <si>
    <t>Gaia DR3 6245779276214380928</t>
  </si>
  <si>
    <t>2MASS J16093378-1904562</t>
  </si>
  <si>
    <t>LEDA  812825</t>
  </si>
  <si>
    <t>256edaec702</t>
  </si>
  <si>
    <t>Gaia DR3 6244416019235114112</t>
  </si>
  <si>
    <t>2MASS J16211895-2049288</t>
  </si>
  <si>
    <t>GALEX J145304.3-250201</t>
  </si>
  <si>
    <t>25d45998e89</t>
  </si>
  <si>
    <t>Gaia DR3 6243731848125035520</t>
  </si>
  <si>
    <t>2MASS J16080422-2129195</t>
  </si>
  <si>
    <t>TYC 6762-1002-1</t>
  </si>
  <si>
    <t>24222142ef1</t>
  </si>
  <si>
    <t>Gaia DR3 6248748266847062912</t>
  </si>
  <si>
    <t>2MASS J16073939-1917472</t>
  </si>
  <si>
    <t>2MASS J15393789-2750400</t>
  </si>
  <si>
    <t>21817a72aa4</t>
  </si>
  <si>
    <t>Gaia DR3 6245684031019855488</t>
  </si>
  <si>
    <t>2MASS J16115626-1943229</t>
  </si>
  <si>
    <t>TYC 6747-1032-1</t>
  </si>
  <si>
    <t>24306560bc7</t>
  </si>
  <si>
    <t>Gaia DR3 6242532590177846400</t>
  </si>
  <si>
    <t>2MASS J16080555-2218070</t>
  </si>
  <si>
    <t>UCAC4 316-077367</t>
  </si>
  <si>
    <t>2b53b40cb9e</t>
  </si>
  <si>
    <t>Gaia DR3 6242527745454719232</t>
  </si>
  <si>
    <t>2MASS J16081566-2222199</t>
  </si>
  <si>
    <t>UCAC4 316-077348</t>
  </si>
  <si>
    <t>27cfe7d18e5</t>
  </si>
  <si>
    <t>Gaia DR3 6242110583872432384</t>
  </si>
  <si>
    <t>2MASS J16082303-2335293</t>
  </si>
  <si>
    <t>CRTS J150448.2-281655</t>
  </si>
  <si>
    <t>24f6602f7c6</t>
  </si>
  <si>
    <t>Gaia DR3 6050939562299741952</t>
  </si>
  <si>
    <t>2MASS J16253738-2331489</t>
  </si>
  <si>
    <t>[MPB2015] 46448</t>
  </si>
  <si>
    <t>26f2d9af405</t>
  </si>
  <si>
    <t>Gaia DR3 6047334744716196224</t>
  </si>
  <si>
    <t>2MASS J16353078-2455583</t>
  </si>
  <si>
    <t>GALEX J160951.5-303011</t>
  </si>
  <si>
    <t>273772dd6cf</t>
  </si>
  <si>
    <t>Gaia DR3 6243884233564685568</t>
  </si>
  <si>
    <t>2MASS J16120826-2033020</t>
  </si>
  <si>
    <t>TYC 6762-368-1</t>
  </si>
  <si>
    <t>Gaia DR3 6051808176486211840</t>
  </si>
  <si>
    <t>2MASS J16220551-2233512</t>
  </si>
  <si>
    <t>[MPB2015] 58029</t>
  </si>
  <si>
    <t>2c60a2e8d46</t>
  </si>
  <si>
    <t>Gaia DR3 6241990427866622464</t>
  </si>
  <si>
    <t>2MASS J16072625-2432079</t>
  </si>
  <si>
    <t>IRAS 14579-2817</t>
  </si>
  <si>
    <t>28a472b7955</t>
  </si>
  <si>
    <t>Gaia DR3 6243926839640313728</t>
  </si>
  <si>
    <t>2MASS J16103978-2037094</t>
  </si>
  <si>
    <t>LEDA  801682</t>
  </si>
  <si>
    <t>266f27999a6</t>
  </si>
  <si>
    <t>Gaia DR3 6248755825989499904</t>
  </si>
  <si>
    <t>2MASS J16082356-1911315</t>
  </si>
  <si>
    <t>2MASS J15400788-2739115</t>
  </si>
  <si>
    <t>2d30b19cf6c</t>
  </si>
  <si>
    <t>Gaia DR3 6242113740668148480</t>
  </si>
  <si>
    <t>2MASS J16063825-2343036</t>
  </si>
  <si>
    <t>HD 133777</t>
  </si>
  <si>
    <t>K5</t>
  </si>
  <si>
    <t>2cd5e1f73b6</t>
  </si>
  <si>
    <t>Gaia DR3 6044225119671978752</t>
  </si>
  <si>
    <t>2MASS J16272766-2821502</t>
  </si>
  <si>
    <t>Gaia DR3 6033600603233459712</t>
  </si>
  <si>
    <t>25bda599b2e</t>
  </si>
  <si>
    <t>Gaia DR3 6243001634964520320</t>
  </si>
  <si>
    <t>2MASS J16132190-2136136</t>
  </si>
  <si>
    <t>2MASS J15075268-2545401</t>
  </si>
  <si>
    <t>2d0c11d5c92</t>
  </si>
  <si>
    <t>Gaia DR3 6245758900889486720</t>
  </si>
  <si>
    <t>2MASS J16101473-1919095</t>
  </si>
  <si>
    <t>TYC 6747-503-1</t>
  </si>
  <si>
    <t>2618263b523</t>
  </si>
  <si>
    <t>Gaia DR3 6245717733625029248</t>
  </si>
  <si>
    <t>2MASS J16113363-1914003</t>
  </si>
  <si>
    <t>HD 129891</t>
  </si>
  <si>
    <t>2fbe7ed22d0</t>
  </si>
  <si>
    <t>Gaia DR3 6243127838288847232</t>
  </si>
  <si>
    <t>2MASS J16025855-2256495</t>
  </si>
  <si>
    <t>2MASS J15085658-2517424</t>
  </si>
  <si>
    <t>26c1656c1ab</t>
  </si>
  <si>
    <t>Gaia DR3 6050720553325583872</t>
  </si>
  <si>
    <t>2MASS J16302004-2331082</t>
  </si>
  <si>
    <t>[DRR2009] LRIS-23</t>
  </si>
  <si>
    <t>DA</t>
  </si>
  <si>
    <t>2d076c20a06</t>
  </si>
  <si>
    <t>Gaia DR3 6050160901909136256</t>
  </si>
  <si>
    <t>2MASS J16180991-2328548</t>
  </si>
  <si>
    <t>[MPB2015] 45673</t>
  </si>
  <si>
    <t>24d597c2f73</t>
  </si>
  <si>
    <t>Gaia DR3 6050274254684974080</t>
  </si>
  <si>
    <t>2MASS J16211320-2311082</t>
  </si>
  <si>
    <t>UCAC4 318-089774</t>
  </si>
  <si>
    <t>2ae2e8229a4</t>
  </si>
  <si>
    <t>Gaia DR3 6048608906890968960</t>
  </si>
  <si>
    <t>2MASS J16212953-2529431</t>
  </si>
  <si>
    <t>Gaia DR3 6039716950198533376</t>
  </si>
  <si>
    <t>2ed771d8626</t>
  </si>
  <si>
    <t>Gaia DR3 6050922588589568512</t>
  </si>
  <si>
    <t>2MASS J16281697-2322319</t>
  </si>
  <si>
    <t>[MPB2015] 39848</t>
  </si>
  <si>
    <t>2cbaf2d67bc</t>
  </si>
  <si>
    <t>Gaia DR3 6050901663508474624</t>
  </si>
  <si>
    <t>2MASS J16270018-2325518</t>
  </si>
  <si>
    <t>[BPH2004] CX  6</t>
  </si>
  <si>
    <t>20801474c6d</t>
  </si>
  <si>
    <t>Gaia DR3 6248914155662750336</t>
  </si>
  <si>
    <t>2MASS J16103093-1824229</t>
  </si>
  <si>
    <t>2MASS J15421577-2718462</t>
  </si>
  <si>
    <t>21ac3e82be0</t>
  </si>
  <si>
    <t>Gaia DR3 6245656199631207808</t>
  </si>
  <si>
    <t>2MASS J16101445-1951377</t>
  </si>
  <si>
    <t>BPS CS 22874-0087</t>
  </si>
  <si>
    <t>2d41cb6369f</t>
  </si>
  <si>
    <t>Gaia DR3 6047212247942690688</t>
  </si>
  <si>
    <t>2MASS J16360100-2546036</t>
  </si>
  <si>
    <t>TYC 7343-1217-1</t>
  </si>
  <si>
    <t>289ab7a3c2b</t>
  </si>
  <si>
    <t>Gaia DR3 6050297206990387840</t>
  </si>
  <si>
    <t>2MASS J16211848-2254578</t>
  </si>
  <si>
    <t>Cl* NGC 6121    IRF    4268</t>
  </si>
  <si>
    <t>262f3ca766b</t>
  </si>
  <si>
    <t>Gaia DR3 6049453984649963392</t>
  </si>
  <si>
    <t>2MASS J16243895-2330212</t>
  </si>
  <si>
    <t>Gaia DR3 6044609055394767104</t>
  </si>
  <si>
    <t>2726fa373a3</t>
  </si>
  <si>
    <t>Gaia DR3 6242586328807826304</t>
  </si>
  <si>
    <t>2MASS J16125896-2245149</t>
  </si>
  <si>
    <t>LEDA  767974</t>
  </si>
  <si>
    <t>2ab7f3a6c12</t>
  </si>
  <si>
    <t>Gaia DR3 6245668809655205504</t>
  </si>
  <si>
    <t>2MASS J16100951-1947207</t>
  </si>
  <si>
    <t>NVSS J144948-234029</t>
  </si>
  <si>
    <t>22f9df63692</t>
  </si>
  <si>
    <t>Gaia DR3 6243394091902074240</t>
  </si>
  <si>
    <t>2MASS J16041412-2129089</t>
  </si>
  <si>
    <t>GPM 229.556831-23.808519</t>
  </si>
  <si>
    <t>21aba36d597</t>
  </si>
  <si>
    <t>Gaia DR3 6050383415578946816</t>
  </si>
  <si>
    <t>2MASS J16143846-2321372</t>
  </si>
  <si>
    <t>[MPB2015] 20085</t>
  </si>
  <si>
    <t>2f69053604b</t>
  </si>
  <si>
    <t>Gaia DR3 6242670269649588992</t>
  </si>
  <si>
    <t>2MASS J16141235-2219132</t>
  </si>
  <si>
    <t>PMN J1500-2557</t>
  </si>
  <si>
    <t>27af9588e83</t>
  </si>
  <si>
    <t>Gaia DR3 4126873722127529856</t>
  </si>
  <si>
    <t>2MASS J16464833-2135047</t>
  </si>
  <si>
    <t>Gaia DR3 4122655858138784128</t>
  </si>
  <si>
    <t>212107183f5</t>
  </si>
  <si>
    <t>Gaia DR3 6242288292442882560</t>
  </si>
  <si>
    <t>2MASS J16040453-2346377</t>
  </si>
  <si>
    <t>2MASX J14550959-2824571</t>
  </si>
  <si>
    <t>25ec5d60f14</t>
  </si>
  <si>
    <t>Gaia DR3 6243719100662064000</t>
  </si>
  <si>
    <t>2MASS J16082078-2131234</t>
  </si>
  <si>
    <t>TYC 6765-876-1</t>
  </si>
  <si>
    <t>2e8229e0dcd</t>
  </si>
  <si>
    <t>Gaia DR3 6243394091902073728</t>
  </si>
  <si>
    <t>2MASS J16041416-2129151</t>
  </si>
  <si>
    <t>Gaia DR2 6227278030274537216</t>
  </si>
  <si>
    <t>2e94bc06bc7</t>
  </si>
  <si>
    <t>Gaia DR3 6050142931765929984</t>
  </si>
  <si>
    <t>2MASS J16191480-2337382</t>
  </si>
  <si>
    <t>[MPB2015] 38810</t>
  </si>
  <si>
    <t>2ab17855b9c</t>
  </si>
  <si>
    <t>Gaia DR3 6051730076800626432</t>
  </si>
  <si>
    <t>2MASS J16233852-2305447</t>
  </si>
  <si>
    <t>[MPB2015] 64034</t>
  </si>
  <si>
    <t>LP_2442_gp3</t>
  </si>
  <si>
    <t>Gaia DR3 6237136599427052544</t>
  </si>
  <si>
    <t>2MASS J15581270-2328364</t>
  </si>
  <si>
    <t>V* V730 Cen</t>
  </si>
  <si>
    <t>Gaia DR3 6245812948756034816</t>
  </si>
  <si>
    <t>2MASS J16115927-1906532</t>
  </si>
  <si>
    <t>ASAS J150103-2408.4</t>
  </si>
  <si>
    <t>M8III</t>
  </si>
  <si>
    <t>Gaia DR3 6243197588558179968</t>
  </si>
  <si>
    <t>2MASS J16012563-2240403</t>
  </si>
  <si>
    <t>GALEX J152120.9-242701</t>
  </si>
  <si>
    <t>Gaia DR3 6244083039015457664</t>
  </si>
  <si>
    <t>2MASS J16035767-2031055</t>
  </si>
  <si>
    <t>Gaia DR3 6228561916256867840</t>
  </si>
  <si>
    <t>Gaia DR3 6244023420566008192</t>
  </si>
  <si>
    <t>2MASS J16063169-2036232</t>
  </si>
  <si>
    <t>LEDA  816224</t>
  </si>
  <si>
    <t>Gaia DR3 6243636877812914048</t>
  </si>
  <si>
    <t>2MASS J16010801-2113184</t>
  </si>
  <si>
    <t>ESO 513-17</t>
  </si>
  <si>
    <t>Gaia DR3 6243393817024157184</t>
  </si>
  <si>
    <t>2MASS J16042165-2130284</t>
  </si>
  <si>
    <t>HD 135969</t>
  </si>
  <si>
    <t>K0</t>
  </si>
  <si>
    <t>Gaia DR3 6048811384526784640</t>
  </si>
  <si>
    <t>2MASS J16193139-2518127</t>
  </si>
  <si>
    <t>Gaia DR3 6039965405473941760</t>
  </si>
  <si>
    <t>Gaia DR3 6237167282673719296</t>
  </si>
  <si>
    <t>2MASS J15575002-2305094</t>
  </si>
  <si>
    <t>UCAC4 300-077928</t>
  </si>
  <si>
    <t>Gaia DR3 6243782803617422464</t>
  </si>
  <si>
    <t>2MASS J16055416-2108136</t>
  </si>
  <si>
    <t>Gaia DR3 6228017421786109824</t>
  </si>
  <si>
    <t>Gaia DR3 6045791575844270208</t>
  </si>
  <si>
    <t>2MASS J16320058-2530287</t>
  </si>
  <si>
    <t>TYC 7330-1638-1</t>
  </si>
  <si>
    <t>Gaia DR3 6236195486194570752</t>
  </si>
  <si>
    <t>2MASS J16001330-2418106</t>
  </si>
  <si>
    <t>Gaia DR3 6219045406897704576</t>
  </si>
  <si>
    <t>Gaia DR3 6245739521996902272</t>
  </si>
  <si>
    <t>2MASS J16082324-1930009</t>
  </si>
  <si>
    <t>2MASX J14462076-2312101</t>
  </si>
  <si>
    <t>Gaia DR3 6043069086274497024</t>
  </si>
  <si>
    <t>2MASS J15582486-2717029</t>
  </si>
  <si>
    <t>[SHM2017] J252.20172-28.38520</t>
  </si>
  <si>
    <t>Gaia DR3 6049878877180170112</t>
  </si>
  <si>
    <t>2MASS J16100532-2408130</t>
  </si>
  <si>
    <t>2MASS J16245004-2716061</t>
  </si>
  <si>
    <t>Gaia DR3 6243763184206780288</t>
  </si>
  <si>
    <t>2MASS J16062861-2121297</t>
  </si>
  <si>
    <t>LEDA  793237</t>
  </si>
  <si>
    <t>368c1da62d0</t>
  </si>
  <si>
    <t>Gaia DR3 6243816063844045312</t>
  </si>
  <si>
    <t>2MASS J16071444-2051518</t>
  </si>
  <si>
    <t>HD 135029</t>
  </si>
  <si>
    <t>3aaf227c141</t>
  </si>
  <si>
    <t>Gaia DR3 6245775565362814592</t>
  </si>
  <si>
    <t>2MASS J16095441-1906551</t>
  </si>
  <si>
    <t>UCAC2  22712992</t>
  </si>
  <si>
    <t>3ae6030ec8a</t>
  </si>
  <si>
    <t>Gaia DR3 6243613307031457920</t>
  </si>
  <si>
    <t>2MASS J16000319-2131429</t>
  </si>
  <si>
    <t>CD-24 11806</t>
  </si>
  <si>
    <t>341baa9111f</t>
  </si>
  <si>
    <t>Gaia DR3 6043696563815120640</t>
  </si>
  <si>
    <t>2MASS J16072942-2546157</t>
  </si>
  <si>
    <t>Gaia DR3 6033319235652732416</t>
  </si>
  <si>
    <t>3f0126a9a27</t>
  </si>
  <si>
    <t>Gaia DR3 6247093948528146560</t>
  </si>
  <si>
    <t>2MASS J16034334-2015314</t>
  </si>
  <si>
    <t>UCAC4 349-071760</t>
  </si>
  <si>
    <t>344522ecc27</t>
  </si>
  <si>
    <t>Gaia DR3 6244094476506857984</t>
  </si>
  <si>
    <t>2MASS J16050845-2015320</t>
  </si>
  <si>
    <t>Gaia DR3 6228585834930210304</t>
  </si>
  <si>
    <t>363058effef</t>
  </si>
  <si>
    <t>Gaia DR3 6246938127111232640</t>
  </si>
  <si>
    <t>2MASS J15550513-2026077</t>
  </si>
  <si>
    <t>HD 131457</t>
  </si>
  <si>
    <t>F8</t>
  </si>
  <si>
    <t>392f86572f7</t>
  </si>
  <si>
    <t>Gaia DR3 6243216486414537600</t>
  </si>
  <si>
    <t>2MASS J16000037-2232595</t>
  </si>
  <si>
    <t>Gaia DR2 6227051260301281536</t>
  </si>
  <si>
    <t>3a5edf52750</t>
  </si>
  <si>
    <t>Gaia DR3 6237176662882197248</t>
  </si>
  <si>
    <t>2MASS J15585820-2304352</t>
  </si>
  <si>
    <t>UCAC4 300-077832</t>
  </si>
  <si>
    <t>31c3c0184bf</t>
  </si>
  <si>
    <t>Gaia DR3 6243388044588004480</t>
  </si>
  <si>
    <t>2MASS J16043587-2139221</t>
  </si>
  <si>
    <t>2MASS J15181552-2354329</t>
  </si>
  <si>
    <t>38ececfefd9</t>
  </si>
  <si>
    <t>Gaia DR3 6243487069351330304</t>
  </si>
  <si>
    <t>2MASS J15572109-2202130</t>
  </si>
  <si>
    <t>CRTS J150914.7-243557</t>
  </si>
  <si>
    <t>37f9432f673</t>
  </si>
  <si>
    <t>Gaia DR3 6048785996978589440</t>
  </si>
  <si>
    <t>2MASS J16190855-2526214</t>
  </si>
  <si>
    <t>2MASX J16031650-3042011</t>
  </si>
  <si>
    <t>3737ecb09fe</t>
  </si>
  <si>
    <t>Gaia DR3 6049695877210987776</t>
  </si>
  <si>
    <t>2MASS J16134490-2434143</t>
  </si>
  <si>
    <t>2MASS J16224941-2747357</t>
  </si>
  <si>
    <t>348a4eb1ab6</t>
  </si>
  <si>
    <t>Gaia DR3 6246635727055815936</t>
  </si>
  <si>
    <t>2MASS J15592415-2116316</t>
  </si>
  <si>
    <t>UCAC4 339-070193</t>
  </si>
  <si>
    <t>36adde6fd1c</t>
  </si>
  <si>
    <t>Gaia DR3 6243504627178052480</t>
  </si>
  <si>
    <t>2MASS J15592293-2153316</t>
  </si>
  <si>
    <t>UCAC4 328-076280</t>
  </si>
  <si>
    <t>3059206047d</t>
  </si>
  <si>
    <t>Gaia DR3 6237359937724828672</t>
  </si>
  <si>
    <t>2MASS J15562954-2256581</t>
  </si>
  <si>
    <t>UCAC4 295-078455</t>
  </si>
  <si>
    <t>3e17606e62c</t>
  </si>
  <si>
    <t>Gaia DR3 6244006451158294016</t>
  </si>
  <si>
    <t>2MASS J16071607-2044437</t>
  </si>
  <si>
    <t>[SHM2017] J228.22898-22.56948</t>
  </si>
  <si>
    <t>3d3b9386a55</t>
  </si>
  <si>
    <t>Gaia DR3 6049227004219484032</t>
  </si>
  <si>
    <t>2MASS J16240236-2433354</t>
  </si>
  <si>
    <t>CD-28 12107</t>
  </si>
  <si>
    <t>3b24d066c80</t>
  </si>
  <si>
    <t>Gaia DR3 6041810385980367616</t>
  </si>
  <si>
    <t>2MASS J16084676-2838598</t>
  </si>
  <si>
    <t>2MASS J16381139-2823414</t>
  </si>
  <si>
    <t>3d0ac43013e</t>
  </si>
  <si>
    <t>Gaia DR3 6247004475766188672</t>
  </si>
  <si>
    <t>2MASS J15535747-2009153</t>
  </si>
  <si>
    <t>GEN# +7.81860010</t>
  </si>
  <si>
    <t>3ad21bb2444</t>
  </si>
  <si>
    <t>Gaia DR3 6246630607453732480</t>
  </si>
  <si>
    <t>2MASS J15553928-2053071</t>
  </si>
  <si>
    <t>TYC 6181-1089-1</t>
  </si>
  <si>
    <t>31e32a76b16</t>
  </si>
  <si>
    <t>Gaia DR3 6246548350239836544</t>
  </si>
  <si>
    <t>2MASS J15573644-2123268</t>
  </si>
  <si>
    <t>Gaia DR3 6231542593496190720</t>
  </si>
  <si>
    <t>LP_2442_gp4</t>
  </si>
  <si>
    <t>Gaia DR3 6049498033839012224</t>
  </si>
  <si>
    <t>2MASS J16145546-2527597</t>
  </si>
  <si>
    <t>Gaia DR2 6044727459047484672</t>
  </si>
  <si>
    <t>Gaia DR3 6025805138819567872</t>
  </si>
  <si>
    <t>2MASS J16285139-3016556</t>
  </si>
  <si>
    <t>TYC 7335-779-1</t>
  </si>
  <si>
    <t>Gaia DR3 6044085339954565248</t>
  </si>
  <si>
    <t>2MASS J16325088-2820397</t>
  </si>
  <si>
    <t>Gaia DR3 6033459831385255936</t>
  </si>
  <si>
    <t>Gaia DR3 6038851737631487616</t>
  </si>
  <si>
    <t>2MASS J16181107-2911125</t>
  </si>
  <si>
    <t>Gaia DR3 6030296884379247104</t>
  </si>
  <si>
    <t>Gaia DR3 6038192099370792960</t>
  </si>
  <si>
    <t>2MASS J16234698-2850023</t>
  </si>
  <si>
    <t>Gaia DR3 6030139413733240064</t>
  </si>
  <si>
    <t>Gaia DR3 6048601897504326912</t>
  </si>
  <si>
    <t>2MASS J16210010-2536031</t>
  </si>
  <si>
    <t>TYC 7328-2088-1</t>
  </si>
  <si>
    <t>Gaia DR3 6244022875113321216</t>
  </si>
  <si>
    <t>2MASS J16061254-2036472</t>
  </si>
  <si>
    <t>UCAC4 338-074726</t>
  </si>
  <si>
    <t>Gaia DR3 6248406142632856064</t>
  </si>
  <si>
    <t>2MASS J15575891-1814595</t>
  </si>
  <si>
    <t>IRAS 15453-2624</t>
  </si>
  <si>
    <t>Gaia DR3 6038416326718918528</t>
  </si>
  <si>
    <t>2MASS J16150014-3008135</t>
  </si>
  <si>
    <t>Gaia DR3 6030192258988450432</t>
  </si>
  <si>
    <t>Gaia DR3 6050024970485018624</t>
  </si>
  <si>
    <t>2MASS J16185124-2429554</t>
  </si>
  <si>
    <t>2MASS J16265523-2635326</t>
  </si>
  <si>
    <t>Gaia DR3 6244113894055557120</t>
  </si>
  <si>
    <t>2MASS J16080141-2027416</t>
  </si>
  <si>
    <t>UCAC4 318-077882</t>
  </si>
  <si>
    <t>Gaia DR3 6045791953801392128</t>
  </si>
  <si>
    <t>2MASS J16320160-2530253</t>
  </si>
  <si>
    <t>LEDA  705194</t>
  </si>
  <si>
    <t>Gaia DR3 6041813100399783552</t>
  </si>
  <si>
    <t>2MASS J16074147-2839432</t>
  </si>
  <si>
    <t>[KHK2017] 134</t>
  </si>
  <si>
    <t>Gaia DR3 6049726075120913152</t>
  </si>
  <si>
    <t>2MASS J16150753-2420204</t>
  </si>
  <si>
    <t>IRAS 16211-2732</t>
  </si>
  <si>
    <t>Gaia DR3 6045405136172340224</t>
  </si>
  <si>
    <t>2MASS J16233564-2647460</t>
  </si>
  <si>
    <t>2MASS J16520590-2543348</t>
  </si>
  <si>
    <t>Gaia DR3 6045809722084340480</t>
  </si>
  <si>
    <t>2MASS J16271436-2617587</t>
  </si>
  <si>
    <t>Gaia DR2 6036861759026582144</t>
  </si>
  <si>
    <t>Gaia DR3 6045897992252725632</t>
  </si>
  <si>
    <t>2MASS J16254925-2554371</t>
  </si>
  <si>
    <t>2MASX J16084780-3045287</t>
  </si>
  <si>
    <t>Gaia DR3 6038984533714360320</t>
  </si>
  <si>
    <t>2MASS J16204886-2844076</t>
  </si>
  <si>
    <t>Gaia DR2 6030360862181091840</t>
  </si>
  <si>
    <t>Gaia DR3 6243685084521547008</t>
  </si>
  <si>
    <t>2MASS J16074006-2148426</t>
  </si>
  <si>
    <t>UCAC2  22016625</t>
  </si>
  <si>
    <t>4e7722f9472</t>
  </si>
  <si>
    <t>Gaia DR3 6045409048875952384</t>
  </si>
  <si>
    <t>2MASS J16244426-2646182</t>
  </si>
  <si>
    <t>Gaia DR3 6034694896471603584</t>
  </si>
  <si>
    <t>4ec9b8df246</t>
  </si>
  <si>
    <t>Gaia DR3 6048676389414212224</t>
  </si>
  <si>
    <t>2MASS J16163346-2552367</t>
  </si>
  <si>
    <t>HD 142751</t>
  </si>
  <si>
    <t>K2</t>
  </si>
  <si>
    <t>44d15c1cb4f</t>
  </si>
  <si>
    <t>Gaia DR3 6044388500228587776</t>
  </si>
  <si>
    <t>2MASS J16300275-2727006</t>
  </si>
  <si>
    <t>Gaia DR3 6033751446783712768</t>
  </si>
  <si>
    <t>403c060e8b9</t>
  </si>
  <si>
    <t>Gaia DR3 6048566193437222272</t>
  </si>
  <si>
    <t>2MASS J16200248-2555366</t>
  </si>
  <si>
    <t>Gaia DR3 6039646409650033664</t>
  </si>
  <si>
    <t>4b9973cfb97</t>
  </si>
  <si>
    <t>Gaia DR3 6042334475066418688</t>
  </si>
  <si>
    <t>2MASS J16175501-2711303</t>
  </si>
  <si>
    <t>Gaia DR3 6032668599671483008</t>
  </si>
  <si>
    <t>4cd1c245b3e</t>
  </si>
  <si>
    <t>Gaia DR3 6049578607425858048</t>
  </si>
  <si>
    <t>2MASS J16141259-2454287</t>
  </si>
  <si>
    <t>2MASS J16245521-2818352</t>
  </si>
  <si>
    <t>40b22323da8</t>
  </si>
  <si>
    <t>Gaia DR3 6243355780793634432</t>
  </si>
  <si>
    <t>2MASS J16032787-2153155</t>
  </si>
  <si>
    <t>2MASS J15180076-2406330</t>
  </si>
  <si>
    <t>4310373b6ab</t>
  </si>
  <si>
    <t>Gaia DR3 6244124751732402304</t>
  </si>
  <si>
    <t>2MASS J16064751-2022322</t>
  </si>
  <si>
    <t>IRAS 14493-2555</t>
  </si>
  <si>
    <t>4db3cb288de</t>
  </si>
  <si>
    <t>Gaia DR3 6243908319741005568</t>
  </si>
  <si>
    <t>2MASS J16081561-2048022</t>
  </si>
  <si>
    <t>TYC 6762-112-1</t>
  </si>
  <si>
    <t>45250fd746a</t>
  </si>
  <si>
    <t>Gaia DR3 6048990849739063936</t>
  </si>
  <si>
    <t>2MASS J16214853-2517266</t>
  </si>
  <si>
    <t>UCAC4 300-087565</t>
  </si>
  <si>
    <t>4346e3348c8</t>
  </si>
  <si>
    <t>Gaia DR3 4324074018787912064</t>
  </si>
  <si>
    <t>2MASS J16364445-1736012</t>
  </si>
  <si>
    <t>TYC 1601-485-1</t>
  </si>
  <si>
    <t>4ebe8fac1df</t>
  </si>
  <si>
    <t>Gaia DR3 6246731762524821760</t>
  </si>
  <si>
    <t>2MASS J15572454-2038382</t>
  </si>
  <si>
    <t>NVSS J145425-225909</t>
  </si>
  <si>
    <t>452ad9ee27f</t>
  </si>
  <si>
    <t>Gaia DR3 6049581734162072832</t>
  </si>
  <si>
    <t>2MASS J16140380-2453088</t>
  </si>
  <si>
    <t>2MASS J16250369-2811139</t>
  </si>
  <si>
    <t>4c0c57852c7</t>
  </si>
  <si>
    <t>Gaia DR3 6048959513657803520</t>
  </si>
  <si>
    <t>2MASS J16260317-2512183</t>
  </si>
  <si>
    <t>CRTS J160039.4-300923</t>
  </si>
  <si>
    <t>49b9a017148</t>
  </si>
  <si>
    <t>Gaia DR3 6245905067214867968</t>
  </si>
  <si>
    <t>2MASS J16134750-1835004</t>
  </si>
  <si>
    <t>BD-22  3884</t>
  </si>
  <si>
    <t>4e5b43a60e1</t>
  </si>
  <si>
    <t>Gaia DR3 6049774457933432448</t>
  </si>
  <si>
    <t>2MASS J16094955-2444468</t>
  </si>
  <si>
    <t>2MASS J16274023-2741372</t>
  </si>
  <si>
    <t>40fbb3a5958</t>
  </si>
  <si>
    <t>Gaia DR3 6048732223989166464</t>
  </si>
  <si>
    <t>2MASS J16164299-2537547</t>
  </si>
  <si>
    <t>Gaia DR3 6039862429330523136</t>
  </si>
  <si>
    <t>4dcecf70e44</t>
  </si>
  <si>
    <t>Gaia DR3 6050025009143622016</t>
  </si>
  <si>
    <t>2MASS J16184668-2430041</t>
  </si>
  <si>
    <t>2MASS J16262513-2637427</t>
  </si>
  <si>
    <t>417566d5908</t>
  </si>
  <si>
    <t>Gaia DR3 6249068259093598976</t>
  </si>
  <si>
    <t>2MASS J16060707-1817569</t>
  </si>
  <si>
    <t>CRTS J153624.2-273748</t>
  </si>
  <si>
    <t>448661c9837</t>
  </si>
  <si>
    <t>Gaia DR3 6048845748563450368</t>
  </si>
  <si>
    <t>2MASS J16163345-2521505</t>
  </si>
  <si>
    <t>2MASS J16050273-3032024</t>
  </si>
  <si>
    <t>4e37125a779</t>
  </si>
  <si>
    <t>Gaia DR3 6045573120928663680</t>
  </si>
  <si>
    <t>2MASS J16305939-2640491</t>
  </si>
  <si>
    <t>2MASS J16080987-3131500</t>
  </si>
  <si>
    <t>4616ce864f4</t>
  </si>
  <si>
    <t>Gaia DR3 6247352746075570176</t>
  </si>
  <si>
    <t>2MASS J15595050-1944373</t>
  </si>
  <si>
    <t>CRTS J154814.9-285028</t>
  </si>
  <si>
    <t>41cb4dbc049</t>
  </si>
  <si>
    <t>Gaia DR3 6242661336116811648</t>
  </si>
  <si>
    <t>2MASS J16132054-2229159</t>
  </si>
  <si>
    <t>Gaia DR2 6225858663841597568</t>
  </si>
  <si>
    <t>49afbae5035</t>
  </si>
  <si>
    <t>Gaia DR3 6042330248818586752</t>
  </si>
  <si>
    <t>2MASS J16180991-2716115</t>
  </si>
  <si>
    <t>[SHM2017] J252.66031-29.24906</t>
  </si>
  <si>
    <t>47517589b98</t>
  </si>
  <si>
    <t>Gaia DR3 6049269266697503616</t>
  </si>
  <si>
    <t>2MASS J16194214-2439018</t>
  </si>
  <si>
    <t>2MASS J16283339-2817373</t>
  </si>
  <si>
    <t>43674585cd3</t>
  </si>
  <si>
    <t>Gaia DR3 6045563427181229568</t>
  </si>
  <si>
    <t>2MASS J16312788-2638159</t>
  </si>
  <si>
    <t>2MASS J16095808-3123214</t>
  </si>
  <si>
    <t>487679df71a</t>
  </si>
  <si>
    <t>Gaia DR3 6049739445359774720</t>
  </si>
  <si>
    <t>2MASS J16153538-2404036</t>
  </si>
  <si>
    <t>2MASS J16242568-2736117</t>
  </si>
  <si>
    <t>4272f3cbfb3</t>
  </si>
  <si>
    <t>Gaia DR3 6049713400678259200</t>
  </si>
  <si>
    <t>2MASS J16155327-2424380</t>
  </si>
  <si>
    <t>2MASS J16241486-2751553</t>
  </si>
  <si>
    <t>4bfa45d581e</t>
  </si>
  <si>
    <t>Gaia DR3 6247222213430964608</t>
  </si>
  <si>
    <t>2MASS J16035793-1942108</t>
  </si>
  <si>
    <t>LEDA  851976</t>
  </si>
  <si>
    <t>4d307de0fc8</t>
  </si>
  <si>
    <t>Gaia DR3 6050150456548649856</t>
  </si>
  <si>
    <t>2MASS J16182126-2336091</t>
  </si>
  <si>
    <t>[MPB2015] 46825</t>
  </si>
  <si>
    <t>4d18fff0b5d</t>
  </si>
  <si>
    <t>Gaia DR3 6045159567116524416</t>
  </si>
  <si>
    <t>2MASS J16284604-2711574</t>
  </si>
  <si>
    <t>Gaia DR3 6034547355778715008</t>
  </si>
  <si>
    <t>4cf655f62c7</t>
  </si>
  <si>
    <t>Gaia DR3 6048910447951319552</t>
  </si>
  <si>
    <t>2MASS J16244444-2541244</t>
  </si>
  <si>
    <t>GALEX J160436.3-295840</t>
  </si>
  <si>
    <t>48f2b4e017f</t>
  </si>
  <si>
    <t>Gaia DR3 6245444371843335936</t>
  </si>
  <si>
    <t>2MASS J16115091-2012098</t>
  </si>
  <si>
    <t>UCAC2  22014855</t>
  </si>
  <si>
    <t>41a39bfebb4</t>
  </si>
  <si>
    <t>Gaia DR3 6244197285140179328</t>
  </si>
  <si>
    <t>2MASS J16060215-2003142</t>
  </si>
  <si>
    <t>UCAC3 128-160807</t>
  </si>
  <si>
    <t>4a003e4435e</t>
  </si>
  <si>
    <t>Gaia DR3 6243308158196448640</t>
  </si>
  <si>
    <t>2MASS J16064994-2154269</t>
  </si>
  <si>
    <t>GSC 06766-00307</t>
  </si>
  <si>
    <t>4ebb65be019</t>
  </si>
  <si>
    <t>Gaia DR3 6048546440886179328</t>
  </si>
  <si>
    <t>2MASS J16201753-2610359</t>
  </si>
  <si>
    <t>TYC 7329-1016-1</t>
  </si>
  <si>
    <t>4c06d90bf56</t>
  </si>
  <si>
    <t>Gaia DR3 6049665400123348224</t>
  </si>
  <si>
    <t>2MASS J16175902-2428067</t>
  </si>
  <si>
    <t>DENIS J162255.7-280859</t>
  </si>
  <si>
    <t>4c47e11411d</t>
  </si>
  <si>
    <t>Gaia DR3 6242626838939418880</t>
  </si>
  <si>
    <t>2MASS J16112399-2253326</t>
  </si>
  <si>
    <t>UCAC4 318-078299</t>
  </si>
  <si>
    <t>4d8aee1e356</t>
  </si>
  <si>
    <t>Gaia DR3 6240485608764777600</t>
  </si>
  <si>
    <t>2MASS J15554448-2206426</t>
  </si>
  <si>
    <t>Gaia DR3 6222978286974184960</t>
  </si>
  <si>
    <t>4edfbbfb0ef</t>
  </si>
  <si>
    <t>Gaia DR3 6242526989540469248</t>
  </si>
  <si>
    <t>2MASS J16080847-2224599</t>
  </si>
  <si>
    <t>UCAC4 316-077314</t>
  </si>
  <si>
    <t>4dc53886735</t>
  </si>
  <si>
    <t>Gaia DR3 6045634315622793728</t>
  </si>
  <si>
    <t>2MASS J16304211-2623035</t>
  </si>
  <si>
    <t>UCAC4 295-092674</t>
  </si>
  <si>
    <t>453f2909be2</t>
  </si>
  <si>
    <t>Gaia DR3 6049604308508263296</t>
  </si>
  <si>
    <t>2MASS J16160516-2507561</t>
  </si>
  <si>
    <t>Gaia DR3 6044997797165326976</t>
  </si>
  <si>
    <t>4e8bb9598d2</t>
  </si>
  <si>
    <t>Gaia DR3 6039195919124720640</t>
  </si>
  <si>
    <t>2MASS J16194009-2822292</t>
  </si>
  <si>
    <t>Gaia DR2 6030530771100153856</t>
  </si>
  <si>
    <t>428c87acbff</t>
  </si>
  <si>
    <t>Gaia DR3 6048657594638674944</t>
  </si>
  <si>
    <t>2MASS J16172324-2605249</t>
  </si>
  <si>
    <t>HD 142407</t>
  </si>
  <si>
    <t>4e7fc968bf3</t>
  </si>
  <si>
    <t>Gaia DR3 6048756275806209664</t>
  </si>
  <si>
    <t>2MASS J16155398-2519489</t>
  </si>
  <si>
    <t>Gaia DR3 6039901565066484096</t>
  </si>
  <si>
    <t>43ee9a16745</t>
  </si>
  <si>
    <t>Gaia DR3 6048585473549289472</t>
  </si>
  <si>
    <t>2MASS J16211026-2547411</t>
  </si>
  <si>
    <t>TYC 7328-2262-1</t>
  </si>
  <si>
    <t>49f6cefb622</t>
  </si>
  <si>
    <t>Gaia DR3 6048924844683084800</t>
  </si>
  <si>
    <t>2MASS J16241150-2532347</t>
  </si>
  <si>
    <t>TYC 6792-980-1</t>
  </si>
  <si>
    <t>418ad7250c4</t>
  </si>
  <si>
    <t>Gaia DR3 6048975624076529536</t>
  </si>
  <si>
    <t>2MASS J16224655-2522088</t>
  </si>
  <si>
    <t>CD-29 12162</t>
  </si>
  <si>
    <t>LP_2442_gp5</t>
  </si>
  <si>
    <t>Gaia DR3 6050373760491905920</t>
  </si>
  <si>
    <t>2MASS J16173138-2303360</t>
  </si>
  <si>
    <t>[MPB2015] 38993</t>
  </si>
  <si>
    <t>Gaia DR3 6043944057017964672</t>
  </si>
  <si>
    <t>2MASS J16295031-2903534</t>
  </si>
  <si>
    <t>Gaia DR3 6033408021266586496</t>
  </si>
  <si>
    <t>Gaia DR3 6247159506908752000</t>
  </si>
  <si>
    <t>2MASS J16002913-1952538</t>
  </si>
  <si>
    <t>LEDA  839259</t>
  </si>
  <si>
    <t>Gaia DR3 6249127254764709888</t>
  </si>
  <si>
    <t>2MASS J16030269-1806050</t>
  </si>
  <si>
    <t>GALEX J153900.4-271211</t>
  </si>
  <si>
    <t>Gaia DR3 6242374604106794496</t>
  </si>
  <si>
    <t>2MASS J16033379-2305191</t>
  </si>
  <si>
    <t>TYC 6756-297-1</t>
  </si>
  <si>
    <t>Gaia DR3 6045138569012464640</t>
  </si>
  <si>
    <t>2MASS J16281412-2726438</t>
  </si>
  <si>
    <t>Gaia DR2 6034523441399879936</t>
  </si>
  <si>
    <t>Gaia DR3 6048501945023784704</t>
  </si>
  <si>
    <t>2MASS J16213469-2612269</t>
  </si>
  <si>
    <t>UCAC4 294-086699</t>
  </si>
  <si>
    <t>Gaia DR3 6045068475146180096</t>
  </si>
  <si>
    <t>2MASS J16235763-2744592</t>
  </si>
  <si>
    <t>Gaia DR3 6034396482183988736</t>
  </si>
  <si>
    <t>Gaia DR3 6051937266024742784</t>
  </si>
  <si>
    <t>2MASS J16261880-2200359</t>
  </si>
  <si>
    <t>[MPB2015] 54680</t>
  </si>
  <si>
    <t>Gaia DR3 6247213864014851072</t>
  </si>
  <si>
    <t>2MASS J16052726-1938466</t>
  </si>
  <si>
    <t>6dFGS gJ150006.2-195801</t>
  </si>
  <si>
    <t>Gaia DR3 6048602447260144896</t>
  </si>
  <si>
    <t>2MASS J16211379-2533314</t>
  </si>
  <si>
    <t>TYC 7328-1707-1</t>
  </si>
  <si>
    <t>Gaia DR3 6260746481328616448</t>
  </si>
  <si>
    <t>2MASS J15550451-1705081</t>
  </si>
  <si>
    <t>2MASS J16122842-2156133</t>
  </si>
  <si>
    <t>Gaia DR3 6262576790231189248</t>
  </si>
  <si>
    <t>2MASS J15542975-1553158</t>
  </si>
  <si>
    <t>Gaia DR2 6243982257603302016</t>
  </si>
  <si>
    <t>Gaia DR3 6247526228394968320</t>
  </si>
  <si>
    <t>2MASS J16033829-1854076</t>
  </si>
  <si>
    <t>GALEX J154504.7-282158</t>
  </si>
  <si>
    <t>Gaia DR3 6044021602639044736</t>
  </si>
  <si>
    <t>2MASS J16343826-2835504</t>
  </si>
  <si>
    <t>Gaia DR3 6033438219112734464</t>
  </si>
  <si>
    <t>Gaia DR3 6051994165751010304</t>
  </si>
  <si>
    <t>2MASS J16215014-2236183</t>
  </si>
  <si>
    <t>[MPB2015] 52116</t>
  </si>
  <si>
    <t>Gaia DR3 6247541621557778304</t>
  </si>
  <si>
    <t>2MASS J16033777-1845083</t>
  </si>
  <si>
    <t>Gaia DR3 6233427328226053760</t>
  </si>
  <si>
    <t>Gaia DR3 6244189038802962688</t>
  </si>
  <si>
    <t>2MASS J16052852-2010376</t>
  </si>
  <si>
    <t>Gaia DR3 6228792882418436736</t>
  </si>
  <si>
    <t>5196e2f2ba0</t>
  </si>
  <si>
    <t>Gaia DR3 6247249254545380096</t>
  </si>
  <si>
    <t>2MASS J16052192-1936026</t>
  </si>
  <si>
    <t>CRTS J154454.2-292239</t>
  </si>
  <si>
    <t>52872b3d30c</t>
  </si>
  <si>
    <t>Gaia DR3 6244187217736966912</t>
  </si>
  <si>
    <t>2MASS J16063990-2001281</t>
  </si>
  <si>
    <t>LEDA  770946</t>
  </si>
  <si>
    <t>508862ae50c</t>
  </si>
  <si>
    <t>Gaia DR3 6247520627757618176</t>
  </si>
  <si>
    <t>2MASS J16032871-1853517</t>
  </si>
  <si>
    <t>HD 140600A</t>
  </si>
  <si>
    <t>5bbea587a2a</t>
  </si>
  <si>
    <t>Gaia DR3 6247213176819702400</t>
  </si>
  <si>
    <t>2MASS J16050978-1942146</t>
  </si>
  <si>
    <t>GES J14595252-2001592</t>
  </si>
  <si>
    <t>5fd1880406b</t>
  </si>
  <si>
    <t>Gaia DR3 6247460738733633920</t>
  </si>
  <si>
    <t>2MASS J15581884-1915448</t>
  </si>
  <si>
    <t>1RXS J154336.0-283317</t>
  </si>
  <si>
    <t>54e8b1c661d</t>
  </si>
  <si>
    <t>Gaia DR3 6245757767018447616</t>
  </si>
  <si>
    <t>2MASS J16103956-1916524</t>
  </si>
  <si>
    <t>Gaia DR3 6230615121078879104</t>
  </si>
  <si>
    <t>5cc91119130</t>
  </si>
  <si>
    <t>Gaia DR3 6045531202046880256</t>
  </si>
  <si>
    <t>2MASS J16311542-2657151</t>
  </si>
  <si>
    <t>DENIS J160923.6-313326</t>
  </si>
  <si>
    <t>5fc34e8e4c2</t>
  </si>
  <si>
    <t>Gaia DR3 6249088325181290368</t>
  </si>
  <si>
    <t>2MASS J16062383-1807183</t>
  </si>
  <si>
    <t>UCAC4 313-082808</t>
  </si>
  <si>
    <t>5a7ee8e2c5b</t>
  </si>
  <si>
    <t>Gaia DR3 6245761271711640192</t>
  </si>
  <si>
    <t>2MASS J16102474-1914074</t>
  </si>
  <si>
    <t>TYC 6747-797-1</t>
  </si>
  <si>
    <t>5d8c1d55823</t>
  </si>
  <si>
    <t>Gaia DR3 6050064316684632704</t>
  </si>
  <si>
    <t>2MASS J16193277-2406476</t>
  </si>
  <si>
    <t>Gaia DR3 6045449735113980160</t>
  </si>
  <si>
    <t>5d91d1b2c6d</t>
  </si>
  <si>
    <t>Gaia DR3 6044838303564444544</t>
  </si>
  <si>
    <t>2MASS J16343514-2658030</t>
  </si>
  <si>
    <t>Gaia DR3 6034113426641738112</t>
  </si>
  <si>
    <t>5575eac2811</t>
  </si>
  <si>
    <t>Gaia DR3 6048839769969238528</t>
  </si>
  <si>
    <t>2MASS J16183077-2514025</t>
  </si>
  <si>
    <t>Gaia DR3 6040021029583552384</t>
  </si>
  <si>
    <t>5beec11ff8e</t>
  </si>
  <si>
    <t>Gaia DR3 6247222110351762176</t>
  </si>
  <si>
    <t>2MASS J16035047-1941214</t>
  </si>
  <si>
    <t>LEDA  851793</t>
  </si>
  <si>
    <t>5ecd8bdcc98</t>
  </si>
  <si>
    <t>Gaia DR3 6247164248553209984</t>
  </si>
  <si>
    <t>2MASS J16022249-1956538</t>
  </si>
  <si>
    <t>2MASX J15002451-2027027</t>
  </si>
  <si>
    <t>5b40b9ea79a</t>
  </si>
  <si>
    <t>Gaia DR3 6247358449792211456</t>
  </si>
  <si>
    <t>2MASS J15583620-1946135</t>
  </si>
  <si>
    <t>ESO 450-18</t>
  </si>
  <si>
    <t>56f15850a0c</t>
  </si>
  <si>
    <t>Gaia DR3 6247225237087893248</t>
  </si>
  <si>
    <t>2MASS J16045644-1940451</t>
  </si>
  <si>
    <t>LEDA  851094</t>
  </si>
  <si>
    <t>526967af5c7</t>
  </si>
  <si>
    <t>Gaia DR3 6248909826335737088</t>
  </si>
  <si>
    <t>2MASS J16093558-1828232</t>
  </si>
  <si>
    <t>CD-26 10990</t>
  </si>
  <si>
    <t>594fe11ba28</t>
  </si>
  <si>
    <t>Gaia DR3 6050235183365342080</t>
  </si>
  <si>
    <t>2MASS J16201505-2332418</t>
  </si>
  <si>
    <t>NGC  6121   560</t>
  </si>
  <si>
    <t>5cf3cb2a290</t>
  </si>
  <si>
    <t>Gaia DR3 6044151383673249792</t>
  </si>
  <si>
    <t>2MASS J16290510-2845119</t>
  </si>
  <si>
    <t>TYC 6818-1922-1</t>
  </si>
  <si>
    <t>53712ee5258</t>
  </si>
  <si>
    <t>Gaia DR3 6044734537153386368</t>
  </si>
  <si>
    <t>2MASS J16333503-2715448</t>
  </si>
  <si>
    <t>CD-26 11524</t>
  </si>
  <si>
    <t>5a6637f1f3a</t>
  </si>
  <si>
    <t>Gaia DR3 6045384653464852736</t>
  </si>
  <si>
    <t>2MASS J16234091-2706397</t>
  </si>
  <si>
    <t>Gaia DR3 6034678232018711808</t>
  </si>
  <si>
    <t>5b1a7f2b733</t>
  </si>
  <si>
    <t>Gaia DR3 6050159836757236992</t>
  </si>
  <si>
    <t>2MASS J16181490-2331293</t>
  </si>
  <si>
    <t>NGC  6121   600</t>
  </si>
  <si>
    <t>STD</t>
  </si>
  <si>
    <t>Gaia DR3 6242866601193873536</t>
  </si>
  <si>
    <t>HD 145188</t>
  </si>
  <si>
    <t>Gaia DR3 6245090981933687040</t>
  </si>
  <si>
    <t>HD 147195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</si>
</sst>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h:mm"/>
    <numFmt numFmtId="165" formatCode="hh:mm:ss"/>
  </numFmts>
  <fonts count="10" x14ac:knownFonts="1">
    <font>
      <sz val="11"/>
      <color theme="1"/>
      <name val="Calibri"/>
      <family val="2"/>
      <scheme val="minor"/>
    </font>
    <font>
      <b/>
      <sz val="13"/>
      <color rgb="FF000000"/>
      <name val="Arial"/>
      <family val="2"/>
    </font>
    <font>
      <i/>
      <sz val="13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rgb="FF0000ff"/>
      <name val="Calibri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xfId="0" numFmtId="0" borderId="0" fontId="0" fillId="0"/>
    <xf xfId="0" numFmtId="3" applyNumberFormat="1" borderId="1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2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0" borderId="3" applyBorder="1" fontId="3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0" borderId="3" applyBorder="1" fontId="4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4" applyBorder="1" fontId="6" applyFont="1" fillId="0" applyAlignment="1">
      <alignment horizontal="center"/>
    </xf>
    <xf xfId="0" numFmtId="3" applyNumberFormat="1" borderId="5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4" applyNumberFormat="1" borderId="4" applyBorder="1" fontId="6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164" applyNumberFormat="1" borderId="4" applyBorder="1" fontId="6" applyFont="1" fillId="0" applyAlignment="1">
      <alignment horizontal="center"/>
    </xf>
    <xf xfId="0" numFmtId="4" applyNumberFormat="1" borderId="5" applyBorder="1" fontId="6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164" applyNumberFormat="1" borderId="1" applyBorder="1" fontId="6" applyFont="1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6" applyFont="1" fillId="0" applyAlignment="1">
      <alignment horizontal="center" vertical="top"/>
    </xf>
    <xf xfId="0" numFmtId="4" applyNumberFormat="1" borderId="1" applyBorder="1" fontId="6" applyFont="1" fillId="0" applyAlignment="1">
      <alignment horizontal="center" vertical="top"/>
    </xf>
    <xf xfId="0" numFmtId="0" borderId="1" applyBorder="1" fontId="6" applyFont="1" fillId="0" applyAlignment="1">
      <alignment horizontal="center" vertical="top"/>
    </xf>
    <xf xfId="0" numFmtId="164" applyNumberFormat="1" borderId="0" fontId="0" fillId="0" applyAlignment="1">
      <alignment horizontal="center"/>
    </xf>
    <xf xfId="0" numFmtId="165" applyNumberFormat="1" borderId="1" applyBorder="1" fontId="6" applyFont="1" fillId="0" applyAlignment="1">
      <alignment horizontal="center"/>
    </xf>
    <xf xfId="0" numFmtId="0" borderId="1" applyBorder="1" fontId="8" applyFont="1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5" applyBorder="1" fontId="6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4" applyNumberFormat="1" borderId="1" applyBorder="1" fontId="6" applyFont="1" fillId="0" applyAlignment="1">
      <alignment horizontal="left"/>
    </xf>
    <xf xfId="0" numFmtId="3" applyNumberFormat="1" borderId="4" applyBorder="1" fontId="6" applyFont="1" fillId="0" applyAlignment="1">
      <alignment horizontal="center"/>
    </xf>
    <xf xfId="0" numFmtId="165" applyNumberFormat="1" borderId="5" applyBorder="1" fontId="6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165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0" borderId="1" applyBorder="1" fontId="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F28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3" width="12.43357142857143" customWidth="1" bestFit="1"/>
    <col min="2" max="2" style="22" width="12.43357142857143" customWidth="1" bestFit="1"/>
    <col min="3" max="3" style="23" width="26.433571428571426" customWidth="1" bestFit="1"/>
    <col min="4" max="4" style="23" width="22.433571428571426" customWidth="1" bestFit="1"/>
    <col min="5" max="5" style="23" width="12.43357142857143" customWidth="1" bestFit="1" hidden="1"/>
    <col min="6" max="6" style="23" width="12.43357142857143" customWidth="1" bestFit="1" hidden="1"/>
    <col min="7" max="7" style="41" width="12.43357142857143" customWidth="1" bestFit="1"/>
    <col min="8" max="8" style="41" width="12.43357142857143" customWidth="1" bestFit="1" hidden="1"/>
    <col min="9" max="9" style="41" width="12.43357142857143" customWidth="1" bestFit="1"/>
    <col min="10" max="10" style="41" width="12.43357142857143" customWidth="1" bestFit="1" hidden="1"/>
    <col min="11" max="11" style="41" width="12.43357142857143" customWidth="1" bestFit="1"/>
    <col min="12" max="12" style="41" width="12.43357142857143" customWidth="1" bestFit="1" hidden="1"/>
    <col min="13" max="13" style="41" width="12.43357142857143" customWidth="1" bestFit="1"/>
    <col min="14" max="14" style="41" width="12.43357142857143" customWidth="1" bestFit="1" hidden="1"/>
    <col min="15" max="15" style="41" width="12.43357142857143" customWidth="1" bestFit="1" hidden="1"/>
    <col min="16" max="16" style="41" width="12.43357142857143" customWidth="1" bestFit="1" hidden="1"/>
    <col min="17" max="17" style="41" width="12.43357142857143" customWidth="1" bestFit="1" hidden="1"/>
    <col min="18" max="18" style="41" width="12.43357142857143" customWidth="1" bestFit="1" hidden="1"/>
    <col min="19" max="19" style="22" width="12.43357142857143" customWidth="1" bestFit="1" hidden="1"/>
    <col min="20" max="20" style="41" width="12.43357142857143" customWidth="1" bestFit="1" hidden="1"/>
    <col min="21" max="21" style="41" width="12.43357142857143" customWidth="1" bestFit="1" hidden="1"/>
    <col min="22" max="22" style="41" width="12.43357142857143" customWidth="1" bestFit="1" hidden="1"/>
    <col min="23" max="23" style="22" width="12.43357142857143" customWidth="1" bestFit="1" hidden="1"/>
    <col min="24" max="24" style="22" width="12.43357142857143" customWidth="1" bestFit="1" hidden="1"/>
    <col min="25" max="25" style="22" width="12.43357142857143" customWidth="1" bestFit="1" hidden="1"/>
    <col min="26" max="26" style="41" width="12.43357142857143" customWidth="1" bestFit="1" hidden="1"/>
    <col min="27" max="27" style="41" width="12.43357142857143" customWidth="1" bestFit="1" hidden="1"/>
    <col min="28" max="28" style="41" width="12.43357142857143" customWidth="1" bestFit="1" hidden="1"/>
    <col min="29" max="29" style="41" width="12.43357142857143" customWidth="1" bestFit="1" hidden="1"/>
    <col min="30" max="30" style="41" width="12.43357142857143" customWidth="1" bestFit="1" hidden="1"/>
    <col min="31" max="31" style="41" width="12.43357142857143" customWidth="1" bestFit="1" hidden="1"/>
    <col min="32" max="32" style="41" width="12.43357142857143" customWidth="1" bestFit="1" hidden="1"/>
    <col min="33" max="33" style="41" width="12.43357142857143" customWidth="1" bestFit="1" hidden="1"/>
    <col min="34" max="34" style="41" width="12.43357142857143" customWidth="1" bestFit="1" hidden="1"/>
    <col min="35" max="35" style="41" width="12.43357142857143" customWidth="1" bestFit="1" hidden="1"/>
    <col min="36" max="36" style="41" width="12.43357142857143" customWidth="1" bestFit="1" hidden="1"/>
    <col min="37" max="37" style="41" width="12.43357142857143" customWidth="1" bestFit="1" hidden="1"/>
    <col min="38" max="38" style="41" width="12.43357142857143" customWidth="1" bestFit="1" hidden="1"/>
    <col min="39" max="39" style="41" width="12.43357142857143" customWidth="1" bestFit="1" hidden="1"/>
    <col min="40" max="40" style="41" width="12.43357142857143" customWidth="1" bestFit="1" hidden="1"/>
    <col min="41" max="41" style="41" width="12.43357142857143" customWidth="1" bestFit="1" hidden="1"/>
    <col min="42" max="42" style="41" width="12.43357142857143" customWidth="1" bestFit="1" hidden="1"/>
    <col min="43" max="43" style="41" width="12.43357142857143" customWidth="1" bestFit="1" hidden="1"/>
    <col min="44" max="44" style="41" width="12.43357142857143" customWidth="1" bestFit="1" hidden="1"/>
    <col min="45" max="45" style="41" width="12.43357142857143" customWidth="1" bestFit="1"/>
    <col min="46" max="46" style="41" width="12.43357142857143" customWidth="1" bestFit="1"/>
    <col min="47" max="47" style="41" width="12.43357142857143" customWidth="1" bestFit="1"/>
    <col min="48" max="48" style="41" width="12.43357142857143" customWidth="1" bestFit="1"/>
    <col min="49" max="49" style="41" width="12.43357142857143" customWidth="1" bestFit="1"/>
    <col min="50" max="50" style="41" width="12.43357142857143" customWidth="1" bestFit="1"/>
    <col min="51" max="51" style="22" width="23.433571428571426" customWidth="1" bestFit="1"/>
    <col min="52" max="52" style="22" width="23.433571428571426" customWidth="1" bestFit="1"/>
    <col min="53" max="53" style="22" width="23.433571428571426" customWidth="1" bestFit="1"/>
    <col min="54" max="54" style="22" width="23.433571428571426" customWidth="1" bestFit="1"/>
    <col min="55" max="55" style="22" width="23.433571428571426" customWidth="1" bestFit="1"/>
    <col min="56" max="56" style="22" width="23.433571428571426" customWidth="1" bestFit="1"/>
    <col min="57" max="57" style="23" width="12.43357142857143" customWidth="1" bestFit="1"/>
    <col min="58" max="58" style="23" width="12.43357142857143" customWidth="1" bestFit="1"/>
  </cols>
  <sheetData>
    <row x14ac:dyDescent="0.25" r="1" customHeight="1" ht="17.25" outlineLevel="1">
      <c r="A1" s="31" t="s">
        <v>168</v>
      </c>
      <c r="B1" s="28" t="s">
        <v>169</v>
      </c>
      <c r="C1" s="31" t="s">
        <v>170</v>
      </c>
      <c r="D1" s="31" t="s">
        <v>171</v>
      </c>
      <c r="E1" s="31" t="s">
        <v>172</v>
      </c>
      <c r="F1" s="31" t="s">
        <v>173</v>
      </c>
      <c r="G1" s="26" t="s">
        <v>174</v>
      </c>
      <c r="H1" s="26" t="s">
        <v>175</v>
      </c>
      <c r="I1" s="26" t="s">
        <v>176</v>
      </c>
      <c r="J1" s="26" t="s">
        <v>177</v>
      </c>
      <c r="K1" s="26" t="s">
        <v>178</v>
      </c>
      <c r="L1" s="26" t="s">
        <v>179</v>
      </c>
      <c r="M1" s="26" t="s">
        <v>180</v>
      </c>
      <c r="N1" s="26" t="s">
        <v>181</v>
      </c>
      <c r="O1" s="26" t="s">
        <v>182</v>
      </c>
      <c r="P1" s="26" t="s">
        <v>183</v>
      </c>
      <c r="Q1" s="26" t="s">
        <v>184</v>
      </c>
      <c r="R1" s="26" t="s">
        <v>185</v>
      </c>
      <c r="S1" s="28" t="s">
        <v>186</v>
      </c>
      <c r="T1" s="26" t="s">
        <v>187</v>
      </c>
      <c r="U1" s="26" t="s">
        <v>188</v>
      </c>
      <c r="V1" s="26" t="s">
        <v>189</v>
      </c>
      <c r="W1" s="28" t="s">
        <v>190</v>
      </c>
      <c r="X1" s="28" t="s">
        <v>191</v>
      </c>
      <c r="Y1" s="28" t="s">
        <v>192</v>
      </c>
      <c r="Z1" s="26" t="s">
        <v>193</v>
      </c>
      <c r="AA1" s="26" t="s">
        <v>194</v>
      </c>
      <c r="AB1" s="26" t="s">
        <v>195</v>
      </c>
      <c r="AC1" s="26" t="s">
        <v>196</v>
      </c>
      <c r="AD1" s="26" t="s">
        <v>197</v>
      </c>
      <c r="AE1" s="26" t="s">
        <v>198</v>
      </c>
      <c r="AF1" s="26" t="s">
        <v>199</v>
      </c>
      <c r="AG1" s="26" t="s">
        <v>200</v>
      </c>
      <c r="AH1" s="26" t="s">
        <v>201</v>
      </c>
      <c r="AI1" s="26" t="s">
        <v>202</v>
      </c>
      <c r="AJ1" s="26" t="s">
        <v>203</v>
      </c>
      <c r="AK1" s="26" t="s">
        <v>204</v>
      </c>
      <c r="AL1" s="26" t="s">
        <v>205</v>
      </c>
      <c r="AM1" s="26" t="s">
        <v>206</v>
      </c>
      <c r="AN1" s="26" t="s">
        <v>207</v>
      </c>
      <c r="AO1" s="26" t="s">
        <v>208</v>
      </c>
      <c r="AP1" s="26" t="s">
        <v>209</v>
      </c>
      <c r="AQ1" s="26" t="s">
        <v>210</v>
      </c>
      <c r="AR1" s="26" t="s">
        <v>211</v>
      </c>
      <c r="AS1" s="26" t="s">
        <v>212</v>
      </c>
      <c r="AT1" s="26" t="s">
        <v>213</v>
      </c>
      <c r="AU1" s="26" t="s">
        <v>214</v>
      </c>
      <c r="AV1" s="26" t="s">
        <v>215</v>
      </c>
      <c r="AW1" s="26" t="s">
        <v>216</v>
      </c>
      <c r="AX1" s="26" t="s">
        <v>217</v>
      </c>
      <c r="AY1" s="28" t="s">
        <v>218</v>
      </c>
      <c r="AZ1" s="28" t="s">
        <v>219</v>
      </c>
      <c r="BA1" s="28" t="s">
        <v>220</v>
      </c>
      <c r="BB1" s="28" t="s">
        <v>221</v>
      </c>
      <c r="BC1" s="28" t="s">
        <v>222</v>
      </c>
      <c r="BD1" s="28" t="s">
        <v>223</v>
      </c>
      <c r="BE1" s="31"/>
      <c r="BF1" s="31"/>
    </row>
    <row x14ac:dyDescent="0.25" r="2" customHeight="1" ht="18">
      <c r="A2" s="51" t="s">
        <v>1</v>
      </c>
      <c r="B2" s="7"/>
      <c r="C2" s="3"/>
      <c r="D2" s="31"/>
      <c r="E2" s="31"/>
      <c r="F2" s="31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8"/>
      <c r="T2" s="26"/>
      <c r="U2" s="26"/>
      <c r="V2" s="26"/>
      <c r="W2" s="28"/>
      <c r="X2" s="28"/>
      <c r="Y2" s="28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8"/>
      <c r="AZ2" s="28"/>
      <c r="BA2" s="28"/>
      <c r="BB2" s="28"/>
      <c r="BC2" s="28"/>
      <c r="BD2" s="28"/>
      <c r="BE2" s="31"/>
      <c r="BF2" s="31"/>
    </row>
    <row x14ac:dyDescent="0.25" r="3" customHeight="1" ht="18" outlineLevel="1">
      <c r="A3" s="31" t="s">
        <v>224</v>
      </c>
      <c r="B3" s="28" t="s">
        <v>157</v>
      </c>
      <c r="C3" s="31" t="s">
        <v>225</v>
      </c>
      <c r="D3" s="31" t="s">
        <v>226</v>
      </c>
      <c r="E3" s="31" t="s">
        <v>227</v>
      </c>
      <c r="F3" s="31" t="s">
        <v>228</v>
      </c>
      <c r="G3" s="26">
        <v>246.62457337089</v>
      </c>
      <c r="H3" s="26">
        <v>0.0248562674969434</v>
      </c>
      <c r="I3" s="26">
        <v>-27.6890667609061</v>
      </c>
      <c r="J3" s="26">
        <v>0.0151102412492036</v>
      </c>
      <c r="K3" s="26">
        <v>-11.7424435132664</v>
      </c>
      <c r="L3" s="26">
        <v>0.033605545759201</v>
      </c>
      <c r="M3" s="26">
        <v>-24.6300163337538</v>
      </c>
      <c r="N3" s="26">
        <v>0.0245622172951698</v>
      </c>
      <c r="O3" s="26">
        <v>7.4252190063004</v>
      </c>
      <c r="P3" s="26">
        <v>0.0283946003764867</v>
      </c>
      <c r="Q3" s="26">
        <v>350.530332849098</v>
      </c>
      <c r="R3" s="26">
        <v>14.7108913944449</v>
      </c>
      <c r="S3" s="28">
        <v>0</v>
      </c>
      <c r="T3" s="26">
        <v>5941.7265625</v>
      </c>
      <c r="U3" s="26">
        <v>5956.99560546875</v>
      </c>
      <c r="V3" s="26">
        <v>5926.21044921875</v>
      </c>
      <c r="W3" s="28"/>
      <c r="X3" s="28"/>
      <c r="Y3" s="28"/>
      <c r="Z3" s="26"/>
      <c r="AA3" s="26">
        <v>-0.494300007820129</v>
      </c>
      <c r="AB3" s="26">
        <v>-0.478399991989135</v>
      </c>
      <c r="AC3" s="26">
        <v>-0.510900020599365</v>
      </c>
      <c r="AD3" s="26"/>
      <c r="AE3" s="26"/>
      <c r="AF3" s="26"/>
      <c r="AG3" s="26"/>
      <c r="AH3" s="26">
        <v>3.9439001083374</v>
      </c>
      <c r="AI3" s="26">
        <v>3.94639992713928</v>
      </c>
      <c r="AJ3" s="26">
        <v>3.94129991531372</v>
      </c>
      <c r="AK3" s="26"/>
      <c r="AL3" s="26"/>
      <c r="AM3" s="26"/>
      <c r="AN3" s="26"/>
      <c r="AO3" s="26"/>
      <c r="AP3" s="26"/>
      <c r="AQ3" s="26"/>
      <c r="AR3" s="26">
        <v>0.96642380952835</v>
      </c>
      <c r="AS3" s="26">
        <v>7.30600023269653</v>
      </c>
      <c r="AT3" s="26">
        <v>7.55399990081787</v>
      </c>
      <c r="AU3" s="26">
        <v>7.21799993515014</v>
      </c>
      <c r="AV3" s="26">
        <v>8.48432540893554</v>
      </c>
      <c r="AW3" s="26">
        <v>8.76683712005615</v>
      </c>
      <c r="AX3" s="26">
        <v>8.03107833862304</v>
      </c>
      <c r="AY3" s="28">
        <v>30</v>
      </c>
      <c r="AZ3" s="28">
        <v>3</v>
      </c>
      <c r="BA3" s="28">
        <v>90</v>
      </c>
      <c r="BB3" s="28">
        <v>90</v>
      </c>
      <c r="BC3" s="28">
        <v>3</v>
      </c>
      <c r="BD3" s="28">
        <v>30</v>
      </c>
      <c r="BE3" s="31"/>
      <c r="BF3" s="31"/>
    </row>
    <row x14ac:dyDescent="0.25" r="4" customHeight="1" ht="18" outlineLevel="1">
      <c r="A4" s="31" t="s">
        <v>224</v>
      </c>
      <c r="B4" s="28" t="s">
        <v>9</v>
      </c>
      <c r="C4" s="31" t="s">
        <v>229</v>
      </c>
      <c r="D4" s="31" t="s">
        <v>230</v>
      </c>
      <c r="E4" s="31" t="s">
        <v>231</v>
      </c>
      <c r="F4" s="31"/>
      <c r="G4" s="26">
        <v>244.583177165405</v>
      </c>
      <c r="H4" s="26">
        <v>0.0162777844816446</v>
      </c>
      <c r="I4" s="26">
        <v>-20.0931185336209</v>
      </c>
      <c r="J4" s="26">
        <v>0.00970493163913488</v>
      </c>
      <c r="K4" s="26">
        <v>-11.5781245760959</v>
      </c>
      <c r="L4" s="26">
        <v>0.0222429148852825</v>
      </c>
      <c r="M4" s="26">
        <v>-25.0376654900514</v>
      </c>
      <c r="N4" s="26">
        <v>0.0177140813320875</v>
      </c>
      <c r="O4" s="26">
        <v>7.67657921031588</v>
      </c>
      <c r="P4" s="26">
        <v>0.0170145835727453</v>
      </c>
      <c r="Q4" s="26">
        <v>355.173154117035</v>
      </c>
      <c r="R4" s="26">
        <v>21.1677788807641</v>
      </c>
      <c r="S4" s="28">
        <v>0</v>
      </c>
      <c r="T4" s="26">
        <v>5629.158203125</v>
      </c>
      <c r="U4" s="26">
        <v>5690.63623046875</v>
      </c>
      <c r="V4" s="26">
        <v>5603.81640625</v>
      </c>
      <c r="W4" s="28"/>
      <c r="X4" s="28"/>
      <c r="Y4" s="28"/>
      <c r="Z4" s="26">
        <v>0.116</v>
      </c>
      <c r="AA4" s="26">
        <v>-0.317600011825561</v>
      </c>
      <c r="AB4" s="26">
        <v>-0.2567999958992</v>
      </c>
      <c r="AC4" s="26">
        <v>-0.348199993371963</v>
      </c>
      <c r="AD4" s="26"/>
      <c r="AE4" s="26"/>
      <c r="AF4" s="26"/>
      <c r="AG4" s="26"/>
      <c r="AH4" s="26">
        <v>3.98499989509582</v>
      </c>
      <c r="AI4" s="26">
        <v>4.00930023193359</v>
      </c>
      <c r="AJ4" s="26">
        <v>3.97230005264282</v>
      </c>
      <c r="AK4" s="26"/>
      <c r="AL4" s="26"/>
      <c r="AM4" s="26"/>
      <c r="AN4" s="26">
        <v>-35.46</v>
      </c>
      <c r="AO4" s="26">
        <v>-5.45621299743652</v>
      </c>
      <c r="AP4" s="26">
        <v>2.41674304008483</v>
      </c>
      <c r="AQ4" s="26"/>
      <c r="AR4" s="26">
        <v>1.01027691364288</v>
      </c>
      <c r="AS4" s="26">
        <v>8.05399990081787</v>
      </c>
      <c r="AT4" s="26">
        <v>8.54300022125244</v>
      </c>
      <c r="AU4" s="26">
        <v>7.88600015640258</v>
      </c>
      <c r="AV4" s="26">
        <v>10.1007442474365</v>
      </c>
      <c r="AW4" s="26">
        <v>10.6258573532104</v>
      </c>
      <c r="AX4" s="26">
        <v>9.40778923034668</v>
      </c>
      <c r="AY4" s="26">
        <v>47.3855504663661</v>
      </c>
      <c r="AZ4" s="28">
        <v>3</v>
      </c>
      <c r="BA4" s="26">
        <v>142.156651399098</v>
      </c>
      <c r="BB4" s="28">
        <v>90</v>
      </c>
      <c r="BC4" s="28">
        <v>3</v>
      </c>
      <c r="BD4" s="28">
        <v>30</v>
      </c>
      <c r="BE4" s="31"/>
      <c r="BF4" s="31"/>
    </row>
    <row x14ac:dyDescent="0.25" r="5" customHeight="1" ht="18" outlineLevel="1">
      <c r="A5" s="31" t="s">
        <v>224</v>
      </c>
      <c r="B5" s="28" t="s">
        <v>158</v>
      </c>
      <c r="C5" s="31" t="s">
        <v>232</v>
      </c>
      <c r="D5" s="31" t="s">
        <v>233</v>
      </c>
      <c r="E5" s="31" t="s">
        <v>234</v>
      </c>
      <c r="F5" s="31"/>
      <c r="G5" s="26">
        <v>240.48525681468</v>
      </c>
      <c r="H5" s="26">
        <v>0.0182819068431854</v>
      </c>
      <c r="I5" s="26">
        <v>-21.6178572486961</v>
      </c>
      <c r="J5" s="26">
        <v>0.0130827380344271</v>
      </c>
      <c r="K5" s="26">
        <v>-11.5873650084199</v>
      </c>
      <c r="L5" s="26">
        <v>0.0270293243229389</v>
      </c>
      <c r="M5" s="26">
        <v>-23.6580021638816</v>
      </c>
      <c r="N5" s="26">
        <v>0.0168307032436132</v>
      </c>
      <c r="O5" s="26">
        <v>7.18629640126697</v>
      </c>
      <c r="P5" s="26">
        <v>0.0214628092944622</v>
      </c>
      <c r="Q5" s="26">
        <v>351.154120573802</v>
      </c>
      <c r="R5" s="26">
        <v>22.9323320806014</v>
      </c>
      <c r="S5" s="28">
        <v>0</v>
      </c>
      <c r="T5" s="26">
        <v>4924.037109375</v>
      </c>
      <c r="U5" s="26">
        <v>4940.423828125</v>
      </c>
      <c r="V5" s="26">
        <v>4916.88671875</v>
      </c>
      <c r="W5" s="28"/>
      <c r="X5" s="28"/>
      <c r="Y5" s="28"/>
      <c r="Z5" s="26"/>
      <c r="AA5" s="26">
        <v>-0.314099997282028</v>
      </c>
      <c r="AB5" s="26">
        <v>-0.300999999046325</v>
      </c>
      <c r="AC5" s="26">
        <v>-0.321799993515014</v>
      </c>
      <c r="AD5" s="26"/>
      <c r="AE5" s="26"/>
      <c r="AF5" s="26"/>
      <c r="AG5" s="26"/>
      <c r="AH5" s="26">
        <v>4.12659978866577</v>
      </c>
      <c r="AI5" s="26">
        <v>4.1297001838684</v>
      </c>
      <c r="AJ5" s="26">
        <v>4.12540006637573</v>
      </c>
      <c r="AK5" s="26"/>
      <c r="AL5" s="26"/>
      <c r="AM5" s="26"/>
      <c r="AN5" s="26">
        <v>-60.96</v>
      </c>
      <c r="AO5" s="26">
        <v>-7.66224384307861</v>
      </c>
      <c r="AP5" s="26">
        <v>0.782161831855773</v>
      </c>
      <c r="AQ5" s="26"/>
      <c r="AR5" s="26">
        <v>1.08828389644622</v>
      </c>
      <c r="AS5" s="26">
        <v>8.46399974822998</v>
      </c>
      <c r="AT5" s="26">
        <v>9.02099990844726</v>
      </c>
      <c r="AU5" s="26">
        <v>8.30099964141845</v>
      </c>
      <c r="AV5" s="26">
        <v>10.7059507369995</v>
      </c>
      <c r="AW5" s="26">
        <v>11.30517578125</v>
      </c>
      <c r="AX5" s="26">
        <v>9.96243381500244</v>
      </c>
      <c r="AY5" s="26">
        <v>70.6043208033467</v>
      </c>
      <c r="AZ5" s="28">
        <v>3</v>
      </c>
      <c r="BA5" s="26">
        <v>211.81296241004</v>
      </c>
      <c r="BB5" s="28">
        <v>90</v>
      </c>
      <c r="BC5" s="28">
        <v>3</v>
      </c>
      <c r="BD5" s="28">
        <v>30</v>
      </c>
      <c r="BE5" s="31"/>
      <c r="BF5" s="31"/>
    </row>
    <row x14ac:dyDescent="0.25" r="6" customHeight="1" ht="18" outlineLevel="1">
      <c r="A6" s="31" t="s">
        <v>224</v>
      </c>
      <c r="B6" s="28" t="s">
        <v>28</v>
      </c>
      <c r="C6" s="31" t="s">
        <v>235</v>
      </c>
      <c r="D6" s="31" t="s">
        <v>236</v>
      </c>
      <c r="E6" s="31" t="s">
        <v>237</v>
      </c>
      <c r="F6" s="31"/>
      <c r="G6" s="26">
        <v>240.89785332438</v>
      </c>
      <c r="H6" s="26">
        <v>0.0151886269450187</v>
      </c>
      <c r="I6" s="26">
        <v>-22.7656947238074</v>
      </c>
      <c r="J6" s="26">
        <v>0.00790472701191902</v>
      </c>
      <c r="K6" s="26">
        <v>-11.8408497278862</v>
      </c>
      <c r="L6" s="26">
        <v>0.0170978941023349</v>
      </c>
      <c r="M6" s="26">
        <v>-23.8425884325876</v>
      </c>
      <c r="N6" s="26">
        <v>0.00921582151204347</v>
      </c>
      <c r="O6" s="26">
        <v>6.93491646913128</v>
      </c>
      <c r="P6" s="26">
        <v>0.0156031064689159</v>
      </c>
      <c r="Q6" s="26">
        <v>350.557905625463</v>
      </c>
      <c r="R6" s="26">
        <v>21.8554812501617</v>
      </c>
      <c r="S6" s="28">
        <v>0</v>
      </c>
      <c r="T6" s="26">
        <v>5026.82177734375</v>
      </c>
      <c r="U6" s="26">
        <v>5040.1513671875</v>
      </c>
      <c r="V6" s="26">
        <v>5021.57568359375</v>
      </c>
      <c r="W6" s="28"/>
      <c r="X6" s="28"/>
      <c r="Y6" s="28"/>
      <c r="Z6" s="26"/>
      <c r="AA6" s="26">
        <v>-0.380499988794326</v>
      </c>
      <c r="AB6" s="26">
        <v>-0.369700014591217</v>
      </c>
      <c r="AC6" s="26">
        <v>-0.385699987411499</v>
      </c>
      <c r="AD6" s="26"/>
      <c r="AE6" s="26"/>
      <c r="AF6" s="26"/>
      <c r="AG6" s="26"/>
      <c r="AH6" s="26">
        <v>4.12519979476928</v>
      </c>
      <c r="AI6" s="26">
        <v>4.12879991531372</v>
      </c>
      <c r="AJ6" s="26">
        <v>4.12419986724853</v>
      </c>
      <c r="AK6" s="26"/>
      <c r="AL6" s="26"/>
      <c r="AM6" s="26"/>
      <c r="AN6" s="26"/>
      <c r="AO6" s="26">
        <v>-8.85955238342285</v>
      </c>
      <c r="AP6" s="26">
        <v>1.35424637794494</v>
      </c>
      <c r="AQ6" s="26"/>
      <c r="AR6" s="26">
        <v>1.06804513931274</v>
      </c>
      <c r="AS6" s="26">
        <v>8.5</v>
      </c>
      <c r="AT6" s="26">
        <v>9.02999973297119</v>
      </c>
      <c r="AU6" s="26">
        <v>8.35999965667724</v>
      </c>
      <c r="AV6" s="26">
        <v>10.6193323135375</v>
      </c>
      <c r="AW6" s="26">
        <v>11.1700553894042</v>
      </c>
      <c r="AX6" s="26">
        <v>9.90828227996826</v>
      </c>
      <c r="AY6" s="26">
        <v>73.1499524855365</v>
      </c>
      <c r="AZ6" s="28">
        <v>3</v>
      </c>
      <c r="BA6" s="26">
        <v>219.449857456609</v>
      </c>
      <c r="BB6" s="28">
        <v>90</v>
      </c>
      <c r="BC6" s="28">
        <v>3</v>
      </c>
      <c r="BD6" s="28">
        <v>30</v>
      </c>
      <c r="BE6" s="31"/>
      <c r="BF6" s="31"/>
    </row>
    <row x14ac:dyDescent="0.25" r="7" customHeight="1" ht="18" outlineLevel="1">
      <c r="A7" s="31" t="s">
        <v>224</v>
      </c>
      <c r="B7" s="28" t="s">
        <v>34</v>
      </c>
      <c r="C7" s="31" t="s">
        <v>238</v>
      </c>
      <c r="D7" s="31" t="s">
        <v>239</v>
      </c>
      <c r="E7" s="31" t="s">
        <v>240</v>
      </c>
      <c r="F7" s="31"/>
      <c r="G7" s="26">
        <v>244.891470330633</v>
      </c>
      <c r="H7" s="26">
        <v>0.0181329101324081</v>
      </c>
      <c r="I7" s="26">
        <v>-22.4749652849555</v>
      </c>
      <c r="J7" s="26">
        <v>0.0101803559809923</v>
      </c>
      <c r="K7" s="26">
        <v>-11.7300456548402</v>
      </c>
      <c r="L7" s="26">
        <v>0.0242626219987869</v>
      </c>
      <c r="M7" s="26">
        <v>-25.548185791149</v>
      </c>
      <c r="N7" s="26">
        <v>0.0174849182367324</v>
      </c>
      <c r="O7" s="26">
        <v>7.79738951300922</v>
      </c>
      <c r="P7" s="26">
        <v>0.0188410431146621</v>
      </c>
      <c r="Q7" s="26">
        <v>353.481658044825</v>
      </c>
      <c r="R7" s="26">
        <v>19.3682801145002</v>
      </c>
      <c r="S7" s="28">
        <v>0</v>
      </c>
      <c r="T7" s="26">
        <v>4831.29345703125</v>
      </c>
      <c r="U7" s="26">
        <v>4927.0517578125</v>
      </c>
      <c r="V7" s="26">
        <v>4791.92529296875</v>
      </c>
      <c r="W7" s="28"/>
      <c r="X7" s="28"/>
      <c r="Y7" s="28"/>
      <c r="Z7" s="26"/>
      <c r="AA7" s="26">
        <v>-0.609300017356872</v>
      </c>
      <c r="AB7" s="26">
        <v>-0.483599990606308</v>
      </c>
      <c r="AC7" s="26">
        <v>-0.660899996757507</v>
      </c>
      <c r="AD7" s="26"/>
      <c r="AE7" s="26"/>
      <c r="AF7" s="26"/>
      <c r="AG7" s="26"/>
      <c r="AH7" s="26">
        <v>4.19460010528564</v>
      </c>
      <c r="AI7" s="26">
        <v>4.2382001876831</v>
      </c>
      <c r="AJ7" s="26">
        <v>4.16909980773925</v>
      </c>
      <c r="AK7" s="26"/>
      <c r="AL7" s="26"/>
      <c r="AM7" s="26"/>
      <c r="AN7" s="26"/>
      <c r="AO7" s="26">
        <v>-4.77894210815429</v>
      </c>
      <c r="AP7" s="26">
        <v>1.09844434261322</v>
      </c>
      <c r="AQ7" s="26"/>
      <c r="AR7" s="26">
        <v>1.01461517810821</v>
      </c>
      <c r="AS7" s="26">
        <v>8.65900039672851</v>
      </c>
      <c r="AT7" s="26">
        <v>9.22999954223632</v>
      </c>
      <c r="AU7" s="26">
        <v>8.50899982452392</v>
      </c>
      <c r="AV7" s="26">
        <v>11.1021642684936</v>
      </c>
      <c r="AW7" s="26">
        <v>11.7313499450683</v>
      </c>
      <c r="AX7" s="26">
        <v>10.3315505981445</v>
      </c>
      <c r="AY7" s="26">
        <v>85.615719645905</v>
      </c>
      <c r="AZ7" s="28">
        <v>3</v>
      </c>
      <c r="BA7" s="26">
        <v>256.847158937715</v>
      </c>
      <c r="BB7" s="26">
        <v>96.5301763452589</v>
      </c>
      <c r="BC7" s="28">
        <v>3</v>
      </c>
      <c r="BD7" s="26">
        <v>32.1767254484196</v>
      </c>
      <c r="BE7" s="31"/>
      <c r="BF7" s="31"/>
    </row>
    <row x14ac:dyDescent="0.25" r="8" customHeight="1" ht="18" outlineLevel="1">
      <c r="A8" s="31" t="s">
        <v>224</v>
      </c>
      <c r="B8" s="28" t="s">
        <v>40</v>
      </c>
      <c r="C8" s="31" t="s">
        <v>241</v>
      </c>
      <c r="D8" s="31" t="s">
        <v>242</v>
      </c>
      <c r="E8" s="31" t="s">
        <v>243</v>
      </c>
      <c r="F8" s="31"/>
      <c r="G8" s="26">
        <v>247.457939243187</v>
      </c>
      <c r="H8" s="26">
        <v>0.0145033309236168</v>
      </c>
      <c r="I8" s="26">
        <v>-27.4806407714577</v>
      </c>
      <c r="J8" s="26">
        <v>0.00887374207377433</v>
      </c>
      <c r="K8" s="26">
        <v>-11.4319818422425</v>
      </c>
      <c r="L8" s="26">
        <v>0.0219558496028184</v>
      </c>
      <c r="M8" s="26">
        <v>-24.6663194435198</v>
      </c>
      <c r="N8" s="26">
        <v>0.01638556830585</v>
      </c>
      <c r="O8" s="26">
        <v>7.50549808152021</v>
      </c>
      <c r="P8" s="26">
        <v>0.0155891235917806</v>
      </c>
      <c r="Q8" s="26">
        <v>351.199386763388</v>
      </c>
      <c r="R8" s="26">
        <v>14.2992254034322</v>
      </c>
      <c r="S8" s="28">
        <v>0</v>
      </c>
      <c r="T8" s="26">
        <v>4957.1728515625</v>
      </c>
      <c r="U8" s="26">
        <v>4973.86376953125</v>
      </c>
      <c r="V8" s="26">
        <v>4941.888671875</v>
      </c>
      <c r="W8" s="28"/>
      <c r="X8" s="28"/>
      <c r="Y8" s="28"/>
      <c r="Z8" s="26"/>
      <c r="AA8" s="26">
        <v>-0.437000006437301</v>
      </c>
      <c r="AB8" s="26">
        <v>-0.421400010585784</v>
      </c>
      <c r="AC8" s="26">
        <v>-0.452699989080429</v>
      </c>
      <c r="AD8" s="26"/>
      <c r="AE8" s="26"/>
      <c r="AF8" s="26"/>
      <c r="AG8" s="26"/>
      <c r="AH8" s="26">
        <v>4.24410009384155</v>
      </c>
      <c r="AI8" s="26">
        <v>4.24940013885498</v>
      </c>
      <c r="AJ8" s="26">
        <v>4.23880004882812</v>
      </c>
      <c r="AK8" s="26"/>
      <c r="AL8" s="26"/>
      <c r="AM8" s="26"/>
      <c r="AN8" s="26">
        <v>-11.09</v>
      </c>
      <c r="AO8" s="26">
        <v>-4.09451913833618</v>
      </c>
      <c r="AP8" s="26">
        <v>0.630971193313598</v>
      </c>
      <c r="AQ8" s="26"/>
      <c r="AR8" s="26">
        <v>0.954873979091644</v>
      </c>
      <c r="AS8" s="26">
        <v>8.74300003051757</v>
      </c>
      <c r="AT8" s="26">
        <v>9.27499961853027</v>
      </c>
      <c r="AU8" s="26">
        <v>8.64799976348877</v>
      </c>
      <c r="AV8" s="26">
        <v>10.7163743972778</v>
      </c>
      <c r="AW8" s="26">
        <v>11.2183046340942</v>
      </c>
      <c r="AX8" s="26">
        <v>10.0500965118408</v>
      </c>
      <c r="AY8" s="26">
        <v>93.0976488888263</v>
      </c>
      <c r="AZ8" s="28">
        <v>3</v>
      </c>
      <c r="BA8" s="26">
        <v>279.292946666479</v>
      </c>
      <c r="BB8" s="26">
        <v>104.677044212818</v>
      </c>
      <c r="BC8" s="28">
        <v>3</v>
      </c>
      <c r="BD8" s="26">
        <v>34.8923480709393</v>
      </c>
      <c r="BE8" s="31"/>
      <c r="BF8" s="31"/>
    </row>
    <row x14ac:dyDescent="0.25" r="9" customHeight="1" ht="18" outlineLevel="1">
      <c r="A9" s="31" t="s">
        <v>224</v>
      </c>
      <c r="B9" s="28" t="s">
        <v>44</v>
      </c>
      <c r="C9" s="31" t="s">
        <v>244</v>
      </c>
      <c r="D9" s="31" t="s">
        <v>245</v>
      </c>
      <c r="E9" s="31" t="s">
        <v>246</v>
      </c>
      <c r="F9" s="31"/>
      <c r="G9" s="26">
        <v>241.408934643266</v>
      </c>
      <c r="H9" s="26">
        <v>0.0199502110481262</v>
      </c>
      <c r="I9" s="26">
        <v>-20.6631527758107</v>
      </c>
      <c r="J9" s="26">
        <v>0.0131707992404699</v>
      </c>
      <c r="K9" s="26">
        <v>-9.90363269727873</v>
      </c>
      <c r="L9" s="26">
        <v>0.0258917417377233</v>
      </c>
      <c r="M9" s="26">
        <v>-25.4924693258164</v>
      </c>
      <c r="N9" s="26">
        <v>0.016709191724658</v>
      </c>
      <c r="O9" s="26">
        <v>7.32526448941646</v>
      </c>
      <c r="P9" s="26">
        <v>0.0220038071274757</v>
      </c>
      <c r="Q9" s="26">
        <v>352.549841267139</v>
      </c>
      <c r="R9" s="26">
        <v>22.9759499975812</v>
      </c>
      <c r="S9" s="28">
        <v>0</v>
      </c>
      <c r="T9" s="26">
        <v>4724.82568359375</v>
      </c>
      <c r="U9" s="26">
        <v>4779.34619140625</v>
      </c>
      <c r="V9" s="26">
        <v>4702.1787109375</v>
      </c>
      <c r="W9" s="28"/>
      <c r="X9" s="28"/>
      <c r="Y9" s="28"/>
      <c r="Z9" s="26"/>
      <c r="AA9" s="26">
        <v>-0.481299996376037</v>
      </c>
      <c r="AB9" s="26">
        <v>-0.444499999284744</v>
      </c>
      <c r="AC9" s="26">
        <v>-0.496399998664855</v>
      </c>
      <c r="AD9" s="26"/>
      <c r="AE9" s="26"/>
      <c r="AF9" s="26"/>
      <c r="AG9" s="26"/>
      <c r="AH9" s="26">
        <v>4.15329980850219</v>
      </c>
      <c r="AI9" s="26">
        <v>4.18419981002807</v>
      </c>
      <c r="AJ9" s="26">
        <v>4.14610004425048</v>
      </c>
      <c r="AK9" s="26"/>
      <c r="AL9" s="26"/>
      <c r="AM9" s="26"/>
      <c r="AN9" s="26"/>
      <c r="AO9" s="26">
        <v>-7.38432693481445</v>
      </c>
      <c r="AP9" s="26">
        <v>6.79629707336425</v>
      </c>
      <c r="AQ9" s="26"/>
      <c r="AR9" s="26">
        <v>1.40307772159576</v>
      </c>
      <c r="AS9" s="26">
        <v>8.96199989318847</v>
      </c>
      <c r="AT9" s="26">
        <v>9.68200016021728</v>
      </c>
      <c r="AU9" s="26">
        <v>8.77799987792968</v>
      </c>
      <c r="AV9" s="26">
        <v>11.9359073638916</v>
      </c>
      <c r="AW9" s="26">
        <v>12.804235458374</v>
      </c>
      <c r="AX9" s="26">
        <v>10.9956312179565</v>
      </c>
      <c r="AY9" s="26">
        <v>116.100547085516</v>
      </c>
      <c r="AZ9" s="28">
        <v>3</v>
      </c>
      <c r="BA9" s="26">
        <v>348.301641256548</v>
      </c>
      <c r="BB9" s="26">
        <v>129.501271054148</v>
      </c>
      <c r="BC9" s="28">
        <v>3</v>
      </c>
      <c r="BD9" s="26">
        <v>43.1670903513828</v>
      </c>
      <c r="BE9" s="31"/>
      <c r="BF9" s="31"/>
    </row>
    <row x14ac:dyDescent="0.25" r="10" customHeight="1" ht="18" outlineLevel="1">
      <c r="A10" s="31" t="s">
        <v>224</v>
      </c>
      <c r="B10" s="28" t="s">
        <v>50</v>
      </c>
      <c r="C10" s="31" t="s">
        <v>247</v>
      </c>
      <c r="D10" s="31" t="s">
        <v>248</v>
      </c>
      <c r="E10" s="31" t="s">
        <v>249</v>
      </c>
      <c r="F10" s="31"/>
      <c r="G10" s="26">
        <v>240.713386794068</v>
      </c>
      <c r="H10" s="26">
        <v>0.0191326905041933</v>
      </c>
      <c r="I10" s="26">
        <v>-24.0327358922682</v>
      </c>
      <c r="J10" s="26">
        <v>0.00989583414047956</v>
      </c>
      <c r="K10" s="26">
        <v>-11.8019012279128</v>
      </c>
      <c r="L10" s="26">
        <v>0.0235917270183563</v>
      </c>
      <c r="M10" s="26">
        <v>-23.9860335696497</v>
      </c>
      <c r="N10" s="26">
        <v>0.0125377969816327</v>
      </c>
      <c r="O10" s="26">
        <v>6.89505323829303</v>
      </c>
      <c r="P10" s="26">
        <v>0.0193655006587505</v>
      </c>
      <c r="Q10" s="26">
        <v>349.462973085834</v>
      </c>
      <c r="R10" s="26">
        <v>21.0835971118866</v>
      </c>
      <c r="S10" s="28">
        <v>0</v>
      </c>
      <c r="T10" s="26">
        <v>4574.22412109375</v>
      </c>
      <c r="U10" s="26">
        <v>4579.4599609375</v>
      </c>
      <c r="V10" s="26">
        <v>4567.7548828125</v>
      </c>
      <c r="W10" s="28"/>
      <c r="X10" s="28"/>
      <c r="Y10" s="28"/>
      <c r="Z10" s="26"/>
      <c r="AA10" s="26">
        <v>-0.509599983692169</v>
      </c>
      <c r="AB10" s="26">
        <v>-0.501800000667572</v>
      </c>
      <c r="AC10" s="26">
        <v>-0.517700016498565</v>
      </c>
      <c r="AD10" s="26"/>
      <c r="AE10" s="26"/>
      <c r="AF10" s="26"/>
      <c r="AG10" s="26"/>
      <c r="AH10" s="26">
        <v>4.14279985427856</v>
      </c>
      <c r="AI10" s="26">
        <v>4.14410018920898</v>
      </c>
      <c r="AJ10" s="26">
        <v>4.14160013198852</v>
      </c>
      <c r="AK10" s="26"/>
      <c r="AL10" s="26"/>
      <c r="AM10" s="26"/>
      <c r="AN10" s="26"/>
      <c r="AO10" s="26">
        <v>-12.4397115707397</v>
      </c>
      <c r="AP10" s="26">
        <v>4.54179334640502</v>
      </c>
      <c r="AQ10" s="26"/>
      <c r="AR10" s="26">
        <v>1.24643421173095</v>
      </c>
      <c r="AS10" s="26">
        <v>9.08300018310546</v>
      </c>
      <c r="AT10" s="26">
        <v>9.72599983215332</v>
      </c>
      <c r="AU10" s="26">
        <v>8.92700004577636</v>
      </c>
      <c r="AV10" s="26">
        <v>11.8624639511108</v>
      </c>
      <c r="AW10" s="26">
        <v>12.6218662261962</v>
      </c>
      <c r="AX10" s="26">
        <v>11.000955581665</v>
      </c>
      <c r="AY10" s="26">
        <v>131.382778589613</v>
      </c>
      <c r="AZ10" s="28">
        <v>3</v>
      </c>
      <c r="BA10" s="26">
        <v>394.148335768841</v>
      </c>
      <c r="BB10" s="26">
        <v>145.783139850944</v>
      </c>
      <c r="BC10" s="28">
        <v>3</v>
      </c>
      <c r="BD10" s="26">
        <v>48.5943799503147</v>
      </c>
      <c r="BE10" s="31"/>
      <c r="BF10" s="31"/>
    </row>
    <row x14ac:dyDescent="0.25" r="11" customHeight="1" ht="18" outlineLevel="1">
      <c r="A11" s="31" t="s">
        <v>224</v>
      </c>
      <c r="B11" s="28" t="s">
        <v>133</v>
      </c>
      <c r="C11" s="31" t="s">
        <v>250</v>
      </c>
      <c r="D11" s="31" t="s">
        <v>251</v>
      </c>
      <c r="E11" s="31" t="s">
        <v>252</v>
      </c>
      <c r="F11" s="31"/>
      <c r="G11" s="26">
        <v>242.984609896582</v>
      </c>
      <c r="H11" s="26">
        <v>0.0158678498119115</v>
      </c>
      <c r="I11" s="26">
        <v>-23.0680243648869</v>
      </c>
      <c r="J11" s="26">
        <v>0.0106113059446215</v>
      </c>
      <c r="K11" s="26">
        <v>-9.97879283398571</v>
      </c>
      <c r="L11" s="26">
        <v>0.023186957463622</v>
      </c>
      <c r="M11" s="26">
        <v>-25.9451783503213</v>
      </c>
      <c r="N11" s="26">
        <v>0.0184268001466989</v>
      </c>
      <c r="O11" s="26">
        <v>6.9372519718942</v>
      </c>
      <c r="P11" s="26">
        <v>0.0184315647929906</v>
      </c>
      <c r="Q11" s="26">
        <v>351.752476184737</v>
      </c>
      <c r="R11" s="26">
        <v>20.2608132672884</v>
      </c>
      <c r="S11" s="28">
        <v>0</v>
      </c>
      <c r="T11" s="26">
        <v>4699.8974609375</v>
      </c>
      <c r="U11" s="26">
        <v>4770.3447265625</v>
      </c>
      <c r="V11" s="26">
        <v>4667.25146484375</v>
      </c>
      <c r="W11" s="28"/>
      <c r="X11" s="28"/>
      <c r="Y11" s="28"/>
      <c r="Z11" s="26"/>
      <c r="AA11" s="26">
        <v>-0.728200018405914</v>
      </c>
      <c r="AB11" s="26">
        <v>-0.63919997215271</v>
      </c>
      <c r="AC11" s="26">
        <v>-0.75349998474121</v>
      </c>
      <c r="AD11" s="26"/>
      <c r="AE11" s="26"/>
      <c r="AF11" s="26"/>
      <c r="AG11" s="26"/>
      <c r="AH11" s="26">
        <v>4.1806001663208</v>
      </c>
      <c r="AI11" s="26">
        <v>4.22240018844604</v>
      </c>
      <c r="AJ11" s="26">
        <v>4.16769981384277</v>
      </c>
      <c r="AK11" s="26"/>
      <c r="AL11" s="26"/>
      <c r="AM11" s="26"/>
      <c r="AN11" s="26">
        <v>52.87</v>
      </c>
      <c r="AO11" s="26">
        <v>-31.4222373962402</v>
      </c>
      <c r="AP11" s="26">
        <v>16.5863666534423</v>
      </c>
      <c r="AQ11" s="26"/>
      <c r="AR11" s="26">
        <v>1.15201580524444</v>
      </c>
      <c r="AS11" s="26">
        <v>9.10099983215332</v>
      </c>
      <c r="AT11" s="26">
        <v>9.79199981689453</v>
      </c>
      <c r="AU11" s="26">
        <v>8.8149995803833</v>
      </c>
      <c r="AV11" s="26">
        <v>12.6810989379882</v>
      </c>
      <c r="AW11" s="26">
        <v>13.6476068496704</v>
      </c>
      <c r="AX11" s="26">
        <v>11.5368289947509</v>
      </c>
      <c r="AY11" s="26">
        <v>133.836837049884</v>
      </c>
      <c r="AZ11" s="28">
        <v>3</v>
      </c>
      <c r="BA11" s="26">
        <v>401.510511149652</v>
      </c>
      <c r="BB11" s="26">
        <v>148.383256938308</v>
      </c>
      <c r="BC11" s="28">
        <v>3</v>
      </c>
      <c r="BD11" s="26">
        <v>49.4610856461028</v>
      </c>
      <c r="BE11" s="31"/>
      <c r="BF11" s="31"/>
    </row>
    <row x14ac:dyDescent="0.25" r="12" customHeight="1" ht="18" outlineLevel="1">
      <c r="A12" s="31" t="s">
        <v>224</v>
      </c>
      <c r="B12" s="28" t="s">
        <v>58</v>
      </c>
      <c r="C12" s="31" t="s">
        <v>253</v>
      </c>
      <c r="D12" s="31" t="s">
        <v>254</v>
      </c>
      <c r="E12" s="31" t="s">
        <v>255</v>
      </c>
      <c r="F12" s="31" t="s">
        <v>256</v>
      </c>
      <c r="G12" s="26">
        <v>242.520859876452</v>
      </c>
      <c r="H12" s="26">
        <v>0.0187859833240509</v>
      </c>
      <c r="I12" s="26">
        <v>-21.5423038132283</v>
      </c>
      <c r="J12" s="26">
        <v>0.0111617976799607</v>
      </c>
      <c r="K12" s="26">
        <v>-12.092563091311</v>
      </c>
      <c r="L12" s="26">
        <v>0.0231002587825059</v>
      </c>
      <c r="M12" s="26">
        <v>-24.1069298241768</v>
      </c>
      <c r="N12" s="26">
        <v>0.0154583528637886</v>
      </c>
      <c r="O12" s="26">
        <v>6.86354662821324</v>
      </c>
      <c r="P12" s="26">
        <v>0.0196034274995327</v>
      </c>
      <c r="Q12" s="26">
        <v>352.628640449633</v>
      </c>
      <c r="R12" s="26">
        <v>21.6181344788177</v>
      </c>
      <c r="S12" s="28">
        <v>0</v>
      </c>
      <c r="T12" s="26">
        <v>5902.845703125</v>
      </c>
      <c r="U12" s="26">
        <v>5908.96044921875</v>
      </c>
      <c r="V12" s="26">
        <v>5896.34228515625</v>
      </c>
      <c r="W12" s="28"/>
      <c r="X12" s="28"/>
      <c r="Y12" s="28"/>
      <c r="Z12" s="26"/>
      <c r="AA12" s="26">
        <v>-0.490599989891052</v>
      </c>
      <c r="AB12" s="26">
        <v>-0.480399996042251</v>
      </c>
      <c r="AC12" s="26">
        <v>-0.500699996948242</v>
      </c>
      <c r="AD12" s="26"/>
      <c r="AE12" s="26"/>
      <c r="AF12" s="26"/>
      <c r="AG12" s="26"/>
      <c r="AH12" s="26">
        <v>4.31640005111694</v>
      </c>
      <c r="AI12" s="26">
        <v>4.31860017776489</v>
      </c>
      <c r="AJ12" s="26">
        <v>4.31430006027221</v>
      </c>
      <c r="AK12" s="26"/>
      <c r="AL12" s="26"/>
      <c r="AM12" s="26"/>
      <c r="AN12" s="26"/>
      <c r="AO12" s="26"/>
      <c r="AP12" s="26"/>
      <c r="AQ12" s="26"/>
      <c r="AR12" s="26">
        <v>1.30410528182983</v>
      </c>
      <c r="AS12" s="26">
        <v>9.32800006866455</v>
      </c>
      <c r="AT12" s="26">
        <v>10.0690002441406</v>
      </c>
      <c r="AU12" s="26">
        <v>8.95100021362304</v>
      </c>
      <c r="AV12" s="26">
        <v>12.4862346649169</v>
      </c>
      <c r="AW12" s="26">
        <v>13.4095859527587</v>
      </c>
      <c r="AX12" s="26">
        <v>11.5144824981689</v>
      </c>
      <c r="AY12" s="26">
        <v>169.481934263681</v>
      </c>
      <c r="AZ12" s="28">
        <v>3</v>
      </c>
      <c r="BA12" s="26">
        <v>508.445802791044</v>
      </c>
      <c r="BB12" s="26">
        <v>185.74613655731</v>
      </c>
      <c r="BC12" s="28">
        <v>3</v>
      </c>
      <c r="BD12" s="26">
        <v>61.9153788524369</v>
      </c>
      <c r="BE12" s="31"/>
      <c r="BF12" s="31"/>
    </row>
    <row x14ac:dyDescent="0.25" r="13" customHeight="1" ht="18" outlineLevel="1">
      <c r="A13" s="31" t="s">
        <v>224</v>
      </c>
      <c r="B13" s="28" t="s">
        <v>136</v>
      </c>
      <c r="C13" s="31" t="s">
        <v>257</v>
      </c>
      <c r="D13" s="31" t="s">
        <v>258</v>
      </c>
      <c r="E13" s="31" t="s">
        <v>259</v>
      </c>
      <c r="F13" s="31"/>
      <c r="G13" s="26">
        <v>239.474779798225</v>
      </c>
      <c r="H13" s="26">
        <v>0.0166019741445779</v>
      </c>
      <c r="I13" s="26">
        <v>-23.2950274418629</v>
      </c>
      <c r="J13" s="26">
        <v>0.0106227099895477</v>
      </c>
      <c r="K13" s="26">
        <v>-13.6822962529982</v>
      </c>
      <c r="L13" s="26">
        <v>0.0213501453399658</v>
      </c>
      <c r="M13" s="26">
        <v>-24.443929054478</v>
      </c>
      <c r="N13" s="26">
        <v>0.013932155445218</v>
      </c>
      <c r="O13" s="26">
        <v>7.02406149680042</v>
      </c>
      <c r="P13" s="26">
        <v>0.0176145676523447</v>
      </c>
      <c r="Q13" s="26">
        <v>349.153523735762</v>
      </c>
      <c r="R13" s="26">
        <v>22.40593063103</v>
      </c>
      <c r="S13" s="28">
        <v>5176</v>
      </c>
      <c r="T13" s="26">
        <v>4193.4775390625</v>
      </c>
      <c r="U13" s="26">
        <v>4200.29296875</v>
      </c>
      <c r="V13" s="26">
        <v>4178.6552734375</v>
      </c>
      <c r="W13" s="28"/>
      <c r="X13" s="28"/>
      <c r="Y13" s="28"/>
      <c r="Z13" s="26">
        <v>-0.354</v>
      </c>
      <c r="AA13" s="26">
        <v>0.314000010490417</v>
      </c>
      <c r="AB13" s="26">
        <v>0.335500001907348</v>
      </c>
      <c r="AC13" s="26">
        <v>0.268299996852874</v>
      </c>
      <c r="AD13" s="26"/>
      <c r="AE13" s="26"/>
      <c r="AF13" s="26"/>
      <c r="AG13" s="26">
        <v>3.7899</v>
      </c>
      <c r="AH13" s="26">
        <v>4.26510000228881</v>
      </c>
      <c r="AI13" s="26">
        <v>4.27150011062622</v>
      </c>
      <c r="AJ13" s="26">
        <v>4.248300075531</v>
      </c>
      <c r="AK13" s="26"/>
      <c r="AL13" s="26"/>
      <c r="AM13" s="26"/>
      <c r="AN13" s="26">
        <v>22.714</v>
      </c>
      <c r="AO13" s="26">
        <v>-7.39938688278198</v>
      </c>
      <c r="AP13" s="26">
        <v>1.16995680332183</v>
      </c>
      <c r="AQ13" s="26"/>
      <c r="AR13" s="26">
        <v>1.25267279148101</v>
      </c>
      <c r="AS13" s="26">
        <v>9.66499996185302</v>
      </c>
      <c r="AT13" s="26">
        <v>10.3819999694824</v>
      </c>
      <c r="AU13" s="26">
        <v>9.44699954986572</v>
      </c>
      <c r="AV13" s="26">
        <v>12.7270021438598</v>
      </c>
      <c r="AW13" s="26">
        <v>13.7012510299682</v>
      </c>
      <c r="AX13" s="26">
        <v>11.7478446960449</v>
      </c>
      <c r="AY13" s="26">
        <v>243.266750042637</v>
      </c>
      <c r="AZ13" s="28">
        <v>3</v>
      </c>
      <c r="BA13" s="26">
        <v>729.800250127911</v>
      </c>
      <c r="BB13" s="26">
        <v>261.016966469585</v>
      </c>
      <c r="BC13" s="28">
        <v>3</v>
      </c>
      <c r="BD13" s="26">
        <v>87.0056554898619</v>
      </c>
      <c r="BE13" s="31"/>
      <c r="BF13" s="31"/>
    </row>
    <row x14ac:dyDescent="0.25" r="14" customHeight="1" ht="18" outlineLevel="1">
      <c r="A14" s="31" t="s">
        <v>224</v>
      </c>
      <c r="B14" s="28" t="s">
        <v>63</v>
      </c>
      <c r="C14" s="31" t="s">
        <v>260</v>
      </c>
      <c r="D14" s="31" t="s">
        <v>261</v>
      </c>
      <c r="E14" s="31" t="s">
        <v>262</v>
      </c>
      <c r="F14" s="31"/>
      <c r="G14" s="26">
        <v>247.735431490281</v>
      </c>
      <c r="H14" s="26">
        <v>0.0138350240886211</v>
      </c>
      <c r="I14" s="26">
        <v>-19.5812923292655</v>
      </c>
      <c r="J14" s="26">
        <v>0.00750188203528523</v>
      </c>
      <c r="K14" s="26">
        <v>-12.1181610633037</v>
      </c>
      <c r="L14" s="26">
        <v>0.018352311104536</v>
      </c>
      <c r="M14" s="26">
        <v>-25.1914641577965</v>
      </c>
      <c r="N14" s="26">
        <v>0.0120860217139124</v>
      </c>
      <c r="O14" s="26">
        <v>7.70333281992578</v>
      </c>
      <c r="P14" s="26">
        <v>0.0157771222293376</v>
      </c>
      <c r="Q14" s="26">
        <v>357.640255529281</v>
      </c>
      <c r="R14" s="26">
        <v>19.2456866835814</v>
      </c>
      <c r="S14" s="28">
        <v>0</v>
      </c>
      <c r="T14" s="26">
        <v>4502.78759765625</v>
      </c>
      <c r="U14" s="26">
        <v>4666.8798828125</v>
      </c>
      <c r="V14" s="26">
        <v>4370.6435546875</v>
      </c>
      <c r="W14" s="28"/>
      <c r="X14" s="28"/>
      <c r="Y14" s="28"/>
      <c r="Z14" s="26"/>
      <c r="AA14" s="26">
        <v>-0.75950002670288</v>
      </c>
      <c r="AB14" s="26">
        <v>-0.65420001745224</v>
      </c>
      <c r="AC14" s="26">
        <v>-0.854900002479553</v>
      </c>
      <c r="AD14" s="26"/>
      <c r="AE14" s="26"/>
      <c r="AF14" s="26"/>
      <c r="AG14" s="26"/>
      <c r="AH14" s="26">
        <v>4.2172999382019</v>
      </c>
      <c r="AI14" s="26">
        <v>4.29670000076293</v>
      </c>
      <c r="AJ14" s="26">
        <v>4.16179990768432</v>
      </c>
      <c r="AK14" s="26"/>
      <c r="AL14" s="26"/>
      <c r="AM14" s="26"/>
      <c r="AN14" s="26"/>
      <c r="AO14" s="26"/>
      <c r="AP14" s="26"/>
      <c r="AQ14" s="26"/>
      <c r="AR14" s="26">
        <v>1.12601852416992</v>
      </c>
      <c r="AS14" s="26">
        <v>9.67000007629394</v>
      </c>
      <c r="AT14" s="26">
        <v>10.5469999313354</v>
      </c>
      <c r="AU14" s="26">
        <v>9.37800025939941</v>
      </c>
      <c r="AV14" s="26">
        <v>13.3168487548828</v>
      </c>
      <c r="AW14" s="26">
        <v>14.5639667510986</v>
      </c>
      <c r="AX14" s="26">
        <v>12.2147750854492</v>
      </c>
      <c r="AY14" s="26">
        <v>244.602109275447</v>
      </c>
      <c r="AZ14" s="28">
        <v>3</v>
      </c>
      <c r="BA14" s="26">
        <v>733.806327826343</v>
      </c>
      <c r="BB14" s="26">
        <v>262.356439277529</v>
      </c>
      <c r="BC14" s="28">
        <v>3</v>
      </c>
      <c r="BD14" s="26">
        <v>87.4521464258432</v>
      </c>
      <c r="BE14" s="31"/>
      <c r="BF14" s="31"/>
    </row>
    <row x14ac:dyDescent="0.25" r="15" customHeight="1" ht="18" outlineLevel="1">
      <c r="A15" s="31" t="s">
        <v>224</v>
      </c>
      <c r="B15" s="28" t="s">
        <v>137</v>
      </c>
      <c r="C15" s="31" t="s">
        <v>263</v>
      </c>
      <c r="D15" s="31" t="s">
        <v>264</v>
      </c>
      <c r="E15" s="31" t="s">
        <v>265</v>
      </c>
      <c r="F15" s="31"/>
      <c r="G15" s="26">
        <v>240.996296347301</v>
      </c>
      <c r="H15" s="26">
        <v>0.0172268021851778</v>
      </c>
      <c r="I15" s="26">
        <v>-23.1516543236454</v>
      </c>
      <c r="J15" s="26">
        <v>0.00902204308658838</v>
      </c>
      <c r="K15" s="26">
        <v>-11.4558359865447</v>
      </c>
      <c r="L15" s="26">
        <v>0.0193891022354364</v>
      </c>
      <c r="M15" s="26">
        <v>-25.200555254468</v>
      </c>
      <c r="N15" s="26">
        <v>0.0106659177690744</v>
      </c>
      <c r="O15" s="26">
        <v>7.20064609318548</v>
      </c>
      <c r="P15" s="26">
        <v>0.018193420022726</v>
      </c>
      <c r="Q15" s="26">
        <v>350.330275998942</v>
      </c>
      <c r="R15" s="26">
        <v>21.5201568349337</v>
      </c>
      <c r="S15" s="28">
        <v>4319</v>
      </c>
      <c r="T15" s="26">
        <v>3775.15112304687</v>
      </c>
      <c r="U15" s="26">
        <v>3796.98754882812</v>
      </c>
      <c r="V15" s="26">
        <v>3770.07495117187</v>
      </c>
      <c r="W15" s="28"/>
      <c r="X15" s="28"/>
      <c r="Y15" s="28"/>
      <c r="Z15" s="26">
        <v>-0.255</v>
      </c>
      <c r="AA15" s="26">
        <v>-0.365599989891052</v>
      </c>
      <c r="AB15" s="26">
        <v>-0.251500010490417</v>
      </c>
      <c r="AC15" s="26">
        <v>-0.387300014495849</v>
      </c>
      <c r="AD15" s="26"/>
      <c r="AE15" s="26"/>
      <c r="AF15" s="26"/>
      <c r="AG15" s="26">
        <v>2.1806</v>
      </c>
      <c r="AH15" s="26">
        <v>4.03189992904663</v>
      </c>
      <c r="AI15" s="26">
        <v>4.08090019226074</v>
      </c>
      <c r="AJ15" s="26">
        <v>4.02619981765747</v>
      </c>
      <c r="AK15" s="26"/>
      <c r="AL15" s="26"/>
      <c r="AM15" s="26"/>
      <c r="AN15" s="26">
        <v>-20.618</v>
      </c>
      <c r="AO15" s="26">
        <v>-18.943733215332</v>
      </c>
      <c r="AP15" s="26">
        <v>10.0577869415283</v>
      </c>
      <c r="AQ15" s="26"/>
      <c r="AR15" s="26">
        <v>1.24992501735687</v>
      </c>
      <c r="AS15" s="26">
        <v>9.75500011444091</v>
      </c>
      <c r="AT15" s="26">
        <v>10.4580001831054</v>
      </c>
      <c r="AU15" s="26">
        <v>9.52799987792968</v>
      </c>
      <c r="AV15" s="26">
        <v>13.1159057617187</v>
      </c>
      <c r="AW15" s="26">
        <v>14.283348083496</v>
      </c>
      <c r="AX15" s="26">
        <v>12.0386018753051</v>
      </c>
      <c r="AY15" s="26">
        <v>268.605816849196</v>
      </c>
      <c r="AZ15" s="28">
        <v>3</v>
      </c>
      <c r="BA15" s="26">
        <v>805.81745054759</v>
      </c>
      <c r="BB15" s="26">
        <v>286.309215314686</v>
      </c>
      <c r="BC15" s="28">
        <v>3</v>
      </c>
      <c r="BD15" s="26">
        <v>95.4364051048954</v>
      </c>
      <c r="BE15" s="31"/>
      <c r="BF15" s="31"/>
    </row>
    <row x14ac:dyDescent="0.25" r="16" customHeight="1" ht="18" outlineLevel="1">
      <c r="A16" s="31" t="s">
        <v>224</v>
      </c>
      <c r="B16" s="28" t="s">
        <v>73</v>
      </c>
      <c r="C16" s="31" t="s">
        <v>266</v>
      </c>
      <c r="D16" s="31" t="s">
        <v>267</v>
      </c>
      <c r="E16" s="31" t="s">
        <v>268</v>
      </c>
      <c r="F16" s="31"/>
      <c r="G16" s="26">
        <v>240.535171494847</v>
      </c>
      <c r="H16" s="26">
        <v>0.0159038137644529</v>
      </c>
      <c r="I16" s="26">
        <v>-22.9165170517016</v>
      </c>
      <c r="J16" s="26">
        <v>0.0108835231512784</v>
      </c>
      <c r="K16" s="26">
        <v>-11.3228890846085</v>
      </c>
      <c r="L16" s="26">
        <v>0.0219087395817041</v>
      </c>
      <c r="M16" s="26">
        <v>-23.6944813262386</v>
      </c>
      <c r="N16" s="26">
        <v>0.0137218693271279</v>
      </c>
      <c r="O16" s="26">
        <v>6.89725577168444</v>
      </c>
      <c r="P16" s="26">
        <v>0.0168807171285152</v>
      </c>
      <c r="Q16" s="26">
        <v>350.189026022241</v>
      </c>
      <c r="R16" s="26">
        <v>21.9872326581533</v>
      </c>
      <c r="S16" s="28">
        <v>0</v>
      </c>
      <c r="T16" s="26">
        <v>3825.02856445312</v>
      </c>
      <c r="U16" s="26">
        <v>3850.85546875</v>
      </c>
      <c r="V16" s="26">
        <v>3816.85205078125</v>
      </c>
      <c r="W16" s="28"/>
      <c r="X16" s="28"/>
      <c r="Y16" s="28"/>
      <c r="Z16" s="26">
        <v>-0.085</v>
      </c>
      <c r="AA16" s="26">
        <v>-0.227599993348121</v>
      </c>
      <c r="AB16" s="26">
        <v>-0.186700001358985</v>
      </c>
      <c r="AC16" s="26">
        <v>-0.236499994993209</v>
      </c>
      <c r="AD16" s="26"/>
      <c r="AE16" s="26"/>
      <c r="AF16" s="26"/>
      <c r="AG16" s="26"/>
      <c r="AH16" s="26">
        <v>4.05509996414184</v>
      </c>
      <c r="AI16" s="26">
        <v>4.10459995269775</v>
      </c>
      <c r="AJ16" s="26">
        <v>4.04540014266967</v>
      </c>
      <c r="AK16" s="26"/>
      <c r="AL16" s="26"/>
      <c r="AM16" s="26"/>
      <c r="AN16" s="26">
        <v>-41.39</v>
      </c>
      <c r="AO16" s="26">
        <v>-5.79041910171508</v>
      </c>
      <c r="AP16" s="26">
        <v>4.69583702087402</v>
      </c>
      <c r="AQ16" s="26"/>
      <c r="AR16" s="26">
        <v>1.19154584407806</v>
      </c>
      <c r="AS16" s="26">
        <v>9.80500030517578</v>
      </c>
      <c r="AT16" s="26">
        <v>10.5260000228881</v>
      </c>
      <c r="AU16" s="26">
        <v>9.54899978637695</v>
      </c>
      <c r="AV16" s="26">
        <v>13.1354904174804</v>
      </c>
      <c r="AW16" s="26">
        <v>14.2980651855468</v>
      </c>
      <c r="AX16" s="26">
        <v>12.0626258850097</v>
      </c>
      <c r="AY16" s="26">
        <v>283.954271362163</v>
      </c>
      <c r="AZ16" s="28">
        <v>3</v>
      </c>
      <c r="BA16" s="26">
        <v>851.862814086489</v>
      </c>
      <c r="BB16" s="26">
        <v>301.505984775722</v>
      </c>
      <c r="BC16" s="28">
        <v>3</v>
      </c>
      <c r="BD16" s="26">
        <v>100.50199492524</v>
      </c>
      <c r="BE16" s="31"/>
      <c r="BF16" s="31"/>
    </row>
    <row x14ac:dyDescent="0.25" r="17" customHeight="1" ht="18" outlineLevel="1">
      <c r="A17" s="31" t="s">
        <v>224</v>
      </c>
      <c r="B17" s="28" t="s">
        <v>138</v>
      </c>
      <c r="C17" s="31" t="s">
        <v>269</v>
      </c>
      <c r="D17" s="31" t="s">
        <v>270</v>
      </c>
      <c r="E17" s="31" t="s">
        <v>271</v>
      </c>
      <c r="F17" s="31"/>
      <c r="G17" s="26">
        <v>241.417033034736</v>
      </c>
      <c r="H17" s="26">
        <v>0.0227392874658107</v>
      </c>
      <c r="I17" s="26">
        <v>-23.2877247078783</v>
      </c>
      <c r="J17" s="26">
        <v>0.0123878903687</v>
      </c>
      <c r="K17" s="26">
        <v>-10.9513952458492</v>
      </c>
      <c r="L17" s="26">
        <v>0.0281636733561754</v>
      </c>
      <c r="M17" s="26">
        <v>-25.3034310098831</v>
      </c>
      <c r="N17" s="26">
        <v>0.0156005537137389</v>
      </c>
      <c r="O17" s="26">
        <v>7.05071546459841</v>
      </c>
      <c r="P17" s="26">
        <v>0.025669727474451</v>
      </c>
      <c r="Q17" s="26">
        <v>350.51665956924</v>
      </c>
      <c r="R17" s="26">
        <v>21.1488377234037</v>
      </c>
      <c r="S17" s="28">
        <v>0</v>
      </c>
      <c r="T17" s="26">
        <v>3586.59033203125</v>
      </c>
      <c r="U17" s="26">
        <v>3589.4228515625</v>
      </c>
      <c r="V17" s="26">
        <v>3583.91748046875</v>
      </c>
      <c r="W17" s="28"/>
      <c r="X17" s="28"/>
      <c r="Y17" s="28"/>
      <c r="Z17" s="26">
        <v>-0.451</v>
      </c>
      <c r="AA17" s="26">
        <v>-0.444200009107589</v>
      </c>
      <c r="AB17" s="26">
        <v>-0.436300009489059</v>
      </c>
      <c r="AC17" s="26">
        <v>-0.451700001955032</v>
      </c>
      <c r="AD17" s="26"/>
      <c r="AE17" s="26"/>
      <c r="AF17" s="26"/>
      <c r="AG17" s="26"/>
      <c r="AH17" s="26">
        <v>3.99270009994506</v>
      </c>
      <c r="AI17" s="26">
        <v>3.99399995803833</v>
      </c>
      <c r="AJ17" s="26">
        <v>3.99180006980896</v>
      </c>
      <c r="AK17" s="26"/>
      <c r="AL17" s="26"/>
      <c r="AM17" s="26"/>
      <c r="AN17" s="26">
        <v>-10.74</v>
      </c>
      <c r="AO17" s="26">
        <v>-8.36302471160888</v>
      </c>
      <c r="AP17" s="26">
        <v>4.36268901824951</v>
      </c>
      <c r="AQ17" s="26"/>
      <c r="AR17" s="26">
        <v>1.33098101615905</v>
      </c>
      <c r="AS17" s="26">
        <v>9.80599975585937</v>
      </c>
      <c r="AT17" s="26">
        <v>10.5209999084472</v>
      </c>
      <c r="AU17" s="26">
        <v>9.4709997177124</v>
      </c>
      <c r="AV17" s="26">
        <v>13.6039991378784</v>
      </c>
      <c r="AW17" s="26">
        <v>14.9473085403442</v>
      </c>
      <c r="AX17" s="26">
        <v>12.4101781845092</v>
      </c>
      <c r="AY17" s="26">
        <v>284.270959523506</v>
      </c>
      <c r="AZ17" s="28">
        <v>3</v>
      </c>
      <c r="BA17" s="26">
        <v>852.812878570519</v>
      </c>
      <c r="BB17" s="26">
        <v>301.818602442741</v>
      </c>
      <c r="BC17" s="28">
        <v>3</v>
      </c>
      <c r="BD17" s="26">
        <v>100.606200814247</v>
      </c>
      <c r="BE17" s="31"/>
      <c r="BF17" s="31"/>
    </row>
    <row x14ac:dyDescent="0.25" r="18" customHeight="1" ht="18" outlineLevel="1">
      <c r="A18" s="31" t="s">
        <v>224</v>
      </c>
      <c r="B18" s="28" t="s">
        <v>78</v>
      </c>
      <c r="C18" s="31" t="s">
        <v>272</v>
      </c>
      <c r="D18" s="31" t="s">
        <v>273</v>
      </c>
      <c r="E18" s="31" t="s">
        <v>274</v>
      </c>
      <c r="F18" s="31"/>
      <c r="G18" s="26">
        <v>239.770115323908</v>
      </c>
      <c r="H18" s="26">
        <v>0.0199270714074373</v>
      </c>
      <c r="I18" s="26">
        <v>-24.3798230503837</v>
      </c>
      <c r="J18" s="26">
        <v>0.0116165075451135</v>
      </c>
      <c r="K18" s="26">
        <v>-12.218998055564</v>
      </c>
      <c r="L18" s="26">
        <v>0.026519801467657</v>
      </c>
      <c r="M18" s="26">
        <v>-24.3894162685824</v>
      </c>
      <c r="N18" s="26">
        <v>0.0153732411563396</v>
      </c>
      <c r="O18" s="26">
        <v>6.99083217620921</v>
      </c>
      <c r="P18" s="26">
        <v>0.0207344237715005</v>
      </c>
      <c r="Q18" s="26">
        <v>348.544470730516</v>
      </c>
      <c r="R18" s="26">
        <v>21.4412894330399</v>
      </c>
      <c r="S18" s="28">
        <v>0</v>
      </c>
      <c r="T18" s="26">
        <v>3717.80834960937</v>
      </c>
      <c r="U18" s="26">
        <v>3724.01196289062</v>
      </c>
      <c r="V18" s="26">
        <v>3710.30712890625</v>
      </c>
      <c r="W18" s="28"/>
      <c r="X18" s="28"/>
      <c r="Y18" s="28"/>
      <c r="Z18" s="26">
        <v>-0.332</v>
      </c>
      <c r="AA18" s="26">
        <v>-0.607800006866455</v>
      </c>
      <c r="AB18" s="26">
        <v>-0.576600015163421</v>
      </c>
      <c r="AC18" s="26">
        <v>-0.6385999917984</v>
      </c>
      <c r="AD18" s="26"/>
      <c r="AE18" s="26"/>
      <c r="AF18" s="26"/>
      <c r="AG18" s="26"/>
      <c r="AH18" s="26">
        <v>4.04139995574951</v>
      </c>
      <c r="AI18" s="26">
        <v>4.05950021743774</v>
      </c>
      <c r="AJ18" s="26">
        <v>4.02990007400512</v>
      </c>
      <c r="AK18" s="26"/>
      <c r="AL18" s="26"/>
      <c r="AM18" s="26"/>
      <c r="AN18" s="26">
        <v>24.11</v>
      </c>
      <c r="AO18" s="26"/>
      <c r="AP18" s="26"/>
      <c r="AQ18" s="26"/>
      <c r="AR18" s="26">
        <v>1.36831498146057</v>
      </c>
      <c r="AS18" s="26">
        <v>9.82600021362304</v>
      </c>
      <c r="AT18" s="26">
        <v>10.5970001220703</v>
      </c>
      <c r="AU18" s="26">
        <v>9.37100028991699</v>
      </c>
      <c r="AV18" s="26">
        <v>13.0448036193847</v>
      </c>
      <c r="AW18" s="26">
        <v>14.0168075561523</v>
      </c>
      <c r="AX18" s="26">
        <v>12.0430059432983</v>
      </c>
      <c r="AY18" s="26">
        <v>290.692632381493</v>
      </c>
      <c r="AZ18" s="28">
        <v>3</v>
      </c>
      <c r="BA18" s="26">
        <v>872.077897144481</v>
      </c>
      <c r="BB18" s="26">
        <v>308.149705819785</v>
      </c>
      <c r="BC18" s="28">
        <v>3</v>
      </c>
      <c r="BD18" s="26">
        <v>102.716568606595</v>
      </c>
      <c r="BE18" s="31"/>
      <c r="BF18" s="31"/>
    </row>
    <row x14ac:dyDescent="0.25" r="19" customHeight="1" ht="18" outlineLevel="1">
      <c r="A19" s="31" t="s">
        <v>224</v>
      </c>
      <c r="B19" s="28" t="s">
        <v>84</v>
      </c>
      <c r="C19" s="31" t="s">
        <v>275</v>
      </c>
      <c r="D19" s="31" t="s">
        <v>276</v>
      </c>
      <c r="E19" s="31" t="s">
        <v>277</v>
      </c>
      <c r="F19" s="31"/>
      <c r="G19" s="26">
        <v>239.947599802431</v>
      </c>
      <c r="H19" s="26">
        <v>0.0160793755203485</v>
      </c>
      <c r="I19" s="26">
        <v>-23.3247030199245</v>
      </c>
      <c r="J19" s="26">
        <v>0.00864475034177303</v>
      </c>
      <c r="K19" s="26">
        <v>-12.603016529678</v>
      </c>
      <c r="L19" s="26">
        <v>0.0188919585198164</v>
      </c>
      <c r="M19" s="26">
        <v>-24.619918818666</v>
      </c>
      <c r="N19" s="26">
        <v>0.0106269093230366</v>
      </c>
      <c r="O19" s="26">
        <v>6.89668099591313</v>
      </c>
      <c r="P19" s="26">
        <v>0.0165622141212224</v>
      </c>
      <c r="Q19" s="26">
        <v>349.465361067339</v>
      </c>
      <c r="R19" s="26">
        <v>22.0801611039265</v>
      </c>
      <c r="S19" s="28">
        <v>0</v>
      </c>
      <c r="T19" s="26">
        <v>3682.73291015625</v>
      </c>
      <c r="U19" s="26">
        <v>3685.83959960937</v>
      </c>
      <c r="V19" s="26">
        <v>3679.79443359375</v>
      </c>
      <c r="W19" s="28"/>
      <c r="X19" s="28"/>
      <c r="Y19" s="28"/>
      <c r="Z19" s="26">
        <v>-0.292</v>
      </c>
      <c r="AA19" s="26">
        <v>-0.237700000405311</v>
      </c>
      <c r="AB19" s="26">
        <v>-0.234899997711181</v>
      </c>
      <c r="AC19" s="26">
        <v>-0.240400001406669</v>
      </c>
      <c r="AD19" s="26"/>
      <c r="AE19" s="26"/>
      <c r="AF19" s="26"/>
      <c r="AG19" s="26"/>
      <c r="AH19" s="26">
        <v>4.00239992141723</v>
      </c>
      <c r="AI19" s="26">
        <v>4.00330018997192</v>
      </c>
      <c r="AJ19" s="26">
        <v>4.00180006027221</v>
      </c>
      <c r="AK19" s="26"/>
      <c r="AL19" s="26"/>
      <c r="AM19" s="26"/>
      <c r="AN19" s="26">
        <v>-22.62</v>
      </c>
      <c r="AO19" s="26"/>
      <c r="AP19" s="26"/>
      <c r="AQ19" s="26"/>
      <c r="AR19" s="26">
        <v>1.08061528205871</v>
      </c>
      <c r="AS19" s="26">
        <v>9.85400009155273</v>
      </c>
      <c r="AT19" s="26">
        <v>10.6339998245239</v>
      </c>
      <c r="AU19" s="26">
        <v>9.60799980163574</v>
      </c>
      <c r="AV19" s="26">
        <v>13.4731941223144</v>
      </c>
      <c r="AW19" s="26">
        <v>14.7894668579101</v>
      </c>
      <c r="AX19" s="26">
        <v>12.334093093872</v>
      </c>
      <c r="AY19" s="26">
        <v>299.958870278671</v>
      </c>
      <c r="AZ19" s="28">
        <v>3</v>
      </c>
      <c r="BA19" s="26">
        <v>899.876610836014</v>
      </c>
      <c r="BB19" s="26">
        <v>317.258690960705</v>
      </c>
      <c r="BC19" s="28">
        <v>3</v>
      </c>
      <c r="BD19" s="26">
        <v>105.752896986901</v>
      </c>
      <c r="BE19" s="31"/>
      <c r="BF19" s="31"/>
    </row>
    <row x14ac:dyDescent="0.25" r="20" customHeight="1" ht="18" outlineLevel="1">
      <c r="A20" s="31" t="s">
        <v>224</v>
      </c>
      <c r="B20" s="28" t="s">
        <v>278</v>
      </c>
      <c r="C20" s="31" t="s">
        <v>279</v>
      </c>
      <c r="D20" s="31" t="s">
        <v>280</v>
      </c>
      <c r="E20" s="31" t="s">
        <v>281</v>
      </c>
      <c r="F20" s="31"/>
      <c r="G20" s="26">
        <v>241.555410817879</v>
      </c>
      <c r="H20" s="26">
        <v>0.0200767982751131</v>
      </c>
      <c r="I20" s="26">
        <v>-22.2150449164618</v>
      </c>
      <c r="J20" s="26">
        <v>0.0121170189231634</v>
      </c>
      <c r="K20" s="26">
        <v>-11.6223038914853</v>
      </c>
      <c r="L20" s="26">
        <v>0.0277034137398004</v>
      </c>
      <c r="M20" s="26">
        <v>-25.5057277656521</v>
      </c>
      <c r="N20" s="26">
        <v>0.0152243832126259</v>
      </c>
      <c r="O20" s="26">
        <v>7.12827779679885</v>
      </c>
      <c r="P20" s="26">
        <v>0.0210895705968141</v>
      </c>
      <c r="Q20" s="26">
        <v>351.439469918115</v>
      </c>
      <c r="R20" s="26">
        <v>21.8042075390036</v>
      </c>
      <c r="S20" s="28">
        <v>0</v>
      </c>
      <c r="T20" s="26">
        <v>3616.00463867187</v>
      </c>
      <c r="U20" s="26">
        <v>3620.08813476562</v>
      </c>
      <c r="V20" s="26">
        <v>3593.63427734375</v>
      </c>
      <c r="W20" s="28"/>
      <c r="X20" s="28"/>
      <c r="Y20" s="28"/>
      <c r="Z20" s="26"/>
      <c r="AA20" s="26">
        <v>0.144800007343292</v>
      </c>
      <c r="AB20" s="26">
        <v>0.150600001215934</v>
      </c>
      <c r="AC20" s="26">
        <v>0.116200000047683</v>
      </c>
      <c r="AD20" s="26"/>
      <c r="AE20" s="26"/>
      <c r="AF20" s="26"/>
      <c r="AG20" s="26"/>
      <c r="AH20" s="26">
        <v>3.99160003662109</v>
      </c>
      <c r="AI20" s="26">
        <v>4.02969980239868</v>
      </c>
      <c r="AJ20" s="26">
        <v>3.97550010681152</v>
      </c>
      <c r="AK20" s="26"/>
      <c r="AL20" s="26"/>
      <c r="AM20" s="26"/>
      <c r="AN20" s="26"/>
      <c r="AO20" s="26"/>
      <c r="AP20" s="26"/>
      <c r="AQ20" s="26"/>
      <c r="AR20" s="26">
        <v>1.35474872589111</v>
      </c>
      <c r="AS20" s="26">
        <v>9.86699962615966</v>
      </c>
      <c r="AT20" s="26">
        <v>10.5200004577636</v>
      </c>
      <c r="AU20" s="26">
        <v>9.58600044250488</v>
      </c>
      <c r="AV20" s="26">
        <v>13.5676689147949</v>
      </c>
      <c r="AW20" s="26">
        <v>15.150161743164</v>
      </c>
      <c r="AX20" s="26">
        <v>12.3451166152954</v>
      </c>
      <c r="AY20" s="26">
        <v>304.373681143857</v>
      </c>
      <c r="AZ20" s="28">
        <v>3</v>
      </c>
      <c r="BA20" s="26">
        <v>913.121043431572</v>
      </c>
      <c r="BB20" s="26">
        <v>321.587754182517</v>
      </c>
      <c r="BC20" s="28">
        <v>3</v>
      </c>
      <c r="BD20" s="26">
        <v>107.195918060839</v>
      </c>
      <c r="BE20" s="31"/>
      <c r="BF20" s="31"/>
    </row>
    <row x14ac:dyDescent="0.25" r="21" customHeight="1" ht="18" outlineLevel="1">
      <c r="A21" s="31" t="s">
        <v>224</v>
      </c>
      <c r="B21" s="28" t="s">
        <v>90</v>
      </c>
      <c r="C21" s="31" t="s">
        <v>282</v>
      </c>
      <c r="D21" s="31" t="s">
        <v>283</v>
      </c>
      <c r="E21" s="31" t="s">
        <v>284</v>
      </c>
      <c r="F21" s="31" t="s">
        <v>285</v>
      </c>
      <c r="G21" s="26">
        <v>240.960006420505</v>
      </c>
      <c r="H21" s="26">
        <v>0.0171512141823768</v>
      </c>
      <c r="I21" s="26">
        <v>-23.5782006198306</v>
      </c>
      <c r="J21" s="26">
        <v>0.0102640707045793</v>
      </c>
      <c r="K21" s="26">
        <v>-11.1672101784134</v>
      </c>
      <c r="L21" s="26">
        <v>0.0215393081307411</v>
      </c>
      <c r="M21" s="26">
        <v>-24.0606050098333</v>
      </c>
      <c r="N21" s="26">
        <v>0.0125165060162544</v>
      </c>
      <c r="O21" s="26">
        <v>6.94251204901849</v>
      </c>
      <c r="P21" s="26">
        <v>0.0185264758765697</v>
      </c>
      <c r="Q21" s="26">
        <v>349.979170939538</v>
      </c>
      <c r="R21" s="26">
        <v>21.2441798784478</v>
      </c>
      <c r="S21" s="28">
        <v>0</v>
      </c>
      <c r="T21" s="26">
        <v>3752.34423828125</v>
      </c>
      <c r="U21" s="26">
        <v>3777.82348632812</v>
      </c>
      <c r="V21" s="26">
        <v>3729.38232421875</v>
      </c>
      <c r="W21" s="28"/>
      <c r="X21" s="28"/>
      <c r="Y21" s="28"/>
      <c r="Z21" s="26"/>
      <c r="AA21" s="26">
        <v>-0.32940000295639</v>
      </c>
      <c r="AB21" s="26">
        <v>-0.180600002408027</v>
      </c>
      <c r="AC21" s="26">
        <v>-0.430200010538101</v>
      </c>
      <c r="AD21" s="26"/>
      <c r="AE21" s="26"/>
      <c r="AF21" s="26"/>
      <c r="AG21" s="26"/>
      <c r="AH21" s="26">
        <v>4.05159997940063</v>
      </c>
      <c r="AI21" s="26">
        <v>4.11129999160766</v>
      </c>
      <c r="AJ21" s="26">
        <v>4.02390003204345</v>
      </c>
      <c r="AK21" s="26"/>
      <c r="AL21" s="26"/>
      <c r="AM21" s="26"/>
      <c r="AN21" s="26"/>
      <c r="AO21" s="26"/>
      <c r="AP21" s="26"/>
      <c r="AQ21" s="26"/>
      <c r="AR21" s="26">
        <v>1.22081625461578</v>
      </c>
      <c r="AS21" s="26">
        <v>9.92199993133545</v>
      </c>
      <c r="AT21" s="26">
        <v>10.6529998779296</v>
      </c>
      <c r="AU21" s="26">
        <v>9.69999980926513</v>
      </c>
      <c r="AV21" s="26">
        <v>13.3157014846801</v>
      </c>
      <c r="AW21" s="26">
        <v>14.5395545959472</v>
      </c>
      <c r="AX21" s="26">
        <v>12.2161655426025</v>
      </c>
      <c r="AY21" s="26">
        <v>323.881538967912</v>
      </c>
      <c r="AZ21" s="28">
        <v>3</v>
      </c>
      <c r="BA21" s="26">
        <v>971.644616903737</v>
      </c>
      <c r="BB21" s="26">
        <v>340.63565897569</v>
      </c>
      <c r="BC21" s="28">
        <v>3</v>
      </c>
      <c r="BD21" s="26">
        <v>113.545219658563</v>
      </c>
      <c r="BE21" s="31"/>
      <c r="BF21" s="31"/>
    </row>
    <row x14ac:dyDescent="0.25" r="22" customHeight="1" ht="18" outlineLevel="1">
      <c r="A22" s="31" t="s">
        <v>224</v>
      </c>
      <c r="B22" s="28" t="s">
        <v>286</v>
      </c>
      <c r="C22" s="31" t="s">
        <v>287</v>
      </c>
      <c r="D22" s="31" t="s">
        <v>288</v>
      </c>
      <c r="E22" s="31" t="s">
        <v>289</v>
      </c>
      <c r="F22" s="31"/>
      <c r="G22" s="26">
        <v>240.882500326545</v>
      </c>
      <c r="H22" s="26">
        <v>0.0160539764910936</v>
      </c>
      <c r="I22" s="26">
        <v>-23.8163146109961</v>
      </c>
      <c r="J22" s="26">
        <v>0.0104656089097261</v>
      </c>
      <c r="K22" s="26">
        <v>-11.7322866833852</v>
      </c>
      <c r="L22" s="26">
        <v>0.022856168448925</v>
      </c>
      <c r="M22" s="26">
        <v>-24.6912792150912</v>
      </c>
      <c r="N22" s="26">
        <v>0.0133217833936214</v>
      </c>
      <c r="O22" s="26">
        <v>7.00276597910774</v>
      </c>
      <c r="P22" s="26">
        <v>0.0178995095193386</v>
      </c>
      <c r="Q22" s="26">
        <v>349.744252006556</v>
      </c>
      <c r="R22" s="26">
        <v>21.1268947963207</v>
      </c>
      <c r="S22" s="28">
        <v>0</v>
      </c>
      <c r="T22" s="26">
        <v>3697.22485351562</v>
      </c>
      <c r="U22" s="26">
        <v>3735.26708984375</v>
      </c>
      <c r="V22" s="26">
        <v>3650.62670898437</v>
      </c>
      <c r="W22" s="28"/>
      <c r="X22" s="28"/>
      <c r="Y22" s="28"/>
      <c r="Z22" s="26">
        <v>-0.228</v>
      </c>
      <c r="AA22" s="26">
        <v>-0.326299995183944</v>
      </c>
      <c r="AB22" s="26">
        <v>-0.277099996805191</v>
      </c>
      <c r="AC22" s="26">
        <v>-0.386099994182586</v>
      </c>
      <c r="AD22" s="26"/>
      <c r="AE22" s="26"/>
      <c r="AF22" s="26"/>
      <c r="AG22" s="26"/>
      <c r="AH22" s="26">
        <v>4.10220003128051</v>
      </c>
      <c r="AI22" s="26">
        <v>4.12160015106201</v>
      </c>
      <c r="AJ22" s="26">
        <v>4.05410003662109</v>
      </c>
      <c r="AK22" s="26"/>
      <c r="AL22" s="26"/>
      <c r="AM22" s="26"/>
      <c r="AN22" s="26">
        <v>-55.77</v>
      </c>
      <c r="AO22" s="26">
        <v>-7.79088592529296</v>
      </c>
      <c r="AP22" s="26">
        <v>6.79434537887573</v>
      </c>
      <c r="AQ22" s="26"/>
      <c r="AR22" s="26">
        <v>1.15771090984344</v>
      </c>
      <c r="AS22" s="26">
        <v>9.94799995422363</v>
      </c>
      <c r="AT22" s="26">
        <v>10.6960000991821</v>
      </c>
      <c r="AU22" s="26">
        <v>9.73499965667724</v>
      </c>
      <c r="AV22" s="26">
        <v>13.2968044281005</v>
      </c>
      <c r="AW22" s="26">
        <v>14.5060691833496</v>
      </c>
      <c r="AX22" s="26">
        <v>12.2081785202026</v>
      </c>
      <c r="AY22" s="26">
        <v>333.592107743956</v>
      </c>
      <c r="AZ22" s="28">
        <v>3</v>
      </c>
      <c r="BA22" s="26">
        <v>1000.77632323186</v>
      </c>
      <c r="BB22" s="26">
        <v>350.069519527256</v>
      </c>
      <c r="BC22" s="28">
        <v>3</v>
      </c>
      <c r="BD22" s="26">
        <v>116.689839842418</v>
      </c>
      <c r="BE22" s="31"/>
      <c r="BF22" s="31"/>
    </row>
    <row x14ac:dyDescent="0.25" r="23" customHeight="1" ht="18" outlineLevel="1">
      <c r="A23" s="31" t="s">
        <v>224</v>
      </c>
      <c r="B23" s="28" t="s">
        <v>290</v>
      </c>
      <c r="C23" s="31" t="s">
        <v>291</v>
      </c>
      <c r="D23" s="31" t="s">
        <v>292</v>
      </c>
      <c r="E23" s="31" t="s">
        <v>293</v>
      </c>
      <c r="F23" s="31"/>
      <c r="G23" s="26">
        <v>240.823749278502</v>
      </c>
      <c r="H23" s="26">
        <v>0.0183167308568954</v>
      </c>
      <c r="I23" s="26">
        <v>-21.1435073429998</v>
      </c>
      <c r="J23" s="26">
        <v>0.0109914802014827</v>
      </c>
      <c r="K23" s="26">
        <v>-11.2730048166237</v>
      </c>
      <c r="L23" s="26">
        <v>0.0220056194812059</v>
      </c>
      <c r="M23" s="26">
        <v>-23.7390159869139</v>
      </c>
      <c r="N23" s="26">
        <v>0.0127729419618844</v>
      </c>
      <c r="O23" s="26">
        <v>7.17064453215142</v>
      </c>
      <c r="P23" s="26">
        <v>0.0195180382579565</v>
      </c>
      <c r="Q23" s="26">
        <v>351.762078444513</v>
      </c>
      <c r="R23" s="26">
        <v>23.0377052649358</v>
      </c>
      <c r="S23" s="28">
        <v>0</v>
      </c>
      <c r="T23" s="26">
        <v>3682.82177734375</v>
      </c>
      <c r="U23" s="26">
        <v>3689.05834960937</v>
      </c>
      <c r="V23" s="26">
        <v>3674.06567382812</v>
      </c>
      <c r="W23" s="28"/>
      <c r="X23" s="28"/>
      <c r="Y23" s="28"/>
      <c r="Z23" s="26"/>
      <c r="AA23" s="26">
        <v>-0.246199995279312</v>
      </c>
      <c r="AB23" s="26">
        <v>-0.238100007176399</v>
      </c>
      <c r="AC23" s="26">
        <v>-0.253100007772445</v>
      </c>
      <c r="AD23" s="26"/>
      <c r="AE23" s="26"/>
      <c r="AF23" s="26"/>
      <c r="AG23" s="26"/>
      <c r="AH23" s="26">
        <v>4.12680006027221</v>
      </c>
      <c r="AI23" s="26">
        <v>4.16750001907348</v>
      </c>
      <c r="AJ23" s="26">
        <v>4.11789989471435</v>
      </c>
      <c r="AK23" s="26"/>
      <c r="AL23" s="26"/>
      <c r="AM23" s="26"/>
      <c r="AN23" s="26"/>
      <c r="AO23" s="26">
        <v>-8.05434799194336</v>
      </c>
      <c r="AP23" s="26">
        <v>27.4117240905761</v>
      </c>
      <c r="AQ23" s="26"/>
      <c r="AR23" s="26">
        <v>1.27366089820861</v>
      </c>
      <c r="AS23" s="26">
        <v>10.0489997863769</v>
      </c>
      <c r="AT23" s="26">
        <v>10.8140001296997</v>
      </c>
      <c r="AU23" s="26">
        <v>9.80900001525878</v>
      </c>
      <c r="AV23" s="26">
        <v>13.6272096633911</v>
      </c>
      <c r="AW23" s="26">
        <v>14.9598760604858</v>
      </c>
      <c r="AX23" s="26">
        <v>12.4877920150756</v>
      </c>
      <c r="AY23" s="26">
        <v>374.57030493052</v>
      </c>
      <c r="AZ23" s="28">
        <v>3</v>
      </c>
      <c r="BA23" s="26">
        <v>1123.71091479156</v>
      </c>
      <c r="BB23" s="26">
        <v>389.552052013576</v>
      </c>
      <c r="BC23" s="28">
        <v>3</v>
      </c>
      <c r="BD23" s="26">
        <v>129.850684004525</v>
      </c>
      <c r="BE23" s="31"/>
      <c r="BF23" s="31"/>
    </row>
    <row x14ac:dyDescent="0.25" r="24" customHeight="1" ht="18" outlineLevel="1">
      <c r="A24" s="31" t="s">
        <v>224</v>
      </c>
      <c r="B24" s="28" t="s">
        <v>294</v>
      </c>
      <c r="C24" s="31" t="s">
        <v>295</v>
      </c>
      <c r="D24" s="31" t="s">
        <v>296</v>
      </c>
      <c r="E24" s="31" t="s">
        <v>297</v>
      </c>
      <c r="F24" s="31"/>
      <c r="G24" s="26">
        <v>246.583208825633</v>
      </c>
      <c r="H24" s="26">
        <v>0.0162187628448009</v>
      </c>
      <c r="I24" s="26">
        <v>-22.5508166418672</v>
      </c>
      <c r="J24" s="26">
        <v>0.0101772733032703</v>
      </c>
      <c r="K24" s="26">
        <v>-11.9131113281026</v>
      </c>
      <c r="L24" s="26">
        <v>0.0230355951935052</v>
      </c>
      <c r="M24" s="26">
        <v>-25.1202761851004</v>
      </c>
      <c r="N24" s="26">
        <v>0.0191755108535289</v>
      </c>
      <c r="O24" s="26">
        <v>7.52834387994196</v>
      </c>
      <c r="P24" s="26">
        <v>0.0181254465132951</v>
      </c>
      <c r="Q24" s="26">
        <v>354.514408185244</v>
      </c>
      <c r="R24" s="26">
        <v>18.1468507773664</v>
      </c>
      <c r="S24" s="28">
        <v>0</v>
      </c>
      <c r="T24" s="26">
        <v>3727.93725585937</v>
      </c>
      <c r="U24" s="26">
        <v>3733.55102539062</v>
      </c>
      <c r="V24" s="26">
        <v>3710.22338867187</v>
      </c>
      <c r="W24" s="28"/>
      <c r="X24" s="28"/>
      <c r="Y24" s="28"/>
      <c r="Z24" s="26"/>
      <c r="AA24" s="26">
        <v>-0.328200012445449</v>
      </c>
      <c r="AB24" s="26">
        <v>-0.270500004291534</v>
      </c>
      <c r="AC24" s="26">
        <v>-0.427300006151199</v>
      </c>
      <c r="AD24" s="26"/>
      <c r="AE24" s="26"/>
      <c r="AF24" s="26"/>
      <c r="AG24" s="26"/>
      <c r="AH24" s="26">
        <v>4.18769979476928</v>
      </c>
      <c r="AI24" s="26">
        <v>4.2123999595642</v>
      </c>
      <c r="AJ24" s="26">
        <v>4.14949989318847</v>
      </c>
      <c r="AK24" s="26"/>
      <c r="AL24" s="26"/>
      <c r="AM24" s="26"/>
      <c r="AN24" s="26">
        <v>67.662</v>
      </c>
      <c r="AO24" s="26"/>
      <c r="AP24" s="26"/>
      <c r="AQ24" s="26"/>
      <c r="AR24" s="26">
        <v>1.05128490924835</v>
      </c>
      <c r="AS24" s="26">
        <v>10.0590000152587</v>
      </c>
      <c r="AT24" s="26">
        <v>10.826000213623</v>
      </c>
      <c r="AU24" s="26">
        <v>9.81900024414062</v>
      </c>
      <c r="AV24" s="26">
        <v>13.6662101745605</v>
      </c>
      <c r="AW24" s="26">
        <v>14.9962167739868</v>
      </c>
      <c r="AX24" s="26">
        <v>12.5301094055175</v>
      </c>
      <c r="AY24" s="26">
        <v>378.929199354102</v>
      </c>
      <c r="AZ24" s="28">
        <v>3</v>
      </c>
      <c r="BA24" s="26">
        <v>1136.7875980623</v>
      </c>
      <c r="BB24" s="26">
        <v>393.722144264727</v>
      </c>
      <c r="BC24" s="28">
        <v>3</v>
      </c>
      <c r="BD24" s="26">
        <v>131.240714754909</v>
      </c>
      <c r="BE24" s="31"/>
      <c r="BF24" s="31"/>
    </row>
    <row x14ac:dyDescent="0.25" r="25" customHeight="1" ht="18" outlineLevel="1">
      <c r="A25" s="31" t="s">
        <v>224</v>
      </c>
      <c r="B25" s="28" t="s">
        <v>298</v>
      </c>
      <c r="C25" s="31" t="s">
        <v>299</v>
      </c>
      <c r="D25" s="31" t="s">
        <v>300</v>
      </c>
      <c r="E25" s="31" t="s">
        <v>301</v>
      </c>
      <c r="F25" s="31"/>
      <c r="G25" s="26">
        <v>245.649977482845</v>
      </c>
      <c r="H25" s="26">
        <v>0.0156191606074571</v>
      </c>
      <c r="I25" s="26">
        <v>-21.3170648394141</v>
      </c>
      <c r="J25" s="26">
        <v>0.0100523838773369</v>
      </c>
      <c r="K25" s="26">
        <v>-11.4994250531368</v>
      </c>
      <c r="L25" s="26">
        <v>0.023586206138134</v>
      </c>
      <c r="M25" s="26">
        <v>-24.8768279976751</v>
      </c>
      <c r="N25" s="26">
        <v>0.0203288868069648</v>
      </c>
      <c r="O25" s="26">
        <v>7.53123014330581</v>
      </c>
      <c r="P25" s="26">
        <v>0.0169592872262001</v>
      </c>
      <c r="Q25" s="26">
        <v>354.895938308635</v>
      </c>
      <c r="R25" s="26">
        <v>19.6101290033201</v>
      </c>
      <c r="S25" s="28">
        <v>0</v>
      </c>
      <c r="T25" s="26">
        <v>3643.60913085937</v>
      </c>
      <c r="U25" s="26">
        <v>3655.279296875</v>
      </c>
      <c r="V25" s="26">
        <v>3640.72387695312</v>
      </c>
      <c r="W25" s="28"/>
      <c r="X25" s="28"/>
      <c r="Y25" s="28"/>
      <c r="Z25" s="26"/>
      <c r="AA25" s="26">
        <v>-0.59579998254776</v>
      </c>
      <c r="AB25" s="26">
        <v>-0.543600022792816</v>
      </c>
      <c r="AC25" s="26">
        <v>-0.599500000476837</v>
      </c>
      <c r="AD25" s="26"/>
      <c r="AE25" s="26"/>
      <c r="AF25" s="26"/>
      <c r="AG25" s="26"/>
      <c r="AH25" s="26">
        <v>4.05499982833862</v>
      </c>
      <c r="AI25" s="26">
        <v>4.08279991149902</v>
      </c>
      <c r="AJ25" s="26">
        <v>4.04990005493164</v>
      </c>
      <c r="AK25" s="26"/>
      <c r="AL25" s="26"/>
      <c r="AM25" s="26"/>
      <c r="AN25" s="26"/>
      <c r="AO25" s="26"/>
      <c r="AP25" s="26"/>
      <c r="AQ25" s="26"/>
      <c r="AR25" s="26">
        <v>1.15951263904571</v>
      </c>
      <c r="AS25" s="26">
        <v>10.0710000991821</v>
      </c>
      <c r="AT25" s="26">
        <v>10.8430004119873</v>
      </c>
      <c r="AU25" s="26">
        <v>9.85799980163574</v>
      </c>
      <c r="AV25" s="26">
        <v>13.6224794387817</v>
      </c>
      <c r="AW25" s="26">
        <v>14.9349040985107</v>
      </c>
      <c r="AX25" s="26">
        <v>12.4858713150024</v>
      </c>
      <c r="AY25" s="26">
        <v>384.235991479518</v>
      </c>
      <c r="AZ25" s="28">
        <v>3</v>
      </c>
      <c r="BA25" s="26">
        <v>1152.70797443855</v>
      </c>
      <c r="BB25" s="26">
        <v>398.791702304035</v>
      </c>
      <c r="BC25" s="28">
        <v>3</v>
      </c>
      <c r="BD25" s="26">
        <v>132.930567434678</v>
      </c>
      <c r="BE25" s="31"/>
      <c r="BF25" s="31"/>
    </row>
    <row x14ac:dyDescent="0.25" r="26" customHeight="1" ht="17.25" outlineLevel="1">
      <c r="A26" s="31" t="s">
        <v>224</v>
      </c>
      <c r="B26" s="28" t="s">
        <v>302</v>
      </c>
      <c r="C26" s="31" t="s">
        <v>303</v>
      </c>
      <c r="D26" s="31" t="s">
        <v>304</v>
      </c>
      <c r="E26" s="31" t="s">
        <v>305</v>
      </c>
      <c r="F26" s="31"/>
      <c r="G26" s="26">
        <v>246.370045615359</v>
      </c>
      <c r="H26" s="26">
        <v>0.018104987218976</v>
      </c>
      <c r="I26" s="26">
        <v>-26.131745063923</v>
      </c>
      <c r="J26" s="26">
        <v>0.00996342115104198</v>
      </c>
      <c r="K26" s="26">
        <v>-7.77157698060686</v>
      </c>
      <c r="L26" s="26">
        <v>0.0235542226582765</v>
      </c>
      <c r="M26" s="26">
        <v>-26.1720658766703</v>
      </c>
      <c r="N26" s="26">
        <v>0.017524117603898</v>
      </c>
      <c r="O26" s="26">
        <v>7.11018999513882</v>
      </c>
      <c r="P26" s="26">
        <v>0.0191010925918817</v>
      </c>
      <c r="Q26" s="26">
        <v>351.572751557266</v>
      </c>
      <c r="R26" s="26">
        <v>15.9216716687096</v>
      </c>
      <c r="S26" s="28">
        <v>0</v>
      </c>
      <c r="T26" s="26">
        <v>3565.9423828125</v>
      </c>
      <c r="U26" s="26">
        <v>3568.31982421875</v>
      </c>
      <c r="V26" s="26">
        <v>3564.70336914062</v>
      </c>
      <c r="W26" s="28"/>
      <c r="X26" s="28"/>
      <c r="Y26" s="28"/>
      <c r="Z26" s="26"/>
      <c r="AA26" s="26">
        <v>-0.432999998331069</v>
      </c>
      <c r="AB26" s="26">
        <v>-0.426099985837936</v>
      </c>
      <c r="AC26" s="26">
        <v>-0.439300000667572</v>
      </c>
      <c r="AD26" s="26"/>
      <c r="AE26" s="26"/>
      <c r="AF26" s="26"/>
      <c r="AG26" s="26"/>
      <c r="AH26" s="26">
        <v>4.00050020217895</v>
      </c>
      <c r="AI26" s="26">
        <v>4.00239992141723</v>
      </c>
      <c r="AJ26" s="26">
        <v>3.99060010910034</v>
      </c>
      <c r="AK26" s="26"/>
      <c r="AL26" s="26"/>
      <c r="AM26" s="26"/>
      <c r="AN26" s="26">
        <v>4.06</v>
      </c>
      <c r="AO26" s="26">
        <v>-3.26788282394409</v>
      </c>
      <c r="AP26" s="26">
        <v>2.40073037147521</v>
      </c>
      <c r="AQ26" s="26"/>
      <c r="AR26" s="26">
        <v>1.07346606254577</v>
      </c>
      <c r="AS26" s="26">
        <v>10.0909996032714</v>
      </c>
      <c r="AT26" s="26">
        <v>10.8850002288818</v>
      </c>
      <c r="AU26" s="26">
        <v>9.85400009155273</v>
      </c>
      <c r="AV26" s="26">
        <v>13.8268947601318</v>
      </c>
      <c r="AW26" s="26">
        <v>15.2924852371215</v>
      </c>
      <c r="AX26" s="26">
        <v>12.6435956954956</v>
      </c>
      <c r="AY26" s="26">
        <v>393.269021144136</v>
      </c>
      <c r="AZ26" s="28">
        <v>3</v>
      </c>
      <c r="BA26" s="26">
        <v>1179.80706343241</v>
      </c>
      <c r="BB26" s="26">
        <v>407.402593970298</v>
      </c>
      <c r="BC26" s="28">
        <v>3</v>
      </c>
      <c r="BD26" s="26">
        <v>135.800864656766</v>
      </c>
      <c r="BE26" s="31"/>
      <c r="BF26" s="31"/>
    </row>
    <row x14ac:dyDescent="0.25" r="27" customHeight="1" ht="17.25" outlineLevel="1">
      <c r="A27" s="31" t="s">
        <v>224</v>
      </c>
      <c r="B27" s="28" t="s">
        <v>306</v>
      </c>
      <c r="C27" s="31" t="s">
        <v>307</v>
      </c>
      <c r="D27" s="31" t="s">
        <v>308</v>
      </c>
      <c r="E27" s="31" t="s">
        <v>309</v>
      </c>
      <c r="F27" s="31" t="s">
        <v>310</v>
      </c>
      <c r="G27" s="26">
        <v>245.104051949197</v>
      </c>
      <c r="H27" s="26">
        <v>0.0178302749991416</v>
      </c>
      <c r="I27" s="26">
        <v>-21.8401201130471</v>
      </c>
      <c r="J27" s="26">
        <v>0.010666973888874</v>
      </c>
      <c r="K27" s="26">
        <v>-11.782538755642</v>
      </c>
      <c r="L27" s="26">
        <v>0.0223252903670072</v>
      </c>
      <c r="M27" s="26">
        <v>-25.1046459647436</v>
      </c>
      <c r="N27" s="26">
        <v>0.0172667037695646</v>
      </c>
      <c r="O27" s="26">
        <v>7.52111283569553</v>
      </c>
      <c r="P27" s="26">
        <v>0.0200285967439413</v>
      </c>
      <c r="Q27" s="26">
        <v>354.122936274296</v>
      </c>
      <c r="R27" s="26">
        <v>19.6446973156438</v>
      </c>
      <c r="S27" s="28">
        <v>0</v>
      </c>
      <c r="T27" s="26">
        <v>3569.34057617187</v>
      </c>
      <c r="U27" s="26">
        <v>3614.34545898437</v>
      </c>
      <c r="V27" s="26">
        <v>3557.02490234375</v>
      </c>
      <c r="W27" s="28"/>
      <c r="X27" s="28"/>
      <c r="Y27" s="28"/>
      <c r="Z27" s="26"/>
      <c r="AA27" s="26">
        <v>-0.302899986505508</v>
      </c>
      <c r="AB27" s="26">
        <v>-0.249599993228912</v>
      </c>
      <c r="AC27" s="26">
        <v>-0.318100005388259</v>
      </c>
      <c r="AD27" s="26"/>
      <c r="AE27" s="26"/>
      <c r="AF27" s="26"/>
      <c r="AG27" s="26"/>
      <c r="AH27" s="26">
        <v>4.14529991149902</v>
      </c>
      <c r="AI27" s="26">
        <v>4.19700002670288</v>
      </c>
      <c r="AJ27" s="26">
        <v>4.1321997642517</v>
      </c>
      <c r="AK27" s="26"/>
      <c r="AL27" s="26"/>
      <c r="AM27" s="26"/>
      <c r="AN27" s="26"/>
      <c r="AO27" s="26"/>
      <c r="AP27" s="26"/>
      <c r="AQ27" s="26"/>
      <c r="AR27" s="26">
        <v>1.2403700351715</v>
      </c>
      <c r="AS27" s="26">
        <v>10.1110000610351</v>
      </c>
      <c r="AT27" s="26">
        <v>10.8710002899169</v>
      </c>
      <c r="AU27" s="26">
        <v>9.88099956512451</v>
      </c>
      <c r="AV27" s="26">
        <v>13.6675052642822</v>
      </c>
      <c r="AW27" s="26">
        <v>14.9937324523925</v>
      </c>
      <c r="AX27" s="26">
        <v>12.5329408645629</v>
      </c>
      <c r="AY27" s="26">
        <v>402.54456983041</v>
      </c>
      <c r="AZ27" s="28">
        <v>3</v>
      </c>
      <c r="BA27" s="26">
        <v>1207.63370949123</v>
      </c>
      <c r="BB27" s="26">
        <v>416.221120532602</v>
      </c>
      <c r="BC27" s="28">
        <v>3</v>
      </c>
      <c r="BD27" s="26">
        <v>138.740373510867</v>
      </c>
      <c r="BE27" s="31"/>
      <c r="BF27" s="31"/>
    </row>
    <row x14ac:dyDescent="0.25" r="28" customHeight="1" ht="17.25" outlineLevel="1">
      <c r="A28" s="31" t="s">
        <v>224</v>
      </c>
      <c r="B28" s="28" t="s">
        <v>311</v>
      </c>
      <c r="C28" s="31" t="s">
        <v>312</v>
      </c>
      <c r="D28" s="31" t="s">
        <v>313</v>
      </c>
      <c r="E28" s="31" t="s">
        <v>314</v>
      </c>
      <c r="F28" s="31"/>
      <c r="G28" s="26">
        <v>245.36333333958</v>
      </c>
      <c r="H28" s="26">
        <v>0.012338395230472</v>
      </c>
      <c r="I28" s="26">
        <v>-26.2630964733518</v>
      </c>
      <c r="J28" s="26">
        <v>0.00692001031711697</v>
      </c>
      <c r="K28" s="26">
        <v>-11.6093763612619</v>
      </c>
      <c r="L28" s="26">
        <v>0.0180051736533641</v>
      </c>
      <c r="M28" s="26">
        <v>-24.4619739566546</v>
      </c>
      <c r="N28" s="26">
        <v>0.0121924877166748</v>
      </c>
      <c r="O28" s="26">
        <v>6.85484563440873</v>
      </c>
      <c r="P28" s="26">
        <v>0.0140774324536323</v>
      </c>
      <c r="Q28" s="26">
        <v>350.839047322828</v>
      </c>
      <c r="R28" s="26">
        <v>16.5020558151675</v>
      </c>
      <c r="S28" s="28">
        <v>4547</v>
      </c>
      <c r="T28" s="26"/>
      <c r="U28" s="26"/>
      <c r="V28" s="26"/>
      <c r="W28" s="28">
        <v>5206</v>
      </c>
      <c r="X28" s="28">
        <v>5286</v>
      </c>
      <c r="Y28" s="28">
        <v>5028</v>
      </c>
      <c r="Z28" s="26">
        <v>-0.697</v>
      </c>
      <c r="AA28" s="26"/>
      <c r="AB28" s="26"/>
      <c r="AC28" s="26"/>
      <c r="AD28" s="26">
        <v>0.400000005960464</v>
      </c>
      <c r="AE28" s="26">
        <v>0.449999988079071</v>
      </c>
      <c r="AF28" s="26">
        <v>0.319999992847442</v>
      </c>
      <c r="AG28" s="26">
        <v>1.5812</v>
      </c>
      <c r="AH28" s="26"/>
      <c r="AI28" s="26"/>
      <c r="AJ28" s="26"/>
      <c r="AK28" s="26">
        <v>4.82999992370605</v>
      </c>
      <c r="AL28" s="26">
        <v>5.05000019073486</v>
      </c>
      <c r="AM28" s="26">
        <v>4.67999982833862</v>
      </c>
      <c r="AN28" s="26">
        <v>245.213</v>
      </c>
      <c r="AO28" s="26">
        <v>-22.2930335998535</v>
      </c>
      <c r="AP28" s="26">
        <v>0.589444994926452</v>
      </c>
      <c r="AQ28" s="26"/>
      <c r="AR28" s="26">
        <v>0.907707810401916</v>
      </c>
      <c r="AS28" s="26">
        <v>10.1719999313354</v>
      </c>
      <c r="AT28" s="26">
        <v>10.7060003280639</v>
      </c>
      <c r="AU28" s="26">
        <v>10.027000427246</v>
      </c>
      <c r="AV28" s="26">
        <v>12.6490039825439</v>
      </c>
      <c r="AW28" s="26">
        <v>13.336609840393</v>
      </c>
      <c r="AX28" s="26">
        <v>11.8453540802001</v>
      </c>
      <c r="AY28" s="26">
        <v>432.408117396136</v>
      </c>
      <c r="AZ28" s="28">
        <v>3</v>
      </c>
      <c r="BA28" s="26">
        <v>1297.2243521884</v>
      </c>
      <c r="BB28" s="26">
        <v>444.457515612244</v>
      </c>
      <c r="BC28" s="28">
        <v>3</v>
      </c>
      <c r="BD28" s="26">
        <v>148.152505204081</v>
      </c>
      <c r="BE28" s="31"/>
      <c r="BF28" s="31"/>
    </row>
    <row x14ac:dyDescent="0.25" r="29" customHeight="1" ht="17.25" outlineLevel="1">
      <c r="A29" s="31" t="s">
        <v>224</v>
      </c>
      <c r="B29" s="28" t="s">
        <v>315</v>
      </c>
      <c r="C29" s="31" t="s">
        <v>316</v>
      </c>
      <c r="D29" s="31" t="s">
        <v>317</v>
      </c>
      <c r="E29" s="31" t="s">
        <v>318</v>
      </c>
      <c r="F29" s="31"/>
      <c r="G29" s="26">
        <v>240.531511090063</v>
      </c>
      <c r="H29" s="26">
        <v>0.0188789442181587</v>
      </c>
      <c r="I29" s="26">
        <v>-22.963134242286</v>
      </c>
      <c r="J29" s="26">
        <v>0.0122806513682007</v>
      </c>
      <c r="K29" s="26">
        <v>-12.099505778993</v>
      </c>
      <c r="L29" s="26">
        <v>0.0235805809497833</v>
      </c>
      <c r="M29" s="26">
        <v>-25.0287467181539</v>
      </c>
      <c r="N29" s="26">
        <v>0.0151127008721232</v>
      </c>
      <c r="O29" s="26">
        <v>7.1083554920914</v>
      </c>
      <c r="P29" s="26">
        <v>0.0198231041431427</v>
      </c>
      <c r="Q29" s="26">
        <v>350.150797925695</v>
      </c>
      <c r="R29" s="26">
        <v>21.9567741767222</v>
      </c>
      <c r="S29" s="28">
        <v>0</v>
      </c>
      <c r="T29" s="26">
        <v>3632.43481445312</v>
      </c>
      <c r="U29" s="26">
        <v>3636.083984375</v>
      </c>
      <c r="V29" s="26">
        <v>3625.27490234375</v>
      </c>
      <c r="W29" s="28"/>
      <c r="X29" s="28"/>
      <c r="Y29" s="28"/>
      <c r="Z29" s="26">
        <v>0.332</v>
      </c>
      <c r="AA29" s="26">
        <v>-0.426499992609024</v>
      </c>
      <c r="AB29" s="26">
        <v>-0.399100005626678</v>
      </c>
      <c r="AC29" s="26">
        <v>-0.465299993753433</v>
      </c>
      <c r="AD29" s="26"/>
      <c r="AE29" s="26"/>
      <c r="AF29" s="26"/>
      <c r="AG29" s="26"/>
      <c r="AH29" s="26">
        <v>4.04850006103515</v>
      </c>
      <c r="AI29" s="26">
        <v>4.06279993057251</v>
      </c>
      <c r="AJ29" s="26">
        <v>4.0342001914978</v>
      </c>
      <c r="AK29" s="26"/>
      <c r="AL29" s="26"/>
      <c r="AM29" s="26"/>
      <c r="AN29" s="26">
        <v>-59.01</v>
      </c>
      <c r="AO29" s="26"/>
      <c r="AP29" s="26"/>
      <c r="AQ29" s="26"/>
      <c r="AR29" s="26">
        <v>1.22969388961792</v>
      </c>
      <c r="AS29" s="26">
        <v>10.1809997558593</v>
      </c>
      <c r="AT29" s="26">
        <v>10.8929996490478</v>
      </c>
      <c r="AU29" s="26">
        <v>9.85999965667724</v>
      </c>
      <c r="AV29" s="26">
        <v>13.6824159622192</v>
      </c>
      <c r="AW29" s="26">
        <v>15.0259771347045</v>
      </c>
      <c r="AX29" s="26">
        <v>12.5394506454467</v>
      </c>
      <c r="AY29" s="26">
        <v>437.024163073549</v>
      </c>
      <c r="AZ29" s="28">
        <v>3</v>
      </c>
      <c r="BA29" s="26">
        <v>1311.07248922064</v>
      </c>
      <c r="BB29" s="26">
        <v>448.801595695316</v>
      </c>
      <c r="BC29" s="28">
        <v>3</v>
      </c>
      <c r="BD29" s="26">
        <v>149.600531898438</v>
      </c>
      <c r="BE29" s="31"/>
      <c r="BF29" s="31"/>
    </row>
    <row x14ac:dyDescent="0.25" r="30" customHeight="1" ht="17.25" outlineLevel="1">
      <c r="A30" s="31" t="s">
        <v>224</v>
      </c>
      <c r="B30" s="28" t="s">
        <v>319</v>
      </c>
      <c r="C30" s="31" t="s">
        <v>320</v>
      </c>
      <c r="D30" s="31" t="s">
        <v>321</v>
      </c>
      <c r="E30" s="31" t="s">
        <v>322</v>
      </c>
      <c r="F30" s="31"/>
      <c r="G30" s="26">
        <v>246.049015789706</v>
      </c>
      <c r="H30" s="26">
        <v>0.019055975601077</v>
      </c>
      <c r="I30" s="26">
        <v>-19.9329677713232</v>
      </c>
      <c r="J30" s="26">
        <v>0.011408707126975</v>
      </c>
      <c r="K30" s="26">
        <v>-11.8110859167849</v>
      </c>
      <c r="L30" s="26">
        <v>0.0259850863367319</v>
      </c>
      <c r="M30" s="26">
        <v>-25.3009759558675</v>
      </c>
      <c r="N30" s="26">
        <v>0.0194630641490221</v>
      </c>
      <c r="O30" s="26">
        <v>7.72743518278903</v>
      </c>
      <c r="P30" s="26">
        <v>0.0208136923611164</v>
      </c>
      <c r="Q30" s="26">
        <v>356.268878498677</v>
      </c>
      <c r="R30" s="26">
        <v>20.2339151322269</v>
      </c>
      <c r="S30" s="28">
        <v>0</v>
      </c>
      <c r="T30" s="26">
        <v>3581.56127929687</v>
      </c>
      <c r="U30" s="26">
        <v>3607.9697265625</v>
      </c>
      <c r="V30" s="26">
        <v>3572.70654296875</v>
      </c>
      <c r="W30" s="28"/>
      <c r="X30" s="28"/>
      <c r="Y30" s="28"/>
      <c r="Z30" s="26"/>
      <c r="AA30" s="26">
        <v>-0.544900000095367</v>
      </c>
      <c r="AB30" s="26">
        <v>-0.388799995183944</v>
      </c>
      <c r="AC30" s="26">
        <v>-0.596099972724914</v>
      </c>
      <c r="AD30" s="26"/>
      <c r="AE30" s="26"/>
      <c r="AF30" s="26"/>
      <c r="AG30" s="26"/>
      <c r="AH30" s="26">
        <v>4.06739997863769</v>
      </c>
      <c r="AI30" s="26">
        <v>4.14930009841918</v>
      </c>
      <c r="AJ30" s="26">
        <v>4.03929996490478</v>
      </c>
      <c r="AK30" s="26"/>
      <c r="AL30" s="26"/>
      <c r="AM30" s="26"/>
      <c r="AN30" s="26"/>
      <c r="AO30" s="26">
        <v>-10.4452753067016</v>
      </c>
      <c r="AP30" s="26">
        <v>4.93573760986328</v>
      </c>
      <c r="AQ30" s="26"/>
      <c r="AR30" s="26">
        <v>1.06133532524108</v>
      </c>
      <c r="AS30" s="26">
        <v>10.208999633789</v>
      </c>
      <c r="AT30" s="26">
        <v>11.0329999923706</v>
      </c>
      <c r="AU30" s="26">
        <v>9.95300006866455</v>
      </c>
      <c r="AV30" s="26">
        <v>14.1476335525512</v>
      </c>
      <c r="AW30" s="26">
        <v>15.7251005172729</v>
      </c>
      <c r="AX30" s="26">
        <v>12.9238510131835</v>
      </c>
      <c r="AY30" s="26">
        <v>451.748399431196</v>
      </c>
      <c r="AZ30" s="28">
        <v>3</v>
      </c>
      <c r="BA30" s="26">
        <v>1355.24519829358</v>
      </c>
      <c r="BB30" s="26">
        <v>462.623152550309</v>
      </c>
      <c r="BC30" s="28">
        <v>3</v>
      </c>
      <c r="BD30" s="26">
        <v>154.207717516769</v>
      </c>
      <c r="BE30" s="31"/>
      <c r="BF30" s="31"/>
    </row>
    <row x14ac:dyDescent="0.25" r="31" customHeight="1" ht="17.25" outlineLevel="1">
      <c r="A31" s="31" t="s">
        <v>224</v>
      </c>
      <c r="B31" s="28" t="s">
        <v>323</v>
      </c>
      <c r="C31" s="31" t="s">
        <v>324</v>
      </c>
      <c r="D31" s="31" t="s">
        <v>325</v>
      </c>
      <c r="E31" s="31" t="s">
        <v>326</v>
      </c>
      <c r="F31" s="31"/>
      <c r="G31" s="26">
        <v>245.524454590705</v>
      </c>
      <c r="H31" s="26">
        <v>0.0155644891783595</v>
      </c>
      <c r="I31" s="26">
        <v>-21.3655533606714</v>
      </c>
      <c r="J31" s="26">
        <v>0.00948324892669916</v>
      </c>
      <c r="K31" s="26">
        <v>-11.8004330502405</v>
      </c>
      <c r="L31" s="26">
        <v>0.0216079112142324</v>
      </c>
      <c r="M31" s="26">
        <v>-25.3047772888755</v>
      </c>
      <c r="N31" s="26">
        <v>0.0172857493162155</v>
      </c>
      <c r="O31" s="26">
        <v>7.61196351088169</v>
      </c>
      <c r="P31" s="26">
        <v>0.0171360988169908</v>
      </c>
      <c r="Q31" s="26">
        <v>354.775393575689</v>
      </c>
      <c r="R31" s="26">
        <v>19.6660810907217</v>
      </c>
      <c r="S31" s="28">
        <v>0</v>
      </c>
      <c r="T31" s="26">
        <v>3598.98876953125</v>
      </c>
      <c r="U31" s="26">
        <v>3619.94116210937</v>
      </c>
      <c r="V31" s="26">
        <v>3590.41015625</v>
      </c>
      <c r="W31" s="28"/>
      <c r="X31" s="28"/>
      <c r="Y31" s="28"/>
      <c r="Z31" s="26"/>
      <c r="AA31" s="26">
        <v>-0.673600018024444</v>
      </c>
      <c r="AB31" s="26">
        <v>-0.571900010108947</v>
      </c>
      <c r="AC31" s="26">
        <v>-0.712800025939941</v>
      </c>
      <c r="AD31" s="26"/>
      <c r="AE31" s="26"/>
      <c r="AF31" s="26"/>
      <c r="AG31" s="26"/>
      <c r="AH31" s="26">
        <v>4.03910017013549</v>
      </c>
      <c r="AI31" s="26">
        <v>4.08549976348876</v>
      </c>
      <c r="AJ31" s="26">
        <v>4.01760005950927</v>
      </c>
      <c r="AK31" s="26"/>
      <c r="AL31" s="26"/>
      <c r="AM31" s="26"/>
      <c r="AN31" s="26"/>
      <c r="AO31" s="26">
        <v>-19.3004131317138</v>
      </c>
      <c r="AP31" s="26">
        <v>3.06058597564697</v>
      </c>
      <c r="AQ31" s="26"/>
      <c r="AR31" s="26">
        <v>1.18082404136657</v>
      </c>
      <c r="AS31" s="26">
        <v>10.2209997177124</v>
      </c>
      <c r="AT31" s="26">
        <v>10.9390001296997</v>
      </c>
      <c r="AU31" s="26">
        <v>9.96199989318847</v>
      </c>
      <c r="AV31" s="26">
        <v>13.710786819458</v>
      </c>
      <c r="AW31" s="26">
        <v>15.038869857788</v>
      </c>
      <c r="AX31" s="26">
        <v>12.5735664367675</v>
      </c>
      <c r="AY31" s="26">
        <v>458.231312478271</v>
      </c>
      <c r="AZ31" s="28">
        <v>3</v>
      </c>
      <c r="BA31" s="26">
        <v>1374.69393743481</v>
      </c>
      <c r="BB31" s="26">
        <v>468.69199494645</v>
      </c>
      <c r="BC31" s="28">
        <v>3</v>
      </c>
      <c r="BD31" s="26">
        <v>156.23066498215</v>
      </c>
      <c r="BE31" s="31"/>
      <c r="BF31" s="31"/>
    </row>
    <row x14ac:dyDescent="0.25" r="32" customHeight="1" ht="17.25" outlineLevel="1">
      <c r="A32" s="31" t="s">
        <v>224</v>
      </c>
      <c r="B32" s="28" t="s">
        <v>327</v>
      </c>
      <c r="C32" s="31" t="s">
        <v>328</v>
      </c>
      <c r="D32" s="31" t="s">
        <v>329</v>
      </c>
      <c r="E32" s="31" t="s">
        <v>330</v>
      </c>
      <c r="F32" s="31"/>
      <c r="G32" s="26">
        <v>245.421891073772</v>
      </c>
      <c r="H32" s="26">
        <v>0.0256795696914196</v>
      </c>
      <c r="I32" s="26">
        <v>-22.2016706028823</v>
      </c>
      <c r="J32" s="26">
        <v>0.0153033751994371</v>
      </c>
      <c r="K32" s="26">
        <v>-11.3315877239538</v>
      </c>
      <c r="L32" s="26">
        <v>0.0354541279375553</v>
      </c>
      <c r="M32" s="26">
        <v>-25.1922996996631</v>
      </c>
      <c r="N32" s="26">
        <v>0.0251442026346921</v>
      </c>
      <c r="O32" s="26">
        <v>7.42806891672688</v>
      </c>
      <c r="P32" s="26">
        <v>0.0292649026960134</v>
      </c>
      <c r="Q32" s="26">
        <v>354.043780200138</v>
      </c>
      <c r="R32" s="26">
        <v>19.1843011094693</v>
      </c>
      <c r="S32" s="28">
        <v>5074</v>
      </c>
      <c r="T32" s="26">
        <v>3520.64331054687</v>
      </c>
      <c r="U32" s="26">
        <v>3522.47021484375</v>
      </c>
      <c r="V32" s="26">
        <v>3517.55810546875</v>
      </c>
      <c r="W32" s="28"/>
      <c r="X32" s="28"/>
      <c r="Y32" s="28"/>
      <c r="Z32" s="26">
        <v>-1.038</v>
      </c>
      <c r="AA32" s="26">
        <v>0.147100001573562</v>
      </c>
      <c r="AB32" s="26">
        <v>0.150499999523162</v>
      </c>
      <c r="AC32" s="26">
        <v>0.143999993801116</v>
      </c>
      <c r="AD32" s="26"/>
      <c r="AE32" s="26"/>
      <c r="AF32" s="26"/>
      <c r="AG32" s="26">
        <v>2.9151</v>
      </c>
      <c r="AH32" s="26">
        <v>4.11479997634887</v>
      </c>
      <c r="AI32" s="26">
        <v>4.13679981231689</v>
      </c>
      <c r="AJ32" s="26">
        <v>4.10869979858398</v>
      </c>
      <c r="AK32" s="26"/>
      <c r="AL32" s="26"/>
      <c r="AM32" s="26"/>
      <c r="AN32" s="26">
        <v>70.728</v>
      </c>
      <c r="AO32" s="26">
        <v>4.03289699554443</v>
      </c>
      <c r="AP32" s="26">
        <v>5.54126024246215</v>
      </c>
      <c r="AQ32" s="26"/>
      <c r="AR32" s="26">
        <v>1.28143918514251</v>
      </c>
      <c r="AS32" s="26">
        <v>10.2239999771118</v>
      </c>
      <c r="AT32" s="26">
        <v>10.9090003967285</v>
      </c>
      <c r="AU32" s="26">
        <v>9.94099998474121</v>
      </c>
      <c r="AV32" s="26">
        <v>14.2113876342773</v>
      </c>
      <c r="AW32" s="26">
        <v>16.0408172607421</v>
      </c>
      <c r="AX32" s="26">
        <v>12.9241619110107</v>
      </c>
      <c r="AY32" s="26">
        <v>459.868698035677</v>
      </c>
      <c r="AZ32" s="28">
        <v>3</v>
      </c>
      <c r="BA32" s="26">
        <v>1379.60609410703</v>
      </c>
      <c r="BB32" s="26">
        <v>470.223219335079</v>
      </c>
      <c r="BC32" s="28">
        <v>3</v>
      </c>
      <c r="BD32" s="26">
        <v>156.741073111693</v>
      </c>
      <c r="BE32" s="31"/>
      <c r="BF32" s="31"/>
    </row>
    <row x14ac:dyDescent="0.25" r="33" customHeight="1" ht="17.25" outlineLevel="1">
      <c r="A33" s="31" t="s">
        <v>224</v>
      </c>
      <c r="B33" s="28" t="s">
        <v>331</v>
      </c>
      <c r="C33" s="31" t="s">
        <v>332</v>
      </c>
      <c r="D33" s="31" t="s">
        <v>333</v>
      </c>
      <c r="E33" s="31" t="s">
        <v>334</v>
      </c>
      <c r="F33" s="31"/>
      <c r="G33" s="26">
        <v>247.26963472755</v>
      </c>
      <c r="H33" s="26">
        <v>0.0213398206979036</v>
      </c>
      <c r="I33" s="26">
        <v>-22.7055290991054</v>
      </c>
      <c r="J33" s="26">
        <v>0.0119157815352082</v>
      </c>
      <c r="K33" s="26">
        <v>-11.5745985855985</v>
      </c>
      <c r="L33" s="26">
        <v>0.0274419616907835</v>
      </c>
      <c r="M33" s="26">
        <v>-24.4967960039006</v>
      </c>
      <c r="N33" s="26">
        <v>0.0199540611356496</v>
      </c>
      <c r="O33" s="26">
        <v>7.08709373970098</v>
      </c>
      <c r="P33" s="26">
        <v>0.0238116402179002</v>
      </c>
      <c r="Q33" s="26">
        <v>354.826222542248</v>
      </c>
      <c r="R33" s="26">
        <v>17.5660924651257</v>
      </c>
      <c r="S33" s="28">
        <v>0</v>
      </c>
      <c r="T33" s="26">
        <v>3609.28515625</v>
      </c>
      <c r="U33" s="26">
        <v>3611.1640625</v>
      </c>
      <c r="V33" s="26">
        <v>3607.50634765625</v>
      </c>
      <c r="W33" s="28"/>
      <c r="X33" s="28"/>
      <c r="Y33" s="28"/>
      <c r="Z33" s="26"/>
      <c r="AA33" s="26">
        <v>-0.595700025558471</v>
      </c>
      <c r="AB33" s="26">
        <v>-0.590499997138977</v>
      </c>
      <c r="AC33" s="26">
        <v>-0.598599970340728</v>
      </c>
      <c r="AD33" s="26"/>
      <c r="AE33" s="26"/>
      <c r="AF33" s="26"/>
      <c r="AG33" s="26"/>
      <c r="AH33" s="26">
        <v>4.00159978866577</v>
      </c>
      <c r="AI33" s="26">
        <v>4.00390005111694</v>
      </c>
      <c r="AJ33" s="26">
        <v>4.00040006637573</v>
      </c>
      <c r="AK33" s="26"/>
      <c r="AL33" s="26"/>
      <c r="AM33" s="26"/>
      <c r="AN33" s="26">
        <v>67.656</v>
      </c>
      <c r="AO33" s="26">
        <v>-6.23611688613891</v>
      </c>
      <c r="AP33" s="26">
        <v>5.27991104125976</v>
      </c>
      <c r="AQ33" s="26"/>
      <c r="AR33" s="26">
        <v>0.974725663661956</v>
      </c>
      <c r="AS33" s="26">
        <v>10.2399997711181</v>
      </c>
      <c r="AT33" s="26">
        <v>11.1219997406005</v>
      </c>
      <c r="AU33" s="26">
        <v>9.89700031280517</v>
      </c>
      <c r="AV33" s="26">
        <v>14.5543508529663</v>
      </c>
      <c r="AW33" s="26">
        <v>16.2604503631591</v>
      </c>
      <c r="AX33" s="26">
        <v>13.3007268905639</v>
      </c>
      <c r="AY33" s="26">
        <v>468.713992478946</v>
      </c>
      <c r="AZ33" s="28">
        <v>3</v>
      </c>
      <c r="BA33" s="26">
        <v>1406.14197743684</v>
      </c>
      <c r="BB33" s="26">
        <v>478.484153531491</v>
      </c>
      <c r="BC33" s="28">
        <v>3</v>
      </c>
      <c r="BD33" s="26">
        <v>159.49471784383</v>
      </c>
      <c r="BE33" s="31"/>
      <c r="BF33" s="31"/>
    </row>
    <row x14ac:dyDescent="0.25" r="34" customHeight="1" ht="17.25" outlineLevel="1">
      <c r="A34" s="31" t="s">
        <v>224</v>
      </c>
      <c r="B34" s="28" t="s">
        <v>335</v>
      </c>
      <c r="C34" s="31" t="s">
        <v>336</v>
      </c>
      <c r="D34" s="31" t="s">
        <v>337</v>
      </c>
      <c r="E34" s="31" t="s">
        <v>338</v>
      </c>
      <c r="F34" s="31"/>
      <c r="G34" s="26">
        <v>244.191659227434</v>
      </c>
      <c r="H34" s="26">
        <v>0.017017088830471</v>
      </c>
      <c r="I34" s="26">
        <v>-29.8359119947411</v>
      </c>
      <c r="J34" s="26">
        <v>0.0101039400324225</v>
      </c>
      <c r="K34" s="26">
        <v>-12.3639928868372</v>
      </c>
      <c r="L34" s="26">
        <v>0.0253144484013319</v>
      </c>
      <c r="M34" s="26">
        <v>-24.6695736801814</v>
      </c>
      <c r="N34" s="26">
        <v>0.0184847675263881</v>
      </c>
      <c r="O34" s="26">
        <v>7.20788098819568</v>
      </c>
      <c r="P34" s="26">
        <v>0.0191269572824239</v>
      </c>
      <c r="Q34" s="26">
        <v>347.402601613176</v>
      </c>
      <c r="R34" s="26">
        <v>14.8034250637028</v>
      </c>
      <c r="S34" s="28">
        <v>4676</v>
      </c>
      <c r="T34" s="26">
        <v>3553.70483398437</v>
      </c>
      <c r="U34" s="26">
        <v>3556.02124023437</v>
      </c>
      <c r="V34" s="26">
        <v>3548.20751953125</v>
      </c>
      <c r="W34" s="28"/>
      <c r="X34" s="28"/>
      <c r="Y34" s="28"/>
      <c r="Z34" s="26">
        <v>0.272</v>
      </c>
      <c r="AA34" s="26">
        <v>-0.408300012350082</v>
      </c>
      <c r="AB34" s="26">
        <v>-0.391000002622604</v>
      </c>
      <c r="AC34" s="26">
        <v>-0.439500004053115</v>
      </c>
      <c r="AD34" s="26"/>
      <c r="AE34" s="26"/>
      <c r="AF34" s="26"/>
      <c r="AG34" s="26">
        <v>2.4693</v>
      </c>
      <c r="AH34" s="26">
        <v>4.09380006790161</v>
      </c>
      <c r="AI34" s="26">
        <v>4.10270023345947</v>
      </c>
      <c r="AJ34" s="26">
        <v>4.07770013809204</v>
      </c>
      <c r="AK34" s="26"/>
      <c r="AL34" s="26"/>
      <c r="AM34" s="26"/>
      <c r="AN34" s="26">
        <v>-97.133</v>
      </c>
      <c r="AO34" s="26">
        <v>-5.76153755187988</v>
      </c>
      <c r="AP34" s="26">
        <v>2.62755322456359</v>
      </c>
      <c r="AQ34" s="26"/>
      <c r="AR34" s="26">
        <v>1.07910311222076</v>
      </c>
      <c r="AS34" s="26">
        <v>10.2729997634887</v>
      </c>
      <c r="AT34" s="26">
        <v>10.9700002670288</v>
      </c>
      <c r="AU34" s="26">
        <v>10.0570001602172</v>
      </c>
      <c r="AV34" s="26">
        <v>13.7591714859008</v>
      </c>
      <c r="AW34" s="26">
        <v>15.1113500595092</v>
      </c>
      <c r="AX34" s="26">
        <v>12.6126918792724</v>
      </c>
      <c r="AY34" s="26">
        <v>487.577474289263</v>
      </c>
      <c r="AZ34" s="28">
        <v>3</v>
      </c>
      <c r="BA34" s="26">
        <v>1462.73242286778</v>
      </c>
      <c r="BB34" s="26">
        <v>496.041537836194</v>
      </c>
      <c r="BC34" s="28">
        <v>3</v>
      </c>
      <c r="BD34" s="26">
        <v>165.347179278731</v>
      </c>
      <c r="BE34" s="31"/>
      <c r="BF34" s="31"/>
    </row>
    <row x14ac:dyDescent="0.25" r="35" customHeight="1" ht="17.25" outlineLevel="1">
      <c r="A35" s="31" t="s">
        <v>224</v>
      </c>
      <c r="B35" s="28" t="s">
        <v>339</v>
      </c>
      <c r="C35" s="31" t="s">
        <v>340</v>
      </c>
      <c r="D35" s="31" t="s">
        <v>341</v>
      </c>
      <c r="E35" s="31" t="s">
        <v>342</v>
      </c>
      <c r="F35" s="31"/>
      <c r="G35" s="26">
        <v>240.301286489809</v>
      </c>
      <c r="H35" s="26">
        <v>0.0229531954973936</v>
      </c>
      <c r="I35" s="26">
        <v>-21.3493070188586</v>
      </c>
      <c r="J35" s="26">
        <v>0.0167894288897514</v>
      </c>
      <c r="K35" s="26">
        <v>-13.4448871140348</v>
      </c>
      <c r="L35" s="26">
        <v>0.034362569451332</v>
      </c>
      <c r="M35" s="26">
        <v>-24.438273432232</v>
      </c>
      <c r="N35" s="26">
        <v>0.0228219367563724</v>
      </c>
      <c r="O35" s="26">
        <v>7.12026026752959</v>
      </c>
      <c r="P35" s="26">
        <v>0.0288456697016954</v>
      </c>
      <c r="Q35" s="26">
        <v>351.23211536535</v>
      </c>
      <c r="R35" s="26">
        <v>23.2426172825759</v>
      </c>
      <c r="S35" s="28">
        <v>0</v>
      </c>
      <c r="T35" s="26">
        <v>3515.1220703125</v>
      </c>
      <c r="U35" s="26">
        <v>3534.50341796875</v>
      </c>
      <c r="V35" s="26">
        <v>3509.71508789062</v>
      </c>
      <c r="W35" s="28"/>
      <c r="X35" s="28"/>
      <c r="Y35" s="28"/>
      <c r="Z35" s="26">
        <v>-0.285</v>
      </c>
      <c r="AA35" s="26">
        <v>-0.549799978733062</v>
      </c>
      <c r="AB35" s="26">
        <v>-0.40770000219345</v>
      </c>
      <c r="AC35" s="26">
        <v>-0.569199979305267</v>
      </c>
      <c r="AD35" s="26"/>
      <c r="AE35" s="26"/>
      <c r="AF35" s="26"/>
      <c r="AG35" s="26"/>
      <c r="AH35" s="26">
        <v>4.01569986343383</v>
      </c>
      <c r="AI35" s="26">
        <v>4.12090015411376</v>
      </c>
      <c r="AJ35" s="26">
        <v>4.00180006027221</v>
      </c>
      <c r="AK35" s="26"/>
      <c r="AL35" s="26"/>
      <c r="AM35" s="26"/>
      <c r="AN35" s="26">
        <v>31.23</v>
      </c>
      <c r="AO35" s="26">
        <v>-39.3835868835449</v>
      </c>
      <c r="AP35" s="26">
        <v>3.23865246772766</v>
      </c>
      <c r="AQ35" s="26"/>
      <c r="AR35" s="26">
        <v>1.31566870212554</v>
      </c>
      <c r="AS35" s="26">
        <v>10.3039999008178</v>
      </c>
      <c r="AT35" s="26">
        <v>11.03600025177</v>
      </c>
      <c r="AU35" s="26">
        <v>10.0459995269775</v>
      </c>
      <c r="AV35" s="26">
        <v>14.0411157608032</v>
      </c>
      <c r="AW35" s="26">
        <v>15.5099239349365</v>
      </c>
      <c r="AX35" s="26">
        <v>12.845383644104</v>
      </c>
      <c r="AY35" s="26">
        <v>506.090451742212</v>
      </c>
      <c r="AZ35" s="28">
        <v>3</v>
      </c>
      <c r="BA35" s="26">
        <v>1518.27135522663</v>
      </c>
      <c r="BB35" s="26">
        <v>513.196172632277</v>
      </c>
      <c r="BC35" s="28">
        <v>3</v>
      </c>
      <c r="BD35" s="26">
        <v>171.065390877425</v>
      </c>
      <c r="BE35" s="31"/>
      <c r="BF35" s="31"/>
    </row>
    <row x14ac:dyDescent="0.25" r="36" customHeight="1" ht="17.25" outlineLevel="1">
      <c r="A36" s="31" t="s">
        <v>224</v>
      </c>
      <c r="B36" s="28" t="s">
        <v>343</v>
      </c>
      <c r="C36" s="31" t="s">
        <v>344</v>
      </c>
      <c r="D36" s="31" t="s">
        <v>345</v>
      </c>
      <c r="E36" s="31" t="s">
        <v>346</v>
      </c>
      <c r="F36" s="31"/>
      <c r="G36" s="26">
        <v>245.728181076884</v>
      </c>
      <c r="H36" s="26">
        <v>0.0239195935428142</v>
      </c>
      <c r="I36" s="26">
        <v>-21.6360197106498</v>
      </c>
      <c r="J36" s="26">
        <v>0.0139402924105525</v>
      </c>
      <c r="K36" s="26">
        <v>-11.4028080062278</v>
      </c>
      <c r="L36" s="26">
        <v>0.0350880175828933</v>
      </c>
      <c r="M36" s="26">
        <v>-25.6374972132558</v>
      </c>
      <c r="N36" s="26">
        <v>0.0258626528084278</v>
      </c>
      <c r="O36" s="26">
        <v>7.26291795446435</v>
      </c>
      <c r="P36" s="26">
        <v>0.0264638513326644</v>
      </c>
      <c r="Q36" s="26">
        <v>354.692307911356</v>
      </c>
      <c r="R36" s="26">
        <v>19.3452268356825</v>
      </c>
      <c r="S36" s="28">
        <v>0</v>
      </c>
      <c r="T36" s="26">
        <v>3521.15185546875</v>
      </c>
      <c r="U36" s="26">
        <v>3522.59204101562</v>
      </c>
      <c r="V36" s="26">
        <v>3519.42407226562</v>
      </c>
      <c r="W36" s="28"/>
      <c r="X36" s="28"/>
      <c r="Y36" s="28"/>
      <c r="Z36" s="26"/>
      <c r="AA36" s="26">
        <v>-0.449400007724761</v>
      </c>
      <c r="AB36" s="26">
        <v>-0.442999988794326</v>
      </c>
      <c r="AC36" s="26">
        <v>-0.458200007677078</v>
      </c>
      <c r="AD36" s="26"/>
      <c r="AE36" s="26"/>
      <c r="AF36" s="26"/>
      <c r="AG36" s="26"/>
      <c r="AH36" s="26">
        <v>4.00360012054443</v>
      </c>
      <c r="AI36" s="26">
        <v>4.00689983367919</v>
      </c>
      <c r="AJ36" s="26">
        <v>4.00129985809326</v>
      </c>
      <c r="AK36" s="26"/>
      <c r="AL36" s="26"/>
      <c r="AM36" s="26"/>
      <c r="AN36" s="26"/>
      <c r="AO36" s="26">
        <v>-11.775897026062</v>
      </c>
      <c r="AP36" s="26">
        <v>4.58916139602661</v>
      </c>
      <c r="AQ36" s="26"/>
      <c r="AR36" s="26">
        <v>1.49314045906066</v>
      </c>
      <c r="AS36" s="26">
        <v>10.3819999694824</v>
      </c>
      <c r="AT36" s="26">
        <v>11.0629997253417</v>
      </c>
      <c r="AU36" s="26">
        <v>10.0670003890991</v>
      </c>
      <c r="AV36" s="26">
        <v>14.0059242248535</v>
      </c>
      <c r="AW36" s="26">
        <v>15.5397510528564</v>
      </c>
      <c r="AX36" s="26">
        <v>12.7967205047607</v>
      </c>
      <c r="AY36" s="26">
        <v>556.329437444607</v>
      </c>
      <c r="AZ36" s="28">
        <v>3</v>
      </c>
      <c r="BA36" s="26">
        <v>1668.98831233382</v>
      </c>
      <c r="BB36" s="26">
        <v>559.391406983137</v>
      </c>
      <c r="BC36" s="28">
        <v>3</v>
      </c>
      <c r="BD36" s="26">
        <v>186.463802327712</v>
      </c>
      <c r="BE36" s="31"/>
      <c r="BF36" s="31"/>
    </row>
    <row x14ac:dyDescent="0.25" r="37" customHeight="1" ht="17.25" outlineLevel="1">
      <c r="A37" s="31" t="s">
        <v>224</v>
      </c>
      <c r="B37" s="28" t="s">
        <v>347</v>
      </c>
      <c r="C37" s="31" t="s">
        <v>348</v>
      </c>
      <c r="D37" s="31" t="s">
        <v>349</v>
      </c>
      <c r="E37" s="31" t="s">
        <v>350</v>
      </c>
      <c r="F37" s="31" t="s">
        <v>351</v>
      </c>
      <c r="G37" s="26">
        <v>240.845376925708</v>
      </c>
      <c r="H37" s="26">
        <v>0.019984072074294</v>
      </c>
      <c r="I37" s="26">
        <v>-25.7549335127447</v>
      </c>
      <c r="J37" s="26">
        <v>0.0132699785754084</v>
      </c>
      <c r="K37" s="26">
        <v>-11.9443268812644</v>
      </c>
      <c r="L37" s="26">
        <v>0.0261244960129261</v>
      </c>
      <c r="M37" s="26">
        <v>-24.5340235628233</v>
      </c>
      <c r="N37" s="26">
        <v>0.0167527366429567</v>
      </c>
      <c r="O37" s="26">
        <v>6.91827258280353</v>
      </c>
      <c r="P37" s="26">
        <v>0.0232334677129983</v>
      </c>
      <c r="Q37" s="26">
        <v>348.25804502422</v>
      </c>
      <c r="R37" s="26">
        <v>19.7776718641504</v>
      </c>
      <c r="S37" s="28">
        <v>0</v>
      </c>
      <c r="T37" s="26">
        <v>3511.30712890625</v>
      </c>
      <c r="U37" s="26">
        <v>3512.3095703125</v>
      </c>
      <c r="V37" s="26">
        <v>3510.318359375</v>
      </c>
      <c r="W37" s="28"/>
      <c r="X37" s="28"/>
      <c r="Y37" s="28"/>
      <c r="Z37" s="26"/>
      <c r="AA37" s="26">
        <v>-0.583999991416931</v>
      </c>
      <c r="AB37" s="26">
        <v>-0.580299973487854</v>
      </c>
      <c r="AC37" s="26">
        <v>-0.587899982929229</v>
      </c>
      <c r="AD37" s="26"/>
      <c r="AE37" s="26"/>
      <c r="AF37" s="26"/>
      <c r="AG37" s="26"/>
      <c r="AH37" s="26">
        <v>4.00080013275146</v>
      </c>
      <c r="AI37" s="26">
        <v>4.00159978866577</v>
      </c>
      <c r="AJ37" s="26">
        <v>4.00029993057251</v>
      </c>
      <c r="AK37" s="26"/>
      <c r="AL37" s="26"/>
      <c r="AM37" s="26"/>
      <c r="AN37" s="26">
        <v>-5.6</v>
      </c>
      <c r="AO37" s="26">
        <v>-5.98139238357543</v>
      </c>
      <c r="AP37" s="26">
        <v>2.60327982902526</v>
      </c>
      <c r="AQ37" s="28">
        <v>15</v>
      </c>
      <c r="AR37" s="26">
        <v>1.21036529541015</v>
      </c>
      <c r="AS37" s="26">
        <v>10.4209995269775</v>
      </c>
      <c r="AT37" s="26">
        <v>11.1470003128051</v>
      </c>
      <c r="AU37" s="26">
        <v>10.1859998703002</v>
      </c>
      <c r="AV37" s="26">
        <v>14.0121822357177</v>
      </c>
      <c r="AW37" s="26">
        <v>15.4187726974487</v>
      </c>
      <c r="AX37" s="26">
        <v>12.8428611755371</v>
      </c>
      <c r="AY37" s="26">
        <v>583.569688521325</v>
      </c>
      <c r="AZ37" s="28">
        <v>3</v>
      </c>
      <c r="BA37" s="26">
        <v>1750.70906556397</v>
      </c>
      <c r="BB37" s="26">
        <v>584.23554695025</v>
      </c>
      <c r="BC37" s="28">
        <v>3</v>
      </c>
      <c r="BD37" s="26">
        <v>194.74518231675</v>
      </c>
      <c r="BE37" s="31"/>
      <c r="BF37" s="31"/>
    </row>
    <row x14ac:dyDescent="0.25" r="38" customHeight="1" ht="17.25" outlineLevel="1">
      <c r="A38" s="31" t="s">
        <v>224</v>
      </c>
      <c r="B38" s="28" t="s">
        <v>352</v>
      </c>
      <c r="C38" s="31" t="s">
        <v>353</v>
      </c>
      <c r="D38" s="31" t="s">
        <v>354</v>
      </c>
      <c r="E38" s="31" t="s">
        <v>355</v>
      </c>
      <c r="F38" s="31"/>
      <c r="G38" s="26">
        <v>240.499417306586</v>
      </c>
      <c r="H38" s="26">
        <v>0.0277424547821283</v>
      </c>
      <c r="I38" s="26">
        <v>-18.7294567550825</v>
      </c>
      <c r="J38" s="26">
        <v>0.0163237154483795</v>
      </c>
      <c r="K38" s="26">
        <v>-12.407269722455</v>
      </c>
      <c r="L38" s="26">
        <v>0.0330722965300083</v>
      </c>
      <c r="M38" s="26">
        <v>-24.3096819528953</v>
      </c>
      <c r="N38" s="26">
        <v>0.0192668866366148</v>
      </c>
      <c r="O38" s="26">
        <v>7.57029631560842</v>
      </c>
      <c r="P38" s="26">
        <v>0.0306450929492712</v>
      </c>
      <c r="Q38" s="26">
        <v>353.43802966301</v>
      </c>
      <c r="R38" s="26">
        <v>24.9287899741913</v>
      </c>
      <c r="S38" s="28">
        <v>0</v>
      </c>
      <c r="T38" s="26">
        <v>3558.04052734375</v>
      </c>
      <c r="U38" s="26">
        <v>3571.78491210937</v>
      </c>
      <c r="V38" s="26">
        <v>3554.63940429687</v>
      </c>
      <c r="W38" s="28"/>
      <c r="X38" s="28"/>
      <c r="Y38" s="28"/>
      <c r="Z38" s="26"/>
      <c r="AA38" s="26">
        <v>-0.59060001373291</v>
      </c>
      <c r="AB38" s="26">
        <v>-0.510699987411499</v>
      </c>
      <c r="AC38" s="26">
        <v>-0.59850001335144</v>
      </c>
      <c r="AD38" s="26"/>
      <c r="AE38" s="26"/>
      <c r="AF38" s="26"/>
      <c r="AG38" s="26"/>
      <c r="AH38" s="26">
        <v>4.08839988708496</v>
      </c>
      <c r="AI38" s="26">
        <v>4.15829992294311</v>
      </c>
      <c r="AJ38" s="26">
        <v>4.08050012588501</v>
      </c>
      <c r="AK38" s="26"/>
      <c r="AL38" s="26"/>
      <c r="AM38" s="26"/>
      <c r="AN38" s="26"/>
      <c r="AO38" s="26">
        <v>-17.7963771820068</v>
      </c>
      <c r="AP38" s="26">
        <v>5.30321788787841</v>
      </c>
      <c r="AQ38" s="26"/>
      <c r="AR38" s="26">
        <v>1.21608090400695</v>
      </c>
      <c r="AS38" s="26">
        <v>10.4219999313354</v>
      </c>
      <c r="AT38" s="26">
        <v>11.2239999771118</v>
      </c>
      <c r="AU38" s="26">
        <v>10.1840000152587</v>
      </c>
      <c r="AV38" s="26">
        <v>14.2633590698242</v>
      </c>
      <c r="AW38" s="26">
        <v>15.8060026168823</v>
      </c>
      <c r="AX38" s="26">
        <v>13.0533638000488</v>
      </c>
      <c r="AY38" s="26">
        <v>584.288222524958</v>
      </c>
      <c r="AZ38" s="28">
        <v>3</v>
      </c>
      <c r="BA38" s="26">
        <v>1752.86466757487</v>
      </c>
      <c r="BB38" s="26">
        <v>584.889048244804</v>
      </c>
      <c r="BC38" s="28">
        <v>3</v>
      </c>
      <c r="BD38" s="26">
        <v>194.963016081601</v>
      </c>
      <c r="BE38" s="31"/>
      <c r="BF38" s="31"/>
    </row>
    <row x14ac:dyDescent="0.25" r="39" customHeight="1" ht="17.25" outlineLevel="1">
      <c r="A39" s="31" t="s">
        <v>224</v>
      </c>
      <c r="B39" s="28" t="s">
        <v>356</v>
      </c>
      <c r="C39" s="31" t="s">
        <v>357</v>
      </c>
      <c r="D39" s="31" t="s">
        <v>358</v>
      </c>
      <c r="E39" s="31" t="s">
        <v>359</v>
      </c>
      <c r="F39" s="31"/>
      <c r="G39" s="26">
        <v>241.363703868452</v>
      </c>
      <c r="H39" s="26">
        <v>0.0274620465934276</v>
      </c>
      <c r="I39" s="26">
        <v>-21.7191045817999</v>
      </c>
      <c r="J39" s="26">
        <v>0.0145417843014001</v>
      </c>
      <c r="K39" s="26">
        <v>-11.4308172828596</v>
      </c>
      <c r="L39" s="26">
        <v>0.0315593667328357</v>
      </c>
      <c r="M39" s="26">
        <v>-24.1438779012051</v>
      </c>
      <c r="N39" s="26">
        <v>0.0172602012753486</v>
      </c>
      <c r="O39" s="26">
        <v>7.16206155229544</v>
      </c>
      <c r="P39" s="26">
        <v>0.0285937413573265</v>
      </c>
      <c r="Q39" s="26">
        <v>351.69175822539</v>
      </c>
      <c r="R39" s="26">
        <v>22.2763086760079</v>
      </c>
      <c r="S39" s="28">
        <v>0</v>
      </c>
      <c r="T39" s="26">
        <v>3600.40161132812</v>
      </c>
      <c r="U39" s="26">
        <v>3613.49829101562</v>
      </c>
      <c r="V39" s="26">
        <v>3596.99365234375</v>
      </c>
      <c r="W39" s="28"/>
      <c r="X39" s="28"/>
      <c r="Y39" s="28"/>
      <c r="Z39" s="26">
        <v>0.053</v>
      </c>
      <c r="AA39" s="26">
        <v>0.088699996471405</v>
      </c>
      <c r="AB39" s="26">
        <v>0.106600001454353</v>
      </c>
      <c r="AC39" s="26">
        <v>0.0855000019073486</v>
      </c>
      <c r="AD39" s="26"/>
      <c r="AE39" s="26"/>
      <c r="AF39" s="26"/>
      <c r="AG39" s="26"/>
      <c r="AH39" s="26">
        <v>4.28749990463256</v>
      </c>
      <c r="AI39" s="26">
        <v>4.29300022125244</v>
      </c>
      <c r="AJ39" s="26">
        <v>4.27920007705688</v>
      </c>
      <c r="AK39" s="26"/>
      <c r="AL39" s="26"/>
      <c r="AM39" s="26"/>
      <c r="AN39" s="26">
        <v>-39.24</v>
      </c>
      <c r="AO39" s="26">
        <v>-10.1560745239257</v>
      </c>
      <c r="AP39" s="26">
        <v>3.07622909545898</v>
      </c>
      <c r="AQ39" s="26"/>
      <c r="AR39" s="26">
        <v>1.33935070037841</v>
      </c>
      <c r="AS39" s="26">
        <v>10.4379997253417</v>
      </c>
      <c r="AT39" s="26">
        <v>11.1590003967285</v>
      </c>
      <c r="AU39" s="26">
        <v>10.2080001831054</v>
      </c>
      <c r="AV39" s="26">
        <v>14.111569404602</v>
      </c>
      <c r="AW39" s="26">
        <v>15.6224737167358</v>
      </c>
      <c r="AX39" s="26">
        <v>12.9118518829345</v>
      </c>
      <c r="AY39" s="26">
        <v>595.918396421087</v>
      </c>
      <c r="AZ39" s="28">
        <v>3</v>
      </c>
      <c r="BA39" s="26">
        <v>1787.75518926326</v>
      </c>
      <c r="BB39" s="26">
        <v>595.453893594443</v>
      </c>
      <c r="BC39" s="28">
        <v>3</v>
      </c>
      <c r="BD39" s="26">
        <v>198.484631198147</v>
      </c>
      <c r="BE39" s="31"/>
      <c r="BF39" s="31"/>
    </row>
    <row x14ac:dyDescent="0.25" r="40" customHeight="1" ht="17.25" outlineLevel="1">
      <c r="A40" s="31" t="s">
        <v>224</v>
      </c>
      <c r="B40" s="28" t="s">
        <v>360</v>
      </c>
      <c r="C40" s="31" t="s">
        <v>361</v>
      </c>
      <c r="D40" s="31" t="s">
        <v>362</v>
      </c>
      <c r="E40" s="31" t="s">
        <v>363</v>
      </c>
      <c r="F40" s="31"/>
      <c r="G40" s="26">
        <v>239.752969081878</v>
      </c>
      <c r="H40" s="26">
        <v>0.0280252266675233</v>
      </c>
      <c r="I40" s="26">
        <v>-23.3075063777102</v>
      </c>
      <c r="J40" s="26">
        <v>0.0145623479038476</v>
      </c>
      <c r="K40" s="26">
        <v>-12.200563029727</v>
      </c>
      <c r="L40" s="26">
        <v>0.0319515131413936</v>
      </c>
      <c r="M40" s="26">
        <v>-23.9199203262088</v>
      </c>
      <c r="N40" s="26">
        <v>0.0180803388357162</v>
      </c>
      <c r="O40" s="26">
        <v>6.92270509372097</v>
      </c>
      <c r="P40" s="26">
        <v>0.0297551080584526</v>
      </c>
      <c r="Q40" s="26">
        <v>349.341097080087</v>
      </c>
      <c r="R40" s="26">
        <v>22.2179860987151</v>
      </c>
      <c r="S40" s="28">
        <v>5765</v>
      </c>
      <c r="T40" s="26">
        <v>3516.8359375</v>
      </c>
      <c r="U40" s="26">
        <v>3524.234375</v>
      </c>
      <c r="V40" s="26">
        <v>3514.8017578125</v>
      </c>
      <c r="W40" s="28"/>
      <c r="X40" s="28"/>
      <c r="Y40" s="28"/>
      <c r="Z40" s="26">
        <v>-0.478</v>
      </c>
      <c r="AA40" s="26">
        <v>-0.527599990367889</v>
      </c>
      <c r="AB40" s="26">
        <v>-0.483300000429153</v>
      </c>
      <c r="AC40" s="26">
        <v>-0.536400020122528</v>
      </c>
      <c r="AD40" s="26"/>
      <c r="AE40" s="26"/>
      <c r="AF40" s="26"/>
      <c r="AG40" s="26">
        <v>4.0871</v>
      </c>
      <c r="AH40" s="26">
        <v>4.00269985198974</v>
      </c>
      <c r="AI40" s="26">
        <v>4.02089977264404</v>
      </c>
      <c r="AJ40" s="26">
        <v>4.00099992752075</v>
      </c>
      <c r="AK40" s="26"/>
      <c r="AL40" s="26"/>
      <c r="AM40" s="26"/>
      <c r="AN40" s="26">
        <v>-20.199</v>
      </c>
      <c r="AO40" s="26">
        <v>-10.4099245071411</v>
      </c>
      <c r="AP40" s="26">
        <v>2.13962578773498</v>
      </c>
      <c r="AQ40" s="26"/>
      <c r="AR40" s="26">
        <v>1.32347846031188</v>
      </c>
      <c r="AS40" s="26">
        <v>10.4820003509521</v>
      </c>
      <c r="AT40" s="26">
        <v>11.1940002441406</v>
      </c>
      <c r="AU40" s="26">
        <v>10.208999633789</v>
      </c>
      <c r="AV40" s="26">
        <v>14.1356105804443</v>
      </c>
      <c r="AW40" s="26">
        <v>15.6381464004516</v>
      </c>
      <c r="AX40" s="26">
        <v>12.9409599304199</v>
      </c>
      <c r="AY40" s="26">
        <v>493.024366909638</v>
      </c>
      <c r="AZ40" s="28">
        <v>4</v>
      </c>
      <c r="BA40" s="26">
        <v>1972.09746763855</v>
      </c>
      <c r="BB40" s="26">
        <v>625.639960769563</v>
      </c>
      <c r="BC40" s="28">
        <v>3</v>
      </c>
      <c r="BD40" s="26">
        <v>208.546653589854</v>
      </c>
      <c r="BE40" s="31"/>
      <c r="BF40" s="31"/>
    </row>
    <row x14ac:dyDescent="0.25" r="41" customHeight="1" ht="17.25" outlineLevel="1">
      <c r="A41" s="31" t="s">
        <v>224</v>
      </c>
      <c r="B41" s="28" t="s">
        <v>364</v>
      </c>
      <c r="C41" s="31" t="s">
        <v>365</v>
      </c>
      <c r="D41" s="31" t="s">
        <v>366</v>
      </c>
      <c r="E41" s="31" t="s">
        <v>367</v>
      </c>
      <c r="F41" s="31"/>
      <c r="G41" s="26">
        <v>240.220081863652</v>
      </c>
      <c r="H41" s="26">
        <v>0.0219432115554809</v>
      </c>
      <c r="I41" s="26">
        <v>-24.6774477082734</v>
      </c>
      <c r="J41" s="26">
        <v>0.016653960570693</v>
      </c>
      <c r="K41" s="26">
        <v>-12.2116989312624</v>
      </c>
      <c r="L41" s="26">
        <v>0.0281029343605041</v>
      </c>
      <c r="M41" s="26">
        <v>-24.3693435602587</v>
      </c>
      <c r="N41" s="26">
        <v>0.0216700471937656</v>
      </c>
      <c r="O41" s="26">
        <v>6.81378432757555</v>
      </c>
      <c r="P41" s="26">
        <v>0.0280127618461847</v>
      </c>
      <c r="Q41" s="26">
        <v>348.634834739043</v>
      </c>
      <c r="R41" s="26">
        <v>20.9422345492605</v>
      </c>
      <c r="S41" s="28">
        <v>0</v>
      </c>
      <c r="T41" s="26">
        <v>3590.38452148437</v>
      </c>
      <c r="U41" s="26">
        <v>3592.36596679687</v>
      </c>
      <c r="V41" s="26">
        <v>3588.5302734375</v>
      </c>
      <c r="W41" s="28"/>
      <c r="X41" s="28"/>
      <c r="Y41" s="28"/>
      <c r="Z41" s="26"/>
      <c r="AA41" s="26">
        <v>0.0786999985575676</v>
      </c>
      <c r="AB41" s="26">
        <v>0.0825000032782554</v>
      </c>
      <c r="AC41" s="26">
        <v>0.0751999989151954</v>
      </c>
      <c r="AD41" s="26"/>
      <c r="AE41" s="26"/>
      <c r="AF41" s="26"/>
      <c r="AG41" s="26"/>
      <c r="AH41" s="26">
        <v>4.33370018005371</v>
      </c>
      <c r="AI41" s="26">
        <v>4.33729982376098</v>
      </c>
      <c r="AJ41" s="26">
        <v>4.32999992370605</v>
      </c>
      <c r="AK41" s="26"/>
      <c r="AL41" s="26"/>
      <c r="AM41" s="26"/>
      <c r="AN41" s="26"/>
      <c r="AO41" s="26">
        <v>-12.8362922668457</v>
      </c>
      <c r="AP41" s="26">
        <v>11.3795299530029</v>
      </c>
      <c r="AQ41" s="26"/>
      <c r="AR41" s="26">
        <v>1.11398422718048</v>
      </c>
      <c r="AS41" s="26">
        <v>10.6309995651245</v>
      </c>
      <c r="AT41" s="26">
        <v>11.3219995498657</v>
      </c>
      <c r="AU41" s="26">
        <v>10.3489999771118</v>
      </c>
      <c r="AV41" s="26">
        <v>14.3036413192749</v>
      </c>
      <c r="AW41" s="26">
        <v>15.7871723175048</v>
      </c>
      <c r="AX41" s="26">
        <v>13.1022748947143</v>
      </c>
      <c r="AY41" s="26">
        <v>592.786954904906</v>
      </c>
      <c r="AZ41" s="28">
        <v>4</v>
      </c>
      <c r="BA41" s="26">
        <v>2371.14781961962</v>
      </c>
      <c r="BB41" s="26">
        <v>741.549583572894</v>
      </c>
      <c r="BC41" s="28">
        <v>3</v>
      </c>
      <c r="BD41" s="26">
        <v>247.183194524298</v>
      </c>
      <c r="BE41" s="31"/>
      <c r="BF41" s="31"/>
    </row>
    <row x14ac:dyDescent="0.25" r="42" customHeight="1" ht="17.25" outlineLevel="1">
      <c r="A42" s="31" t="s">
        <v>224</v>
      </c>
      <c r="B42" s="28" t="s">
        <v>368</v>
      </c>
      <c r="C42" s="31" t="s">
        <v>369</v>
      </c>
      <c r="D42" s="31" t="s">
        <v>370</v>
      </c>
      <c r="E42" s="31" t="s">
        <v>371</v>
      </c>
      <c r="F42" s="31"/>
      <c r="G42" s="26">
        <v>244.686899547384</v>
      </c>
      <c r="H42" s="26">
        <v>0.0238119270652532</v>
      </c>
      <c r="I42" s="26">
        <v>-20.5244289587437</v>
      </c>
      <c r="J42" s="26">
        <v>0.0127621544525027</v>
      </c>
      <c r="K42" s="26">
        <v>-12.0550289838009</v>
      </c>
      <c r="L42" s="26">
        <v>0.0314090102910995</v>
      </c>
      <c r="M42" s="26">
        <v>-24.80802143328</v>
      </c>
      <c r="N42" s="26">
        <v>0.0228841807693243</v>
      </c>
      <c r="O42" s="26">
        <v>7.56644565281543</v>
      </c>
      <c r="P42" s="26">
        <v>0.0249773561954498</v>
      </c>
      <c r="Q42" s="26">
        <v>354.896260927671</v>
      </c>
      <c r="R42" s="26">
        <v>20.8090901269986</v>
      </c>
      <c r="S42" s="28">
        <v>0</v>
      </c>
      <c r="T42" s="26">
        <v>3571.95947265625</v>
      </c>
      <c r="U42" s="26">
        <v>3573.68139648437</v>
      </c>
      <c r="V42" s="26">
        <v>3570.17529296875</v>
      </c>
      <c r="W42" s="28"/>
      <c r="X42" s="28"/>
      <c r="Y42" s="28"/>
      <c r="Z42" s="26"/>
      <c r="AA42" s="26">
        <v>0.127499997615814</v>
      </c>
      <c r="AB42" s="26">
        <v>0.130899995565414</v>
      </c>
      <c r="AC42" s="26">
        <v>0.123700000345706</v>
      </c>
      <c r="AD42" s="26"/>
      <c r="AE42" s="26"/>
      <c r="AF42" s="26"/>
      <c r="AG42" s="26"/>
      <c r="AH42" s="26">
        <v>4.37869977951049</v>
      </c>
      <c r="AI42" s="26">
        <v>4.38199996948242</v>
      </c>
      <c r="AJ42" s="26">
        <v>4.36920022964477</v>
      </c>
      <c r="AK42" s="26"/>
      <c r="AL42" s="26"/>
      <c r="AM42" s="26"/>
      <c r="AN42" s="26"/>
      <c r="AO42" s="26">
        <v>-9.56592464447021</v>
      </c>
      <c r="AP42" s="26">
        <v>4.40913343429565</v>
      </c>
      <c r="AQ42" s="26"/>
      <c r="AR42" s="26">
        <v>1.06772077083587</v>
      </c>
      <c r="AS42" s="26">
        <v>10.6510000228881</v>
      </c>
      <c r="AT42" s="26">
        <v>11.5030002593994</v>
      </c>
      <c r="AU42" s="26">
        <v>10.4090003967285</v>
      </c>
      <c r="AV42" s="26">
        <v>14.6706314086914</v>
      </c>
      <c r="AW42" s="26">
        <v>16.3995170593261</v>
      </c>
      <c r="AX42" s="26">
        <v>13.4113903045654</v>
      </c>
      <c r="AY42" s="28" t="s">
        <v>372</v>
      </c>
      <c r="AZ42" s="28">
        <v>4</v>
      </c>
      <c r="BA42" s="28" t="s">
        <v>372</v>
      </c>
      <c r="BB42" s="26">
        <v>758.897163532674</v>
      </c>
      <c r="BC42" s="28">
        <v>3</v>
      </c>
      <c r="BD42" s="26">
        <v>252.965721177558</v>
      </c>
      <c r="BE42" s="31"/>
      <c r="BF42" s="31"/>
    </row>
    <row x14ac:dyDescent="0.25" r="43" customHeight="1" ht="17.25" outlineLevel="1">
      <c r="A43" s="31" t="s">
        <v>224</v>
      </c>
      <c r="B43" s="28" t="s">
        <v>373</v>
      </c>
      <c r="C43" s="31" t="s">
        <v>374</v>
      </c>
      <c r="D43" s="31" t="s">
        <v>375</v>
      </c>
      <c r="E43" s="31" t="s">
        <v>376</v>
      </c>
      <c r="F43" s="31"/>
      <c r="G43" s="26">
        <v>239.618904432463</v>
      </c>
      <c r="H43" s="26">
        <v>0.0240979809314012</v>
      </c>
      <c r="I43" s="26">
        <v>-23.5720787484338</v>
      </c>
      <c r="J43" s="26">
        <v>0.015018573962152</v>
      </c>
      <c r="K43" s="26">
        <v>-12.3043647294242</v>
      </c>
      <c r="L43" s="26">
        <v>0.0305084679275751</v>
      </c>
      <c r="M43" s="26">
        <v>-24.051261257284</v>
      </c>
      <c r="N43" s="26">
        <v>0.0192210488021373</v>
      </c>
      <c r="O43" s="26">
        <v>7.01117665178721</v>
      </c>
      <c r="P43" s="26">
        <v>0.0257335677742958</v>
      </c>
      <c r="Q43" s="26">
        <v>349.046131771027</v>
      </c>
      <c r="R43" s="26">
        <v>22.1154720548675</v>
      </c>
      <c r="S43" s="28">
        <v>0</v>
      </c>
      <c r="T43" s="26">
        <v>3589.6474609375</v>
      </c>
      <c r="U43" s="26">
        <v>3591.53588867187</v>
      </c>
      <c r="V43" s="26">
        <v>3587.43701171875</v>
      </c>
      <c r="W43" s="28"/>
      <c r="X43" s="28"/>
      <c r="Y43" s="28"/>
      <c r="Z43" s="26"/>
      <c r="AA43" s="26">
        <v>0.104400001466274</v>
      </c>
      <c r="AB43" s="26">
        <v>0.107799999415874</v>
      </c>
      <c r="AC43" s="26">
        <v>0.100500002503395</v>
      </c>
      <c r="AD43" s="26"/>
      <c r="AE43" s="26"/>
      <c r="AF43" s="26"/>
      <c r="AG43" s="26"/>
      <c r="AH43" s="26">
        <v>4.35860013961792</v>
      </c>
      <c r="AI43" s="26">
        <v>4.36359977722168</v>
      </c>
      <c r="AJ43" s="26">
        <v>4.35470008850097</v>
      </c>
      <c r="AK43" s="26"/>
      <c r="AL43" s="26"/>
      <c r="AM43" s="26"/>
      <c r="AN43" s="26"/>
      <c r="AO43" s="26">
        <v>-3.91943383216857</v>
      </c>
      <c r="AP43" s="26">
        <v>3.21605277061462</v>
      </c>
      <c r="AQ43" s="26"/>
      <c r="AR43" s="26">
        <v>1.07482731342315</v>
      </c>
      <c r="AS43" s="26">
        <v>10.6979999542236</v>
      </c>
      <c r="AT43" s="26">
        <v>11.4090003967285</v>
      </c>
      <c r="AU43" s="26">
        <v>10.4230003356933</v>
      </c>
      <c r="AV43" s="26">
        <v>14.47066116333</v>
      </c>
      <c r="AW43" s="26">
        <v>16.0576629638671</v>
      </c>
      <c r="AX43" s="26">
        <v>13.2531690597534</v>
      </c>
      <c r="AY43" s="28" t="s">
        <v>372</v>
      </c>
      <c r="AZ43" s="28">
        <v>4</v>
      </c>
      <c r="BA43" s="28" t="s">
        <v>372</v>
      </c>
      <c r="BB43" s="26">
        <v>801.518941882997</v>
      </c>
      <c r="BC43" s="28">
        <v>3</v>
      </c>
      <c r="BD43" s="26">
        <v>267.172980627665</v>
      </c>
      <c r="BE43" s="31"/>
      <c r="BF43" s="31"/>
    </row>
    <row x14ac:dyDescent="0.25" r="44" customHeight="1" ht="17.25" outlineLevel="1">
      <c r="A44" s="31" t="s">
        <v>224</v>
      </c>
      <c r="B44" s="28" t="s">
        <v>377</v>
      </c>
      <c r="C44" s="31" t="s">
        <v>378</v>
      </c>
      <c r="D44" s="31" t="s">
        <v>379</v>
      </c>
      <c r="E44" s="31" t="s">
        <v>380</v>
      </c>
      <c r="F44" s="31"/>
      <c r="G44" s="26">
        <v>241.752102472829</v>
      </c>
      <c r="H44" s="26">
        <v>0.0289882570505142</v>
      </c>
      <c r="I44" s="26">
        <v>-22.1101591706087</v>
      </c>
      <c r="J44" s="26">
        <v>0.0175631716847419</v>
      </c>
      <c r="K44" s="26">
        <v>-11.0929884563513</v>
      </c>
      <c r="L44" s="26">
        <v>0.0357928350567817</v>
      </c>
      <c r="M44" s="26">
        <v>-25.0701026942888</v>
      </c>
      <c r="N44" s="26">
        <v>0.0233996659517288</v>
      </c>
      <c r="O44" s="26">
        <v>7.30789194861599</v>
      </c>
      <c r="P44" s="26">
        <v>0.0302958600223064</v>
      </c>
      <c r="Q44" s="26">
        <v>351.656823306397</v>
      </c>
      <c r="R44" s="26">
        <v>21.7455413544715</v>
      </c>
      <c r="S44" s="28">
        <v>0</v>
      </c>
      <c r="T44" s="26">
        <v>3520.33813476562</v>
      </c>
      <c r="U44" s="26">
        <v>3522.68310546875</v>
      </c>
      <c r="V44" s="26">
        <v>3517.89599609375</v>
      </c>
      <c r="W44" s="28"/>
      <c r="X44" s="28"/>
      <c r="Y44" s="28"/>
      <c r="Z44" s="26"/>
      <c r="AA44" s="26">
        <v>0.134200006723403</v>
      </c>
      <c r="AB44" s="26">
        <v>0.13910000026226</v>
      </c>
      <c r="AC44" s="26">
        <v>0.129800006747245</v>
      </c>
      <c r="AD44" s="26"/>
      <c r="AE44" s="26"/>
      <c r="AF44" s="26"/>
      <c r="AG44" s="26"/>
      <c r="AH44" s="26">
        <v>4.34700012207031</v>
      </c>
      <c r="AI44" s="26">
        <v>4.3523998260498</v>
      </c>
      <c r="AJ44" s="26">
        <v>4.33339977264404</v>
      </c>
      <c r="AK44" s="26"/>
      <c r="AL44" s="26"/>
      <c r="AM44" s="26"/>
      <c r="AN44" s="26"/>
      <c r="AO44" s="26">
        <v>-5.932297706604</v>
      </c>
      <c r="AP44" s="26">
        <v>3.98808646202087</v>
      </c>
      <c r="AQ44" s="26"/>
      <c r="AR44" s="26">
        <v>1.2934638261795</v>
      </c>
      <c r="AS44" s="26">
        <v>10.7600002288818</v>
      </c>
      <c r="AT44" s="26">
        <v>11.3680000305175</v>
      </c>
      <c r="AU44" s="26">
        <v>10.4440002441406</v>
      </c>
      <c r="AV44" s="26">
        <v>14.4278125762939</v>
      </c>
      <c r="AW44" s="26">
        <v>16.0544681549072</v>
      </c>
      <c r="AX44" s="26">
        <v>13.1935586929321</v>
      </c>
      <c r="AY44" s="28" t="s">
        <v>372</v>
      </c>
      <c r="AZ44" s="28">
        <v>4</v>
      </c>
      <c r="BA44" s="28" t="s">
        <v>372</v>
      </c>
      <c r="BB44" s="26">
        <v>862.000086911022</v>
      </c>
      <c r="BC44" s="28">
        <v>3</v>
      </c>
      <c r="BD44" s="26">
        <v>287.333362303674</v>
      </c>
      <c r="BE44" s="31"/>
      <c r="BF44" s="31"/>
    </row>
    <row x14ac:dyDescent="0.25" r="45" customHeight="1" ht="17.25" outlineLevel="1">
      <c r="A45" s="31" t="s">
        <v>224</v>
      </c>
      <c r="B45" s="28" t="s">
        <v>381</v>
      </c>
      <c r="C45" s="31" t="s">
        <v>382</v>
      </c>
      <c r="D45" s="31" t="s">
        <v>383</v>
      </c>
      <c r="E45" s="31" t="s">
        <v>384</v>
      </c>
      <c r="F45" s="31"/>
      <c r="G45" s="26">
        <v>244.819057771294</v>
      </c>
      <c r="H45" s="26">
        <v>0.0420589335262775</v>
      </c>
      <c r="I45" s="26">
        <v>-23.3271711985957</v>
      </c>
      <c r="J45" s="26">
        <v>0.02587934397161</v>
      </c>
      <c r="K45" s="26">
        <v>-9.82358170267458</v>
      </c>
      <c r="L45" s="26">
        <v>0.0590987093746662</v>
      </c>
      <c r="M45" s="26">
        <v>-25.6024102791729</v>
      </c>
      <c r="N45" s="26">
        <v>0.0441578179597854</v>
      </c>
      <c r="O45" s="26">
        <v>7.21888287194478</v>
      </c>
      <c r="P45" s="26">
        <v>0.0473542883992195</v>
      </c>
      <c r="Q45" s="26">
        <v>352.764978814181</v>
      </c>
      <c r="R45" s="26">
        <v>18.8466321763463</v>
      </c>
      <c r="S45" s="28">
        <v>0</v>
      </c>
      <c r="T45" s="26">
        <v>3527.98193359375</v>
      </c>
      <c r="U45" s="26">
        <v>3529.50073242187</v>
      </c>
      <c r="V45" s="26">
        <v>3526.39038085937</v>
      </c>
      <c r="W45" s="28"/>
      <c r="X45" s="28"/>
      <c r="Y45" s="28"/>
      <c r="Z45" s="26"/>
      <c r="AA45" s="26">
        <v>0.380899995565414</v>
      </c>
      <c r="AB45" s="26">
        <v>0.383899986743927</v>
      </c>
      <c r="AC45" s="26">
        <v>0.377600014209747</v>
      </c>
      <c r="AD45" s="26"/>
      <c r="AE45" s="26"/>
      <c r="AF45" s="26"/>
      <c r="AG45" s="26"/>
      <c r="AH45" s="26">
        <v>4.40320014953613</v>
      </c>
      <c r="AI45" s="26">
        <v>4.40689992904663</v>
      </c>
      <c r="AJ45" s="26">
        <v>4.40119981765747</v>
      </c>
      <c r="AK45" s="26"/>
      <c r="AL45" s="26"/>
      <c r="AM45" s="26"/>
      <c r="AN45" s="26"/>
      <c r="AO45" s="26">
        <v>-5.5344557762146</v>
      </c>
      <c r="AP45" s="26">
        <v>6.73502302169799</v>
      </c>
      <c r="AQ45" s="26"/>
      <c r="AR45" s="26">
        <v>1.35751807689666</v>
      </c>
      <c r="AS45" s="26">
        <v>10.8959999084472</v>
      </c>
      <c r="AT45" s="26">
        <v>11.5810003280639</v>
      </c>
      <c r="AU45" s="26">
        <v>10.576000213623</v>
      </c>
      <c r="AV45" s="26">
        <v>15.0929126739501</v>
      </c>
      <c r="AW45" s="26">
        <v>17.1317195892334</v>
      </c>
      <c r="AX45" s="26">
        <v>13.7573747634887</v>
      </c>
      <c r="AY45" s="28" t="s">
        <v>372</v>
      </c>
      <c r="AZ45" s="28">
        <v>4</v>
      </c>
      <c r="BA45" s="28" t="s">
        <v>372</v>
      </c>
      <c r="BB45" s="26">
        <v>1013.95241909101</v>
      </c>
      <c r="BC45" s="28">
        <v>3</v>
      </c>
      <c r="BD45" s="26">
        <v>337.984139697005</v>
      </c>
      <c r="BE45" s="31"/>
      <c r="BF45" s="31"/>
    </row>
    <row x14ac:dyDescent="0.25" r="46" customHeight="1" ht="17.25" outlineLevel="1">
      <c r="A46" s="31" t="s">
        <v>224</v>
      </c>
      <c r="B46" s="28" t="s">
        <v>385</v>
      </c>
      <c r="C46" s="31" t="s">
        <v>386</v>
      </c>
      <c r="D46" s="31" t="s">
        <v>387</v>
      </c>
      <c r="E46" s="31" t="s">
        <v>388</v>
      </c>
      <c r="F46" s="31"/>
      <c r="G46" s="26">
        <v>246.592522619018</v>
      </c>
      <c r="H46" s="26">
        <v>0.0306265875697135</v>
      </c>
      <c r="I46" s="26">
        <v>-22.0025830887586</v>
      </c>
      <c r="J46" s="26">
        <v>0.0191500969231128</v>
      </c>
      <c r="K46" s="26">
        <v>-11.444760691233</v>
      </c>
      <c r="L46" s="26">
        <v>0.0427185446023941</v>
      </c>
      <c r="M46" s="26">
        <v>-25.1726307033318</v>
      </c>
      <c r="N46" s="26">
        <v>0.0325494334101676</v>
      </c>
      <c r="O46" s="26">
        <v>7.5344748367037</v>
      </c>
      <c r="P46" s="26">
        <v>0.0335616096854209</v>
      </c>
      <c r="Q46" s="26">
        <v>354.956868819816</v>
      </c>
      <c r="R46" s="26">
        <v>18.4992881412904</v>
      </c>
      <c r="S46" s="28">
        <v>0</v>
      </c>
      <c r="T46" s="26">
        <v>3569.34448242187</v>
      </c>
      <c r="U46" s="26">
        <v>3571.54370117187</v>
      </c>
      <c r="V46" s="26">
        <v>3567.091796875</v>
      </c>
      <c r="W46" s="28"/>
      <c r="X46" s="28"/>
      <c r="Y46" s="28"/>
      <c r="Z46" s="26"/>
      <c r="AA46" s="26">
        <v>0.129899993538856</v>
      </c>
      <c r="AB46" s="26">
        <v>0.133900001645088</v>
      </c>
      <c r="AC46" s="26">
        <v>0.126100003719329</v>
      </c>
      <c r="AD46" s="26"/>
      <c r="AE46" s="26"/>
      <c r="AF46" s="26"/>
      <c r="AG46" s="26"/>
      <c r="AH46" s="26">
        <v>4.39930009841918</v>
      </c>
      <c r="AI46" s="26">
        <v>4.3998999595642</v>
      </c>
      <c r="AJ46" s="26">
        <v>4.39830017089843</v>
      </c>
      <c r="AK46" s="26"/>
      <c r="AL46" s="26"/>
      <c r="AM46" s="26"/>
      <c r="AN46" s="26">
        <v>66.073</v>
      </c>
      <c r="AO46" s="26">
        <v>12.2625551223754</v>
      </c>
      <c r="AP46" s="26">
        <v>4.2412781715393</v>
      </c>
      <c r="AQ46" s="26"/>
      <c r="AR46" s="26">
        <v>1.0444209575653</v>
      </c>
      <c r="AS46" s="26">
        <v>10.9049997329711</v>
      </c>
      <c r="AT46" s="26">
        <v>11.7530002593994</v>
      </c>
      <c r="AU46" s="26">
        <v>10.5909996032714</v>
      </c>
      <c r="AV46" s="26">
        <v>15.1537294387817</v>
      </c>
      <c r="AW46" s="26">
        <v>17.0953693389892</v>
      </c>
      <c r="AX46" s="26">
        <v>13.8508176803588</v>
      </c>
      <c r="AY46" s="28" t="s">
        <v>372</v>
      </c>
      <c r="AZ46" s="28">
        <v>4</v>
      </c>
      <c r="BA46" s="28" t="s">
        <v>372</v>
      </c>
      <c r="BB46" s="26">
        <v>1025.048874069</v>
      </c>
      <c r="BC46" s="28">
        <v>3</v>
      </c>
      <c r="BD46" s="26">
        <v>341.682958023001</v>
      </c>
      <c r="BE46" s="31"/>
      <c r="BF46" s="31"/>
    </row>
    <row x14ac:dyDescent="0.25" r="47" customHeight="1" ht="17.25" outlineLevel="1">
      <c r="A47" s="31" t="s">
        <v>224</v>
      </c>
      <c r="B47" s="28" t="s">
        <v>389</v>
      </c>
      <c r="C47" s="31" t="s">
        <v>390</v>
      </c>
      <c r="D47" s="31" t="s">
        <v>391</v>
      </c>
      <c r="E47" s="31" t="s">
        <v>392</v>
      </c>
      <c r="F47" s="31"/>
      <c r="G47" s="26">
        <v>242.886878428955</v>
      </c>
      <c r="H47" s="26">
        <v>0.0265471078455448</v>
      </c>
      <c r="I47" s="26">
        <v>-25.2891391180002</v>
      </c>
      <c r="J47" s="26">
        <v>0.0150870792567729</v>
      </c>
      <c r="K47" s="26">
        <v>-11.5815945293281</v>
      </c>
      <c r="L47" s="26">
        <v>0.0367500223219394</v>
      </c>
      <c r="M47" s="26">
        <v>-24.3091019581891</v>
      </c>
      <c r="N47" s="26">
        <v>0.0254280883818864</v>
      </c>
      <c r="O47" s="26">
        <v>6.76376387606688</v>
      </c>
      <c r="P47" s="26">
        <v>0.0294546019285917</v>
      </c>
      <c r="Q47" s="26">
        <v>349.98041942496</v>
      </c>
      <c r="R47" s="26">
        <v>18.7937783894269</v>
      </c>
      <c r="S47" s="28">
        <v>0</v>
      </c>
      <c r="T47" s="26">
        <v>3527.68383789062</v>
      </c>
      <c r="U47" s="26">
        <v>3530.00268554687</v>
      </c>
      <c r="V47" s="26">
        <v>3525.84057617187</v>
      </c>
      <c r="W47" s="28"/>
      <c r="X47" s="28"/>
      <c r="Y47" s="28"/>
      <c r="Z47" s="26"/>
      <c r="AA47" s="26">
        <v>0.118600003421306</v>
      </c>
      <c r="AB47" s="26">
        <v>0.122599996626377</v>
      </c>
      <c r="AC47" s="26">
        <v>0.115099996328353</v>
      </c>
      <c r="AD47" s="26"/>
      <c r="AE47" s="26"/>
      <c r="AF47" s="26"/>
      <c r="AG47" s="26"/>
      <c r="AH47" s="26">
        <v>4.42869997024536</v>
      </c>
      <c r="AI47" s="26">
        <v>4.43230009078979</v>
      </c>
      <c r="AJ47" s="26">
        <v>4.42549991607666</v>
      </c>
      <c r="AK47" s="26"/>
      <c r="AL47" s="26"/>
      <c r="AM47" s="26"/>
      <c r="AN47" s="26"/>
      <c r="AO47" s="26"/>
      <c r="AP47" s="26"/>
      <c r="AQ47" s="26"/>
      <c r="AR47" s="26">
        <v>1.06033957004547</v>
      </c>
      <c r="AS47" s="26">
        <v>11.083999633789</v>
      </c>
      <c r="AT47" s="26">
        <v>11.7530002593994</v>
      </c>
      <c r="AU47" s="26">
        <v>10.829999923706</v>
      </c>
      <c r="AV47" s="26">
        <v>14.9223022460937</v>
      </c>
      <c r="AW47" s="26">
        <v>16.581163406372</v>
      </c>
      <c r="AX47" s="26">
        <v>13.6770877838134</v>
      </c>
      <c r="AY47" s="28" t="s">
        <v>372</v>
      </c>
      <c r="AZ47" s="28">
        <v>4</v>
      </c>
      <c r="BA47" s="28" t="s">
        <v>372</v>
      </c>
      <c r="BB47" s="26">
        <v>1277.6934107393</v>
      </c>
      <c r="BC47" s="28">
        <v>3</v>
      </c>
      <c r="BD47" s="26">
        <v>425.897803579767</v>
      </c>
      <c r="BE47" s="31"/>
      <c r="BF47" s="31"/>
    </row>
    <row x14ac:dyDescent="0.25" r="48" customHeight="1" ht="17.25" outlineLevel="1">
      <c r="A48" s="31" t="s">
        <v>224</v>
      </c>
      <c r="B48" s="28" t="s">
        <v>393</v>
      </c>
      <c r="C48" s="31" t="s">
        <v>394</v>
      </c>
      <c r="D48" s="31" t="s">
        <v>395</v>
      </c>
      <c r="E48" s="31" t="s">
        <v>396</v>
      </c>
      <c r="F48" s="31"/>
      <c r="G48" s="26">
        <v>247.645303613554</v>
      </c>
      <c r="H48" s="26">
        <v>0.0553198345005512</v>
      </c>
      <c r="I48" s="26">
        <v>-23.9524565984599</v>
      </c>
      <c r="J48" s="26">
        <v>0.0370519943535327</v>
      </c>
      <c r="K48" s="26">
        <v>-12.1651098587211</v>
      </c>
      <c r="L48" s="26">
        <v>0.0818853080272674</v>
      </c>
      <c r="M48" s="26">
        <v>-24.7551215506584</v>
      </c>
      <c r="N48" s="26">
        <v>0.0693353787064552</v>
      </c>
      <c r="O48" s="26">
        <v>7.50544998395746</v>
      </c>
      <c r="P48" s="26">
        <v>0.0594918765127658</v>
      </c>
      <c r="Q48" s="26">
        <v>354.071787159179</v>
      </c>
      <c r="R48" s="26">
        <v>16.492091295259</v>
      </c>
      <c r="S48" s="28">
        <v>0</v>
      </c>
      <c r="T48" s="26">
        <v>3571.48486328125</v>
      </c>
      <c r="U48" s="26">
        <v>3576.05615234375</v>
      </c>
      <c r="V48" s="26">
        <v>3567.107421875</v>
      </c>
      <c r="W48" s="28"/>
      <c r="X48" s="28"/>
      <c r="Y48" s="28"/>
      <c r="Z48" s="26"/>
      <c r="AA48" s="26">
        <v>0.154100000858306</v>
      </c>
      <c r="AB48" s="26">
        <v>0.16220000386238</v>
      </c>
      <c r="AC48" s="26">
        <v>0.145500004291534</v>
      </c>
      <c r="AD48" s="26"/>
      <c r="AE48" s="26"/>
      <c r="AF48" s="26"/>
      <c r="AG48" s="26"/>
      <c r="AH48" s="26">
        <v>4.5064001083374</v>
      </c>
      <c r="AI48" s="26">
        <v>4.51219987869262</v>
      </c>
      <c r="AJ48" s="26">
        <v>4.49910020828247</v>
      </c>
      <c r="AK48" s="26"/>
      <c r="AL48" s="26"/>
      <c r="AM48" s="26"/>
      <c r="AN48" s="26">
        <v>69.762</v>
      </c>
      <c r="AO48" s="26"/>
      <c r="AP48" s="26"/>
      <c r="AQ48" s="26"/>
      <c r="AR48" s="26">
        <v>1.03726613521575</v>
      </c>
      <c r="AS48" s="26">
        <v>11.333999633789</v>
      </c>
      <c r="AT48" s="26">
        <v>12.3009996414184</v>
      </c>
      <c r="AU48" s="26">
        <v>10.9060001373291</v>
      </c>
      <c r="AV48" s="26">
        <v>16.0708599090576</v>
      </c>
      <c r="AW48" s="26">
        <v>18.335256576538</v>
      </c>
      <c r="AX48" s="26">
        <v>14.7060184478759</v>
      </c>
      <c r="AY48" s="28" t="s">
        <v>372</v>
      </c>
      <c r="AZ48" s="28">
        <v>4</v>
      </c>
      <c r="BA48" s="28" t="s">
        <v>372</v>
      </c>
      <c r="BB48" s="26">
        <v>1760.89158322662</v>
      </c>
      <c r="BC48" s="28">
        <v>3</v>
      </c>
      <c r="BD48" s="26">
        <v>586.96386107554</v>
      </c>
      <c r="BE48" s="31"/>
      <c r="BF48" s="31"/>
    </row>
    <row x14ac:dyDescent="0.25" r="49" customHeight="1" ht="17.25" outlineLevel="1">
      <c r="A49" s="31" t="s">
        <v>224</v>
      </c>
      <c r="B49" s="28" t="s">
        <v>397</v>
      </c>
      <c r="C49" s="31" t="s">
        <v>398</v>
      </c>
      <c r="D49" s="31" t="s">
        <v>399</v>
      </c>
      <c r="E49" s="31" t="s">
        <v>400</v>
      </c>
      <c r="F49" s="31"/>
      <c r="G49" s="26">
        <v>246.856308363329</v>
      </c>
      <c r="H49" s="26">
        <v>0.0384199321269989</v>
      </c>
      <c r="I49" s="26">
        <v>-21.6344908014182</v>
      </c>
      <c r="J49" s="26">
        <v>0.0209278091788291</v>
      </c>
      <c r="K49" s="26">
        <v>-12.2010394258964</v>
      </c>
      <c r="L49" s="26">
        <v>0.05226606503129</v>
      </c>
      <c r="M49" s="26">
        <v>-25.081634033209</v>
      </c>
      <c r="N49" s="26">
        <v>0.035671878606081</v>
      </c>
      <c r="O49" s="26">
        <v>7.44611419987475</v>
      </c>
      <c r="P49" s="26">
        <v>0.0420569330453872</v>
      </c>
      <c r="Q49" s="26">
        <v>355.419598594398</v>
      </c>
      <c r="R49" s="26">
        <v>18.5537070189443</v>
      </c>
      <c r="S49" s="28">
        <v>0</v>
      </c>
      <c r="T49" s="26">
        <v>3571.25756835937</v>
      </c>
      <c r="U49" s="26">
        <v>3575.47119140625</v>
      </c>
      <c r="V49" s="26">
        <v>3561.80639648437</v>
      </c>
      <c r="W49" s="28"/>
      <c r="X49" s="28"/>
      <c r="Y49" s="28"/>
      <c r="Z49" s="26"/>
      <c r="AA49" s="26">
        <v>0.383500009775161</v>
      </c>
      <c r="AB49" s="26">
        <v>0.391600012779235</v>
      </c>
      <c r="AC49" s="26">
        <v>0.356299996376037</v>
      </c>
      <c r="AD49" s="26"/>
      <c r="AE49" s="26"/>
      <c r="AF49" s="26"/>
      <c r="AG49" s="26"/>
      <c r="AH49" s="26">
        <v>4.58820009231567</v>
      </c>
      <c r="AI49" s="26">
        <v>4.59740018844604</v>
      </c>
      <c r="AJ49" s="26">
        <v>4.56759977340698</v>
      </c>
      <c r="AK49" s="26"/>
      <c r="AL49" s="26"/>
      <c r="AM49" s="26"/>
      <c r="AN49" s="26">
        <v>65.055</v>
      </c>
      <c r="AO49" s="26"/>
      <c r="AP49" s="26"/>
      <c r="AQ49" s="26"/>
      <c r="AR49" s="26">
        <v>0.932837605476379</v>
      </c>
      <c r="AS49" s="26">
        <v>11.6000003814697</v>
      </c>
      <c r="AT49" s="26">
        <v>12.3120002746582</v>
      </c>
      <c r="AU49" s="26">
        <v>11.2589998245239</v>
      </c>
      <c r="AV49" s="26">
        <v>15.7973079681396</v>
      </c>
      <c r="AW49" s="26">
        <v>17.8765964508056</v>
      </c>
      <c r="AX49" s="26">
        <v>14.46613407135</v>
      </c>
      <c r="AY49" s="28" t="s">
        <v>372</v>
      </c>
      <c r="AZ49" s="28">
        <v>4</v>
      </c>
      <c r="BA49" s="28" t="s">
        <v>372</v>
      </c>
      <c r="BB49" s="28" t="s">
        <v>372</v>
      </c>
      <c r="BC49" s="28">
        <v>4</v>
      </c>
      <c r="BD49" s="28" t="s">
        <v>372</v>
      </c>
      <c r="BE49" s="31"/>
      <c r="BF49" s="31"/>
    </row>
    <row x14ac:dyDescent="0.25" r="50" customHeight="1" ht="17.25" outlineLevel="1">
      <c r="A50" s="31"/>
      <c r="B50" s="28"/>
      <c r="C50" s="31"/>
      <c r="D50" s="31"/>
      <c r="E50" s="31"/>
      <c r="F50" s="31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8"/>
      <c r="T50" s="26"/>
      <c r="U50" s="26"/>
      <c r="V50" s="26"/>
      <c r="W50" s="28"/>
      <c r="X50" s="28"/>
      <c r="Y50" s="28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8"/>
      <c r="AZ50" s="28"/>
      <c r="BA50" s="28"/>
      <c r="BB50" s="28"/>
      <c r="BC50" s="28"/>
      <c r="BD50" s="28"/>
      <c r="BE50" s="31"/>
      <c r="BF50" s="31"/>
    </row>
    <row x14ac:dyDescent="0.25" r="51" customHeight="1" ht="17.25">
      <c r="A51" s="51" t="s">
        <v>2</v>
      </c>
      <c r="B51" s="7"/>
      <c r="C51" s="3"/>
      <c r="D51" s="31"/>
      <c r="E51" s="31"/>
      <c r="F51" s="31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8"/>
      <c r="T51" s="26"/>
      <c r="U51" s="26"/>
      <c r="V51" s="26"/>
      <c r="W51" s="28"/>
      <c r="X51" s="28"/>
      <c r="Y51" s="28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8"/>
      <c r="AZ51" s="28"/>
      <c r="BA51" s="28"/>
      <c r="BB51" s="28"/>
      <c r="BC51" s="28"/>
      <c r="BD51" s="28"/>
      <c r="BE51" s="31"/>
      <c r="BF51" s="31"/>
    </row>
    <row x14ac:dyDescent="0.25" r="52" customHeight="1" ht="17.25" outlineLevel="1">
      <c r="A52" s="31" t="s">
        <v>401</v>
      </c>
      <c r="B52" s="28" t="s">
        <v>12</v>
      </c>
      <c r="C52" s="31" t="s">
        <v>402</v>
      </c>
      <c r="D52" s="31" t="s">
        <v>403</v>
      </c>
      <c r="E52" s="31" t="s">
        <v>404</v>
      </c>
      <c r="F52" s="31"/>
      <c r="G52" s="26">
        <v>243.230519547503</v>
      </c>
      <c r="H52" s="26">
        <v>0.01517896912992</v>
      </c>
      <c r="I52" s="26">
        <v>-23.3294678790721</v>
      </c>
      <c r="J52" s="26">
        <v>0.00893868040293455</v>
      </c>
      <c r="K52" s="26">
        <v>-9.5519726835705</v>
      </c>
      <c r="L52" s="26">
        <v>0.021767234429717</v>
      </c>
      <c r="M52" s="26">
        <v>-23.7095099899593</v>
      </c>
      <c r="N52" s="26">
        <v>0.0172467213124036</v>
      </c>
      <c r="O52" s="26">
        <v>6.520776830023</v>
      </c>
      <c r="P52" s="26">
        <v>0.0173727571964263</v>
      </c>
      <c r="Q52" s="26">
        <v>351.714509572655</v>
      </c>
      <c r="R52" s="26">
        <v>19.917055964307</v>
      </c>
      <c r="S52" s="28">
        <v>0</v>
      </c>
      <c r="T52" s="26">
        <v>5990.7978515625</v>
      </c>
      <c r="U52" s="26">
        <v>6020.0703125</v>
      </c>
      <c r="V52" s="26">
        <v>5977.6435546875</v>
      </c>
      <c r="W52" s="28"/>
      <c r="X52" s="28"/>
      <c r="Y52" s="28"/>
      <c r="Z52" s="26"/>
      <c r="AA52" s="26">
        <v>-0.519800007343292</v>
      </c>
      <c r="AB52" s="26">
        <v>-0.516099989414215</v>
      </c>
      <c r="AC52" s="26">
        <v>-0.525200009346008</v>
      </c>
      <c r="AD52" s="26"/>
      <c r="AE52" s="26"/>
      <c r="AF52" s="26"/>
      <c r="AG52" s="26"/>
      <c r="AH52" s="26">
        <v>3.75830006599426</v>
      </c>
      <c r="AI52" s="26">
        <v>3.76789999008178</v>
      </c>
      <c r="AJ52" s="26">
        <v>3.75390005111694</v>
      </c>
      <c r="AK52" s="26"/>
      <c r="AL52" s="26"/>
      <c r="AM52" s="26"/>
      <c r="AN52" s="26"/>
      <c r="AO52" s="26"/>
      <c r="AP52" s="26"/>
      <c r="AQ52" s="26"/>
      <c r="AR52" s="26">
        <v>0.926193952560424</v>
      </c>
      <c r="AS52" s="26">
        <v>7.42899990081787</v>
      </c>
      <c r="AT52" s="26">
        <v>7.76599979400634</v>
      </c>
      <c r="AU52" s="26">
        <v>7.29400014877319</v>
      </c>
      <c r="AV52" s="26">
        <v>9.06174373626709</v>
      </c>
      <c r="AW52" s="26">
        <v>9.46558666229248</v>
      </c>
      <c r="AX52" s="26">
        <v>8.47544956207275</v>
      </c>
      <c r="AY52" s="28">
        <v>30</v>
      </c>
      <c r="AZ52" s="28">
        <v>3</v>
      </c>
      <c r="BA52" s="28">
        <v>90</v>
      </c>
      <c r="BB52" s="28">
        <v>90</v>
      </c>
      <c r="BC52" s="28">
        <v>3</v>
      </c>
      <c r="BD52" s="28">
        <v>30</v>
      </c>
      <c r="BE52" s="31"/>
      <c r="BF52" s="31"/>
    </row>
    <row x14ac:dyDescent="0.25" r="53" customHeight="1" ht="17.25" outlineLevel="1">
      <c r="A53" s="31" t="s">
        <v>401</v>
      </c>
      <c r="B53" s="28" t="s">
        <v>21</v>
      </c>
      <c r="C53" s="31" t="s">
        <v>405</v>
      </c>
      <c r="D53" s="31" t="s">
        <v>406</v>
      </c>
      <c r="E53" s="31" t="s">
        <v>407</v>
      </c>
      <c r="F53" s="31"/>
      <c r="G53" s="26">
        <v>245.884716071402</v>
      </c>
      <c r="H53" s="26">
        <v>0.0162378437817096</v>
      </c>
      <c r="I53" s="26">
        <v>-25.3969499584536</v>
      </c>
      <c r="J53" s="26">
        <v>0.00815028324723243</v>
      </c>
      <c r="K53" s="26">
        <v>-6.37060808792988</v>
      </c>
      <c r="L53" s="26">
        <v>0.023707028478384</v>
      </c>
      <c r="M53" s="26">
        <v>-25.4021535403196</v>
      </c>
      <c r="N53" s="26">
        <v>0.0159186478704214</v>
      </c>
      <c r="O53" s="26">
        <v>7.37324468589836</v>
      </c>
      <c r="P53" s="26">
        <v>0.0180972125381231</v>
      </c>
      <c r="Q53" s="26">
        <v>351.837154047517</v>
      </c>
      <c r="R53" s="26">
        <v>16.7381150347766</v>
      </c>
      <c r="S53" s="28">
        <v>0</v>
      </c>
      <c r="T53" s="26">
        <v>5728.8330078125</v>
      </c>
      <c r="U53" s="26">
        <v>5785.59716796875</v>
      </c>
      <c r="V53" s="26">
        <v>5680.81005859375</v>
      </c>
      <c r="W53" s="28"/>
      <c r="X53" s="28"/>
      <c r="Y53" s="28"/>
      <c r="Z53" s="26"/>
      <c r="AA53" s="26">
        <v>-0.752900004386901</v>
      </c>
      <c r="AB53" s="26">
        <v>-0.675100028514862</v>
      </c>
      <c r="AC53" s="26">
        <v>-0.794000029563903</v>
      </c>
      <c r="AD53" s="26"/>
      <c r="AE53" s="26"/>
      <c r="AF53" s="26"/>
      <c r="AG53" s="26"/>
      <c r="AH53" s="26">
        <v>3.82710003852844</v>
      </c>
      <c r="AI53" s="26">
        <v>3.85220003128051</v>
      </c>
      <c r="AJ53" s="26">
        <v>3.80879998207092</v>
      </c>
      <c r="AK53" s="26"/>
      <c r="AL53" s="26"/>
      <c r="AM53" s="26"/>
      <c r="AN53" s="26">
        <v>-4.64</v>
      </c>
      <c r="AO53" s="26">
        <v>-12.7584247589111</v>
      </c>
      <c r="AP53" s="26">
        <v>1.24433135986328</v>
      </c>
      <c r="AQ53" s="26"/>
      <c r="AR53" s="26">
        <v>1.0754290819168</v>
      </c>
      <c r="AS53" s="26">
        <v>7.97900009155273</v>
      </c>
      <c r="AT53" s="26">
        <v>8.60000038146972</v>
      </c>
      <c r="AU53" s="26">
        <v>7.69500017166137</v>
      </c>
      <c r="AV53" s="26">
        <v>10.8267173767089</v>
      </c>
      <c r="AW53" s="26">
        <v>11.6585388183593</v>
      </c>
      <c r="AX53" s="26">
        <v>9.91648483276367</v>
      </c>
      <c r="AY53" s="26">
        <v>44.0851977700367</v>
      </c>
      <c r="AZ53" s="28">
        <v>3</v>
      </c>
      <c r="BA53" s="26">
        <v>132.25559331011</v>
      </c>
      <c r="BB53" s="28">
        <v>90</v>
      </c>
      <c r="BC53" s="28">
        <v>3</v>
      </c>
      <c r="BD53" s="28">
        <v>30</v>
      </c>
      <c r="BE53" s="31"/>
      <c r="BF53" s="31"/>
    </row>
    <row x14ac:dyDescent="0.25" r="54" customHeight="1" ht="17.25" outlineLevel="1">
      <c r="A54" s="31" t="s">
        <v>401</v>
      </c>
      <c r="B54" s="28" t="s">
        <v>160</v>
      </c>
      <c r="C54" s="31" t="s">
        <v>408</v>
      </c>
      <c r="D54" s="31" t="s">
        <v>409</v>
      </c>
      <c r="E54" s="31" t="s">
        <v>410</v>
      </c>
      <c r="F54" s="31"/>
      <c r="G54" s="26">
        <v>243.89403932761</v>
      </c>
      <c r="H54" s="26">
        <v>0.0177000686526298</v>
      </c>
      <c r="I54" s="26">
        <v>-22.7119814295204</v>
      </c>
      <c r="J54" s="26">
        <v>0.00968454219400882</v>
      </c>
      <c r="K54" s="26">
        <v>-7.90402422558643</v>
      </c>
      <c r="L54" s="26">
        <v>0.0278902556747198</v>
      </c>
      <c r="M54" s="26">
        <v>-25.9708485013519</v>
      </c>
      <c r="N54" s="26">
        <v>0.0196304880082607</v>
      </c>
      <c r="O54" s="26">
        <v>7.23964087246581</v>
      </c>
      <c r="P54" s="26">
        <v>0.0192282162606716</v>
      </c>
      <c r="Q54" s="26">
        <v>352.637691140088</v>
      </c>
      <c r="R54" s="26">
        <v>19.8901072736922</v>
      </c>
      <c r="S54" s="28">
        <v>5445</v>
      </c>
      <c r="T54" s="26">
        <v>5945.283203125</v>
      </c>
      <c r="U54" s="26">
        <v>5975.0419921875</v>
      </c>
      <c r="V54" s="26">
        <v>5916.10107421875</v>
      </c>
      <c r="W54" s="28"/>
      <c r="X54" s="28"/>
      <c r="Y54" s="28"/>
      <c r="Z54" s="26">
        <v>-0.453</v>
      </c>
      <c r="AA54" s="26">
        <v>-4.13520002365112</v>
      </c>
      <c r="AB54" s="26">
        <v>-4.11269998550415</v>
      </c>
      <c r="AC54" s="26">
        <v>-4.14610004425048</v>
      </c>
      <c r="AD54" s="26"/>
      <c r="AE54" s="26"/>
      <c r="AF54" s="26"/>
      <c r="AG54" s="26">
        <v>4.2317</v>
      </c>
      <c r="AH54" s="26">
        <v>4.3088002204895</v>
      </c>
      <c r="AI54" s="26">
        <v>4.31180000305175</v>
      </c>
      <c r="AJ54" s="26">
        <v>4.30569982528686</v>
      </c>
      <c r="AK54" s="26"/>
      <c r="AL54" s="26"/>
      <c r="AM54" s="26"/>
      <c r="AN54" s="26"/>
      <c r="AO54" s="26"/>
      <c r="AP54" s="26"/>
      <c r="AQ54" s="26"/>
      <c r="AR54" s="26">
        <v>1.44464838504791</v>
      </c>
      <c r="AS54" s="26">
        <v>8.33399963378906</v>
      </c>
      <c r="AT54" s="26">
        <v>9.38199996948242</v>
      </c>
      <c r="AU54" s="26">
        <v>7.90899991989135</v>
      </c>
      <c r="AV54" s="26">
        <v>12.2508144378662</v>
      </c>
      <c r="AW54" s="26">
        <v>13.061858177185</v>
      </c>
      <c r="AX54" s="26">
        <v>11.1944684982299</v>
      </c>
      <c r="AY54" s="26">
        <v>62.1640565569202</v>
      </c>
      <c r="AZ54" s="28">
        <v>3</v>
      </c>
      <c r="BA54" s="26">
        <v>186.49216967076</v>
      </c>
      <c r="BB54" s="28">
        <v>90</v>
      </c>
      <c r="BC54" s="28">
        <v>3</v>
      </c>
      <c r="BD54" s="28">
        <v>30</v>
      </c>
      <c r="BE54" s="31"/>
      <c r="BF54" s="31"/>
    </row>
    <row x14ac:dyDescent="0.25" r="55" customHeight="1" ht="17.25" outlineLevel="1">
      <c r="A55" s="31" t="s">
        <v>401</v>
      </c>
      <c r="B55" s="28" t="s">
        <v>29</v>
      </c>
      <c r="C55" s="31" t="s">
        <v>411</v>
      </c>
      <c r="D55" s="31" t="s">
        <v>412</v>
      </c>
      <c r="E55" s="31" t="s">
        <v>413</v>
      </c>
      <c r="F55" s="31"/>
      <c r="G55" s="26">
        <v>242.045029991744</v>
      </c>
      <c r="H55" s="26">
        <v>0.0212806668132543</v>
      </c>
      <c r="I55" s="26">
        <v>-19.080087891461</v>
      </c>
      <c r="J55" s="26">
        <v>0.0112940249964594</v>
      </c>
      <c r="K55" s="26">
        <v>-9.10423505067898</v>
      </c>
      <c r="L55" s="26">
        <v>0.022298689931631</v>
      </c>
      <c r="M55" s="26">
        <v>-24.9100182062168</v>
      </c>
      <c r="N55" s="26">
        <v>0.0149985952302813</v>
      </c>
      <c r="O55" s="26">
        <v>7.19530325726477</v>
      </c>
      <c r="P55" s="26">
        <v>0.0227788742631673</v>
      </c>
      <c r="Q55" s="26">
        <v>354.253111663881</v>
      </c>
      <c r="R55" s="26">
        <v>23.6214891692318</v>
      </c>
      <c r="S55" s="28">
        <v>5202</v>
      </c>
      <c r="T55" s="26">
        <v>4904.0361328125</v>
      </c>
      <c r="U55" s="26">
        <v>4910.56103515625</v>
      </c>
      <c r="V55" s="26">
        <v>4896.1787109375</v>
      </c>
      <c r="W55" s="28"/>
      <c r="X55" s="28"/>
      <c r="Y55" s="28"/>
      <c r="Z55" s="26">
        <v>-0.027</v>
      </c>
      <c r="AA55" s="26">
        <v>-0.474700003862381</v>
      </c>
      <c r="AB55" s="26">
        <v>-0.465099990367889</v>
      </c>
      <c r="AC55" s="26">
        <v>-0.484499990940094</v>
      </c>
      <c r="AD55" s="26"/>
      <c r="AE55" s="26"/>
      <c r="AF55" s="26"/>
      <c r="AG55" s="26">
        <v>3.2204</v>
      </c>
      <c r="AH55" s="26">
        <v>4.14230012893676</v>
      </c>
      <c r="AI55" s="26">
        <v>4.14379978179931</v>
      </c>
      <c r="AJ55" s="26">
        <v>4.14139986038208</v>
      </c>
      <c r="AK55" s="26"/>
      <c r="AL55" s="26"/>
      <c r="AM55" s="26"/>
      <c r="AN55" s="26">
        <v>-6.62</v>
      </c>
      <c r="AO55" s="26">
        <v>-18.7094268798828</v>
      </c>
      <c r="AP55" s="26">
        <v>3.97193789482116</v>
      </c>
      <c r="AQ55" s="26"/>
      <c r="AR55" s="26">
        <v>1.01456665992736</v>
      </c>
      <c r="AS55" s="26">
        <v>8.60400009155273</v>
      </c>
      <c r="AT55" s="26">
        <v>9.24499988555908</v>
      </c>
      <c r="AU55" s="26">
        <v>8.46700000762939</v>
      </c>
      <c r="AV55" s="26">
        <v>11.2650299072265</v>
      </c>
      <c r="AW55" s="26">
        <v>11.9852628707885</v>
      </c>
      <c r="AX55" s="26">
        <v>10.4285697937011</v>
      </c>
      <c r="AY55" s="26">
        <v>81.0658277977878</v>
      </c>
      <c r="AZ55" s="28">
        <v>3</v>
      </c>
      <c r="BA55" s="26">
        <v>243.197483393363</v>
      </c>
      <c r="BB55" s="26">
        <v>91.573038034141</v>
      </c>
      <c r="BC55" s="28">
        <v>3</v>
      </c>
      <c r="BD55" s="26">
        <v>30.5243460113803</v>
      </c>
      <c r="BE55" s="31"/>
      <c r="BF55" s="31"/>
    </row>
    <row x14ac:dyDescent="0.25" r="56" customHeight="1" ht="17.25" outlineLevel="1">
      <c r="A56" s="31" t="s">
        <v>401</v>
      </c>
      <c r="B56" s="28" t="s">
        <v>161</v>
      </c>
      <c r="C56" s="31" t="s">
        <v>414</v>
      </c>
      <c r="D56" s="31" t="s">
        <v>415</v>
      </c>
      <c r="E56" s="31" t="s">
        <v>416</v>
      </c>
      <c r="F56" s="31"/>
      <c r="G56" s="26">
        <v>242.23633268516</v>
      </c>
      <c r="H56" s="26">
        <v>0.0171687640249729</v>
      </c>
      <c r="I56" s="26">
        <v>-20.5628445775714</v>
      </c>
      <c r="J56" s="26">
        <v>0.010030873119831</v>
      </c>
      <c r="K56" s="26">
        <v>-9.03535475630951</v>
      </c>
      <c r="L56" s="26">
        <v>0.0218390207737684</v>
      </c>
      <c r="M56" s="26">
        <v>-25.2087991596417</v>
      </c>
      <c r="N56" s="26">
        <v>0.0148895438760519</v>
      </c>
      <c r="O56" s="26">
        <v>7.04994328038295</v>
      </c>
      <c r="P56" s="26">
        <v>0.0169424656778574</v>
      </c>
      <c r="Q56" s="26">
        <v>353.204784430774</v>
      </c>
      <c r="R56" s="26">
        <v>22.4810914258464</v>
      </c>
      <c r="S56" s="28">
        <v>4809</v>
      </c>
      <c r="T56" s="26">
        <v>4706.044921875</v>
      </c>
      <c r="U56" s="26">
        <v>4709.4716796875</v>
      </c>
      <c r="V56" s="26">
        <v>4703.02587890625</v>
      </c>
      <c r="W56" s="28"/>
      <c r="X56" s="28"/>
      <c r="Y56" s="28"/>
      <c r="Z56" s="26">
        <v>-0.331</v>
      </c>
      <c r="AA56" s="26">
        <v>-0.285699993371963</v>
      </c>
      <c r="AB56" s="26">
        <v>-0.280200004577636</v>
      </c>
      <c r="AC56" s="26">
        <v>-0.290600001811981</v>
      </c>
      <c r="AD56" s="26"/>
      <c r="AE56" s="26"/>
      <c r="AF56" s="26"/>
      <c r="AG56" s="26">
        <v>2.4145</v>
      </c>
      <c r="AH56" s="26">
        <v>4.12680006027221</v>
      </c>
      <c r="AI56" s="26">
        <v>4.12750005722045</v>
      </c>
      <c r="AJ56" s="26">
        <v>4.12610006332397</v>
      </c>
      <c r="AK56" s="26"/>
      <c r="AL56" s="26"/>
      <c r="AM56" s="26"/>
      <c r="AN56" s="26">
        <v>131.61</v>
      </c>
      <c r="AO56" s="26">
        <v>-10.5672721862792</v>
      </c>
      <c r="AP56" s="26">
        <v>2.66932201385498</v>
      </c>
      <c r="AQ56" s="26"/>
      <c r="AR56" s="26">
        <v>0.964090526103973</v>
      </c>
      <c r="AS56" s="26">
        <v>8.77799987792968</v>
      </c>
      <c r="AT56" s="26">
        <v>9.50500011444091</v>
      </c>
      <c r="AU56" s="26">
        <v>8.61900043487548</v>
      </c>
      <c r="AV56" s="26">
        <v>11.6069250106811</v>
      </c>
      <c r="AW56" s="26">
        <v>12.419487953186</v>
      </c>
      <c r="AX56" s="26">
        <v>10.7195749282836</v>
      </c>
      <c r="AY56" s="26">
        <v>96.418612260061</v>
      </c>
      <c r="AZ56" s="28">
        <v>3</v>
      </c>
      <c r="BA56" s="26">
        <v>289.255836780183</v>
      </c>
      <c r="BB56" s="26">
        <v>108.284346461296</v>
      </c>
      <c r="BC56" s="28">
        <v>3</v>
      </c>
      <c r="BD56" s="26">
        <v>36.0947821537653</v>
      </c>
      <c r="BE56" s="31"/>
      <c r="BF56" s="31"/>
    </row>
    <row x14ac:dyDescent="0.25" r="57" customHeight="1" ht="17.25" outlineLevel="1">
      <c r="A57" s="31" t="s">
        <v>401</v>
      </c>
      <c r="B57" s="28" t="s">
        <v>35</v>
      </c>
      <c r="C57" s="31" t="s">
        <v>417</v>
      </c>
      <c r="D57" s="31" t="s">
        <v>418</v>
      </c>
      <c r="E57" s="31" t="s">
        <v>419</v>
      </c>
      <c r="F57" s="31"/>
      <c r="G57" s="26">
        <v>243.022429729969</v>
      </c>
      <c r="H57" s="26">
        <v>0.0149641912430524</v>
      </c>
      <c r="I57" s="26">
        <v>-19.2599735232179</v>
      </c>
      <c r="J57" s="26">
        <v>0.0113579537719488</v>
      </c>
      <c r="K57" s="26">
        <v>-9.12142885585716</v>
      </c>
      <c r="L57" s="26">
        <v>0.0198511742055416</v>
      </c>
      <c r="M57" s="26">
        <v>-24.8568622687247</v>
      </c>
      <c r="N57" s="26">
        <v>0.0163849145174026</v>
      </c>
      <c r="O57" s="26">
        <v>7.27882145110901</v>
      </c>
      <c r="P57" s="26">
        <v>0.0173739045858383</v>
      </c>
      <c r="Q57" s="26">
        <v>354.786150279183</v>
      </c>
      <c r="R57" s="26">
        <v>22.8185579711483</v>
      </c>
      <c r="S57" s="28">
        <v>0</v>
      </c>
      <c r="T57" s="26">
        <v>5641.22021484375</v>
      </c>
      <c r="U57" s="26">
        <v>5647.30908203125</v>
      </c>
      <c r="V57" s="26">
        <v>5634.7666015625</v>
      </c>
      <c r="W57" s="28"/>
      <c r="X57" s="28"/>
      <c r="Y57" s="28"/>
      <c r="Z57" s="26"/>
      <c r="AA57" s="26">
        <v>-0.0331999994814395</v>
      </c>
      <c r="AB57" s="26">
        <v>-0.0233999993652105</v>
      </c>
      <c r="AC57" s="26">
        <v>-0.0428000018000602</v>
      </c>
      <c r="AD57" s="26"/>
      <c r="AE57" s="26"/>
      <c r="AF57" s="26"/>
      <c r="AG57" s="26"/>
      <c r="AH57" s="26">
        <v>4.27099990844726</v>
      </c>
      <c r="AI57" s="26">
        <v>4.27309989929199</v>
      </c>
      <c r="AJ57" s="26">
        <v>4.26889991760253</v>
      </c>
      <c r="AK57" s="26"/>
      <c r="AL57" s="26"/>
      <c r="AM57" s="26"/>
      <c r="AN57" s="28">
        <v>19928</v>
      </c>
      <c r="AO57" s="26">
        <v>-35.7195968627929</v>
      </c>
      <c r="AP57" s="26">
        <v>11.6261091232299</v>
      </c>
      <c r="AQ57" s="26"/>
      <c r="AR57" s="26">
        <v>1.13659930229187</v>
      </c>
      <c r="AS57" s="26">
        <v>8.98900032043457</v>
      </c>
      <c r="AT57" s="26">
        <v>9.77600002288818</v>
      </c>
      <c r="AU57" s="26">
        <v>8.79300022125244</v>
      </c>
      <c r="AV57" s="26">
        <v>12.3634967803955</v>
      </c>
      <c r="AW57" s="26">
        <v>13.3746223449707</v>
      </c>
      <c r="AX57" s="26">
        <v>11.3600625991821</v>
      </c>
      <c r="AY57" s="26">
        <v>119.335721216785</v>
      </c>
      <c r="AZ57" s="28">
        <v>3</v>
      </c>
      <c r="BA57" s="26">
        <v>358.007163650356</v>
      </c>
      <c r="BB57" s="26">
        <v>132.96148898825</v>
      </c>
      <c r="BC57" s="28">
        <v>3</v>
      </c>
      <c r="BD57" s="26">
        <v>44.3204963294168</v>
      </c>
      <c r="BE57" s="31"/>
      <c r="BF57" s="31"/>
    </row>
    <row x14ac:dyDescent="0.25" r="58" customHeight="1" ht="17.25" outlineLevel="1">
      <c r="A58" s="31" t="s">
        <v>401</v>
      </c>
      <c r="B58" s="28" t="s">
        <v>41</v>
      </c>
      <c r="C58" s="31" t="s">
        <v>420</v>
      </c>
      <c r="D58" s="31" t="s">
        <v>421</v>
      </c>
      <c r="E58" s="31" t="s">
        <v>422</v>
      </c>
      <c r="F58" s="31"/>
      <c r="G58" s="26">
        <v>245.36851038182</v>
      </c>
      <c r="H58" s="26">
        <v>0.0175516810268163</v>
      </c>
      <c r="I58" s="26">
        <v>-23.2032025460855</v>
      </c>
      <c r="J58" s="26">
        <v>0.00976448785513639</v>
      </c>
      <c r="K58" s="26">
        <v>-8.91113202836293</v>
      </c>
      <c r="L58" s="26">
        <v>0.0236392077058553</v>
      </c>
      <c r="M58" s="26">
        <v>-25.1788090004926</v>
      </c>
      <c r="N58" s="26">
        <v>0.0162159297615289</v>
      </c>
      <c r="O58" s="26">
        <v>7.1366180151172</v>
      </c>
      <c r="P58" s="26">
        <v>0.0188386943191289</v>
      </c>
      <c r="Q58" s="26">
        <v>353.218999916028</v>
      </c>
      <c r="R58" s="26">
        <v>18.5547051103003</v>
      </c>
      <c r="S58" s="28">
        <v>0</v>
      </c>
      <c r="T58" s="26">
        <v>5786.01611328125</v>
      </c>
      <c r="U58" s="26">
        <v>5800.2001953125</v>
      </c>
      <c r="V58" s="26">
        <v>5778.80712890625</v>
      </c>
      <c r="W58" s="28"/>
      <c r="X58" s="28"/>
      <c r="Y58" s="28"/>
      <c r="Z58" s="26"/>
      <c r="AA58" s="26">
        <v>-0.246500000357627</v>
      </c>
      <c r="AB58" s="26">
        <v>-0.230000004172325</v>
      </c>
      <c r="AC58" s="26">
        <v>-0.2601999938488</v>
      </c>
      <c r="AD58" s="26"/>
      <c r="AE58" s="26"/>
      <c r="AF58" s="26"/>
      <c r="AG58" s="26"/>
      <c r="AH58" s="26">
        <v>4.18349981307983</v>
      </c>
      <c r="AI58" s="26">
        <v>4.18699979782104</v>
      </c>
      <c r="AJ58" s="26">
        <v>4.17999982833862</v>
      </c>
      <c r="AK58" s="26"/>
      <c r="AL58" s="26"/>
      <c r="AM58" s="26"/>
      <c r="AN58" s="26">
        <v>71.482</v>
      </c>
      <c r="AO58" s="26">
        <v>-10.3068170547485</v>
      </c>
      <c r="AP58" s="26">
        <v>3.61838555335998</v>
      </c>
      <c r="AQ58" s="26"/>
      <c r="AR58" s="26">
        <v>1.13827085494995</v>
      </c>
      <c r="AS58" s="26">
        <v>9.0310001373291</v>
      </c>
      <c r="AT58" s="26">
        <v>9.9370002746582</v>
      </c>
      <c r="AU58" s="26">
        <v>8.73900032043457</v>
      </c>
      <c r="AV58" s="26">
        <v>12.784327507019</v>
      </c>
      <c r="AW58" s="26">
        <v>14.0295486450195</v>
      </c>
      <c r="AX58" s="26">
        <v>11.6853761672973</v>
      </c>
      <c r="AY58" s="26">
        <v>124.563556696288</v>
      </c>
      <c r="AZ58" s="28">
        <v>3</v>
      </c>
      <c r="BA58" s="26">
        <v>373.690670088864</v>
      </c>
      <c r="BB58" s="26">
        <v>138.537481646984</v>
      </c>
      <c r="BC58" s="28">
        <v>3</v>
      </c>
      <c r="BD58" s="26">
        <v>46.1791605489949</v>
      </c>
      <c r="BE58" s="31"/>
      <c r="BF58" s="31"/>
    </row>
    <row x14ac:dyDescent="0.25" r="59" customHeight="1" ht="17.25" outlineLevel="1">
      <c r="A59" s="31" t="s">
        <v>401</v>
      </c>
      <c r="B59" s="28" t="s">
        <v>46</v>
      </c>
      <c r="C59" s="31" t="s">
        <v>423</v>
      </c>
      <c r="D59" s="31" t="s">
        <v>424</v>
      </c>
      <c r="E59" s="31" t="s">
        <v>425</v>
      </c>
      <c r="F59" s="31"/>
      <c r="G59" s="26">
        <v>246.768672986466</v>
      </c>
      <c r="H59" s="26">
        <v>0.0150176482275128</v>
      </c>
      <c r="I59" s="26">
        <v>-23.8458044934065</v>
      </c>
      <c r="J59" s="26">
        <v>0.00745555385947227</v>
      </c>
      <c r="K59" s="26">
        <v>-7.67008555248212</v>
      </c>
      <c r="L59" s="26">
        <v>0.0182539336383342</v>
      </c>
      <c r="M59" s="26">
        <v>-25.4644131659968</v>
      </c>
      <c r="N59" s="26">
        <v>0.0132656255736947</v>
      </c>
      <c r="O59" s="26">
        <v>7.22460680444088</v>
      </c>
      <c r="P59" s="26">
        <v>0.0167677327990531</v>
      </c>
      <c r="Q59" s="26">
        <v>353.607423402861</v>
      </c>
      <c r="R59" s="26">
        <v>17.1674943155063</v>
      </c>
      <c r="S59" s="28">
        <v>0</v>
      </c>
      <c r="T59" s="26">
        <v>4828.732421875</v>
      </c>
      <c r="U59" s="26">
        <v>4942.0107421875</v>
      </c>
      <c r="V59" s="26">
        <v>4792.79638671875</v>
      </c>
      <c r="W59" s="28"/>
      <c r="X59" s="28"/>
      <c r="Y59" s="28"/>
      <c r="Z59" s="26"/>
      <c r="AA59" s="26">
        <v>-0.734600007534027</v>
      </c>
      <c r="AB59" s="26">
        <v>-0.653599977493286</v>
      </c>
      <c r="AC59" s="26">
        <v>-0.751500010490417</v>
      </c>
      <c r="AD59" s="26"/>
      <c r="AE59" s="26"/>
      <c r="AF59" s="26"/>
      <c r="AG59" s="26"/>
      <c r="AH59" s="26">
        <v>4.17829990386962</v>
      </c>
      <c r="AI59" s="26">
        <v>4.21869993209838</v>
      </c>
      <c r="AJ59" s="26">
        <v>4.16940021514892</v>
      </c>
      <c r="AK59" s="26"/>
      <c r="AL59" s="26"/>
      <c r="AM59" s="26"/>
      <c r="AN59" s="26">
        <v>72.149</v>
      </c>
      <c r="AO59" s="26">
        <v>-7.72868680953979</v>
      </c>
      <c r="AP59" s="26">
        <v>4.13389539718627</v>
      </c>
      <c r="AQ59" s="26"/>
      <c r="AR59" s="26">
        <v>0.957153737545013</v>
      </c>
      <c r="AS59" s="26">
        <v>9.07600021362304</v>
      </c>
      <c r="AT59" s="26">
        <v>9.95800018310546</v>
      </c>
      <c r="AU59" s="26">
        <v>8.78199958801269</v>
      </c>
      <c r="AV59" s="26">
        <v>12.7873554229736</v>
      </c>
      <c r="AW59" s="26">
        <v>13.9606637954711</v>
      </c>
      <c r="AX59" s="26">
        <v>11.7151632308959</v>
      </c>
      <c r="AY59" s="26">
        <v>130.441654021541</v>
      </c>
      <c r="AZ59" s="28">
        <v>3</v>
      </c>
      <c r="BA59" s="26">
        <v>391.324962064623</v>
      </c>
      <c r="BB59" s="26">
        <v>144.784977067261</v>
      </c>
      <c r="BC59" s="28">
        <v>3</v>
      </c>
      <c r="BD59" s="26">
        <v>48.2616590224206</v>
      </c>
      <c r="BE59" s="31"/>
      <c r="BF59" s="31"/>
    </row>
    <row x14ac:dyDescent="0.25" r="60" customHeight="1" ht="17.25" outlineLevel="1">
      <c r="A60" s="31" t="s">
        <v>401</v>
      </c>
      <c r="B60" s="28" t="s">
        <v>51</v>
      </c>
      <c r="C60" s="31" t="s">
        <v>426</v>
      </c>
      <c r="D60" s="31" t="s">
        <v>427</v>
      </c>
      <c r="E60" s="31" t="s">
        <v>428</v>
      </c>
      <c r="F60" s="31"/>
      <c r="G60" s="26">
        <v>245.191443501262</v>
      </c>
      <c r="H60" s="26">
        <v>0.014986434020102</v>
      </c>
      <c r="I60" s="26">
        <v>-23.8059162220849</v>
      </c>
      <c r="J60" s="26">
        <v>0.0101674599573016</v>
      </c>
      <c r="K60" s="26">
        <v>-10.7183276667347</v>
      </c>
      <c r="L60" s="26">
        <v>0.0226281825453043</v>
      </c>
      <c r="M60" s="26">
        <v>-24.4979594421099</v>
      </c>
      <c r="N60" s="26">
        <v>0.017279427498579</v>
      </c>
      <c r="O60" s="26">
        <v>7.43251549961085</v>
      </c>
      <c r="P60" s="26">
        <v>0.0174062903970479</v>
      </c>
      <c r="Q60" s="26">
        <v>352.63230626213</v>
      </c>
      <c r="R60" s="26">
        <v>18.2722791056478</v>
      </c>
      <c r="S60" s="28">
        <v>5362</v>
      </c>
      <c r="T60" s="26">
        <v>4805.87744140625</v>
      </c>
      <c r="U60" s="26">
        <v>4867.4833984375</v>
      </c>
      <c r="V60" s="26">
        <v>4744.525390625</v>
      </c>
      <c r="W60" s="28"/>
      <c r="X60" s="28"/>
      <c r="Y60" s="28"/>
      <c r="Z60" s="26">
        <v>-1.186</v>
      </c>
      <c r="AA60" s="26">
        <v>-0.637499988079071</v>
      </c>
      <c r="AB60" s="26">
        <v>-0.53600001335144</v>
      </c>
      <c r="AC60" s="26">
        <v>-0.71340000629425</v>
      </c>
      <c r="AD60" s="26"/>
      <c r="AE60" s="26"/>
      <c r="AF60" s="26"/>
      <c r="AG60" s="26">
        <v>2.3372</v>
      </c>
      <c r="AH60" s="26">
        <v>4.20970010757446</v>
      </c>
      <c r="AI60" s="26">
        <v>4.25479984283447</v>
      </c>
      <c r="AJ60" s="26">
        <v>4.17269992828369</v>
      </c>
      <c r="AK60" s="26"/>
      <c r="AL60" s="26"/>
      <c r="AM60" s="26"/>
      <c r="AN60" s="26">
        <v>73.341</v>
      </c>
      <c r="AO60" s="26">
        <v>-2.71869611740112</v>
      </c>
      <c r="AP60" s="26">
        <v>4.04506206512451</v>
      </c>
      <c r="AQ60" s="26"/>
      <c r="AR60" s="26">
        <v>1.07208693027496</v>
      </c>
      <c r="AS60" s="26">
        <v>9.14099979400634</v>
      </c>
      <c r="AT60" s="26">
        <v>9.86699962615966</v>
      </c>
      <c r="AU60" s="26">
        <v>8.92700004577636</v>
      </c>
      <c r="AV60" s="26">
        <v>11.8524045944213</v>
      </c>
      <c r="AW60" s="26">
        <v>12.6637201309204</v>
      </c>
      <c r="AX60" s="26">
        <v>10.961703300476</v>
      </c>
      <c r="AY60" s="26">
        <v>139.470887145027</v>
      </c>
      <c r="AZ60" s="28">
        <v>3</v>
      </c>
      <c r="BA60" s="26">
        <v>418.412661435082</v>
      </c>
      <c r="BB60" s="26">
        <v>154.338306598365</v>
      </c>
      <c r="BC60" s="28">
        <v>3</v>
      </c>
      <c r="BD60" s="26">
        <v>51.4461021994551</v>
      </c>
      <c r="BE60" s="31"/>
      <c r="BF60" s="31"/>
    </row>
    <row x14ac:dyDescent="0.25" r="61" customHeight="1" ht="17.25" outlineLevel="1">
      <c r="A61" s="31" t="s">
        <v>401</v>
      </c>
      <c r="B61" s="28" t="s">
        <v>54</v>
      </c>
      <c r="C61" s="31" t="s">
        <v>429</v>
      </c>
      <c r="D61" s="31" t="s">
        <v>430</v>
      </c>
      <c r="E61" s="31" t="s">
        <v>431</v>
      </c>
      <c r="F61" s="31"/>
      <c r="G61" s="26">
        <v>242.41228723615</v>
      </c>
      <c r="H61" s="26">
        <v>0.0215760692954063</v>
      </c>
      <c r="I61" s="26">
        <v>-19.9165903513654</v>
      </c>
      <c r="J61" s="26">
        <v>0.0133869340643286</v>
      </c>
      <c r="K61" s="26">
        <v>-9.60580579119252</v>
      </c>
      <c r="L61" s="26">
        <v>0.0252238698303699</v>
      </c>
      <c r="M61" s="26">
        <v>-25.3552204765614</v>
      </c>
      <c r="N61" s="26">
        <v>0.0191454961895942</v>
      </c>
      <c r="O61" s="26">
        <v>7.07273999874077</v>
      </c>
      <c r="P61" s="26">
        <v>0.0231557469815015</v>
      </c>
      <c r="Q61" s="26">
        <v>353.839655392054</v>
      </c>
      <c r="R61" s="26">
        <v>22.7997868547632</v>
      </c>
      <c r="S61" s="28">
        <v>6206</v>
      </c>
      <c r="T61" s="26">
        <v>3700.66259765625</v>
      </c>
      <c r="U61" s="26">
        <v>3727.86962890625</v>
      </c>
      <c r="V61" s="26">
        <v>3686.7421875</v>
      </c>
      <c r="W61" s="28"/>
      <c r="X61" s="28"/>
      <c r="Y61" s="28"/>
      <c r="Z61" s="26"/>
      <c r="AA61" s="26">
        <v>-0.271699994802475</v>
      </c>
      <c r="AB61" s="26">
        <v>-0.241099998354911</v>
      </c>
      <c r="AC61" s="26">
        <v>-0.284999996423721</v>
      </c>
      <c r="AD61" s="26"/>
      <c r="AE61" s="26"/>
      <c r="AF61" s="26"/>
      <c r="AG61" s="26">
        <v>4.02</v>
      </c>
      <c r="AH61" s="26">
        <v>4.01550006866455</v>
      </c>
      <c r="AI61" s="26">
        <v>4.03639984130859</v>
      </c>
      <c r="AJ61" s="26">
        <v>4.00610017776489</v>
      </c>
      <c r="AK61" s="26"/>
      <c r="AL61" s="26"/>
      <c r="AM61" s="26"/>
      <c r="AN61" s="26">
        <v>28.67</v>
      </c>
      <c r="AO61" s="26">
        <v>-2.83704543113708</v>
      </c>
      <c r="AP61" s="26">
        <v>7.04997777938842</v>
      </c>
      <c r="AQ61" s="26"/>
      <c r="AR61" s="26">
        <v>1.40385925769805</v>
      </c>
      <c r="AS61" s="26">
        <v>9.14500045776367</v>
      </c>
      <c r="AT61" s="26">
        <v>9.61600017547607</v>
      </c>
      <c r="AU61" s="26">
        <v>9.5649995803833</v>
      </c>
      <c r="AV61" s="26">
        <v>13.3633308410644</v>
      </c>
      <c r="AW61" s="26">
        <v>14.6239976882934</v>
      </c>
      <c r="AX61" s="26">
        <v>12.2333965301513</v>
      </c>
      <c r="AY61" s="26">
        <v>140.048442875655</v>
      </c>
      <c r="AZ61" s="28">
        <v>3</v>
      </c>
      <c r="BA61" s="26">
        <v>420.145328626967</v>
      </c>
      <c r="BB61" s="26">
        <v>154.947661902755</v>
      </c>
      <c r="BC61" s="28">
        <v>3</v>
      </c>
      <c r="BD61" s="26">
        <v>51.6492206342518</v>
      </c>
      <c r="BE61" s="31"/>
      <c r="BF61" s="31"/>
    </row>
    <row x14ac:dyDescent="0.25" r="62" customHeight="1" ht="17.25" outlineLevel="1">
      <c r="A62" s="31" t="s">
        <v>401</v>
      </c>
      <c r="B62" s="28" t="s">
        <v>59</v>
      </c>
      <c r="C62" s="31" t="s">
        <v>432</v>
      </c>
      <c r="D62" s="31" t="s">
        <v>433</v>
      </c>
      <c r="E62" s="31" t="s">
        <v>434</v>
      </c>
      <c r="F62" s="31"/>
      <c r="G62" s="26">
        <v>242.130693919095</v>
      </c>
      <c r="H62" s="26">
        <v>0.0153896426782011</v>
      </c>
      <c r="I62" s="26">
        <v>-18.0449550381744</v>
      </c>
      <c r="J62" s="26">
        <v>0.0116488756611943</v>
      </c>
      <c r="K62" s="26">
        <v>-8.80465405916763</v>
      </c>
      <c r="L62" s="26">
        <v>0.0197827443480491</v>
      </c>
      <c r="M62" s="26">
        <v>-23.3076227433704</v>
      </c>
      <c r="N62" s="26">
        <v>0.0168509557843208</v>
      </c>
      <c r="O62" s="26">
        <v>6.93569609460417</v>
      </c>
      <c r="P62" s="26">
        <v>0.0165269691497087</v>
      </c>
      <c r="Q62" s="26">
        <v>355.14836312424</v>
      </c>
      <c r="R62" s="26">
        <v>24.2607173454252</v>
      </c>
      <c r="S62" s="28">
        <v>4629</v>
      </c>
      <c r="T62" s="26">
        <v>4628.7294921875</v>
      </c>
      <c r="U62" s="26">
        <v>4671.291015625</v>
      </c>
      <c r="V62" s="26">
        <v>4614.19677734375</v>
      </c>
      <c r="W62" s="28"/>
      <c r="X62" s="28"/>
      <c r="Y62" s="28"/>
      <c r="Z62" s="26">
        <v>-0.57</v>
      </c>
      <c r="AA62" s="26">
        <v>-0.469399988651275</v>
      </c>
      <c r="AB62" s="26">
        <v>-0.458799988031387</v>
      </c>
      <c r="AC62" s="26">
        <v>-0.479600012302398</v>
      </c>
      <c r="AD62" s="26"/>
      <c r="AE62" s="26"/>
      <c r="AF62" s="26"/>
      <c r="AG62" s="26">
        <v>2.0946</v>
      </c>
      <c r="AH62" s="26">
        <v>4.14319992065429</v>
      </c>
      <c r="AI62" s="26">
        <v>4.16200017929077</v>
      </c>
      <c r="AJ62" s="26">
        <v>4.14130020141601</v>
      </c>
      <c r="AK62" s="26"/>
      <c r="AL62" s="26"/>
      <c r="AM62" s="26"/>
      <c r="AN62" s="26">
        <v>-6.529</v>
      </c>
      <c r="AO62" s="26">
        <v>-32.6341819763183</v>
      </c>
      <c r="AP62" s="26">
        <v>7.98886013031005</v>
      </c>
      <c r="AQ62" s="26"/>
      <c r="AR62" s="26">
        <v>1.13034343719482</v>
      </c>
      <c r="AS62" s="26">
        <v>9.14900016784668</v>
      </c>
      <c r="AT62" s="26">
        <v>9.86299991607666</v>
      </c>
      <c r="AU62" s="26">
        <v>8.90499973297119</v>
      </c>
      <c r="AV62" s="26">
        <v>12.2393226623535</v>
      </c>
      <c r="AW62" s="26">
        <v>13.1707611083984</v>
      </c>
      <c r="AX62" s="26">
        <v>11.2789897918701</v>
      </c>
      <c r="AY62" s="26">
        <v>140.628468314496</v>
      </c>
      <c r="AZ62" s="28">
        <v>3</v>
      </c>
      <c r="BA62" s="26">
        <v>421.885404943488</v>
      </c>
      <c r="BB62" s="26">
        <v>155.559418715536</v>
      </c>
      <c r="BC62" s="28">
        <v>3</v>
      </c>
      <c r="BD62" s="26">
        <v>51.8531395718455</v>
      </c>
      <c r="BE62" s="31"/>
      <c r="BF62" s="31"/>
    </row>
    <row x14ac:dyDescent="0.25" r="63" customHeight="1" ht="17.25" outlineLevel="1">
      <c r="A63" s="31" t="s">
        <v>401</v>
      </c>
      <c r="B63" s="28" t="s">
        <v>64</v>
      </c>
      <c r="C63" s="31" t="s">
        <v>435</v>
      </c>
      <c r="D63" s="31" t="s">
        <v>436</v>
      </c>
      <c r="E63" s="31" t="s">
        <v>437</v>
      </c>
      <c r="F63" s="31"/>
      <c r="G63" s="26">
        <v>242.494236310193</v>
      </c>
      <c r="H63" s="26">
        <v>0.0157880000770092</v>
      </c>
      <c r="I63" s="26">
        <v>-23.5823091239032</v>
      </c>
      <c r="J63" s="26">
        <v>0.00970545876771211</v>
      </c>
      <c r="K63" s="26">
        <v>-10.3914009135195</v>
      </c>
      <c r="L63" s="26">
        <v>0.0182949006557464</v>
      </c>
      <c r="M63" s="26">
        <v>-24.1865515492108</v>
      </c>
      <c r="N63" s="26">
        <v>0.0128560829907655</v>
      </c>
      <c r="O63" s="26">
        <v>7.14026092158101</v>
      </c>
      <c r="P63" s="26">
        <v>0.017590707167983</v>
      </c>
      <c r="Q63" s="26">
        <v>351.024479896473</v>
      </c>
      <c r="R63" s="26">
        <v>20.2334573513424</v>
      </c>
      <c r="S63" s="28">
        <v>0</v>
      </c>
      <c r="T63" s="26">
        <v>4807.95458984375</v>
      </c>
      <c r="U63" s="26">
        <v>4881.7900390625</v>
      </c>
      <c r="V63" s="26">
        <v>4754.14599609375</v>
      </c>
      <c r="W63" s="28"/>
      <c r="X63" s="28"/>
      <c r="Y63" s="28"/>
      <c r="Z63" s="26"/>
      <c r="AA63" s="26">
        <v>-0.771600008010864</v>
      </c>
      <c r="AB63" s="26">
        <v>-0.710600018501281</v>
      </c>
      <c r="AC63" s="26">
        <v>-0.791800022125244</v>
      </c>
      <c r="AD63" s="26"/>
      <c r="AE63" s="26"/>
      <c r="AF63" s="26"/>
      <c r="AG63" s="26"/>
      <c r="AH63" s="26">
        <v>4.19659996032714</v>
      </c>
      <c r="AI63" s="26">
        <v>4.22959995269775</v>
      </c>
      <c r="AJ63" s="26">
        <v>4.1761999130249</v>
      </c>
      <c r="AK63" s="26"/>
      <c r="AL63" s="26"/>
      <c r="AM63" s="26"/>
      <c r="AN63" s="26"/>
      <c r="AO63" s="26">
        <v>-8.91221332550048</v>
      </c>
      <c r="AP63" s="26">
        <v>3.26718378067016</v>
      </c>
      <c r="AQ63" s="26"/>
      <c r="AR63" s="26">
        <v>1.13456988334655</v>
      </c>
      <c r="AS63" s="26">
        <v>9.16699981689453</v>
      </c>
      <c r="AT63" s="26">
        <v>9.85099983215332</v>
      </c>
      <c r="AU63" s="26">
        <v>8.93200016021728</v>
      </c>
      <c r="AV63" s="26">
        <v>12.2364196777343</v>
      </c>
      <c r="AW63" s="26">
        <v>13.134557723999</v>
      </c>
      <c r="AX63" s="26">
        <v>11.2896327972412</v>
      </c>
      <c r="AY63" s="26">
        <v>143.271345468548</v>
      </c>
      <c r="AZ63" s="28">
        <v>3</v>
      </c>
      <c r="BA63" s="26">
        <v>429.814036405645</v>
      </c>
      <c r="BB63" s="26">
        <v>158.344307683408</v>
      </c>
      <c r="BC63" s="28">
        <v>3</v>
      </c>
      <c r="BD63" s="26">
        <v>52.7814358944694</v>
      </c>
      <c r="BE63" s="31"/>
      <c r="BF63" s="31"/>
    </row>
    <row x14ac:dyDescent="0.25" r="64" customHeight="1" ht="17.25" outlineLevel="1">
      <c r="A64" s="31" t="s">
        <v>401</v>
      </c>
      <c r="B64" s="28" t="s">
        <v>69</v>
      </c>
      <c r="C64" s="31" t="s">
        <v>438</v>
      </c>
      <c r="D64" s="31" t="s">
        <v>439</v>
      </c>
      <c r="E64" s="31" t="s">
        <v>440</v>
      </c>
      <c r="F64" s="31"/>
      <c r="G64" s="26">
        <v>242.412886237906</v>
      </c>
      <c r="H64" s="26">
        <v>0.0162148233503103</v>
      </c>
      <c r="I64" s="26">
        <v>-19.91739536156</v>
      </c>
      <c r="J64" s="26">
        <v>0.0101152956485748</v>
      </c>
      <c r="K64" s="26">
        <v>-8.58399107450009</v>
      </c>
      <c r="L64" s="26">
        <v>0.018442990258336</v>
      </c>
      <c r="M64" s="26">
        <v>-23.9266557392251</v>
      </c>
      <c r="N64" s="26">
        <v>0.014345234259963</v>
      </c>
      <c r="O64" s="26">
        <v>6.92207453065338</v>
      </c>
      <c r="P64" s="26">
        <v>0.0173033587634563</v>
      </c>
      <c r="Q64" s="26">
        <v>353.839428271491</v>
      </c>
      <c r="R64" s="26">
        <v>22.798826975536</v>
      </c>
      <c r="S64" s="28">
        <v>0</v>
      </c>
      <c r="T64" s="26">
        <v>4640.662109375</v>
      </c>
      <c r="U64" s="26">
        <v>4678.9755859375</v>
      </c>
      <c r="V64" s="26">
        <v>4629.7763671875</v>
      </c>
      <c r="W64" s="28"/>
      <c r="X64" s="28"/>
      <c r="Y64" s="28"/>
      <c r="Z64" s="26"/>
      <c r="AA64" s="26">
        <v>-0.485799998044967</v>
      </c>
      <c r="AB64" s="26">
        <v>-0.469700008630752</v>
      </c>
      <c r="AC64" s="26">
        <v>-0.499599993228912</v>
      </c>
      <c r="AD64" s="26"/>
      <c r="AE64" s="26"/>
      <c r="AF64" s="26"/>
      <c r="AG64" s="26"/>
      <c r="AH64" s="26">
        <v>4.14650011062622</v>
      </c>
      <c r="AI64" s="26">
        <v>4.16820001602172</v>
      </c>
      <c r="AJ64" s="26">
        <v>4.14359998703002</v>
      </c>
      <c r="AK64" s="26"/>
      <c r="AL64" s="26"/>
      <c r="AM64" s="26"/>
      <c r="AN64" s="26"/>
      <c r="AO64" s="26">
        <v>-2.8397192955017</v>
      </c>
      <c r="AP64" s="26">
        <v>3.24558067321777</v>
      </c>
      <c r="AQ64" s="26"/>
      <c r="AR64" s="26">
        <v>1.04915845394134</v>
      </c>
      <c r="AS64" s="26">
        <v>9.17700004577636</v>
      </c>
      <c r="AT64" s="26">
        <v>9.92399978637695</v>
      </c>
      <c r="AU64" s="26">
        <v>9.01500034332275</v>
      </c>
      <c r="AV64" s="26">
        <v>12.1911821365356</v>
      </c>
      <c r="AW64" s="26">
        <v>13.095757484436</v>
      </c>
      <c r="AX64" s="26">
        <v>11.2446327209472</v>
      </c>
      <c r="AY64" s="26">
        <v>144.763057804356</v>
      </c>
      <c r="AZ64" s="28">
        <v>3</v>
      </c>
      <c r="BA64" s="26">
        <v>434.289173413068</v>
      </c>
      <c r="BB64" s="26">
        <v>159.914330463856</v>
      </c>
      <c r="BC64" s="28">
        <v>3</v>
      </c>
      <c r="BD64" s="26">
        <v>53.3047768212854</v>
      </c>
      <c r="BE64" s="31"/>
      <c r="BF64" s="31"/>
    </row>
    <row x14ac:dyDescent="0.25" r="65" customHeight="1" ht="17.25" outlineLevel="1">
      <c r="A65" s="31" t="s">
        <v>401</v>
      </c>
      <c r="B65" s="28" t="s">
        <v>92</v>
      </c>
      <c r="C65" s="31" t="s">
        <v>441</v>
      </c>
      <c r="D65" s="31" t="s">
        <v>442</v>
      </c>
      <c r="E65" s="31" t="s">
        <v>443</v>
      </c>
      <c r="F65" s="31"/>
      <c r="G65" s="26">
        <v>248.362188396644</v>
      </c>
      <c r="H65" s="26">
        <v>0.013934657908976</v>
      </c>
      <c r="I65" s="26">
        <v>-26.2744105883337</v>
      </c>
      <c r="J65" s="26">
        <v>0.00927264522761106</v>
      </c>
      <c r="K65" s="26">
        <v>-10.8013836259905</v>
      </c>
      <c r="L65" s="26">
        <v>0.0182470884174108</v>
      </c>
      <c r="M65" s="26">
        <v>-24.0515699007773</v>
      </c>
      <c r="N65" s="26">
        <v>0.0142652122303843</v>
      </c>
      <c r="O65" s="26">
        <v>7.25560186588621</v>
      </c>
      <c r="P65" s="26">
        <v>0.0157557167112827</v>
      </c>
      <c r="Q65" s="26">
        <v>352.685064823849</v>
      </c>
      <c r="R65" s="26">
        <v>14.4853284199203</v>
      </c>
      <c r="S65" s="28">
        <v>0</v>
      </c>
      <c r="T65" s="26">
        <v>4620.259765625</v>
      </c>
      <c r="U65" s="26">
        <v>4677.96337890625</v>
      </c>
      <c r="V65" s="26">
        <v>4559.40478515625</v>
      </c>
      <c r="W65" s="28"/>
      <c r="X65" s="28"/>
      <c r="Y65" s="28"/>
      <c r="Z65" s="26"/>
      <c r="AA65" s="26">
        <v>-0.666299998760223</v>
      </c>
      <c r="AB65" s="26">
        <v>-0.562200009822845</v>
      </c>
      <c r="AC65" s="26">
        <v>-0.731800019741058</v>
      </c>
      <c r="AD65" s="26"/>
      <c r="AE65" s="26"/>
      <c r="AF65" s="26"/>
      <c r="AG65" s="26"/>
      <c r="AH65" s="26">
        <v>4.22329998016357</v>
      </c>
      <c r="AI65" s="26">
        <v>4.26200008392334</v>
      </c>
      <c r="AJ65" s="26">
        <v>4.18300008773803</v>
      </c>
      <c r="AK65" s="26"/>
      <c r="AL65" s="26"/>
      <c r="AM65" s="26"/>
      <c r="AN65" s="26">
        <v>-103.44</v>
      </c>
      <c r="AO65" s="26">
        <v>4.71615934371948</v>
      </c>
      <c r="AP65" s="26">
        <v>9.73008823394775</v>
      </c>
      <c r="AQ65" s="26"/>
      <c r="AR65" s="26">
        <v>0.976800203323364</v>
      </c>
      <c r="AS65" s="26">
        <v>9.18200016021728</v>
      </c>
      <c r="AT65" s="26">
        <v>9.80599975585937</v>
      </c>
      <c r="AU65" s="26">
        <v>9.04599952697753</v>
      </c>
      <c r="AV65" s="26">
        <v>11.9819784164428</v>
      </c>
      <c r="AW65" s="26">
        <v>12.7470169067382</v>
      </c>
      <c r="AX65" s="26">
        <v>11.1219625473022</v>
      </c>
      <c r="AY65" s="26">
        <v>145.515266452605</v>
      </c>
      <c r="AZ65" s="28">
        <v>3</v>
      </c>
      <c r="BA65" s="26">
        <v>436.545799357816</v>
      </c>
      <c r="BB65" s="26">
        <v>160.705527443438</v>
      </c>
      <c r="BC65" s="28">
        <v>3</v>
      </c>
      <c r="BD65" s="26">
        <v>53.5685091478129</v>
      </c>
      <c r="BE65" s="31"/>
      <c r="BF65" s="31"/>
    </row>
    <row x14ac:dyDescent="0.25" r="66" customHeight="1" ht="17.25" outlineLevel="1">
      <c r="A66" s="31" t="s">
        <v>401</v>
      </c>
      <c r="B66" s="28" t="s">
        <v>74</v>
      </c>
      <c r="C66" s="31" t="s">
        <v>444</v>
      </c>
      <c r="D66" s="31" t="s">
        <v>445</v>
      </c>
      <c r="E66" s="31" t="s">
        <v>446</v>
      </c>
      <c r="F66" s="31"/>
      <c r="G66" s="26">
        <v>246.395987076405</v>
      </c>
      <c r="H66" s="26">
        <v>0.0391479581594467</v>
      </c>
      <c r="I66" s="26">
        <v>-23.5487191627806</v>
      </c>
      <c r="J66" s="26">
        <v>0.0236506052315235</v>
      </c>
      <c r="K66" s="26">
        <v>-7.52647011352532</v>
      </c>
      <c r="L66" s="26">
        <v>0.0512282997369766</v>
      </c>
      <c r="M66" s="26">
        <v>-25.7607312829342</v>
      </c>
      <c r="N66" s="26">
        <v>0.0380906462669372</v>
      </c>
      <c r="O66" s="26">
        <v>7.19540585051242</v>
      </c>
      <c r="P66" s="26">
        <v>0.0437572114169597</v>
      </c>
      <c r="Q66" s="26">
        <v>353.605707623596</v>
      </c>
      <c r="R66" s="26">
        <v>17.6199499337255</v>
      </c>
      <c r="S66" s="28">
        <v>0</v>
      </c>
      <c r="T66" s="26">
        <v>6176.97412109375</v>
      </c>
      <c r="U66" s="26">
        <v>6185.59326171875</v>
      </c>
      <c r="V66" s="26">
        <v>6172.44189453125</v>
      </c>
      <c r="W66" s="28"/>
      <c r="X66" s="28"/>
      <c r="Y66" s="28"/>
      <c r="Z66" s="26"/>
      <c r="AA66" s="26">
        <v>-1.01040005683898</v>
      </c>
      <c r="AB66" s="26">
        <v>-0.999899983406066</v>
      </c>
      <c r="AC66" s="26">
        <v>-1.03369998931884</v>
      </c>
      <c r="AD66" s="26"/>
      <c r="AE66" s="26"/>
      <c r="AF66" s="26"/>
      <c r="AG66" s="26"/>
      <c r="AH66" s="26">
        <v>4.22359991073608</v>
      </c>
      <c r="AI66" s="26">
        <v>4.22889995574951</v>
      </c>
      <c r="AJ66" s="26">
        <v>4.21810007095336</v>
      </c>
      <c r="AK66" s="26"/>
      <c r="AL66" s="26"/>
      <c r="AM66" s="26"/>
      <c r="AN66" s="26"/>
      <c r="AO66" s="26"/>
      <c r="AP66" s="26"/>
      <c r="AQ66" s="26"/>
      <c r="AR66" s="26">
        <v>1.34167146682739</v>
      </c>
      <c r="AS66" s="26">
        <v>9.20699977874755</v>
      </c>
      <c r="AT66" s="26">
        <v>10.0790004730224</v>
      </c>
      <c r="AU66" s="26">
        <v>8.90999984741211</v>
      </c>
      <c r="AV66" s="26">
        <v>13.0662193298339</v>
      </c>
      <c r="AW66" s="26">
        <v>14.3390684127807</v>
      </c>
      <c r="AX66" s="26">
        <v>11.9514827728271</v>
      </c>
      <c r="AY66" s="26">
        <v>149.340780856398</v>
      </c>
      <c r="AZ66" s="28">
        <v>3</v>
      </c>
      <c r="BA66" s="26">
        <v>448.022342569194</v>
      </c>
      <c r="BB66" s="26">
        <v>164.72419072315</v>
      </c>
      <c r="BC66" s="28">
        <v>3</v>
      </c>
      <c r="BD66" s="26">
        <v>54.9080635743836</v>
      </c>
      <c r="BE66" s="31"/>
      <c r="BF66" s="31"/>
    </row>
    <row x14ac:dyDescent="0.25" r="67" customHeight="1" ht="17.25" outlineLevel="1">
      <c r="A67" s="31" t="s">
        <v>401</v>
      </c>
      <c r="B67" s="28" t="s">
        <v>79</v>
      </c>
      <c r="C67" s="31" t="s">
        <v>447</v>
      </c>
      <c r="D67" s="31" t="s">
        <v>448</v>
      </c>
      <c r="E67" s="31" t="s">
        <v>449</v>
      </c>
      <c r="F67" s="31"/>
      <c r="G67" s="26">
        <v>248.692832080673</v>
      </c>
      <c r="H67" s="26">
        <v>0.0132332928478717</v>
      </c>
      <c r="I67" s="26">
        <v>-26.1091197945035</v>
      </c>
      <c r="J67" s="26">
        <v>0.00784401223063469</v>
      </c>
      <c r="K67" s="26">
        <v>-10.4858049224807</v>
      </c>
      <c r="L67" s="26">
        <v>0.0165007878094911</v>
      </c>
      <c r="M67" s="26">
        <v>-23.4897098617918</v>
      </c>
      <c r="N67" s="26">
        <v>0.012008624151349</v>
      </c>
      <c r="O67" s="26">
        <v>7.12650375545512</v>
      </c>
      <c r="P67" s="26">
        <v>0.0137665588408708</v>
      </c>
      <c r="Q67" s="26">
        <v>353.014094123057</v>
      </c>
      <c r="R67" s="26">
        <v>14.3678225587243</v>
      </c>
      <c r="S67" s="28">
        <v>0</v>
      </c>
      <c r="T67" s="26">
        <v>4542.82470703125</v>
      </c>
      <c r="U67" s="26">
        <v>4601.212890625</v>
      </c>
      <c r="V67" s="26">
        <v>4496.81689453125</v>
      </c>
      <c r="W67" s="28"/>
      <c r="X67" s="28"/>
      <c r="Y67" s="28"/>
      <c r="Z67" s="26"/>
      <c r="AA67" s="26">
        <v>-0.594600021839141</v>
      </c>
      <c r="AB67" s="26">
        <v>-0.497000008821487</v>
      </c>
      <c r="AC67" s="26">
        <v>-0.648899972438812</v>
      </c>
      <c r="AD67" s="26"/>
      <c r="AE67" s="26"/>
      <c r="AF67" s="26"/>
      <c r="AG67" s="26"/>
      <c r="AH67" s="26">
        <v>4.19449996948242</v>
      </c>
      <c r="AI67" s="26">
        <v>4.24030017852783</v>
      </c>
      <c r="AJ67" s="26">
        <v>4.15990018844604</v>
      </c>
      <c r="AK67" s="26"/>
      <c r="AL67" s="26"/>
      <c r="AM67" s="26"/>
      <c r="AN67" s="26"/>
      <c r="AO67" s="26">
        <v>-3.06515407562255</v>
      </c>
      <c r="AP67" s="26">
        <v>6.42596721649169</v>
      </c>
      <c r="AQ67" s="26"/>
      <c r="AR67" s="26">
        <v>0.98228645324707</v>
      </c>
      <c r="AS67" s="26">
        <v>9.39099979400634</v>
      </c>
      <c r="AT67" s="26">
        <v>10.0620002746582</v>
      </c>
      <c r="AU67" s="26">
        <v>9.20800018310546</v>
      </c>
      <c r="AV67" s="26">
        <v>12.0110311508178</v>
      </c>
      <c r="AW67" s="26">
        <v>12.7741174697875</v>
      </c>
      <c r="AX67" s="26">
        <v>11.1476898193359</v>
      </c>
      <c r="AY67" s="26">
        <v>181.136690283815</v>
      </c>
      <c r="AZ67" s="28">
        <v>3</v>
      </c>
      <c r="BA67" s="26">
        <v>543.410070851445</v>
      </c>
      <c r="BB67" s="26">
        <v>197.811035972088</v>
      </c>
      <c r="BC67" s="28">
        <v>3</v>
      </c>
      <c r="BD67" s="26">
        <v>65.9370119906961</v>
      </c>
      <c r="BE67" s="31"/>
      <c r="BF67" s="31"/>
    </row>
    <row x14ac:dyDescent="0.25" r="68" customHeight="1" ht="17.25" outlineLevel="1">
      <c r="A68" s="31" t="s">
        <v>401</v>
      </c>
      <c r="B68" s="28" t="s">
        <v>85</v>
      </c>
      <c r="C68" s="31" t="s">
        <v>450</v>
      </c>
      <c r="D68" s="31" t="s">
        <v>451</v>
      </c>
      <c r="E68" s="31" t="s">
        <v>452</v>
      </c>
      <c r="F68" s="31"/>
      <c r="G68" s="26">
        <v>241.034561976727</v>
      </c>
      <c r="H68" s="26">
        <v>0.0229110531508922</v>
      </c>
      <c r="I68" s="26">
        <v>-19.1249352364229</v>
      </c>
      <c r="J68" s="26">
        <v>0.0136158652603626</v>
      </c>
      <c r="K68" s="26">
        <v>-9.14147292179867</v>
      </c>
      <c r="L68" s="26">
        <v>0.0275544449687004</v>
      </c>
      <c r="M68" s="26">
        <v>-23.8010910027895</v>
      </c>
      <c r="N68" s="26">
        <v>0.0162049476057291</v>
      </c>
      <c r="O68" s="26">
        <v>6.89799429414372</v>
      </c>
      <c r="P68" s="26">
        <v>0.0254124887287616</v>
      </c>
      <c r="Q68" s="26">
        <v>353.504709287434</v>
      </c>
      <c r="R68" s="26">
        <v>24.2892781904426</v>
      </c>
      <c r="S68" s="28">
        <v>0</v>
      </c>
      <c r="T68" s="26">
        <v>6103.8388671875</v>
      </c>
      <c r="U68" s="26">
        <v>6115.16162109375</v>
      </c>
      <c r="V68" s="26">
        <v>6096.3037109375</v>
      </c>
      <c r="W68" s="28"/>
      <c r="X68" s="28"/>
      <c r="Y68" s="28"/>
      <c r="Z68" s="26"/>
      <c r="AA68" s="26">
        <v>-0.862600028514862</v>
      </c>
      <c r="AB68" s="26">
        <v>-0.844299972057342</v>
      </c>
      <c r="AC68" s="26">
        <v>-0.88069999217987</v>
      </c>
      <c r="AD68" s="26"/>
      <c r="AE68" s="26"/>
      <c r="AF68" s="26"/>
      <c r="AG68" s="26"/>
      <c r="AH68" s="26">
        <v>4.27790021896362</v>
      </c>
      <c r="AI68" s="26">
        <v>4.28079986572265</v>
      </c>
      <c r="AJ68" s="26">
        <v>4.27479982376098</v>
      </c>
      <c r="AK68" s="26"/>
      <c r="AL68" s="26"/>
      <c r="AM68" s="26"/>
      <c r="AN68" s="26"/>
      <c r="AO68" s="26">
        <v>-9.86126232147216</v>
      </c>
      <c r="AP68" s="26">
        <v>2.33665370941162</v>
      </c>
      <c r="AQ68" s="26"/>
      <c r="AR68" s="26">
        <v>1.55685567855834</v>
      </c>
      <c r="AS68" s="26">
        <v>9.40200042724609</v>
      </c>
      <c r="AT68" s="26">
        <v>10.1529998779296</v>
      </c>
      <c r="AU68" s="26">
        <v>9.17800045013427</v>
      </c>
      <c r="AV68" s="26">
        <v>12.8614387512207</v>
      </c>
      <c r="AW68" s="26">
        <v>13.939037322998</v>
      </c>
      <c r="AX68" s="26">
        <v>11.774540901184</v>
      </c>
      <c r="AY68" s="26">
        <v>183.261026684505</v>
      </c>
      <c r="AZ68" s="28">
        <v>3</v>
      </c>
      <c r="BA68" s="26">
        <v>549.783080053515</v>
      </c>
      <c r="BB68" s="26">
        <v>200.002586189657</v>
      </c>
      <c r="BC68" s="28">
        <v>3</v>
      </c>
      <c r="BD68" s="26">
        <v>66.6675287298858</v>
      </c>
      <c r="BE68" s="31"/>
      <c r="BF68" s="31"/>
    </row>
    <row x14ac:dyDescent="0.25" r="69" customHeight="1" ht="17.25" outlineLevel="1">
      <c r="A69" s="31" t="s">
        <v>401</v>
      </c>
      <c r="B69" s="28" t="s">
        <v>96</v>
      </c>
      <c r="C69" s="31" t="s">
        <v>453</v>
      </c>
      <c r="D69" s="31" t="s">
        <v>454</v>
      </c>
      <c r="E69" s="31" t="s">
        <v>455</v>
      </c>
      <c r="F69" s="31"/>
      <c r="G69" s="26">
        <v>246.652620345531</v>
      </c>
      <c r="H69" s="26">
        <v>0.0141296964138746</v>
      </c>
      <c r="I69" s="26">
        <v>-23.1825593478373</v>
      </c>
      <c r="J69" s="26">
        <v>0.00748579623177647</v>
      </c>
      <c r="K69" s="26">
        <v>-6.39223687177068</v>
      </c>
      <c r="L69" s="26">
        <v>0.0181221533566713</v>
      </c>
      <c r="M69" s="26">
        <v>-25.7070732653914</v>
      </c>
      <c r="N69" s="26">
        <v>0.0128951761871576</v>
      </c>
      <c r="O69" s="26">
        <v>7.31486660351035</v>
      </c>
      <c r="P69" s="26">
        <v>0.0147014232352375</v>
      </c>
      <c r="Q69" s="26">
        <v>354.057665802758</v>
      </c>
      <c r="R69" s="26">
        <v>17.6839067617948</v>
      </c>
      <c r="S69" s="28">
        <v>4961</v>
      </c>
      <c r="T69" s="26">
        <v>4900.892578125</v>
      </c>
      <c r="U69" s="26">
        <v>4905.03759765625</v>
      </c>
      <c r="V69" s="26">
        <v>4855.50830078125</v>
      </c>
      <c r="W69" s="28"/>
      <c r="X69" s="28"/>
      <c r="Y69" s="28"/>
      <c r="Z69" s="26">
        <v>-1.007</v>
      </c>
      <c r="AA69" s="26">
        <v>-1.10590004920959</v>
      </c>
      <c r="AB69" s="26">
        <v>-1.05229997634887</v>
      </c>
      <c r="AC69" s="26">
        <v>-1.12909996509552</v>
      </c>
      <c r="AD69" s="26"/>
      <c r="AE69" s="26"/>
      <c r="AF69" s="26"/>
      <c r="AG69" s="26">
        <v>2.701</v>
      </c>
      <c r="AH69" s="26">
        <v>4.20819997787475</v>
      </c>
      <c r="AI69" s="26">
        <v>4.21220016479492</v>
      </c>
      <c r="AJ69" s="26">
        <v>4.1991000175476</v>
      </c>
      <c r="AK69" s="26"/>
      <c r="AL69" s="26"/>
      <c r="AM69" s="26"/>
      <c r="AN69" s="26">
        <v>70.956</v>
      </c>
      <c r="AO69" s="26">
        <v>-33.909194946289</v>
      </c>
      <c r="AP69" s="26">
        <v>13.3295249938964</v>
      </c>
      <c r="AQ69" s="26"/>
      <c r="AR69" s="26">
        <v>1.02300953865051</v>
      </c>
      <c r="AS69" s="26">
        <v>9.45699977874755</v>
      </c>
      <c r="AT69" s="26">
        <v>10.3079996109008</v>
      </c>
      <c r="AU69" s="26">
        <v>9.21000003814697</v>
      </c>
      <c r="AV69" s="26">
        <v>13.3222694396972</v>
      </c>
      <c r="AW69" s="26">
        <v>14.627589225769</v>
      </c>
      <c r="AX69" s="26">
        <v>12.1973972320556</v>
      </c>
      <c r="AY69" s="26">
        <v>194.303337970748</v>
      </c>
      <c r="AZ69" s="28">
        <v>3</v>
      </c>
      <c r="BA69" s="26">
        <v>582.910013912245</v>
      </c>
      <c r="BB69" s="26">
        <v>211.357808452099</v>
      </c>
      <c r="BC69" s="28">
        <v>3</v>
      </c>
      <c r="BD69" s="26">
        <v>70.4526028173665</v>
      </c>
      <c r="BE69" s="31"/>
      <c r="BF69" s="31"/>
    </row>
    <row x14ac:dyDescent="0.25" r="70" customHeight="1" ht="17.25" outlineLevel="1">
      <c r="A70" s="31" t="s">
        <v>401</v>
      </c>
      <c r="B70" s="28" t="s">
        <v>97</v>
      </c>
      <c r="C70" s="31" t="s">
        <v>456</v>
      </c>
      <c r="D70" s="31" t="s">
        <v>457</v>
      </c>
      <c r="E70" s="31" t="s">
        <v>458</v>
      </c>
      <c r="F70" s="31"/>
      <c r="G70" s="26">
        <v>243.163155180079</v>
      </c>
      <c r="H70" s="26">
        <v>0.0169158335775136</v>
      </c>
      <c r="I70" s="26">
        <v>-18.991351865094</v>
      </c>
      <c r="J70" s="26">
        <v>0.0109071163460612</v>
      </c>
      <c r="K70" s="26">
        <v>-8.48268920660233</v>
      </c>
      <c r="L70" s="26">
        <v>0.0212491564452648</v>
      </c>
      <c r="M70" s="26">
        <v>-25.4584197211547</v>
      </c>
      <c r="N70" s="26">
        <v>0.0149514703080058</v>
      </c>
      <c r="O70" s="26">
        <v>7.38229187754605</v>
      </c>
      <c r="P70" s="26">
        <v>0.0181826520711183</v>
      </c>
      <c r="Q70" s="26">
        <v>355.099240481696</v>
      </c>
      <c r="R70" s="26">
        <v>22.8998145176138</v>
      </c>
      <c r="S70" s="28">
        <v>0</v>
      </c>
      <c r="T70" s="26">
        <v>3768.92211914062</v>
      </c>
      <c r="U70" s="26">
        <v>3772.5966796875</v>
      </c>
      <c r="V70" s="26">
        <v>3764.8359375</v>
      </c>
      <c r="W70" s="28"/>
      <c r="X70" s="28"/>
      <c r="Y70" s="28"/>
      <c r="Z70" s="26"/>
      <c r="AA70" s="26">
        <v>-0.133100003004074</v>
      </c>
      <c r="AB70" s="26">
        <v>-0.121399998664855</v>
      </c>
      <c r="AC70" s="26">
        <v>-0.146500006318092</v>
      </c>
      <c r="AD70" s="26"/>
      <c r="AE70" s="26"/>
      <c r="AF70" s="26"/>
      <c r="AG70" s="26"/>
      <c r="AH70" s="26">
        <v>4.01490020751953</v>
      </c>
      <c r="AI70" s="26">
        <v>4.01660013198852</v>
      </c>
      <c r="AJ70" s="26">
        <v>4.01389980316162</v>
      </c>
      <c r="AK70" s="26"/>
      <c r="AL70" s="26"/>
      <c r="AM70" s="26"/>
      <c r="AN70" s="26"/>
      <c r="AO70" s="26"/>
      <c r="AP70" s="26"/>
      <c r="AQ70" s="26"/>
      <c r="AR70" s="26">
        <v>1.24396634101867</v>
      </c>
      <c r="AS70" s="26">
        <v>9.4680004119873</v>
      </c>
      <c r="AT70" s="26">
        <v>10.2779998779296</v>
      </c>
      <c r="AU70" s="26">
        <v>9.11100006103515</v>
      </c>
      <c r="AV70" s="26">
        <v>12.9942140579223</v>
      </c>
      <c r="AW70" s="26">
        <v>14.2226409912109</v>
      </c>
      <c r="AX70" s="26">
        <v>11.8909349441528</v>
      </c>
      <c r="AY70" s="26">
        <v>196.599174227255</v>
      </c>
      <c r="AZ70" s="28">
        <v>3</v>
      </c>
      <c r="BA70" s="26">
        <v>589.797522681765</v>
      </c>
      <c r="BB70" s="26">
        <v>213.711146712303</v>
      </c>
      <c r="BC70" s="28">
        <v>3</v>
      </c>
      <c r="BD70" s="26">
        <v>71.237048904101</v>
      </c>
      <c r="BE70" s="31"/>
      <c r="BF70" s="31"/>
    </row>
    <row x14ac:dyDescent="0.25" r="71" customHeight="1" ht="17.25" outlineLevel="1">
      <c r="A71" s="31" t="s">
        <v>401</v>
      </c>
      <c r="B71" s="28" t="s">
        <v>98</v>
      </c>
      <c r="C71" s="31" t="s">
        <v>459</v>
      </c>
      <c r="D71" s="31" t="s">
        <v>460</v>
      </c>
      <c r="E71" s="31" t="s">
        <v>461</v>
      </c>
      <c r="F71" s="31"/>
      <c r="G71" s="26">
        <v>242.253119403667</v>
      </c>
      <c r="H71" s="26">
        <v>0.0211595706641674</v>
      </c>
      <c r="I71" s="26">
        <v>-19.1480784149425</v>
      </c>
      <c r="J71" s="26">
        <v>0.013613830320537</v>
      </c>
      <c r="K71" s="26">
        <v>-9.373616446304</v>
      </c>
      <c r="L71" s="26">
        <v>0.0281369015574455</v>
      </c>
      <c r="M71" s="26">
        <v>-25.1207410315133</v>
      </c>
      <c r="N71" s="26">
        <v>0.0188071150332689</v>
      </c>
      <c r="O71" s="26">
        <v>7.2781585315936</v>
      </c>
      <c r="P71" s="26">
        <v>0.0242447797209024</v>
      </c>
      <c r="Q71" s="26">
        <v>354.343773468446</v>
      </c>
      <c r="R71" s="26">
        <v>23.4307770812391</v>
      </c>
      <c r="S71" s="28">
        <v>0</v>
      </c>
      <c r="T71" s="26">
        <v>3879.6650390625</v>
      </c>
      <c r="U71" s="26">
        <v>3883.724609375</v>
      </c>
      <c r="V71" s="26">
        <v>3875.02685546875</v>
      </c>
      <c r="W71" s="28"/>
      <c r="X71" s="28"/>
      <c r="Y71" s="28"/>
      <c r="Z71" s="26"/>
      <c r="AA71" s="26">
        <v>-0.192100003361701</v>
      </c>
      <c r="AB71" s="26">
        <v>-0.165500000119209</v>
      </c>
      <c r="AC71" s="26">
        <v>-0.238000005483627</v>
      </c>
      <c r="AD71" s="26"/>
      <c r="AE71" s="26"/>
      <c r="AF71" s="26"/>
      <c r="AG71" s="26"/>
      <c r="AH71" s="26">
        <v>4.07119989395141</v>
      </c>
      <c r="AI71" s="26">
        <v>4.07919979095459</v>
      </c>
      <c r="AJ71" s="26">
        <v>4.05620002746582</v>
      </c>
      <c r="AK71" s="26"/>
      <c r="AL71" s="26"/>
      <c r="AM71" s="26"/>
      <c r="AN71" s="28">
        <v>16912</v>
      </c>
      <c r="AO71" s="26"/>
      <c r="AP71" s="26"/>
      <c r="AQ71" s="26"/>
      <c r="AR71" s="26">
        <v>1.39609324932098</v>
      </c>
      <c r="AS71" s="26">
        <v>9.47500038146972</v>
      </c>
      <c r="AT71" s="26">
        <v>10.2200002670288</v>
      </c>
      <c r="AU71" s="26">
        <v>9.15400028228759</v>
      </c>
      <c r="AV71" s="26">
        <v>12.8921709060668</v>
      </c>
      <c r="AW71" s="26">
        <v>14.0198516845703</v>
      </c>
      <c r="AX71" s="26">
        <v>11.8310613632202</v>
      </c>
      <c r="AY71" s="26">
        <v>198.075707236304</v>
      </c>
      <c r="AZ71" s="28">
        <v>3</v>
      </c>
      <c r="BA71" s="26">
        <v>594.227121708914</v>
      </c>
      <c r="BB71" s="26">
        <v>215.22330790013</v>
      </c>
      <c r="BC71" s="28">
        <v>3</v>
      </c>
      <c r="BD71" s="26">
        <v>71.7411026333769</v>
      </c>
      <c r="BE71" s="31"/>
      <c r="BF71" s="31"/>
    </row>
    <row x14ac:dyDescent="0.25" r="72" customHeight="1" ht="17.25" outlineLevel="1">
      <c r="A72" s="31" t="s">
        <v>401</v>
      </c>
      <c r="B72" s="28" t="s">
        <v>99</v>
      </c>
      <c r="C72" s="31" t="s">
        <v>462</v>
      </c>
      <c r="D72" s="31" t="s">
        <v>463</v>
      </c>
      <c r="E72" s="31" t="s">
        <v>464</v>
      </c>
      <c r="F72" s="31"/>
      <c r="G72" s="26">
        <v>246.259863956601</v>
      </c>
      <c r="H72" s="26">
        <v>0.0151342125609517</v>
      </c>
      <c r="I72" s="26">
        <v>-23.3625550700677</v>
      </c>
      <c r="J72" s="26">
        <v>0.00872967112809419</v>
      </c>
      <c r="K72" s="26">
        <v>-7.86083615459283</v>
      </c>
      <c r="L72" s="26">
        <v>0.0209510959684848</v>
      </c>
      <c r="M72" s="26">
        <v>-25.3934222536128</v>
      </c>
      <c r="N72" s="26">
        <v>0.0141493855044245</v>
      </c>
      <c r="O72" s="26">
        <v>7.18509740026863</v>
      </c>
      <c r="P72" s="26">
        <v>0.0173707772046327</v>
      </c>
      <c r="Q72" s="26">
        <v>353.665847187997</v>
      </c>
      <c r="R72" s="26">
        <v>17.836674235983</v>
      </c>
      <c r="S72" s="28">
        <v>0</v>
      </c>
      <c r="T72" s="26">
        <v>3819.51196289062</v>
      </c>
      <c r="U72" s="26">
        <v>3821.69750976562</v>
      </c>
      <c r="V72" s="26">
        <v>3817.27319335937</v>
      </c>
      <c r="W72" s="28"/>
      <c r="X72" s="28"/>
      <c r="Y72" s="28"/>
      <c r="Z72" s="26"/>
      <c r="AA72" s="26">
        <v>-0.185599997639656</v>
      </c>
      <c r="AB72" s="26">
        <v>-0.182799994945526</v>
      </c>
      <c r="AC72" s="26">
        <v>-0.188400000333786</v>
      </c>
      <c r="AD72" s="26"/>
      <c r="AE72" s="26"/>
      <c r="AF72" s="26"/>
      <c r="AG72" s="26"/>
      <c r="AH72" s="26">
        <v>4.02530002593994</v>
      </c>
      <c r="AI72" s="26">
        <v>4.02580022811889</v>
      </c>
      <c r="AJ72" s="26">
        <v>4.02500009536743</v>
      </c>
      <c r="AK72" s="26"/>
      <c r="AL72" s="26"/>
      <c r="AM72" s="26"/>
      <c r="AN72" s="26"/>
      <c r="AO72" s="26"/>
      <c r="AP72" s="26"/>
      <c r="AQ72" s="26"/>
      <c r="AR72" s="26">
        <v>1.07155203819274</v>
      </c>
      <c r="AS72" s="26">
        <v>9.58100032806396</v>
      </c>
      <c r="AT72" s="26">
        <v>10.4670000076293</v>
      </c>
      <c r="AU72" s="26">
        <v>9.28600025177002</v>
      </c>
      <c r="AV72" s="26">
        <v>13.5958061218261</v>
      </c>
      <c r="AW72" s="26">
        <v>15.0580568313598</v>
      </c>
      <c r="AX72" s="26">
        <v>12.4187793731689</v>
      </c>
      <c r="AY72" s="26">
        <v>222.007612253849</v>
      </c>
      <c r="AZ72" s="28">
        <v>3</v>
      </c>
      <c r="BA72" s="26">
        <v>666.022836761549</v>
      </c>
      <c r="BB72" s="26">
        <v>239.589030835777</v>
      </c>
      <c r="BC72" s="28">
        <v>3</v>
      </c>
      <c r="BD72" s="26">
        <v>79.8630102785925</v>
      </c>
      <c r="BE72" s="31"/>
      <c r="BF72" s="31"/>
    </row>
    <row x14ac:dyDescent="0.25" r="73" customHeight="1" ht="17.25" outlineLevel="1">
      <c r="A73" s="31" t="s">
        <v>401</v>
      </c>
      <c r="B73" s="28" t="s">
        <v>100</v>
      </c>
      <c r="C73" s="31" t="s">
        <v>465</v>
      </c>
      <c r="D73" s="31" t="s">
        <v>466</v>
      </c>
      <c r="E73" s="31" t="s">
        <v>467</v>
      </c>
      <c r="F73" s="31"/>
      <c r="G73" s="26">
        <v>242.415386953365</v>
      </c>
      <c r="H73" s="26">
        <v>0.0178187079727649</v>
      </c>
      <c r="I73" s="26">
        <v>-22.0130542597644</v>
      </c>
      <c r="J73" s="26">
        <v>0.013449989259243</v>
      </c>
      <c r="K73" s="26">
        <v>-10.0727243419416</v>
      </c>
      <c r="L73" s="26">
        <v>0.0240449141710996</v>
      </c>
      <c r="M73" s="26">
        <v>-24.3696454456255</v>
      </c>
      <c r="N73" s="26">
        <v>0.0189828108996152</v>
      </c>
      <c r="O73" s="26">
        <v>7.24624139646697</v>
      </c>
      <c r="P73" s="26">
        <v>0.0208531152456998</v>
      </c>
      <c r="Q73" s="26">
        <v>352.187956278121</v>
      </c>
      <c r="R73" s="26">
        <v>21.3670052541436</v>
      </c>
      <c r="S73" s="28">
        <v>4745</v>
      </c>
      <c r="T73" s="26">
        <v>6289.1865234375</v>
      </c>
      <c r="U73" s="26">
        <v>6296.123046875</v>
      </c>
      <c r="V73" s="26">
        <v>6285.46923828125</v>
      </c>
      <c r="W73" s="28"/>
      <c r="X73" s="28"/>
      <c r="Y73" s="28"/>
      <c r="Z73" s="26">
        <v>-0.674</v>
      </c>
      <c r="AA73" s="26">
        <v>-1.49600005149841</v>
      </c>
      <c r="AB73" s="26">
        <v>-1.48969995975494</v>
      </c>
      <c r="AC73" s="26">
        <v>-1.49890005588531</v>
      </c>
      <c r="AD73" s="26"/>
      <c r="AE73" s="26"/>
      <c r="AF73" s="26"/>
      <c r="AG73" s="26">
        <v>2.407</v>
      </c>
      <c r="AH73" s="26">
        <v>4.30999994277954</v>
      </c>
      <c r="AI73" s="26">
        <v>4.31339979171752</v>
      </c>
      <c r="AJ73" s="26">
        <v>4.30709981918335</v>
      </c>
      <c r="AK73" s="26"/>
      <c r="AL73" s="26"/>
      <c r="AM73" s="26"/>
      <c r="AN73" s="26">
        <v>-42.571</v>
      </c>
      <c r="AO73" s="26"/>
      <c r="AP73" s="26"/>
      <c r="AQ73" s="26"/>
      <c r="AR73" s="26">
        <v>1.0057498216629</v>
      </c>
      <c r="AS73" s="26">
        <v>9.5930004119873</v>
      </c>
      <c r="AT73" s="26">
        <v>10.3000001907348</v>
      </c>
      <c r="AU73" s="26">
        <v>9.30099964141845</v>
      </c>
      <c r="AV73" s="26">
        <v>12.9251279830932</v>
      </c>
      <c r="AW73" s="26">
        <v>14.0622196197509</v>
      </c>
      <c r="AX73" s="26">
        <v>11.8610687255859</v>
      </c>
      <c r="AY73" s="26">
        <v>224.913707599975</v>
      </c>
      <c r="AZ73" s="28">
        <v>3</v>
      </c>
      <c r="BA73" s="26">
        <v>674.741122799925</v>
      </c>
      <c r="BB73" s="26">
        <v>242.529900357127</v>
      </c>
      <c r="BC73" s="28">
        <v>3</v>
      </c>
      <c r="BD73" s="26">
        <v>80.8433001190424</v>
      </c>
      <c r="BE73" s="31"/>
      <c r="BF73" s="31"/>
    </row>
    <row x14ac:dyDescent="0.25" r="74" customHeight="1" ht="17.25" outlineLevel="1">
      <c r="A74" s="31" t="s">
        <v>401</v>
      </c>
      <c r="B74" s="28" t="s">
        <v>101</v>
      </c>
      <c r="C74" s="31" t="s">
        <v>468</v>
      </c>
      <c r="D74" s="31" t="s">
        <v>469</v>
      </c>
      <c r="E74" s="31" t="s">
        <v>470</v>
      </c>
      <c r="F74" s="31"/>
      <c r="G74" s="26">
        <v>243.245396475727</v>
      </c>
      <c r="H74" s="26">
        <v>0.0190872196108102</v>
      </c>
      <c r="I74" s="26">
        <v>-22.7557410201763</v>
      </c>
      <c r="J74" s="26">
        <v>0.0104926228523254</v>
      </c>
      <c r="K74" s="26">
        <v>-7.45308439002439</v>
      </c>
      <c r="L74" s="26">
        <v>0.0270146206021308</v>
      </c>
      <c r="M74" s="26">
        <v>-23.7869740714394</v>
      </c>
      <c r="N74" s="26">
        <v>0.0180562399327754</v>
      </c>
      <c r="O74" s="26">
        <v>6.42918710706099</v>
      </c>
      <c r="P74" s="26">
        <v>0.0215155128389596</v>
      </c>
      <c r="Q74" s="26">
        <v>352.170502567691</v>
      </c>
      <c r="R74" s="26">
        <v>20.2991518457154</v>
      </c>
      <c r="S74" s="28">
        <v>0</v>
      </c>
      <c r="T74" s="26">
        <v>3931.59887695312</v>
      </c>
      <c r="U74" s="26">
        <v>3956.04248046875</v>
      </c>
      <c r="V74" s="26">
        <v>3891.9140625</v>
      </c>
      <c r="W74" s="28"/>
      <c r="X74" s="28"/>
      <c r="Y74" s="28"/>
      <c r="Z74" s="26"/>
      <c r="AA74" s="26">
        <v>-0.335599988698959</v>
      </c>
      <c r="AB74" s="26">
        <v>-0.314300000667572</v>
      </c>
      <c r="AC74" s="26">
        <v>-0.376700013875961</v>
      </c>
      <c r="AD74" s="26"/>
      <c r="AE74" s="26"/>
      <c r="AF74" s="26"/>
      <c r="AG74" s="26"/>
      <c r="AH74" s="26">
        <v>4.06540012359619</v>
      </c>
      <c r="AI74" s="26">
        <v>4.09359979629516</v>
      </c>
      <c r="AJ74" s="26">
        <v>4.05730009078979</v>
      </c>
      <c r="AK74" s="26"/>
      <c r="AL74" s="26"/>
      <c r="AM74" s="26"/>
      <c r="AN74" s="26"/>
      <c r="AO74" s="26"/>
      <c r="AP74" s="26"/>
      <c r="AQ74" s="26"/>
      <c r="AR74" s="26">
        <v>1.16809594631195</v>
      </c>
      <c r="AS74" s="26">
        <v>9.69900035858154</v>
      </c>
      <c r="AT74" s="26">
        <v>10.3999996185302</v>
      </c>
      <c r="AU74" s="26">
        <v>9.46599960327148</v>
      </c>
      <c r="AV74" s="26">
        <v>12.7616329193115</v>
      </c>
      <c r="AW74" s="26">
        <v>13.7206668853759</v>
      </c>
      <c r="AX74" s="26">
        <v>11.7845888137817</v>
      </c>
      <c r="AY74" s="26">
        <v>252.510641764538</v>
      </c>
      <c r="AZ74" s="28">
        <v>3</v>
      </c>
      <c r="BA74" s="26">
        <v>757.531925293617</v>
      </c>
      <c r="BB74" s="26">
        <v>270.274083748459</v>
      </c>
      <c r="BC74" s="28">
        <v>3</v>
      </c>
      <c r="BD74" s="26">
        <v>90.0913612494866</v>
      </c>
      <c r="BE74" s="31"/>
      <c r="BF74" s="31"/>
    </row>
    <row x14ac:dyDescent="0.25" r="75" customHeight="1" ht="17.25" outlineLevel="1">
      <c r="A75" s="31" t="s">
        <v>401</v>
      </c>
      <c r="B75" s="28" t="s">
        <v>471</v>
      </c>
      <c r="C75" s="31" t="s">
        <v>472</v>
      </c>
      <c r="D75" s="31" t="s">
        <v>473</v>
      </c>
      <c r="E75" s="31" t="s">
        <v>474</v>
      </c>
      <c r="F75" s="31"/>
      <c r="G75" s="26">
        <v>242.42821433916</v>
      </c>
      <c r="H75" s="26">
        <v>0.0146803073585033</v>
      </c>
      <c r="I75" s="26">
        <v>-24.1330652785892</v>
      </c>
      <c r="J75" s="26">
        <v>0.00945382378995418</v>
      </c>
      <c r="K75" s="26">
        <v>-10.1066955973282</v>
      </c>
      <c r="L75" s="26">
        <v>0.0204347111284732</v>
      </c>
      <c r="M75" s="26">
        <v>-25.0932519751902</v>
      </c>
      <c r="N75" s="26">
        <v>0.016883235424757</v>
      </c>
      <c r="O75" s="26">
        <v>6.98544461485664</v>
      </c>
      <c r="P75" s="26">
        <v>0.0176960043609142</v>
      </c>
      <c r="Q75" s="26">
        <v>350.556883408859</v>
      </c>
      <c r="R75" s="26">
        <v>19.8957178561064</v>
      </c>
      <c r="S75" s="28">
        <v>4150</v>
      </c>
      <c r="T75" s="26">
        <v>3719.486328125</v>
      </c>
      <c r="U75" s="26">
        <v>3721.2041015625</v>
      </c>
      <c r="V75" s="26">
        <v>3717.40625</v>
      </c>
      <c r="W75" s="28"/>
      <c r="X75" s="28"/>
      <c r="Y75" s="28"/>
      <c r="Z75" s="26">
        <v>-0.057</v>
      </c>
      <c r="AA75" s="26">
        <v>-0.340400010347366</v>
      </c>
      <c r="AB75" s="26">
        <v>-0.333999991416931</v>
      </c>
      <c r="AC75" s="26">
        <v>-0.349299997091293</v>
      </c>
      <c r="AD75" s="26"/>
      <c r="AE75" s="26"/>
      <c r="AF75" s="26"/>
      <c r="AG75" s="26">
        <v>4.4356</v>
      </c>
      <c r="AH75" s="26">
        <v>4.01389980316162</v>
      </c>
      <c r="AI75" s="26">
        <v>4.01550006866455</v>
      </c>
      <c r="AJ75" s="26">
        <v>4.0132999420166</v>
      </c>
      <c r="AK75" s="26"/>
      <c r="AL75" s="26"/>
      <c r="AM75" s="26"/>
      <c r="AN75" s="26">
        <v>-17.375</v>
      </c>
      <c r="AO75" s="26">
        <v>-32.090835571289</v>
      </c>
      <c r="AP75" s="26">
        <v>36.9986495971679</v>
      </c>
      <c r="AQ75" s="26"/>
      <c r="AR75" s="26">
        <v>1.05553674697875</v>
      </c>
      <c r="AS75" s="26">
        <v>9.70600032806396</v>
      </c>
      <c r="AT75" s="26">
        <v>10.4429998397827</v>
      </c>
      <c r="AU75" s="26">
        <v>9.45800018310546</v>
      </c>
      <c r="AV75" s="26">
        <v>13.2885980606079</v>
      </c>
      <c r="AW75" s="26">
        <v>14.548469543457</v>
      </c>
      <c r="AX75" s="26">
        <v>12.1758880615234</v>
      </c>
      <c r="AY75" s="26">
        <v>254.462178971618</v>
      </c>
      <c r="AZ75" s="28">
        <v>3</v>
      </c>
      <c r="BA75" s="26">
        <v>763.386536914855</v>
      </c>
      <c r="BB75" s="26">
        <v>272.223900176584</v>
      </c>
      <c r="BC75" s="28">
        <v>3</v>
      </c>
      <c r="BD75" s="26">
        <v>90.7413000588615</v>
      </c>
      <c r="BE75" s="31"/>
      <c r="BF75" s="31"/>
    </row>
    <row x14ac:dyDescent="0.25" r="76" customHeight="1" ht="17.25" outlineLevel="1">
      <c r="A76" s="31" t="s">
        <v>401</v>
      </c>
      <c r="B76" s="28" t="s">
        <v>475</v>
      </c>
      <c r="C76" s="31" t="s">
        <v>476</v>
      </c>
      <c r="D76" s="31" t="s">
        <v>477</v>
      </c>
      <c r="E76" s="31" t="s">
        <v>478</v>
      </c>
      <c r="F76" s="31"/>
      <c r="G76" s="26">
        <v>242.373722420129</v>
      </c>
      <c r="H76" s="26">
        <v>0.0169447101652622</v>
      </c>
      <c r="I76" s="26">
        <v>-22.0162132279695</v>
      </c>
      <c r="J76" s="26">
        <v>0.0123837636783719</v>
      </c>
      <c r="K76" s="26">
        <v>-9.81035155200061</v>
      </c>
      <c r="L76" s="26">
        <v>0.02301543392241</v>
      </c>
      <c r="M76" s="26">
        <v>-24.7579351220551</v>
      </c>
      <c r="N76" s="26">
        <v>0.0176649056375026</v>
      </c>
      <c r="O76" s="26">
        <v>7.1379277909017</v>
      </c>
      <c r="P76" s="26">
        <v>0.0199349541217088</v>
      </c>
      <c r="Q76" s="26">
        <v>352.157013277771</v>
      </c>
      <c r="R76" s="26">
        <v>21.3929239099865</v>
      </c>
      <c r="S76" s="28">
        <v>0</v>
      </c>
      <c r="T76" s="26">
        <v>3725.73364257812</v>
      </c>
      <c r="U76" s="26">
        <v>3728.06616210937</v>
      </c>
      <c r="V76" s="26">
        <v>3723.47436523437</v>
      </c>
      <c r="W76" s="28"/>
      <c r="X76" s="28"/>
      <c r="Y76" s="28"/>
      <c r="Z76" s="26"/>
      <c r="AA76" s="26">
        <v>-0.392300009727478</v>
      </c>
      <c r="AB76" s="26">
        <v>-0.3817999958992</v>
      </c>
      <c r="AC76" s="26">
        <v>-0.400200009346008</v>
      </c>
      <c r="AD76" s="26"/>
      <c r="AE76" s="26"/>
      <c r="AF76" s="26"/>
      <c r="AG76" s="26"/>
      <c r="AH76" s="26">
        <v>4.01819992065429</v>
      </c>
      <c r="AI76" s="26">
        <v>4.01989984512329</v>
      </c>
      <c r="AJ76" s="26">
        <v>4.01739978790283</v>
      </c>
      <c r="AK76" s="26"/>
      <c r="AL76" s="26"/>
      <c r="AM76" s="26"/>
      <c r="AN76" s="26"/>
      <c r="AO76" s="26"/>
      <c r="AP76" s="26"/>
      <c r="AQ76" s="26"/>
      <c r="AR76" s="26">
        <v>1.08399772644042</v>
      </c>
      <c r="AS76" s="26">
        <v>9.78899955749511</v>
      </c>
      <c r="AT76" s="26">
        <v>10.5860004425048</v>
      </c>
      <c r="AU76" s="26">
        <v>9.57100009918212</v>
      </c>
      <c r="AV76" s="26">
        <v>13.3941440582275</v>
      </c>
      <c r="AW76" s="26">
        <v>14.6902770996093</v>
      </c>
      <c r="AX76" s="26">
        <v>12.2694940567016</v>
      </c>
      <c r="AY76" s="26">
        <v>278.937867603575</v>
      </c>
      <c r="AZ76" s="28">
        <v>3</v>
      </c>
      <c r="BA76" s="26">
        <v>836.813602810725</v>
      </c>
      <c r="BB76" s="26">
        <v>296.549036223441</v>
      </c>
      <c r="BC76" s="28">
        <v>3</v>
      </c>
      <c r="BD76" s="26">
        <v>98.8496787411471</v>
      </c>
      <c r="BE76" s="31"/>
      <c r="BF76" s="31"/>
    </row>
    <row x14ac:dyDescent="0.25" r="77" customHeight="1" ht="17.25" outlineLevel="1">
      <c r="A77" s="31" t="s">
        <v>401</v>
      </c>
      <c r="B77" s="28" t="s">
        <v>479</v>
      </c>
      <c r="C77" s="31" t="s">
        <v>480</v>
      </c>
      <c r="D77" s="31" t="s">
        <v>481</v>
      </c>
      <c r="E77" s="31" t="s">
        <v>482</v>
      </c>
      <c r="F77" s="31"/>
      <c r="G77" s="26">
        <v>241.765491948</v>
      </c>
      <c r="H77" s="26">
        <v>0.0178586430847644</v>
      </c>
      <c r="I77" s="26">
        <v>-20.7188364967605</v>
      </c>
      <c r="J77" s="26">
        <v>0.0108463317155838</v>
      </c>
      <c r="K77" s="26">
        <v>-10.6240831051824</v>
      </c>
      <c r="L77" s="26">
        <v>0.0230184532701969</v>
      </c>
      <c r="M77" s="26">
        <v>-23.9942764300092</v>
      </c>
      <c r="N77" s="26">
        <v>0.0162656363099813</v>
      </c>
      <c r="O77" s="26">
        <v>7.0688087721571</v>
      </c>
      <c r="P77" s="26">
        <v>0.0206504240632057</v>
      </c>
      <c r="Q77" s="26">
        <v>352.754966771252</v>
      </c>
      <c r="R77" s="26">
        <v>22.6955514776705</v>
      </c>
      <c r="S77" s="28">
        <v>0</v>
      </c>
      <c r="T77" s="26">
        <v>3778.83764648437</v>
      </c>
      <c r="U77" s="26">
        <v>3782.43872070312</v>
      </c>
      <c r="V77" s="26">
        <v>3775.01440429687</v>
      </c>
      <c r="W77" s="28"/>
      <c r="X77" s="28"/>
      <c r="Y77" s="28"/>
      <c r="Z77" s="26"/>
      <c r="AA77" s="26">
        <v>-0.431300014257431</v>
      </c>
      <c r="AB77" s="26">
        <v>-0.415499985218048</v>
      </c>
      <c r="AC77" s="26">
        <v>-0.444499999284744</v>
      </c>
      <c r="AD77" s="26"/>
      <c r="AE77" s="26"/>
      <c r="AF77" s="26"/>
      <c r="AG77" s="26"/>
      <c r="AH77" s="26">
        <v>4.03380012512207</v>
      </c>
      <c r="AI77" s="26">
        <v>4.04680013656616</v>
      </c>
      <c r="AJ77" s="26">
        <v>4.0317997932434</v>
      </c>
      <c r="AK77" s="26"/>
      <c r="AL77" s="26"/>
      <c r="AM77" s="26"/>
      <c r="AN77" s="26"/>
      <c r="AO77" s="26">
        <v>-6.91520929336547</v>
      </c>
      <c r="AP77" s="26">
        <v>34.0171546936035</v>
      </c>
      <c r="AQ77" s="26"/>
      <c r="AR77" s="26">
        <v>1.12124550342559</v>
      </c>
      <c r="AS77" s="26">
        <v>9.79399967193603</v>
      </c>
      <c r="AT77" s="26">
        <v>10.628999710083</v>
      </c>
      <c r="AU77" s="26">
        <v>9.53400039672851</v>
      </c>
      <c r="AV77" s="26">
        <v>13.304196357727</v>
      </c>
      <c r="AW77" s="26">
        <v>14.5590753555297</v>
      </c>
      <c r="AX77" s="26">
        <v>12.21724319458</v>
      </c>
      <c r="AY77" s="26">
        <v>280.49467424148</v>
      </c>
      <c r="AZ77" s="28">
        <v>3</v>
      </c>
      <c r="BA77" s="26">
        <v>841.484022724442</v>
      </c>
      <c r="BB77" s="26">
        <v>298.088405981659</v>
      </c>
      <c r="BC77" s="28">
        <v>3</v>
      </c>
      <c r="BD77" s="26">
        <v>99.3628019938866</v>
      </c>
      <c r="BE77" s="31"/>
      <c r="BF77" s="31"/>
    </row>
    <row x14ac:dyDescent="0.25" r="78" customHeight="1" ht="17.25" outlineLevel="1">
      <c r="A78" s="31" t="s">
        <v>401</v>
      </c>
      <c r="B78" s="28" t="s">
        <v>483</v>
      </c>
      <c r="C78" s="31" t="s">
        <v>484</v>
      </c>
      <c r="D78" s="31" t="s">
        <v>485</v>
      </c>
      <c r="E78" s="31" t="s">
        <v>486</v>
      </c>
      <c r="F78" s="31"/>
      <c r="G78" s="26">
        <v>242.234482181105</v>
      </c>
      <c r="H78" s="26">
        <v>0.0185677893459796</v>
      </c>
      <c r="I78" s="26">
        <v>-21.8137122277946</v>
      </c>
      <c r="J78" s="26">
        <v>0.0133796455338597</v>
      </c>
      <c r="K78" s="26">
        <v>-10.3920398360696</v>
      </c>
      <c r="L78" s="26">
        <v>0.0258594211190938</v>
      </c>
      <c r="M78" s="26">
        <v>-23.9292671338951</v>
      </c>
      <c r="N78" s="26">
        <v>0.0206751227378845</v>
      </c>
      <c r="O78" s="26">
        <v>7.1284409490684</v>
      </c>
      <c r="P78" s="26">
        <v>0.0207949969917535</v>
      </c>
      <c r="Q78" s="26">
        <v>352.21984412808</v>
      </c>
      <c r="R78" s="26">
        <v>21.6258975895372</v>
      </c>
      <c r="S78" s="28">
        <v>5455</v>
      </c>
      <c r="T78" s="26">
        <v>3684.154296875</v>
      </c>
      <c r="U78" s="26">
        <v>3687.17724609375</v>
      </c>
      <c r="V78" s="26">
        <v>3680.982421875</v>
      </c>
      <c r="W78" s="28"/>
      <c r="X78" s="28"/>
      <c r="Y78" s="28"/>
      <c r="Z78" s="26">
        <v>0.055</v>
      </c>
      <c r="AA78" s="26">
        <v>-0.470999985933303</v>
      </c>
      <c r="AB78" s="26">
        <v>-0.462000012397766</v>
      </c>
      <c r="AC78" s="26">
        <v>-0.478500008583068</v>
      </c>
      <c r="AD78" s="26"/>
      <c r="AE78" s="26"/>
      <c r="AF78" s="26"/>
      <c r="AG78" s="26">
        <v>4.1328</v>
      </c>
      <c r="AH78" s="26">
        <v>4.01510000228881</v>
      </c>
      <c r="AI78" s="26">
        <v>4.01789999008178</v>
      </c>
      <c r="AJ78" s="26">
        <v>4.01350021362304</v>
      </c>
      <c r="AK78" s="26"/>
      <c r="AL78" s="26"/>
      <c r="AM78" s="26"/>
      <c r="AN78" s="26">
        <v>-12.436</v>
      </c>
      <c r="AO78" s="26"/>
      <c r="AP78" s="26"/>
      <c r="AQ78" s="26"/>
      <c r="AR78" s="26">
        <v>1.26029753684997</v>
      </c>
      <c r="AS78" s="26">
        <v>9.81799983978271</v>
      </c>
      <c r="AT78" s="26">
        <v>10.5810003280639</v>
      </c>
      <c r="AU78" s="26">
        <v>9.64200019836425</v>
      </c>
      <c r="AV78" s="26">
        <v>13.3772811889648</v>
      </c>
      <c r="AW78" s="26">
        <v>14.6291236877441</v>
      </c>
      <c r="AX78" s="26">
        <v>12.2689924240112</v>
      </c>
      <c r="AY78" s="26">
        <v>288.104516192339</v>
      </c>
      <c r="AZ78" s="28">
        <v>3</v>
      </c>
      <c r="BA78" s="26">
        <v>864.313548577018</v>
      </c>
      <c r="BB78" s="26">
        <v>305.599925529211</v>
      </c>
      <c r="BC78" s="28">
        <v>3</v>
      </c>
      <c r="BD78" s="26">
        <v>101.86664184307</v>
      </c>
      <c r="BE78" s="31"/>
      <c r="BF78" s="31"/>
    </row>
    <row x14ac:dyDescent="0.25" r="79" customHeight="1" ht="17.25" outlineLevel="1">
      <c r="A79" s="31" t="s">
        <v>401</v>
      </c>
      <c r="B79" s="28" t="s">
        <v>487</v>
      </c>
      <c r="C79" s="31" t="s">
        <v>488</v>
      </c>
      <c r="D79" s="31" t="s">
        <v>489</v>
      </c>
      <c r="E79" s="31" t="s">
        <v>490</v>
      </c>
      <c r="F79" s="31"/>
      <c r="G79" s="26">
        <v>241.332551803508</v>
      </c>
      <c r="H79" s="26">
        <v>0.022317973896861</v>
      </c>
      <c r="I79" s="26">
        <v>-23.708891624512</v>
      </c>
      <c r="J79" s="26">
        <v>0.0125909186899662</v>
      </c>
      <c r="K79" s="26">
        <v>-10.821040957367</v>
      </c>
      <c r="L79" s="26">
        <v>0.0244592074304819</v>
      </c>
      <c r="M79" s="26">
        <v>-24.2952840709666</v>
      </c>
      <c r="N79" s="26">
        <v>0.0150373177602887</v>
      </c>
      <c r="O79" s="26">
        <v>7.0127277132031</v>
      </c>
      <c r="P79" s="26">
        <v>0.0240327436476945</v>
      </c>
      <c r="Q79" s="26">
        <v>350.136266467162</v>
      </c>
      <c r="R79" s="26">
        <v>20.9094260242185</v>
      </c>
      <c r="S79" s="28">
        <v>0</v>
      </c>
      <c r="T79" s="26">
        <v>3623.15405273437</v>
      </c>
      <c r="U79" s="26">
        <v>3626.19067382812</v>
      </c>
      <c r="V79" s="26">
        <v>3619.90942382812</v>
      </c>
      <c r="W79" s="28"/>
      <c r="X79" s="28"/>
      <c r="Y79" s="28"/>
      <c r="Z79" s="26"/>
      <c r="AA79" s="26">
        <v>-0.255800008773803</v>
      </c>
      <c r="AB79" s="26">
        <v>-0.246399998664855</v>
      </c>
      <c r="AC79" s="26">
        <v>-0.265100002288818</v>
      </c>
      <c r="AD79" s="26"/>
      <c r="AE79" s="26"/>
      <c r="AF79" s="26"/>
      <c r="AG79" s="26"/>
      <c r="AH79" s="26">
        <v>3.99169993400573</v>
      </c>
      <c r="AI79" s="26">
        <v>3.99329996109008</v>
      </c>
      <c r="AJ79" s="26">
        <v>3.99060010910034</v>
      </c>
      <c r="AK79" s="26"/>
      <c r="AL79" s="26"/>
      <c r="AM79" s="26"/>
      <c r="AN79" s="26">
        <v>-30.75</v>
      </c>
      <c r="AO79" s="26"/>
      <c r="AP79" s="26"/>
      <c r="AQ79" s="26"/>
      <c r="AR79" s="26">
        <v>1.29927504062652</v>
      </c>
      <c r="AS79" s="26">
        <v>9.86999988555908</v>
      </c>
      <c r="AT79" s="26">
        <v>10.6099996566772</v>
      </c>
      <c r="AU79" s="26">
        <v>9.67000007629394</v>
      </c>
      <c r="AV79" s="26">
        <v>13.4709796905517</v>
      </c>
      <c r="AW79" s="26">
        <v>14.7931251525878</v>
      </c>
      <c r="AX79" s="26">
        <v>12.3262815475463</v>
      </c>
      <c r="AY79" s="26">
        <v>305.402981881362</v>
      </c>
      <c r="AZ79" s="28">
        <v>3</v>
      </c>
      <c r="BA79" s="26">
        <v>916.208945644088</v>
      </c>
      <c r="BB79" s="26">
        <v>322.596072785556</v>
      </c>
      <c r="BC79" s="28">
        <v>3</v>
      </c>
      <c r="BD79" s="26">
        <v>107.532024261852</v>
      </c>
      <c r="BE79" s="31"/>
      <c r="BF79" s="31"/>
    </row>
    <row x14ac:dyDescent="0.25" r="80" customHeight="1" ht="17.25" outlineLevel="1">
      <c r="A80" s="31" t="s">
        <v>401</v>
      </c>
      <c r="B80" s="28" t="s">
        <v>491</v>
      </c>
      <c r="C80" s="31" t="s">
        <v>492</v>
      </c>
      <c r="D80" s="31" t="s">
        <v>493</v>
      </c>
      <c r="E80" s="31" t="s">
        <v>494</v>
      </c>
      <c r="F80" s="31"/>
      <c r="G80" s="26">
        <v>246.759877611698</v>
      </c>
      <c r="H80" s="26">
        <v>0.0257005002349615</v>
      </c>
      <c r="I80" s="26">
        <v>-23.1665564606638</v>
      </c>
      <c r="J80" s="26">
        <v>0.0138841709122061</v>
      </c>
      <c r="K80" s="26">
        <v>-6.43814136049625</v>
      </c>
      <c r="L80" s="26">
        <v>0.0389204919338226</v>
      </c>
      <c r="M80" s="26">
        <v>-25.6616251986004</v>
      </c>
      <c r="N80" s="26">
        <v>0.0269621741026639</v>
      </c>
      <c r="O80" s="26">
        <v>7.18075753690189</v>
      </c>
      <c r="P80" s="26">
        <v>0.0274130124598741</v>
      </c>
      <c r="Q80" s="26">
        <v>354.138285730975</v>
      </c>
      <c r="R80" s="26">
        <v>17.6200580720353</v>
      </c>
      <c r="S80" s="28">
        <v>0</v>
      </c>
      <c r="T80" s="26">
        <v>3765.92333984375</v>
      </c>
      <c r="U80" s="26">
        <v>3768.146484375</v>
      </c>
      <c r="V80" s="26">
        <v>3763.55883789062</v>
      </c>
      <c r="W80" s="28"/>
      <c r="X80" s="28"/>
      <c r="Y80" s="28"/>
      <c r="Z80" s="26"/>
      <c r="AA80" s="26">
        <v>0.393500000238418</v>
      </c>
      <c r="AB80" s="26">
        <v>0.402900010347366</v>
      </c>
      <c r="AC80" s="26">
        <v>0.383500009775161</v>
      </c>
      <c r="AD80" s="26"/>
      <c r="AE80" s="26"/>
      <c r="AF80" s="26"/>
      <c r="AG80" s="26"/>
      <c r="AH80" s="26">
        <v>4.1265001296997</v>
      </c>
      <c r="AI80" s="26">
        <v>4.1333999633789</v>
      </c>
      <c r="AJ80" s="26">
        <v>4.12169981002807</v>
      </c>
      <c r="AK80" s="26"/>
      <c r="AL80" s="26"/>
      <c r="AM80" s="26"/>
      <c r="AN80" s="26">
        <v>-86.898</v>
      </c>
      <c r="AO80" s="26">
        <v>-5.4616961479187</v>
      </c>
      <c r="AP80" s="26">
        <v>3.33436346054077</v>
      </c>
      <c r="AQ80" s="26"/>
      <c r="AR80" s="26">
        <v>1.17359399795532</v>
      </c>
      <c r="AS80" s="26">
        <v>9.87199974060058</v>
      </c>
      <c r="AT80" s="26">
        <v>10.8269996643066</v>
      </c>
      <c r="AU80" s="26">
        <v>9.4350004196167</v>
      </c>
      <c r="AV80" s="26">
        <v>14.2182598114013</v>
      </c>
      <c r="AW80" s="26">
        <v>16.0546550750732</v>
      </c>
      <c r="AX80" s="26">
        <v>12.9302644729614</v>
      </c>
      <c r="AY80" s="26">
        <v>306.091253137526</v>
      </c>
      <c r="AZ80" s="28">
        <v>3</v>
      </c>
      <c r="BA80" s="26">
        <v>918.273759412579</v>
      </c>
      <c r="BB80" s="26">
        <v>323.270105823874</v>
      </c>
      <c r="BC80" s="28">
        <v>3</v>
      </c>
      <c r="BD80" s="26">
        <v>107.756701941291</v>
      </c>
      <c r="BE80" s="31"/>
      <c r="BF80" s="31"/>
    </row>
    <row x14ac:dyDescent="0.25" r="81" customHeight="1" ht="17.25" outlineLevel="1">
      <c r="A81" s="31" t="s">
        <v>401</v>
      </c>
      <c r="B81" s="28" t="s">
        <v>495</v>
      </c>
      <c r="C81" s="31" t="s">
        <v>496</v>
      </c>
      <c r="D81" s="31" t="s">
        <v>497</v>
      </c>
      <c r="E81" s="31" t="s">
        <v>498</v>
      </c>
      <c r="F81" s="31"/>
      <c r="G81" s="26">
        <v>242.443484838446</v>
      </c>
      <c r="H81" s="26">
        <v>0.0173437148332595</v>
      </c>
      <c r="I81" s="26">
        <v>-19.6267886367014</v>
      </c>
      <c r="J81" s="26">
        <v>0.0106747690588235</v>
      </c>
      <c r="K81" s="26">
        <v>-8.24679938527767</v>
      </c>
      <c r="L81" s="26">
        <v>0.0234524440020322</v>
      </c>
      <c r="M81" s="26">
        <v>-24.1537135592719</v>
      </c>
      <c r="N81" s="26">
        <v>0.0150680821388959</v>
      </c>
      <c r="O81" s="26">
        <v>7.14734746363494</v>
      </c>
      <c r="P81" s="26">
        <v>0.0188842993229627</v>
      </c>
      <c r="Q81" s="26">
        <v>354.092563752009</v>
      </c>
      <c r="R81" s="26">
        <v>22.9745987554044</v>
      </c>
      <c r="S81" s="28">
        <v>0</v>
      </c>
      <c r="T81" s="26">
        <v>3740.2041015625</v>
      </c>
      <c r="U81" s="26">
        <v>3785.14111328125</v>
      </c>
      <c r="V81" s="26">
        <v>3720.05200195312</v>
      </c>
      <c r="W81" s="28">
        <v>4081</v>
      </c>
      <c r="X81" s="28">
        <v>4149</v>
      </c>
      <c r="Y81" s="28">
        <v>3890</v>
      </c>
      <c r="Z81" s="26"/>
      <c r="AA81" s="26">
        <v>-0.108000002801418</v>
      </c>
      <c r="AB81" s="26">
        <v>0.0575999990105629</v>
      </c>
      <c r="AC81" s="26">
        <v>-0.27930000424385</v>
      </c>
      <c r="AD81" s="26">
        <v>0.819999992847442</v>
      </c>
      <c r="AE81" s="26">
        <v>0.980000019073486</v>
      </c>
      <c r="AF81" s="26">
        <v>0.689999997615814</v>
      </c>
      <c r="AG81" s="26"/>
      <c r="AH81" s="26">
        <v>4.12400007247924</v>
      </c>
      <c r="AI81" s="26">
        <v>4.17749977111816</v>
      </c>
      <c r="AJ81" s="26">
        <v>4.05509996414184</v>
      </c>
      <c r="AK81" s="26">
        <v>5.03999996185302</v>
      </c>
      <c r="AL81" s="26">
        <v>5.13000011444091</v>
      </c>
      <c r="AM81" s="26">
        <v>4.42999982833862</v>
      </c>
      <c r="AN81" s="26"/>
      <c r="AO81" s="26">
        <v>-6.78249597549438</v>
      </c>
      <c r="AP81" s="26">
        <v>1.41259491443634</v>
      </c>
      <c r="AQ81" s="26"/>
      <c r="AR81" s="26">
        <v>1.13242197036743</v>
      </c>
      <c r="AS81" s="26">
        <v>9.87800025939941</v>
      </c>
      <c r="AT81" s="26">
        <v>10.6499996185302</v>
      </c>
      <c r="AU81" s="26">
        <v>9.63199996948242</v>
      </c>
      <c r="AV81" s="26">
        <v>13.4581565856933</v>
      </c>
      <c r="AW81" s="26">
        <v>14.7986164093017</v>
      </c>
      <c r="AX81" s="26">
        <v>12.3227710723876</v>
      </c>
      <c r="AY81" s="26">
        <v>308.166915832708</v>
      </c>
      <c r="AZ81" s="28">
        <v>3</v>
      </c>
      <c r="BA81" s="26">
        <v>924.500747498124</v>
      </c>
      <c r="BB81" s="26">
        <v>325.3018258363</v>
      </c>
      <c r="BC81" s="28">
        <v>3</v>
      </c>
      <c r="BD81" s="26">
        <v>108.433941945433</v>
      </c>
      <c r="BE81" s="31"/>
      <c r="BF81" s="31"/>
    </row>
    <row x14ac:dyDescent="0.25" r="82" customHeight="1" ht="17.25" outlineLevel="1">
      <c r="A82" s="31" t="s">
        <v>401</v>
      </c>
      <c r="B82" s="28" t="s">
        <v>499</v>
      </c>
      <c r="C82" s="31" t="s">
        <v>500</v>
      </c>
      <c r="D82" s="31" t="s">
        <v>501</v>
      </c>
      <c r="E82" s="31" t="s">
        <v>502</v>
      </c>
      <c r="F82" s="31"/>
      <c r="G82" s="26">
        <v>243.864598317711</v>
      </c>
      <c r="H82" s="26">
        <v>0.0213355254381895</v>
      </c>
      <c r="I82" s="26">
        <v>-18.7861273043197</v>
      </c>
      <c r="J82" s="26">
        <v>0.0155799966305494</v>
      </c>
      <c r="K82" s="26">
        <v>-7.83051772811678</v>
      </c>
      <c r="L82" s="26">
        <v>0.0313355959951877</v>
      </c>
      <c r="M82" s="26">
        <v>-25.7188936158914</v>
      </c>
      <c r="N82" s="26">
        <v>0.0247784312814474</v>
      </c>
      <c r="O82" s="26">
        <v>7.2367751534884</v>
      </c>
      <c r="P82" s="26">
        <v>0.0243740659207105</v>
      </c>
      <c r="Q82" s="26">
        <v>355.744275248681</v>
      </c>
      <c r="R82" s="26">
        <v>22.5412414757568</v>
      </c>
      <c r="S82" s="28">
        <v>0</v>
      </c>
      <c r="T82" s="26">
        <v>3704.95190429687</v>
      </c>
      <c r="U82" s="26">
        <v>3713.8935546875</v>
      </c>
      <c r="V82" s="26">
        <v>3691.1083984375</v>
      </c>
      <c r="W82" s="28"/>
      <c r="X82" s="28"/>
      <c r="Y82" s="28"/>
      <c r="Z82" s="26"/>
      <c r="AA82" s="26">
        <v>-0.481599986553192</v>
      </c>
      <c r="AB82" s="26">
        <v>-0.438600003719329</v>
      </c>
      <c r="AC82" s="26">
        <v>-0.544700026512146</v>
      </c>
      <c r="AD82" s="26"/>
      <c r="AE82" s="26"/>
      <c r="AF82" s="26"/>
      <c r="AG82" s="26"/>
      <c r="AH82" s="26">
        <v>4.09270000457763</v>
      </c>
      <c r="AI82" s="26">
        <v>4.16650009155273</v>
      </c>
      <c r="AJ82" s="26">
        <v>4.04969978332519</v>
      </c>
      <c r="AK82" s="26"/>
      <c r="AL82" s="26"/>
      <c r="AM82" s="26"/>
      <c r="AN82" s="26"/>
      <c r="AO82" s="26">
        <v>-2.62260913848876</v>
      </c>
      <c r="AP82" s="26">
        <v>5.17463016510009</v>
      </c>
      <c r="AQ82" s="26"/>
      <c r="AR82" s="26">
        <v>1.34371817111969</v>
      </c>
      <c r="AS82" s="26">
        <v>9.88099956512451</v>
      </c>
      <c r="AT82" s="26">
        <v>10.8159999847412</v>
      </c>
      <c r="AU82" s="26">
        <v>9.58699989318847</v>
      </c>
      <c r="AV82" s="26">
        <v>13.7960405349731</v>
      </c>
      <c r="AW82" s="26">
        <v>15.1702489852905</v>
      </c>
      <c r="AX82" s="26">
        <v>12.627511024475</v>
      </c>
      <c r="AY82" s="26">
        <v>309.210364603747</v>
      </c>
      <c r="AZ82" s="28">
        <v>3</v>
      </c>
      <c r="BA82" s="26">
        <v>927.631093811243</v>
      </c>
      <c r="BB82" s="26">
        <v>326.322616439312</v>
      </c>
      <c r="BC82" s="28">
        <v>3</v>
      </c>
      <c r="BD82" s="26">
        <v>108.77420547977</v>
      </c>
      <c r="BE82" s="31"/>
      <c r="BF82" s="31"/>
    </row>
    <row x14ac:dyDescent="0.25" r="83" customHeight="1" ht="17.25" outlineLevel="1">
      <c r="A83" s="31" t="s">
        <v>401</v>
      </c>
      <c r="B83" s="28" t="s">
        <v>503</v>
      </c>
      <c r="C83" s="31" t="s">
        <v>504</v>
      </c>
      <c r="D83" s="31" t="s">
        <v>505</v>
      </c>
      <c r="E83" s="31" t="s">
        <v>506</v>
      </c>
      <c r="F83" s="31"/>
      <c r="G83" s="26">
        <v>242.320179166899</v>
      </c>
      <c r="H83" s="26">
        <v>0.016851270571351</v>
      </c>
      <c r="I83" s="26">
        <v>-18.5897299352307</v>
      </c>
      <c r="J83" s="26">
        <v>0.0112682785838842</v>
      </c>
      <c r="K83" s="26">
        <v>-8.90881865950047</v>
      </c>
      <c r="L83" s="26">
        <v>0.0229124221950769</v>
      </c>
      <c r="M83" s="26">
        <v>-23.9197518650374</v>
      </c>
      <c r="N83" s="26">
        <v>0.0163615886121988</v>
      </c>
      <c r="O83" s="26">
        <v>7.36196956667495</v>
      </c>
      <c r="P83" s="26">
        <v>0.0186081621795892</v>
      </c>
      <c r="Q83" s="26">
        <v>354.839996325555</v>
      </c>
      <c r="R83" s="26">
        <v>23.7609244364939</v>
      </c>
      <c r="S83" s="28">
        <v>0</v>
      </c>
      <c r="T83" s="26">
        <v>3596.36572265625</v>
      </c>
      <c r="U83" s="26">
        <v>3602.83154296875</v>
      </c>
      <c r="V83" s="26">
        <v>3594.650390625</v>
      </c>
      <c r="W83" s="28"/>
      <c r="X83" s="28"/>
      <c r="Y83" s="28"/>
      <c r="Z83" s="26"/>
      <c r="AA83" s="26">
        <v>-0.365999996662139</v>
      </c>
      <c r="AB83" s="26">
        <v>-0.347000002861022</v>
      </c>
      <c r="AC83" s="26">
        <v>-0.372299998998641</v>
      </c>
      <c r="AD83" s="26"/>
      <c r="AE83" s="26"/>
      <c r="AF83" s="26"/>
      <c r="AG83" s="26"/>
      <c r="AH83" s="26">
        <v>3.98819994926452</v>
      </c>
      <c r="AI83" s="26">
        <v>3.98950004577636</v>
      </c>
      <c r="AJ83" s="26">
        <v>3.9876000881195</v>
      </c>
      <c r="AK83" s="26"/>
      <c r="AL83" s="26"/>
      <c r="AM83" s="26"/>
      <c r="AN83" s="26"/>
      <c r="AO83" s="26">
        <v>-14.1914482116699</v>
      </c>
      <c r="AP83" s="26">
        <v>31.8713684082031</v>
      </c>
      <c r="AQ83" s="26"/>
      <c r="AR83" s="26">
        <v>1.1933137178421</v>
      </c>
      <c r="AS83" s="26">
        <v>9.93000030517578</v>
      </c>
      <c r="AT83" s="26">
        <v>10.7239999771118</v>
      </c>
      <c r="AU83" s="26">
        <v>9.67399978637695</v>
      </c>
      <c r="AV83" s="26">
        <v>13.6511898040771</v>
      </c>
      <c r="AW83" s="26">
        <v>15.1204242706298</v>
      </c>
      <c r="AX83" s="26">
        <v>12.4658327102661</v>
      </c>
      <c r="AY83" s="26">
        <v>326.835091635895</v>
      </c>
      <c r="AZ83" s="28">
        <v>3</v>
      </c>
      <c r="BA83" s="26">
        <v>980.505274907685</v>
      </c>
      <c r="BB83" s="26">
        <v>343.50833742693</v>
      </c>
      <c r="BC83" s="28">
        <v>3</v>
      </c>
      <c r="BD83" s="26">
        <v>114.50277914231</v>
      </c>
      <c r="BE83" s="31"/>
      <c r="BF83" s="31"/>
    </row>
    <row x14ac:dyDescent="0.25" r="84" customHeight="1" ht="17.25" outlineLevel="1">
      <c r="A84" s="31" t="s">
        <v>401</v>
      </c>
      <c r="B84" s="28" t="s">
        <v>507</v>
      </c>
      <c r="C84" s="31" t="s">
        <v>508</v>
      </c>
      <c r="D84" s="31" t="s">
        <v>509</v>
      </c>
      <c r="E84" s="31" t="s">
        <v>510</v>
      </c>
      <c r="F84" s="31"/>
      <c r="G84" s="26">
        <v>243.46473562956</v>
      </c>
      <c r="H84" s="26">
        <v>0.0193977188318967</v>
      </c>
      <c r="I84" s="26">
        <v>-18.2177590474864</v>
      </c>
      <c r="J84" s="26">
        <v>0.0143288392573595</v>
      </c>
      <c r="K84" s="26">
        <v>-8.41101490040393</v>
      </c>
      <c r="L84" s="26">
        <v>0.0276502575725317</v>
      </c>
      <c r="M84" s="26">
        <v>-23.9462046004691</v>
      </c>
      <c r="N84" s="26">
        <v>0.0228990092873573</v>
      </c>
      <c r="O84" s="26">
        <v>7.35089731686254</v>
      </c>
      <c r="P84" s="26">
        <v>0.0233737416565418</v>
      </c>
      <c r="Q84" s="26">
        <v>355.933196369198</v>
      </c>
      <c r="R84" s="26">
        <v>23.2019460728094</v>
      </c>
      <c r="S84" s="28">
        <v>0</v>
      </c>
      <c r="T84" s="26">
        <v>3587.58276367187</v>
      </c>
      <c r="U84" s="26">
        <v>3593.9736328125</v>
      </c>
      <c r="V84" s="26">
        <v>3578.1337890625</v>
      </c>
      <c r="W84" s="28"/>
      <c r="X84" s="28"/>
      <c r="Y84" s="28"/>
      <c r="Z84" s="26">
        <v>-0.268</v>
      </c>
      <c r="AA84" s="26">
        <v>-0.382999986410141</v>
      </c>
      <c r="AB84" s="26">
        <v>-0.363000005483627</v>
      </c>
      <c r="AC84" s="26">
        <v>-0.417699992656707</v>
      </c>
      <c r="AD84" s="26"/>
      <c r="AE84" s="26"/>
      <c r="AF84" s="26"/>
      <c r="AG84" s="26"/>
      <c r="AH84" s="26">
        <v>4.00180006027221</v>
      </c>
      <c r="AI84" s="26">
        <v>4.06239986419677</v>
      </c>
      <c r="AJ84" s="26">
        <v>3.98769998550415</v>
      </c>
      <c r="AK84" s="26"/>
      <c r="AL84" s="26"/>
      <c r="AM84" s="26"/>
      <c r="AN84" s="26">
        <v>-56.26</v>
      </c>
      <c r="AO84" s="26">
        <v>-12.6551084518432</v>
      </c>
      <c r="AP84" s="26">
        <v>3.56019067764282</v>
      </c>
      <c r="AQ84" s="26"/>
      <c r="AR84" s="26">
        <v>1.27077913284301</v>
      </c>
      <c r="AS84" s="26">
        <v>10.0200004577636</v>
      </c>
      <c r="AT84" s="26">
        <v>10.753999710083</v>
      </c>
      <c r="AU84" s="26">
        <v>9.77999973297119</v>
      </c>
      <c r="AV84" s="26">
        <v>13.7617931365966</v>
      </c>
      <c r="AW84" s="26">
        <v>15.2866048812866</v>
      </c>
      <c r="AX84" s="26">
        <v>12.5652103424072</v>
      </c>
      <c r="AY84" s="26">
        <v>362.248330760126</v>
      </c>
      <c r="AZ84" s="28">
        <v>3</v>
      </c>
      <c r="BA84" s="26">
        <v>1086.74499228037</v>
      </c>
      <c r="BB84" s="26">
        <v>377.733676262199</v>
      </c>
      <c r="BC84" s="28">
        <v>3</v>
      </c>
      <c r="BD84" s="26">
        <v>125.911225420733</v>
      </c>
      <c r="BE84" s="31"/>
      <c r="BF84" s="31"/>
    </row>
    <row x14ac:dyDescent="0.25" r="85" customHeight="1" ht="17.25" outlineLevel="1">
      <c r="A85" s="31" t="s">
        <v>401</v>
      </c>
      <c r="B85" s="28" t="s">
        <v>511</v>
      </c>
      <c r="C85" s="31" t="s">
        <v>512</v>
      </c>
      <c r="D85" s="31" t="s">
        <v>513</v>
      </c>
      <c r="E85" s="31" t="s">
        <v>514</v>
      </c>
      <c r="F85" s="31"/>
      <c r="G85" s="26">
        <v>246.385564264393</v>
      </c>
      <c r="H85" s="26">
        <v>0.0364912450313568</v>
      </c>
      <c r="I85" s="26">
        <v>-23.4407705624628</v>
      </c>
      <c r="J85" s="26">
        <v>0.0206400770694017</v>
      </c>
      <c r="K85" s="26">
        <v>-6.3730808186939</v>
      </c>
      <c r="L85" s="26">
        <v>0.0488019548356533</v>
      </c>
      <c r="M85" s="26">
        <v>-24.6443052732795</v>
      </c>
      <c r="N85" s="26">
        <v>0.0346417613327503</v>
      </c>
      <c r="O85" s="26">
        <v>6.91066400604198</v>
      </c>
      <c r="P85" s="26">
        <v>0.0399615690112113</v>
      </c>
      <c r="Q85" s="26">
        <v>353.684175535027</v>
      </c>
      <c r="R85" s="26">
        <v>17.6983952481845</v>
      </c>
      <c r="S85" s="28">
        <v>0</v>
      </c>
      <c r="T85" s="26">
        <v>3815.02758789062</v>
      </c>
      <c r="U85" s="26">
        <v>3849.337890625</v>
      </c>
      <c r="V85" s="26">
        <v>3752.44311523437</v>
      </c>
      <c r="W85" s="28"/>
      <c r="X85" s="28"/>
      <c r="Y85" s="28"/>
      <c r="Z85" s="26"/>
      <c r="AA85" s="26">
        <v>0.317699998617172</v>
      </c>
      <c r="AB85" s="26">
        <v>0.394300013780593</v>
      </c>
      <c r="AC85" s="26">
        <v>0.174600005149841</v>
      </c>
      <c r="AD85" s="26"/>
      <c r="AE85" s="26"/>
      <c r="AF85" s="26"/>
      <c r="AG85" s="26"/>
      <c r="AH85" s="26">
        <v>4.18959999084472</v>
      </c>
      <c r="AI85" s="26">
        <v>4.20009994506835</v>
      </c>
      <c r="AJ85" s="26">
        <v>4.16309976577758</v>
      </c>
      <c r="AK85" s="26"/>
      <c r="AL85" s="26"/>
      <c r="AM85" s="26"/>
      <c r="AN85" s="26">
        <v>68.677</v>
      </c>
      <c r="AO85" s="26">
        <v>-5.35011529922485</v>
      </c>
      <c r="AP85" s="26">
        <v>3.63411259651184</v>
      </c>
      <c r="AQ85" s="26"/>
      <c r="AR85" s="26">
        <v>1.70365178585052</v>
      </c>
      <c r="AS85" s="26">
        <v>10.0260000228881</v>
      </c>
      <c r="AT85" s="26">
        <v>10.8780002593994</v>
      </c>
      <c r="AU85" s="26">
        <v>9.68799972534179</v>
      </c>
      <c r="AV85" s="26">
        <v>14.5377054214477</v>
      </c>
      <c r="AW85" s="26">
        <v>16.2687892913818</v>
      </c>
      <c r="AX85" s="26">
        <v>13.1649475097656</v>
      </c>
      <c r="AY85" s="26">
        <v>364.759386108567</v>
      </c>
      <c r="AZ85" s="28">
        <v>3</v>
      </c>
      <c r="BA85" s="26">
        <v>1094.2781583257</v>
      </c>
      <c r="BB85" s="26">
        <v>380.145759638398</v>
      </c>
      <c r="BC85" s="28">
        <v>3</v>
      </c>
      <c r="BD85" s="26">
        <v>126.715253212799</v>
      </c>
      <c r="BE85" s="31"/>
      <c r="BF85" s="31"/>
    </row>
    <row x14ac:dyDescent="0.25" r="86" customHeight="1" ht="17.25" outlineLevel="1">
      <c r="A86" s="31" t="s">
        <v>401</v>
      </c>
      <c r="B86" s="28" t="s">
        <v>515</v>
      </c>
      <c r="C86" s="31" t="s">
        <v>516</v>
      </c>
      <c r="D86" s="31" t="s">
        <v>517</v>
      </c>
      <c r="E86" s="31" t="s">
        <v>518</v>
      </c>
      <c r="F86" s="31"/>
      <c r="G86" s="26">
        <v>243.492257031688</v>
      </c>
      <c r="H86" s="26">
        <v>0.0173279903829097</v>
      </c>
      <c r="I86" s="26">
        <v>-18.8081720522481</v>
      </c>
      <c r="J86" s="26">
        <v>0.0106436749920248</v>
      </c>
      <c r="K86" s="26">
        <v>-7.67102588963858</v>
      </c>
      <c r="L86" s="26">
        <v>0.0213189255446195</v>
      </c>
      <c r="M86" s="26">
        <v>-25.4482299686188</v>
      </c>
      <c r="N86" s="26">
        <v>0.0153849963098764</v>
      </c>
      <c r="O86" s="26">
        <v>7.38981524915075</v>
      </c>
      <c r="P86" s="26">
        <v>0.0185682289302349</v>
      </c>
      <c r="Q86" s="26">
        <v>355.472727370115</v>
      </c>
      <c r="R86" s="26">
        <v>22.7901224345432</v>
      </c>
      <c r="S86" s="28">
        <v>0</v>
      </c>
      <c r="T86" s="26">
        <v>3561.1318359375</v>
      </c>
      <c r="U86" s="26">
        <v>3562.7001953125</v>
      </c>
      <c r="V86" s="26">
        <v>3557.65966796875</v>
      </c>
      <c r="W86" s="28"/>
      <c r="X86" s="28"/>
      <c r="Y86" s="28"/>
      <c r="Z86" s="26"/>
      <c r="AA86" s="26">
        <v>-0.461600005626678</v>
      </c>
      <c r="AB86" s="26">
        <v>-0.454100012779235</v>
      </c>
      <c r="AC86" s="26">
        <v>-0.478799998760223</v>
      </c>
      <c r="AD86" s="26"/>
      <c r="AE86" s="26"/>
      <c r="AF86" s="26"/>
      <c r="AG86" s="26"/>
      <c r="AH86" s="26">
        <v>4.00309991836547</v>
      </c>
      <c r="AI86" s="26">
        <v>4.01179981231689</v>
      </c>
      <c r="AJ86" s="26">
        <v>4.00059986114501</v>
      </c>
      <c r="AK86" s="26"/>
      <c r="AL86" s="26"/>
      <c r="AM86" s="26"/>
      <c r="AN86" s="26"/>
      <c r="AO86" s="26"/>
      <c r="AP86" s="26"/>
      <c r="AQ86" s="26"/>
      <c r="AR86" s="26">
        <v>1.18918561935424</v>
      </c>
      <c r="AS86" s="26">
        <v>10.0559997558593</v>
      </c>
      <c r="AT86" s="26">
        <v>10.8509998321533</v>
      </c>
      <c r="AU86" s="26">
        <v>9.88000011444091</v>
      </c>
      <c r="AV86" s="26">
        <v>13.6702919006347</v>
      </c>
      <c r="AW86" s="26">
        <v>15.0837697982788</v>
      </c>
      <c r="AX86" s="26">
        <v>12.5025978088378</v>
      </c>
      <c r="AY86" s="26">
        <v>377.615431461483</v>
      </c>
      <c r="AZ86" s="28">
        <v>3</v>
      </c>
      <c r="BA86" s="26">
        <v>1132.84629438444</v>
      </c>
      <c r="BB86" s="26">
        <v>392.465859659016</v>
      </c>
      <c r="BC86" s="28">
        <v>3</v>
      </c>
      <c r="BD86" s="26">
        <v>130.821953219672</v>
      </c>
      <c r="BE86" s="31"/>
      <c r="BF86" s="31"/>
    </row>
    <row x14ac:dyDescent="0.25" r="87" customHeight="1" ht="17.25" outlineLevel="1">
      <c r="A87" s="31" t="s">
        <v>401</v>
      </c>
      <c r="B87" s="28" t="s">
        <v>519</v>
      </c>
      <c r="C87" s="31" t="s">
        <v>520</v>
      </c>
      <c r="D87" s="31" t="s">
        <v>521</v>
      </c>
      <c r="E87" s="31" t="s">
        <v>522</v>
      </c>
      <c r="F87" s="31"/>
      <c r="G87" s="26">
        <v>242.390744588101</v>
      </c>
      <c r="H87" s="26">
        <v>0.0193914305418729</v>
      </c>
      <c r="I87" s="26">
        <v>-19.0823791833371</v>
      </c>
      <c r="J87" s="26">
        <v>0.0124606871977448</v>
      </c>
      <c r="K87" s="26">
        <v>-9.70691599799418</v>
      </c>
      <c r="L87" s="26">
        <v>0.026439145207405</v>
      </c>
      <c r="M87" s="26">
        <v>-24.1065283788022</v>
      </c>
      <c r="N87" s="26">
        <v>0.0176365356892347</v>
      </c>
      <c r="O87" s="26">
        <v>7.14921885612875</v>
      </c>
      <c r="P87" s="26">
        <v>0.0210341569036245</v>
      </c>
      <c r="Q87" s="26">
        <v>354.492304789922</v>
      </c>
      <c r="R87" s="26">
        <v>23.3793425170692</v>
      </c>
      <c r="S87" s="28">
        <v>0</v>
      </c>
      <c r="T87" s="26">
        <v>3617.9384765625</v>
      </c>
      <c r="U87" s="26">
        <v>3622.2373046875</v>
      </c>
      <c r="V87" s="26">
        <v>3615.42700195312</v>
      </c>
      <c r="W87" s="28"/>
      <c r="X87" s="28"/>
      <c r="Y87" s="28"/>
      <c r="Z87" s="26"/>
      <c r="AA87" s="26">
        <v>-0.456299990415573</v>
      </c>
      <c r="AB87" s="26">
        <v>-0.424800008535385</v>
      </c>
      <c r="AC87" s="26">
        <v>-0.466500014066696</v>
      </c>
      <c r="AD87" s="26"/>
      <c r="AE87" s="26"/>
      <c r="AF87" s="26"/>
      <c r="AG87" s="26"/>
      <c r="AH87" s="26">
        <v>4.00339984893798</v>
      </c>
      <c r="AI87" s="26">
        <v>4.01599979400634</v>
      </c>
      <c r="AJ87" s="26">
        <v>3.99950003623962</v>
      </c>
      <c r="AK87" s="26"/>
      <c r="AL87" s="26"/>
      <c r="AM87" s="26"/>
      <c r="AN87" s="26"/>
      <c r="AO87" s="26">
        <v>-4.12506961822509</v>
      </c>
      <c r="AP87" s="26">
        <v>2.98148512840271</v>
      </c>
      <c r="AQ87" s="26"/>
      <c r="AR87" s="26">
        <v>1.22960519790649</v>
      </c>
      <c r="AS87" s="26">
        <v>10.0749998092651</v>
      </c>
      <c r="AT87" s="26">
        <v>10.9069995880126</v>
      </c>
      <c r="AU87" s="26">
        <v>9.85099983215332</v>
      </c>
      <c r="AV87" s="26">
        <v>13.7720775604248</v>
      </c>
      <c r="AW87" s="26">
        <v>15.2092771530151</v>
      </c>
      <c r="AX87" s="26">
        <v>12.5958404541015</v>
      </c>
      <c r="AY87" s="26">
        <v>386.023494817937</v>
      </c>
      <c r="AZ87" s="28">
        <v>3</v>
      </c>
      <c r="BA87" s="26">
        <v>1158.07048445381</v>
      </c>
      <c r="BB87" s="26">
        <v>400.497492112219</v>
      </c>
      <c r="BC87" s="28">
        <v>3</v>
      </c>
      <c r="BD87" s="26">
        <v>133.499164037406</v>
      </c>
      <c r="BE87" s="31"/>
      <c r="BF87" s="31"/>
    </row>
    <row x14ac:dyDescent="0.25" r="88" customHeight="1" ht="17.25" outlineLevel="1">
      <c r="A88" s="31" t="s">
        <v>401</v>
      </c>
      <c r="B88" s="28" t="s">
        <v>523</v>
      </c>
      <c r="C88" s="31" t="s">
        <v>524</v>
      </c>
      <c r="D88" s="31" t="s">
        <v>525</v>
      </c>
      <c r="E88" s="31" t="s">
        <v>526</v>
      </c>
      <c r="F88" s="31"/>
      <c r="G88" s="26">
        <v>245.328955875892</v>
      </c>
      <c r="H88" s="26">
        <v>0.0321413502097129</v>
      </c>
      <c r="I88" s="26">
        <v>-20.8247891827081</v>
      </c>
      <c r="J88" s="26">
        <v>0.0191767886281013</v>
      </c>
      <c r="K88" s="26">
        <v>-10.8758253105358</v>
      </c>
      <c r="L88" s="26">
        <v>0.0463404953479766</v>
      </c>
      <c r="M88" s="26">
        <v>-23.8806985361895</v>
      </c>
      <c r="N88" s="26">
        <v>0.0376451760530471</v>
      </c>
      <c r="O88" s="26">
        <v>7.50147125045122</v>
      </c>
      <c r="P88" s="26">
        <v>0.0363274812698364</v>
      </c>
      <c r="Q88" s="26">
        <v>355.079757695629</v>
      </c>
      <c r="R88" s="26">
        <v>20.1598459185644</v>
      </c>
      <c r="S88" s="28">
        <v>0</v>
      </c>
      <c r="T88" s="26">
        <v>3527.30029296875</v>
      </c>
      <c r="U88" s="26">
        <v>3529.16552734375</v>
      </c>
      <c r="V88" s="26">
        <v>3525.48046875</v>
      </c>
      <c r="W88" s="28"/>
      <c r="X88" s="28"/>
      <c r="Y88" s="28"/>
      <c r="Z88" s="26"/>
      <c r="AA88" s="26">
        <v>-0.464300006628036</v>
      </c>
      <c r="AB88" s="26">
        <v>-0.456000000238418</v>
      </c>
      <c r="AC88" s="26">
        <v>-0.471899986267089</v>
      </c>
      <c r="AD88" s="26"/>
      <c r="AE88" s="26"/>
      <c r="AF88" s="26"/>
      <c r="AG88" s="26"/>
      <c r="AH88" s="26">
        <v>4.00409984588623</v>
      </c>
      <c r="AI88" s="26">
        <v>4.00799989700317</v>
      </c>
      <c r="AJ88" s="26">
        <v>4.00159978866577</v>
      </c>
      <c r="AK88" s="26"/>
      <c r="AL88" s="26"/>
      <c r="AM88" s="26"/>
      <c r="AN88" s="26"/>
      <c r="AO88" s="26">
        <v>-25.8426876068115</v>
      </c>
      <c r="AP88" s="26">
        <v>3.89476203918457</v>
      </c>
      <c r="AQ88" s="26"/>
      <c r="AR88" s="26">
        <v>1.91402351856231</v>
      </c>
      <c r="AS88" s="26">
        <v>10.0819997787475</v>
      </c>
      <c r="AT88" s="26">
        <v>10.8450002670288</v>
      </c>
      <c r="AU88" s="26">
        <v>9.83399963378906</v>
      </c>
      <c r="AV88" s="26">
        <v>13.8857822418212</v>
      </c>
      <c r="AW88" s="26">
        <v>15.4041843414306</v>
      </c>
      <c r="AX88" s="26">
        <v>12.6729154586792</v>
      </c>
      <c r="AY88" s="26">
        <v>389.174615583382</v>
      </c>
      <c r="AZ88" s="28">
        <v>3</v>
      </c>
      <c r="BA88" s="26">
        <v>1167.52384675014</v>
      </c>
      <c r="BB88" s="26">
        <v>403.502367079257</v>
      </c>
      <c r="BC88" s="28">
        <v>3</v>
      </c>
      <c r="BD88" s="26">
        <v>134.500789026419</v>
      </c>
      <c r="BE88" s="31"/>
      <c r="BF88" s="31"/>
    </row>
    <row x14ac:dyDescent="0.25" r="89" customHeight="1" ht="17.25" outlineLevel="1">
      <c r="A89" s="31" t="s">
        <v>401</v>
      </c>
      <c r="B89" s="28" t="s">
        <v>527</v>
      </c>
      <c r="C89" s="31" t="s">
        <v>528</v>
      </c>
      <c r="D89" s="31" t="s">
        <v>529</v>
      </c>
      <c r="E89" s="31" t="s">
        <v>530</v>
      </c>
      <c r="F89" s="31"/>
      <c r="G89" s="26">
        <v>242.017535577877</v>
      </c>
      <c r="H89" s="26">
        <v>0.0212390888482332</v>
      </c>
      <c r="I89" s="26">
        <v>-21.4888685587397</v>
      </c>
      <c r="J89" s="26">
        <v>0.0170668363571167</v>
      </c>
      <c r="K89" s="26">
        <v>-10.3867593054971</v>
      </c>
      <c r="L89" s="26">
        <v>0.0269568972289562</v>
      </c>
      <c r="M89" s="26">
        <v>-23.8926401935031</v>
      </c>
      <c r="N89" s="26">
        <v>0.0231464691460132</v>
      </c>
      <c r="O89" s="26">
        <v>7.10206889998533</v>
      </c>
      <c r="P89" s="26">
        <v>0.0233322512358427</v>
      </c>
      <c r="Q89" s="26">
        <v>352.324731816772</v>
      </c>
      <c r="R89" s="26">
        <v>21.9956263311471</v>
      </c>
      <c r="S89" s="28">
        <v>0</v>
      </c>
      <c r="T89" s="26">
        <v>3631.9921875</v>
      </c>
      <c r="U89" s="26">
        <v>3635.69873046875</v>
      </c>
      <c r="V89" s="26">
        <v>3628.70361328125</v>
      </c>
      <c r="W89" s="28"/>
      <c r="X89" s="28"/>
      <c r="Y89" s="28"/>
      <c r="Z89" s="26">
        <v>0.214</v>
      </c>
      <c r="AA89" s="26">
        <v>-0.533699989318847</v>
      </c>
      <c r="AB89" s="26">
        <v>-0.51690000295639</v>
      </c>
      <c r="AC89" s="26">
        <v>-0.544499993324279</v>
      </c>
      <c r="AD89" s="26"/>
      <c r="AE89" s="26"/>
      <c r="AF89" s="26"/>
      <c r="AG89" s="26"/>
      <c r="AH89" s="26">
        <v>4.00549983978271</v>
      </c>
      <c r="AI89" s="26">
        <v>4.00880002975463</v>
      </c>
      <c r="AJ89" s="26">
        <v>4.00419998168945</v>
      </c>
      <c r="AK89" s="26"/>
      <c r="AL89" s="26"/>
      <c r="AM89" s="26"/>
      <c r="AN89" s="26">
        <v>20.34</v>
      </c>
      <c r="AO89" s="26"/>
      <c r="AP89" s="26"/>
      <c r="AQ89" s="26"/>
      <c r="AR89" s="26">
        <v>1.25575566291809</v>
      </c>
      <c r="AS89" s="26">
        <v>10.0850000381469</v>
      </c>
      <c r="AT89" s="26">
        <v>10.7919998168945</v>
      </c>
      <c r="AU89" s="26">
        <v>9.81599998474121</v>
      </c>
      <c r="AV89" s="26">
        <v>13.649995803833</v>
      </c>
      <c r="AW89" s="26">
        <v>15.0015153884887</v>
      </c>
      <c r="AX89" s="26">
        <v>12.5034065246582</v>
      </c>
      <c r="AY89" s="26">
        <v>390.534156494773</v>
      </c>
      <c r="AZ89" s="28">
        <v>3</v>
      </c>
      <c r="BA89" s="26">
        <v>1171.60246948432</v>
      </c>
      <c r="BB89" s="26">
        <v>404.79794993624</v>
      </c>
      <c r="BC89" s="28">
        <v>3</v>
      </c>
      <c r="BD89" s="26">
        <v>134.932649978746</v>
      </c>
      <c r="BE89" s="31"/>
      <c r="BF89" s="31"/>
    </row>
    <row x14ac:dyDescent="0.25" r="90" customHeight="1" ht="17.25" outlineLevel="1">
      <c r="A90" s="31" t="s">
        <v>401</v>
      </c>
      <c r="B90" s="28" t="s">
        <v>531</v>
      </c>
      <c r="C90" s="31" t="s">
        <v>532</v>
      </c>
      <c r="D90" s="31" t="s">
        <v>533</v>
      </c>
      <c r="E90" s="31" t="s">
        <v>534</v>
      </c>
      <c r="F90" s="31"/>
      <c r="G90" s="26">
        <v>241.914120573755</v>
      </c>
      <c r="H90" s="26">
        <v>0.0266111772507429</v>
      </c>
      <c r="I90" s="26">
        <v>-19.2965651874642</v>
      </c>
      <c r="J90" s="26">
        <v>0.0144189903512597</v>
      </c>
      <c r="K90" s="26">
        <v>-8.5725469584638</v>
      </c>
      <c r="L90" s="26">
        <v>0.0293120220303535</v>
      </c>
      <c r="M90" s="26">
        <v>-24.0869633883324</v>
      </c>
      <c r="N90" s="26">
        <v>0.0201802495867013</v>
      </c>
      <c r="O90" s="26">
        <v>7.16134640462027</v>
      </c>
      <c r="P90" s="26">
        <v>0.0323794595897197</v>
      </c>
      <c r="Q90" s="26">
        <v>353.988070975165</v>
      </c>
      <c r="R90" s="26">
        <v>23.5653199188683</v>
      </c>
      <c r="S90" s="28">
        <v>5959</v>
      </c>
      <c r="T90" s="26">
        <v>3586.07250976562</v>
      </c>
      <c r="U90" s="26">
        <v>3587.92358398437</v>
      </c>
      <c r="V90" s="26">
        <v>3584.259765625</v>
      </c>
      <c r="W90" s="28"/>
      <c r="X90" s="28"/>
      <c r="Y90" s="28"/>
      <c r="Z90" s="26">
        <v>0.309</v>
      </c>
      <c r="AA90" s="26">
        <v>-0.442600011825561</v>
      </c>
      <c r="AB90" s="26">
        <v>-0.434399992227554</v>
      </c>
      <c r="AC90" s="26">
        <v>-0.450199991464614</v>
      </c>
      <c r="AD90" s="26"/>
      <c r="AE90" s="26"/>
      <c r="AF90" s="26"/>
      <c r="AG90" s="26">
        <v>4.1147</v>
      </c>
      <c r="AH90" s="26">
        <v>3.99230003356933</v>
      </c>
      <c r="AI90" s="26">
        <v>3.99309992790222</v>
      </c>
      <c r="AJ90" s="26">
        <v>3.99180006980896</v>
      </c>
      <c r="AK90" s="26"/>
      <c r="AL90" s="26"/>
      <c r="AM90" s="26"/>
      <c r="AN90" s="26">
        <v>25.814</v>
      </c>
      <c r="AO90" s="26"/>
      <c r="AP90" s="26"/>
      <c r="AQ90" s="26"/>
      <c r="AR90" s="26">
        <v>1.15766131877899</v>
      </c>
      <c r="AS90" s="26">
        <v>10.0920000076293</v>
      </c>
      <c r="AT90" s="26">
        <v>10.8610000610351</v>
      </c>
      <c r="AU90" s="26">
        <v>9.79599952697753</v>
      </c>
      <c r="AV90" s="26">
        <v>13.7080545425415</v>
      </c>
      <c r="AW90" s="26">
        <v>15.149899482727</v>
      </c>
      <c r="AX90" s="26">
        <v>12.5307550430297</v>
      </c>
      <c r="AY90" s="26">
        <v>393.727162894482</v>
      </c>
      <c r="AZ90" s="28">
        <v>3</v>
      </c>
      <c r="BA90" s="26">
        <v>1181.18148868344</v>
      </c>
      <c r="BB90" s="26">
        <v>407.83871820569</v>
      </c>
      <c r="BC90" s="28">
        <v>3</v>
      </c>
      <c r="BD90" s="26">
        <v>135.946239401896</v>
      </c>
      <c r="BE90" s="31"/>
      <c r="BF90" s="31"/>
    </row>
    <row x14ac:dyDescent="0.25" r="91" customHeight="1" ht="17.25" outlineLevel="1">
      <c r="A91" s="31" t="s">
        <v>401</v>
      </c>
      <c r="B91" s="28" t="s">
        <v>535</v>
      </c>
      <c r="C91" s="31" t="s">
        <v>536</v>
      </c>
      <c r="D91" s="31" t="s">
        <v>537</v>
      </c>
      <c r="E91" s="31" t="s">
        <v>538</v>
      </c>
      <c r="F91" s="31"/>
      <c r="G91" s="26">
        <v>242.984394993727</v>
      </c>
      <c r="H91" s="26">
        <v>0.0222777295857667</v>
      </c>
      <c r="I91" s="26">
        <v>-19.7231355142087</v>
      </c>
      <c r="J91" s="26">
        <v>0.0139109827578067</v>
      </c>
      <c r="K91" s="26">
        <v>-8.37655236366554</v>
      </c>
      <c r="L91" s="26">
        <v>0.0307893957942724</v>
      </c>
      <c r="M91" s="26">
        <v>-24.2014183235829</v>
      </c>
      <c r="N91" s="26">
        <v>0.0219384618103504</v>
      </c>
      <c r="O91" s="26">
        <v>7.1156395124451</v>
      </c>
      <c r="P91" s="26">
        <v>0.0234655141830444</v>
      </c>
      <c r="Q91" s="26">
        <v>354.388354786012</v>
      </c>
      <c r="R91" s="26">
        <v>22.5338074327884</v>
      </c>
      <c r="S91" s="28">
        <v>0</v>
      </c>
      <c r="T91" s="26">
        <v>3580.18896484375</v>
      </c>
      <c r="U91" s="26">
        <v>3583.41772460937</v>
      </c>
      <c r="V91" s="26">
        <v>3577.4111328125</v>
      </c>
      <c r="W91" s="28"/>
      <c r="X91" s="28"/>
      <c r="Y91" s="28"/>
      <c r="Z91" s="26"/>
      <c r="AA91" s="26">
        <v>0.125900000333786</v>
      </c>
      <c r="AB91" s="26">
        <v>0.130600005388259</v>
      </c>
      <c r="AC91" s="26">
        <v>0.121399998664855</v>
      </c>
      <c r="AD91" s="26"/>
      <c r="AE91" s="26"/>
      <c r="AF91" s="26"/>
      <c r="AG91" s="26"/>
      <c r="AH91" s="26">
        <v>4.1479001045227</v>
      </c>
      <c r="AI91" s="26">
        <v>4.15259981155395</v>
      </c>
      <c r="AJ91" s="26">
        <v>4.14319992065429</v>
      </c>
      <c r="AK91" s="26"/>
      <c r="AL91" s="26"/>
      <c r="AM91" s="26"/>
      <c r="AN91" s="26"/>
      <c r="AO91" s="26">
        <v>-44.3075790405273</v>
      </c>
      <c r="AP91" s="26">
        <v>5.60707283020019</v>
      </c>
      <c r="AQ91" s="26"/>
      <c r="AR91" s="26">
        <v>1.1958292722702</v>
      </c>
      <c r="AS91" s="26">
        <v>10.1009998321533</v>
      </c>
      <c r="AT91" s="26">
        <v>10.8229999542236</v>
      </c>
      <c r="AU91" s="26">
        <v>9.8120002746582</v>
      </c>
      <c r="AV91" s="26">
        <v>14.0147399902343</v>
      </c>
      <c r="AW91" s="26">
        <v>15.5991649627685</v>
      </c>
      <c r="AX91" s="26">
        <v>12.783465385437</v>
      </c>
      <c r="AY91" s="26">
        <v>397.876074881913</v>
      </c>
      <c r="AZ91" s="28">
        <v>3</v>
      </c>
      <c r="BA91" s="26">
        <v>1193.62822464574</v>
      </c>
      <c r="BB91" s="26">
        <v>411.785598691552</v>
      </c>
      <c r="BC91" s="28">
        <v>3</v>
      </c>
      <c r="BD91" s="26">
        <v>137.261866230517</v>
      </c>
      <c r="BE91" s="31"/>
      <c r="BF91" s="31"/>
    </row>
    <row x14ac:dyDescent="0.25" r="92" customHeight="1" ht="17.25" outlineLevel="1">
      <c r="A92" s="31" t="s">
        <v>401</v>
      </c>
      <c r="B92" s="28" t="s">
        <v>539</v>
      </c>
      <c r="C92" s="31" t="s">
        <v>540</v>
      </c>
      <c r="D92" s="31" t="s">
        <v>541</v>
      </c>
      <c r="E92" s="31" t="s">
        <v>542</v>
      </c>
      <c r="F92" s="31"/>
      <c r="G92" s="26">
        <v>242.023055013792</v>
      </c>
      <c r="H92" s="26">
        <v>0.0184311717748641</v>
      </c>
      <c r="I92" s="26">
        <v>-22.3020610149434</v>
      </c>
      <c r="J92" s="26">
        <v>0.0118791116401553</v>
      </c>
      <c r="K92" s="26">
        <v>-10.5286674940374</v>
      </c>
      <c r="L92" s="26">
        <v>0.0233218036592006</v>
      </c>
      <c r="M92" s="26">
        <v>-23.3398740317814</v>
      </c>
      <c r="N92" s="26">
        <v>0.0167419407516717</v>
      </c>
      <c r="O92" s="26">
        <v>6.92095916437265</v>
      </c>
      <c r="P92" s="26">
        <v>0.0193594023585319</v>
      </c>
      <c r="Q92" s="26">
        <v>351.694153302936</v>
      </c>
      <c r="R92" s="26">
        <v>21.431614435201</v>
      </c>
      <c r="S92" s="28">
        <v>5545</v>
      </c>
      <c r="T92" s="26">
        <v>3561.78686523437</v>
      </c>
      <c r="U92" s="26">
        <v>3632.87353515625</v>
      </c>
      <c r="V92" s="26">
        <v>3552.93041992187</v>
      </c>
      <c r="W92" s="28"/>
      <c r="X92" s="28"/>
      <c r="Y92" s="28"/>
      <c r="Z92" s="26">
        <v>-0.021</v>
      </c>
      <c r="AA92" s="26">
        <v>-0.32379999756813</v>
      </c>
      <c r="AB92" s="26">
        <v>-0.246299996972084</v>
      </c>
      <c r="AC92" s="26">
        <v>-0.335799992084503</v>
      </c>
      <c r="AD92" s="26"/>
      <c r="AE92" s="26"/>
      <c r="AF92" s="26"/>
      <c r="AG92" s="26">
        <v>4.2881</v>
      </c>
      <c r="AH92" s="26">
        <v>4.02040004730224</v>
      </c>
      <c r="AI92" s="26">
        <v>4.08879995346069</v>
      </c>
      <c r="AJ92" s="26">
        <v>4.00549983978271</v>
      </c>
      <c r="AK92" s="26"/>
      <c r="AL92" s="26"/>
      <c r="AM92" s="26"/>
      <c r="AN92" s="26">
        <v>-45.51</v>
      </c>
      <c r="AO92" s="26">
        <v>-5.05215120315551</v>
      </c>
      <c r="AP92" s="26">
        <v>5.65864896774292</v>
      </c>
      <c r="AQ92" s="26"/>
      <c r="AR92" s="26">
        <v>1.2467542886734</v>
      </c>
      <c r="AS92" s="26">
        <v>10.1040000915527</v>
      </c>
      <c r="AT92" s="26">
        <v>10.7959995269775</v>
      </c>
      <c r="AU92" s="26">
        <v>9.85099983215332</v>
      </c>
      <c r="AV92" s="26">
        <v>13.649353981018</v>
      </c>
      <c r="AW92" s="26">
        <v>14.9935111999511</v>
      </c>
      <c r="AX92" s="26">
        <v>12.4946088790893</v>
      </c>
      <c r="AY92" s="26">
        <v>399.270218519493</v>
      </c>
      <c r="AZ92" s="28">
        <v>3</v>
      </c>
      <c r="BA92" s="26">
        <v>1197.81065555848</v>
      </c>
      <c r="BB92" s="26">
        <v>413.110792718827</v>
      </c>
      <c r="BC92" s="28">
        <v>3</v>
      </c>
      <c r="BD92" s="26">
        <v>137.703597572942</v>
      </c>
      <c r="BE92" s="31"/>
      <c r="BF92" s="31"/>
    </row>
    <row x14ac:dyDescent="0.25" r="93" customHeight="1" ht="17.25" outlineLevel="1">
      <c r="A93" s="31" t="s">
        <v>401</v>
      </c>
      <c r="B93" s="28" t="s">
        <v>543</v>
      </c>
      <c r="C93" s="31" t="s">
        <v>544</v>
      </c>
      <c r="D93" s="31" t="s">
        <v>545</v>
      </c>
      <c r="E93" s="31" t="s">
        <v>546</v>
      </c>
      <c r="F93" s="31"/>
      <c r="G93" s="26">
        <v>242.065226083631</v>
      </c>
      <c r="H93" s="26">
        <v>0.017319917678833</v>
      </c>
      <c r="I93" s="26">
        <v>-22.3723466284156</v>
      </c>
      <c r="J93" s="26">
        <v>0.0109908180311322</v>
      </c>
      <c r="K93" s="26">
        <v>-10.4359008151101</v>
      </c>
      <c r="L93" s="26">
        <v>0.0218642950057983</v>
      </c>
      <c r="M93" s="26">
        <v>-24.5623350175176</v>
      </c>
      <c r="N93" s="26">
        <v>0.0157425478100776</v>
      </c>
      <c r="O93" s="26">
        <v>7.16273547755636</v>
      </c>
      <c r="P93" s="26">
        <v>0.0183201860636472</v>
      </c>
      <c r="Q93" s="26">
        <v>351.668469951977</v>
      </c>
      <c r="R93" s="26">
        <v>21.354869911847</v>
      </c>
      <c r="S93" s="28">
        <v>5325</v>
      </c>
      <c r="T93" s="26">
        <v>3615.61743164062</v>
      </c>
      <c r="U93" s="26">
        <v>3624.04931640625</v>
      </c>
      <c r="V93" s="26">
        <v>3607.185546875</v>
      </c>
      <c r="W93" s="28"/>
      <c r="X93" s="28"/>
      <c r="Y93" s="28"/>
      <c r="Z93" s="26">
        <v>-0.151</v>
      </c>
      <c r="AA93" s="26">
        <v>-0.415199995040893</v>
      </c>
      <c r="AB93" s="26">
        <v>-0.35929998755455</v>
      </c>
      <c r="AC93" s="26">
        <v>-0.474599987268447</v>
      </c>
      <c r="AD93" s="26"/>
      <c r="AE93" s="26"/>
      <c r="AF93" s="26"/>
      <c r="AG93" s="26">
        <v>3.8581</v>
      </c>
      <c r="AH93" s="26">
        <v>4.05849981307983</v>
      </c>
      <c r="AI93" s="26">
        <v>4.07889986038208</v>
      </c>
      <c r="AJ93" s="26">
        <v>4.03270006179809</v>
      </c>
      <c r="AK93" s="26"/>
      <c r="AL93" s="26"/>
      <c r="AM93" s="26"/>
      <c r="AN93" s="26">
        <v>-70.146</v>
      </c>
      <c r="AO93" s="26">
        <v>-22.3434295654296</v>
      </c>
      <c r="AP93" s="26">
        <v>2.86103892326355</v>
      </c>
      <c r="AQ93" s="26"/>
      <c r="AR93" s="26">
        <v>1.17870485782623</v>
      </c>
      <c r="AS93" s="26">
        <v>10.119999885559</v>
      </c>
      <c r="AT93" s="26">
        <v>10.8579998016357</v>
      </c>
      <c r="AU93" s="26">
        <v>9.95100021362304</v>
      </c>
      <c r="AV93" s="26">
        <v>13.7038583755493</v>
      </c>
      <c r="AW93" s="26">
        <v>15.0720233917236</v>
      </c>
      <c r="AX93" s="26">
        <v>12.5527467727661</v>
      </c>
      <c r="AY93" s="26">
        <v>406.799340551408</v>
      </c>
      <c r="AZ93" s="28">
        <v>3</v>
      </c>
      <c r="BA93" s="26">
        <v>1220.39802165422</v>
      </c>
      <c r="BB93" s="26">
        <v>420.258418560028</v>
      </c>
      <c r="BC93" s="28">
        <v>3</v>
      </c>
      <c r="BD93" s="26">
        <v>140.086139520009</v>
      </c>
      <c r="BE93" s="31"/>
      <c r="BF93" s="31"/>
    </row>
    <row x14ac:dyDescent="0.25" r="94" customHeight="1" ht="17.25" outlineLevel="1">
      <c r="A94" s="31" t="s">
        <v>401</v>
      </c>
      <c r="B94" s="28" t="s">
        <v>547</v>
      </c>
      <c r="C94" s="31" t="s">
        <v>548</v>
      </c>
      <c r="D94" s="31" t="s">
        <v>549</v>
      </c>
      <c r="E94" s="31" t="s">
        <v>550</v>
      </c>
      <c r="F94" s="31"/>
      <c r="G94" s="26">
        <v>242.095954918198</v>
      </c>
      <c r="H94" s="26">
        <v>0.017733734101057</v>
      </c>
      <c r="I94" s="26">
        <v>-23.5916220497779</v>
      </c>
      <c r="J94" s="26">
        <v>0.0130815850570797</v>
      </c>
      <c r="K94" s="26">
        <v>-10.5336406724671</v>
      </c>
      <c r="L94" s="26">
        <v>0.0254106540232896</v>
      </c>
      <c r="M94" s="26">
        <v>-23.8957333917645</v>
      </c>
      <c r="N94" s="26">
        <v>0.0204870961606502</v>
      </c>
      <c r="O94" s="26">
        <v>6.88989414351023</v>
      </c>
      <c r="P94" s="26">
        <v>0.0202430672943592</v>
      </c>
      <c r="Q94" s="26">
        <v>350.747599002437</v>
      </c>
      <c r="R94" s="26">
        <v>20.4902353535403</v>
      </c>
      <c r="S94" s="28">
        <v>0</v>
      </c>
      <c r="T94" s="26">
        <v>3563.47485351562</v>
      </c>
      <c r="U94" s="26">
        <v>3565.0458984375</v>
      </c>
      <c r="V94" s="26">
        <v>3561.990234375</v>
      </c>
      <c r="W94" s="28"/>
      <c r="X94" s="28"/>
      <c r="Y94" s="28"/>
      <c r="Z94" s="26"/>
      <c r="AA94" s="26">
        <v>-0.575200021266937</v>
      </c>
      <c r="AB94" s="26">
        <v>-0.569000005722045</v>
      </c>
      <c r="AC94" s="26">
        <v>-0.58160001039505</v>
      </c>
      <c r="AD94" s="26"/>
      <c r="AE94" s="26"/>
      <c r="AF94" s="26"/>
      <c r="AG94" s="26"/>
      <c r="AH94" s="26">
        <v>4.00139999389648</v>
      </c>
      <c r="AI94" s="26">
        <v>4.00379991531372</v>
      </c>
      <c r="AJ94" s="26">
        <v>4.00029993057251</v>
      </c>
      <c r="AK94" s="26"/>
      <c r="AL94" s="26"/>
      <c r="AM94" s="26"/>
      <c r="AN94" s="26"/>
      <c r="AO94" s="26">
        <v>-42.6425018310546</v>
      </c>
      <c r="AP94" s="26">
        <v>5.1290316581726</v>
      </c>
      <c r="AQ94" s="26"/>
      <c r="AR94" s="26">
        <v>1.15233469009399</v>
      </c>
      <c r="AS94" s="26">
        <v>10.1479997634887</v>
      </c>
      <c r="AT94" s="26">
        <v>10.91100025177</v>
      </c>
      <c r="AU94" s="26">
        <v>9.94099998474121</v>
      </c>
      <c r="AV94" s="26">
        <v>13.802297592163</v>
      </c>
      <c r="AW94" s="26">
        <v>15.1562547683715</v>
      </c>
      <c r="AX94" s="26">
        <v>12.6550998687744</v>
      </c>
      <c r="AY94" s="26">
        <v>420.367329164097</v>
      </c>
      <c r="AZ94" s="28">
        <v>3</v>
      </c>
      <c r="BA94" s="26">
        <v>1261.10198749229</v>
      </c>
      <c r="BB94" s="26">
        <v>433.100740183144</v>
      </c>
      <c r="BC94" s="28">
        <v>3</v>
      </c>
      <c r="BD94" s="26">
        <v>144.366913394381</v>
      </c>
      <c r="BE94" s="31"/>
      <c r="BF94" s="31"/>
    </row>
    <row x14ac:dyDescent="0.25" r="95" customHeight="1" ht="17.25" outlineLevel="1">
      <c r="A95" s="31" t="s">
        <v>401</v>
      </c>
      <c r="B95" s="28" t="s">
        <v>551</v>
      </c>
      <c r="C95" s="31" t="s">
        <v>552</v>
      </c>
      <c r="D95" s="31" t="s">
        <v>553</v>
      </c>
      <c r="E95" s="31" t="s">
        <v>554</v>
      </c>
      <c r="F95" s="31"/>
      <c r="G95" s="26">
        <v>246.405758635555</v>
      </c>
      <c r="H95" s="26">
        <v>0.0227982513606548</v>
      </c>
      <c r="I95" s="26">
        <v>-23.5304070409521</v>
      </c>
      <c r="J95" s="26">
        <v>0.0137795824557542</v>
      </c>
      <c r="K95" s="26">
        <v>-6.78310035072199</v>
      </c>
      <c r="L95" s="26">
        <v>0.0310143828392028</v>
      </c>
      <c r="M95" s="26">
        <v>-25.2155994762436</v>
      </c>
      <c r="N95" s="26">
        <v>0.0225685406476259</v>
      </c>
      <c r="O95" s="26">
        <v>7.19546213515801</v>
      </c>
      <c r="P95" s="26">
        <v>0.0252102687954902</v>
      </c>
      <c r="Q95" s="26">
        <v>353.626344152339</v>
      </c>
      <c r="R95" s="26">
        <v>17.6253121722531</v>
      </c>
      <c r="S95" s="28">
        <v>0</v>
      </c>
      <c r="T95" s="26">
        <v>3560.9716796875</v>
      </c>
      <c r="U95" s="26">
        <v>3561.9609375</v>
      </c>
      <c r="V95" s="26">
        <v>3560.10766601562</v>
      </c>
      <c r="W95" s="28"/>
      <c r="X95" s="28"/>
      <c r="Y95" s="28"/>
      <c r="Z95" s="26"/>
      <c r="AA95" s="26">
        <v>-0.419200003147125</v>
      </c>
      <c r="AB95" s="26">
        <v>-0.414700001478195</v>
      </c>
      <c r="AC95" s="26">
        <v>-0.42289999127388</v>
      </c>
      <c r="AD95" s="26"/>
      <c r="AE95" s="26"/>
      <c r="AF95" s="26"/>
      <c r="AG95" s="26"/>
      <c r="AH95" s="26">
        <v>3.98530006408691</v>
      </c>
      <c r="AI95" s="26">
        <v>3.98600006103515</v>
      </c>
      <c r="AJ95" s="26">
        <v>3.98480010032653</v>
      </c>
      <c r="AK95" s="26"/>
      <c r="AL95" s="26"/>
      <c r="AM95" s="26"/>
      <c r="AN95" s="26">
        <v>77.056</v>
      </c>
      <c r="AO95" s="26">
        <v>-8.441255569458</v>
      </c>
      <c r="AP95" s="26">
        <v>4.53835248947143</v>
      </c>
      <c r="AQ95" s="26"/>
      <c r="AR95" s="26">
        <v>1.06651008129119</v>
      </c>
      <c r="AS95" s="26">
        <v>10.1619997024536</v>
      </c>
      <c r="AT95" s="26">
        <v>11.0939998626708</v>
      </c>
      <c r="AU95" s="26">
        <v>9.83199977874755</v>
      </c>
      <c r="AV95" s="26">
        <v>14.5724916458129</v>
      </c>
      <c r="AW95" s="26">
        <v>16.4222984313964</v>
      </c>
      <c r="AX95" s="26">
        <v>13.2913541793823</v>
      </c>
      <c r="AY95" s="26">
        <v>427.343952080234</v>
      </c>
      <c r="AZ95" s="28">
        <v>3</v>
      </c>
      <c r="BA95" s="26">
        <v>1282.0318562407</v>
      </c>
      <c r="BB95" s="26">
        <v>439.685544803738</v>
      </c>
      <c r="BC95" s="28">
        <v>3</v>
      </c>
      <c r="BD95" s="26">
        <v>146.561848267912</v>
      </c>
      <c r="BE95" s="31"/>
      <c r="BF95" s="31"/>
    </row>
    <row x14ac:dyDescent="0.25" r="96" customHeight="1" ht="17.25" outlineLevel="1">
      <c r="A96" s="31" t="s">
        <v>401</v>
      </c>
      <c r="B96" s="28" t="s">
        <v>555</v>
      </c>
      <c r="C96" s="31" t="s">
        <v>556</v>
      </c>
      <c r="D96" s="31" t="s">
        <v>557</v>
      </c>
      <c r="E96" s="31" t="s">
        <v>558</v>
      </c>
      <c r="F96" s="31"/>
      <c r="G96" s="26">
        <v>248.878220019399</v>
      </c>
      <c r="H96" s="26">
        <v>0.0252974275499582</v>
      </c>
      <c r="I96" s="26">
        <v>-24.9329447459641</v>
      </c>
      <c r="J96" s="26">
        <v>0.0165122598409652</v>
      </c>
      <c r="K96" s="26">
        <v>-11.2125054729283</v>
      </c>
      <c r="L96" s="26">
        <v>0.0346791297197341</v>
      </c>
      <c r="M96" s="26">
        <v>-24.0447318871302</v>
      </c>
      <c r="N96" s="26">
        <v>0.0263893250375986</v>
      </c>
      <c r="O96" s="26">
        <v>7.0219997952925</v>
      </c>
      <c r="P96" s="26">
        <v>0.0283546224236488</v>
      </c>
      <c r="Q96" s="26">
        <v>354.052700584562</v>
      </c>
      <c r="R96" s="26">
        <v>15.0018627183902</v>
      </c>
      <c r="S96" s="28">
        <v>0</v>
      </c>
      <c r="T96" s="26">
        <v>3539.83178710937</v>
      </c>
      <c r="U96" s="26">
        <v>3541.45092773437</v>
      </c>
      <c r="V96" s="26">
        <v>3538.04443359375</v>
      </c>
      <c r="W96" s="28"/>
      <c r="X96" s="28"/>
      <c r="Y96" s="28"/>
      <c r="Z96" s="26"/>
      <c r="AA96" s="26">
        <v>-0.550000011920929</v>
      </c>
      <c r="AB96" s="26">
        <v>-0.544799983501434</v>
      </c>
      <c r="AC96" s="26">
        <v>-0.555599987506866</v>
      </c>
      <c r="AD96" s="26"/>
      <c r="AE96" s="26"/>
      <c r="AF96" s="26"/>
      <c r="AG96" s="26"/>
      <c r="AH96" s="26">
        <v>4.00110006332397</v>
      </c>
      <c r="AI96" s="26">
        <v>4.00220012664794</v>
      </c>
      <c r="AJ96" s="26">
        <v>4.00040006637573</v>
      </c>
      <c r="AK96" s="26"/>
      <c r="AL96" s="26"/>
      <c r="AM96" s="26"/>
      <c r="AN96" s="26"/>
      <c r="AO96" s="26">
        <v>-49.9445877075195</v>
      </c>
      <c r="AP96" s="26">
        <v>5.38262319564819</v>
      </c>
      <c r="AQ96" s="26"/>
      <c r="AR96" s="26">
        <v>1.49044823646545</v>
      </c>
      <c r="AS96" s="26">
        <v>10.1739997863769</v>
      </c>
      <c r="AT96" s="26">
        <v>10.8070001602172</v>
      </c>
      <c r="AU96" s="26">
        <v>9.84399986267089</v>
      </c>
      <c r="AV96" s="26">
        <v>13.7307844161987</v>
      </c>
      <c r="AW96" s="26">
        <v>15.0727844238281</v>
      </c>
      <c r="AX96" s="26">
        <v>12.5577573776245</v>
      </c>
      <c r="AY96" s="26">
        <v>433.429033300839</v>
      </c>
      <c r="AZ96" s="28">
        <v>3</v>
      </c>
      <c r="BA96" s="26">
        <v>1300.28709990251</v>
      </c>
      <c r="BB96" s="26">
        <v>445.41874153167</v>
      </c>
      <c r="BC96" s="28">
        <v>3</v>
      </c>
      <c r="BD96" s="26">
        <v>148.47291384389</v>
      </c>
      <c r="BE96" s="31"/>
      <c r="BF96" s="31"/>
    </row>
    <row x14ac:dyDescent="0.25" r="97" customHeight="1" ht="17.25" outlineLevel="1">
      <c r="A97" s="31" t="s">
        <v>401</v>
      </c>
      <c r="B97" s="28" t="s">
        <v>559</v>
      </c>
      <c r="C97" s="31" t="s">
        <v>560</v>
      </c>
      <c r="D97" s="31" t="s">
        <v>561</v>
      </c>
      <c r="E97" s="31" t="s">
        <v>562</v>
      </c>
      <c r="F97" s="31"/>
      <c r="G97" s="26">
        <v>243.034259330045</v>
      </c>
      <c r="H97" s="26">
        <v>0.0361294001340866</v>
      </c>
      <c r="I97" s="26">
        <v>-20.5505336830322</v>
      </c>
      <c r="J97" s="26">
        <v>0.0212768465280532</v>
      </c>
      <c r="K97" s="26">
        <v>-8.28394700064232</v>
      </c>
      <c r="L97" s="26">
        <v>0.0453648380935192</v>
      </c>
      <c r="M97" s="26">
        <v>-24.4703427576959</v>
      </c>
      <c r="N97" s="26">
        <v>0.0313788019120693</v>
      </c>
      <c r="O97" s="26">
        <v>6.97850125780451</v>
      </c>
      <c r="P97" s="26">
        <v>0.0399210266768932</v>
      </c>
      <c r="Q97" s="26">
        <v>353.762631446126</v>
      </c>
      <c r="R97" s="26">
        <v>21.94107641494</v>
      </c>
      <c r="S97" s="28">
        <v>0</v>
      </c>
      <c r="T97" s="26">
        <v>3584.25390625</v>
      </c>
      <c r="U97" s="26">
        <v>3587.56127929687</v>
      </c>
      <c r="V97" s="26">
        <v>3579.38525390625</v>
      </c>
      <c r="W97" s="28"/>
      <c r="X97" s="28"/>
      <c r="Y97" s="28"/>
      <c r="Z97" s="26"/>
      <c r="AA97" s="26">
        <v>0.106899999082088</v>
      </c>
      <c r="AB97" s="26">
        <v>0.111599996685981</v>
      </c>
      <c r="AC97" s="26">
        <v>0.100299999117851</v>
      </c>
      <c r="AD97" s="26"/>
      <c r="AE97" s="26"/>
      <c r="AF97" s="26"/>
      <c r="AG97" s="26"/>
      <c r="AH97" s="26">
        <v>4.30200004577636</v>
      </c>
      <c r="AI97" s="26">
        <v>4.31269979476928</v>
      </c>
      <c r="AJ97" s="26">
        <v>4.29530000686645</v>
      </c>
      <c r="AK97" s="26"/>
      <c r="AL97" s="26"/>
      <c r="AM97" s="26"/>
      <c r="AN97" s="26"/>
      <c r="AO97" s="26"/>
      <c r="AP97" s="26"/>
      <c r="AQ97" s="26"/>
      <c r="AR97" s="26">
        <v>1.36708080768585</v>
      </c>
      <c r="AS97" s="26">
        <v>10.1859998703002</v>
      </c>
      <c r="AT97" s="26">
        <v>11.03600025177</v>
      </c>
      <c r="AU97" s="26">
        <v>9.8430004119873</v>
      </c>
      <c r="AV97" s="26">
        <v>14.5489635467529</v>
      </c>
      <c r="AW97" s="26">
        <v>16.2199058532714</v>
      </c>
      <c r="AX97" s="26">
        <v>13.1837787628173</v>
      </c>
      <c r="AY97" s="26">
        <v>439.612980439017</v>
      </c>
      <c r="AZ97" s="28">
        <v>3</v>
      </c>
      <c r="BA97" s="26">
        <v>1318.83894131705</v>
      </c>
      <c r="BB97" s="26">
        <v>451.235560689121</v>
      </c>
      <c r="BC97" s="28">
        <v>3</v>
      </c>
      <c r="BD97" s="26">
        <v>150.41185356304</v>
      </c>
      <c r="BE97" s="31"/>
      <c r="BF97" s="31"/>
    </row>
    <row x14ac:dyDescent="0.25" r="98" customHeight="1" ht="17.25" outlineLevel="1">
      <c r="A98" s="31" t="s">
        <v>401</v>
      </c>
      <c r="B98" s="28">
        <v>24531393580</v>
      </c>
      <c r="C98" s="31" t="s">
        <v>563</v>
      </c>
      <c r="D98" s="31" t="s">
        <v>564</v>
      </c>
      <c r="E98" s="31" t="s">
        <v>565</v>
      </c>
      <c r="F98" s="31"/>
      <c r="G98" s="26">
        <v>245.522920061082</v>
      </c>
      <c r="H98" s="26">
        <v>0.0210151858627796</v>
      </c>
      <c r="I98" s="26">
        <v>-22.5643911523966</v>
      </c>
      <c r="J98" s="26">
        <v>0.0128221493214368</v>
      </c>
      <c r="K98" s="26">
        <v>-7.6725027449363</v>
      </c>
      <c r="L98" s="26">
        <v>0.0309952236711978</v>
      </c>
      <c r="M98" s="26">
        <v>-24.9880711228733</v>
      </c>
      <c r="N98" s="26">
        <v>0.0225085914134979</v>
      </c>
      <c r="O98" s="26">
        <v>6.99285067429764</v>
      </c>
      <c r="P98" s="26">
        <v>0.0246289018541574</v>
      </c>
      <c r="Q98" s="26">
        <v>353.822357036131</v>
      </c>
      <c r="R98" s="26">
        <v>18.8736937990326</v>
      </c>
      <c r="S98" s="28">
        <v>0</v>
      </c>
      <c r="T98" s="26">
        <v>3608.9345703125</v>
      </c>
      <c r="U98" s="26">
        <v>3623.9794921875</v>
      </c>
      <c r="V98" s="26">
        <v>3603.60693359375</v>
      </c>
      <c r="W98" s="28"/>
      <c r="X98" s="28"/>
      <c r="Y98" s="28"/>
      <c r="Z98" s="26"/>
      <c r="AA98" s="26">
        <v>-0.505999982357025</v>
      </c>
      <c r="AB98" s="26">
        <v>-0.400499999523162</v>
      </c>
      <c r="AC98" s="26">
        <v>-0.548200011253356</v>
      </c>
      <c r="AD98" s="26"/>
      <c r="AE98" s="26"/>
      <c r="AF98" s="26"/>
      <c r="AG98" s="26"/>
      <c r="AH98" s="26">
        <v>4.03079986572265</v>
      </c>
      <c r="AI98" s="26">
        <v>4.19010019302368</v>
      </c>
      <c r="AJ98" s="26">
        <v>3.99880003929138</v>
      </c>
      <c r="AK98" s="26"/>
      <c r="AL98" s="26"/>
      <c r="AM98" s="26"/>
      <c r="AN98" s="26">
        <v>70.42</v>
      </c>
      <c r="AO98" s="26">
        <v>-12.6186399459838</v>
      </c>
      <c r="AP98" s="26">
        <v>3.78473615646362</v>
      </c>
      <c r="AQ98" s="26"/>
      <c r="AR98" s="26">
        <v>1.00093221664428</v>
      </c>
      <c r="AS98" s="26">
        <v>10.2229995727539</v>
      </c>
      <c r="AT98" s="26">
        <v>11.0869998931884</v>
      </c>
      <c r="AU98" s="26">
        <v>9.88599967956543</v>
      </c>
      <c r="AV98" s="26">
        <v>14.3968620300292</v>
      </c>
      <c r="AW98" s="26">
        <v>16.0862998962402</v>
      </c>
      <c r="AX98" s="26">
        <v>13.154634475708</v>
      </c>
      <c r="AY98" s="26">
        <v>459.321989292589</v>
      </c>
      <c r="AZ98" s="28">
        <v>3</v>
      </c>
      <c r="BA98" s="26">
        <v>1377.96596787776</v>
      </c>
      <c r="BB98" s="26">
        <v>469.71202731505</v>
      </c>
      <c r="BC98" s="28">
        <v>3</v>
      </c>
      <c r="BD98" s="26">
        <v>156.570675771683</v>
      </c>
      <c r="BE98" s="31"/>
      <c r="BF98" s="31"/>
    </row>
    <row x14ac:dyDescent="0.25" r="99" customHeight="1" ht="17.25" outlineLevel="1">
      <c r="A99" s="31" t="s">
        <v>401</v>
      </c>
      <c r="B99" s="28" t="s">
        <v>566</v>
      </c>
      <c r="C99" s="31" t="s">
        <v>567</v>
      </c>
      <c r="D99" s="31" t="s">
        <v>568</v>
      </c>
      <c r="E99" s="31" t="s">
        <v>569</v>
      </c>
      <c r="F99" s="31"/>
      <c r="G99" s="26">
        <v>241.859339413039</v>
      </c>
      <c r="H99" s="26">
        <v>0.0234518442302942</v>
      </c>
      <c r="I99" s="26">
        <v>-24.5356413305043</v>
      </c>
      <c r="J99" s="26">
        <v>0.0131328580901026</v>
      </c>
      <c r="K99" s="26">
        <v>-10.8836031376455</v>
      </c>
      <c r="L99" s="26">
        <v>0.0310325678437948</v>
      </c>
      <c r="M99" s="26">
        <v>-24.7163386306009</v>
      </c>
      <c r="N99" s="26">
        <v>0.018712643533945</v>
      </c>
      <c r="O99" s="26">
        <v>6.91722555409657</v>
      </c>
      <c r="P99" s="26">
        <v>0.0250393282622098</v>
      </c>
      <c r="Q99" s="26">
        <v>349.865547607587</v>
      </c>
      <c r="R99" s="26">
        <v>19.9872968798056</v>
      </c>
      <c r="S99" s="28">
        <v>0</v>
      </c>
      <c r="T99" s="26">
        <v>3527.71484375</v>
      </c>
      <c r="U99" s="26">
        <v>3530.0859375</v>
      </c>
      <c r="V99" s="26">
        <v>3525.50561523437</v>
      </c>
      <c r="W99" s="28"/>
      <c r="X99" s="28"/>
      <c r="Y99" s="28"/>
      <c r="Z99" s="26"/>
      <c r="AA99" s="26">
        <v>0.135600000619888</v>
      </c>
      <c r="AB99" s="26">
        <v>0.139899998903274</v>
      </c>
      <c r="AC99" s="26">
        <v>0.130999997258186</v>
      </c>
      <c r="AD99" s="26"/>
      <c r="AE99" s="26"/>
      <c r="AF99" s="26"/>
      <c r="AG99" s="26"/>
      <c r="AH99" s="26">
        <v>4.18069982528686</v>
      </c>
      <c r="AI99" s="26">
        <v>4.18499994277954</v>
      </c>
      <c r="AJ99" s="26">
        <v>4.17549991607666</v>
      </c>
      <c r="AK99" s="26"/>
      <c r="AL99" s="26"/>
      <c r="AM99" s="26"/>
      <c r="AN99" s="26"/>
      <c r="AO99" s="26">
        <v>9.93074893951416</v>
      </c>
      <c r="AP99" s="26">
        <v>7.79300355911254</v>
      </c>
      <c r="AQ99" s="26"/>
      <c r="AR99" s="26">
        <v>1.24715280532836</v>
      </c>
      <c r="AS99" s="26">
        <v>10.2340002059936</v>
      </c>
      <c r="AT99" s="26">
        <v>10.9709997177124</v>
      </c>
      <c r="AU99" s="26">
        <v>9.88099956512451</v>
      </c>
      <c r="AV99" s="26">
        <v>13.9910631179809</v>
      </c>
      <c r="AW99" s="26">
        <v>15.5048580169677</v>
      </c>
      <c r="AX99" s="26">
        <v>12.7822179794311</v>
      </c>
      <c r="AY99" s="26">
        <v>465.374666385352</v>
      </c>
      <c r="AZ99" s="28">
        <v>3</v>
      </c>
      <c r="BA99" s="26">
        <v>1396.12399915605</v>
      </c>
      <c r="BB99" s="26">
        <v>475.367581397295</v>
      </c>
      <c r="BC99" s="28">
        <v>3</v>
      </c>
      <c r="BD99" s="26">
        <v>158.455860465765</v>
      </c>
      <c r="BE99" s="31"/>
      <c r="BF99" s="31"/>
    </row>
    <row x14ac:dyDescent="0.25" r="100" customHeight="1" ht="17.25" outlineLevel="1">
      <c r="A100" s="31" t="s">
        <v>401</v>
      </c>
      <c r="B100" s="28" t="s">
        <v>570</v>
      </c>
      <c r="C100" s="31" t="s">
        <v>571</v>
      </c>
      <c r="D100" s="31" t="s">
        <v>572</v>
      </c>
      <c r="E100" s="31" t="s">
        <v>573</v>
      </c>
      <c r="F100" s="31"/>
      <c r="G100" s="26">
        <v>242.665735736867</v>
      </c>
      <c r="H100" s="26">
        <v>0.026484478265047</v>
      </c>
      <c r="I100" s="26">
        <v>-20.6194060954194</v>
      </c>
      <c r="J100" s="26">
        <v>0.0193682201206684</v>
      </c>
      <c r="K100" s="26">
        <v>-8.38417434665936</v>
      </c>
      <c r="L100" s="26">
        <v>0.0322622209787368</v>
      </c>
      <c r="M100" s="26">
        <v>-25.1612961866813</v>
      </c>
      <c r="N100" s="26">
        <v>0.027491832152009</v>
      </c>
      <c r="O100" s="26">
        <v>7.17514632552494</v>
      </c>
      <c r="P100" s="26">
        <v>0.0286459848284721</v>
      </c>
      <c r="Q100" s="26">
        <v>353.455782854876</v>
      </c>
      <c r="R100" s="26">
        <v>22.1481324571151</v>
      </c>
      <c r="S100" s="28">
        <v>0</v>
      </c>
      <c r="T100" s="26">
        <v>3530.59765625</v>
      </c>
      <c r="U100" s="26">
        <v>3532.88940429687</v>
      </c>
      <c r="V100" s="26">
        <v>3526.39428710937</v>
      </c>
      <c r="W100" s="28"/>
      <c r="X100" s="28"/>
      <c r="Y100" s="28"/>
      <c r="Z100" s="26"/>
      <c r="AA100" s="26">
        <v>-0.453399986028671</v>
      </c>
      <c r="AB100" s="26">
        <v>-0.444400012493133</v>
      </c>
      <c r="AC100" s="26">
        <v>-0.475300014019012</v>
      </c>
      <c r="AD100" s="26"/>
      <c r="AE100" s="26"/>
      <c r="AF100" s="26"/>
      <c r="AG100" s="26"/>
      <c r="AH100" s="26">
        <v>4.00409984588623</v>
      </c>
      <c r="AI100" s="26">
        <v>4.01809978485107</v>
      </c>
      <c r="AJ100" s="26">
        <v>4.00129985809326</v>
      </c>
      <c r="AK100" s="26"/>
      <c r="AL100" s="26"/>
      <c r="AM100" s="26"/>
      <c r="AN100" s="26"/>
      <c r="AO100" s="26">
        <v>-16.2141761779785</v>
      </c>
      <c r="AP100" s="26">
        <v>5.55613327026367</v>
      </c>
      <c r="AQ100" s="26"/>
      <c r="AR100" s="26">
        <v>1.18247866630554</v>
      </c>
      <c r="AS100" s="26">
        <v>10.241000175476</v>
      </c>
      <c r="AT100" s="26">
        <v>11.0679998397827</v>
      </c>
      <c r="AU100" s="26">
        <v>9.94799995422363</v>
      </c>
      <c r="AV100" s="26">
        <v>14.1857147216796</v>
      </c>
      <c r="AW100" s="26">
        <v>15.8130769729614</v>
      </c>
      <c r="AX100" s="26">
        <v>12.9561862945556</v>
      </c>
      <c r="AY100" s="26">
        <v>469.273465979533</v>
      </c>
      <c r="AZ100" s="28">
        <v>3</v>
      </c>
      <c r="BA100" s="26">
        <v>1407.8203979386</v>
      </c>
      <c r="BB100" s="26">
        <v>479.006054181605</v>
      </c>
      <c r="BC100" s="28">
        <v>3</v>
      </c>
      <c r="BD100" s="26">
        <v>159.668684727201</v>
      </c>
      <c r="BE100" s="31"/>
      <c r="BF100" s="31"/>
    </row>
    <row x14ac:dyDescent="0.25" r="101" customHeight="1" ht="17.25" outlineLevel="1">
      <c r="A101" s="31" t="s">
        <v>401</v>
      </c>
      <c r="B101" s="28" t="s">
        <v>574</v>
      </c>
      <c r="C101" s="31" t="s">
        <v>575</v>
      </c>
      <c r="D101" s="31" t="s">
        <v>576</v>
      </c>
      <c r="E101" s="31" t="s">
        <v>577</v>
      </c>
      <c r="F101" s="31"/>
      <c r="G101" s="26">
        <v>242.098167148031</v>
      </c>
      <c r="H101" s="26">
        <v>0.0235372148454189</v>
      </c>
      <c r="I101" s="26">
        <v>-19.1922212125788</v>
      </c>
      <c r="J101" s="26">
        <v>0.0137130161747336</v>
      </c>
      <c r="K101" s="26">
        <v>-8.42395577114709</v>
      </c>
      <c r="L101" s="26">
        <v>0.0292034707963466</v>
      </c>
      <c r="M101" s="26">
        <v>-24.6745885196166</v>
      </c>
      <c r="N101" s="26">
        <v>0.0197957716882228</v>
      </c>
      <c r="O101" s="26">
        <v>7.26652524887933</v>
      </c>
      <c r="P101" s="26">
        <v>0.025676941499114</v>
      </c>
      <c r="Q101" s="26">
        <v>354.200305292379</v>
      </c>
      <c r="R101" s="26">
        <v>23.5085679850156</v>
      </c>
      <c r="S101" s="28">
        <v>5516</v>
      </c>
      <c r="T101" s="26">
        <v>3521.0029296875</v>
      </c>
      <c r="U101" s="26">
        <v>3522.30004882812</v>
      </c>
      <c r="V101" s="26">
        <v>3519.7021484375</v>
      </c>
      <c r="W101" s="28"/>
      <c r="X101" s="28"/>
      <c r="Y101" s="28"/>
      <c r="Z101" s="26">
        <v>0.148</v>
      </c>
      <c r="AA101" s="26">
        <v>-0.446299999952316</v>
      </c>
      <c r="AB101" s="26">
        <v>-0.440499991178512</v>
      </c>
      <c r="AC101" s="26">
        <v>-0.45219999551773</v>
      </c>
      <c r="AD101" s="26"/>
      <c r="AE101" s="26"/>
      <c r="AF101" s="26"/>
      <c r="AG101" s="26">
        <v>2.9575</v>
      </c>
      <c r="AH101" s="26">
        <v>4.00209999084472</v>
      </c>
      <c r="AI101" s="26">
        <v>4.00439977645874</v>
      </c>
      <c r="AJ101" s="26">
        <v>4.00080013275146</v>
      </c>
      <c r="AK101" s="26"/>
      <c r="AL101" s="26"/>
      <c r="AM101" s="26"/>
      <c r="AN101" s="26">
        <v>-112.075</v>
      </c>
      <c r="AO101" s="26">
        <v>-9.87367725372314</v>
      </c>
      <c r="AP101" s="26">
        <v>3.3820960521698</v>
      </c>
      <c r="AQ101" s="26"/>
      <c r="AR101" s="26">
        <v>1.21821582317352</v>
      </c>
      <c r="AS101" s="26">
        <v>10.244999885559</v>
      </c>
      <c r="AT101" s="26">
        <v>10.9569997787475</v>
      </c>
      <c r="AU101" s="26">
        <v>9.93099975585937</v>
      </c>
      <c r="AV101" s="26">
        <v>14.0391998291015</v>
      </c>
      <c r="AW101" s="26">
        <v>15.5897455215454</v>
      </c>
      <c r="AX101" s="26">
        <v>12.8276081085205</v>
      </c>
      <c r="AY101" s="26">
        <v>471.517915073161</v>
      </c>
      <c r="AZ101" s="28">
        <v>3</v>
      </c>
      <c r="BA101" s="26">
        <v>1414.55374521948</v>
      </c>
      <c r="BB101" s="26">
        <v>481.099046994</v>
      </c>
      <c r="BC101" s="28">
        <v>3</v>
      </c>
      <c r="BD101" s="26">
        <v>160.366348998</v>
      </c>
      <c r="BE101" s="31"/>
      <c r="BF101" s="31"/>
    </row>
    <row x14ac:dyDescent="0.25" r="102" customHeight="1" ht="17.25" outlineLevel="1">
      <c r="A102" s="31" t="s">
        <v>401</v>
      </c>
      <c r="B102" s="28" t="s">
        <v>578</v>
      </c>
      <c r="C102" s="31" t="s">
        <v>579</v>
      </c>
      <c r="D102" s="31" t="s">
        <v>580</v>
      </c>
      <c r="E102" s="31" t="s">
        <v>581</v>
      </c>
      <c r="F102" s="31" t="s">
        <v>582</v>
      </c>
      <c r="G102" s="26">
        <v>241.659311063399</v>
      </c>
      <c r="H102" s="26">
        <v>0.0196210816502571</v>
      </c>
      <c r="I102" s="26">
        <v>-23.7178219449683</v>
      </c>
      <c r="J102" s="26">
        <v>0.0106865270063281</v>
      </c>
      <c r="K102" s="26">
        <v>-10.3448169069158</v>
      </c>
      <c r="L102" s="26">
        <v>0.0251342207193374</v>
      </c>
      <c r="M102" s="26">
        <v>-24.0426707512165</v>
      </c>
      <c r="N102" s="26">
        <v>0.0136918956413865</v>
      </c>
      <c r="O102" s="26">
        <v>6.9985209797997</v>
      </c>
      <c r="P102" s="26">
        <v>0.0197715181857347</v>
      </c>
      <c r="Q102" s="26">
        <v>350.353333130399</v>
      </c>
      <c r="R102" s="26">
        <v>20.6894119245594</v>
      </c>
      <c r="S102" s="28">
        <v>0</v>
      </c>
      <c r="T102" s="26">
        <v>3617.91284179687</v>
      </c>
      <c r="U102" s="26">
        <v>3650.26611328125</v>
      </c>
      <c r="V102" s="26">
        <v>3607.69653320312</v>
      </c>
      <c r="W102" s="28"/>
      <c r="X102" s="28"/>
      <c r="Y102" s="28"/>
      <c r="Z102" s="26"/>
      <c r="AA102" s="26">
        <v>-0.503600001335144</v>
      </c>
      <c r="AB102" s="26">
        <v>-0.296600013971328</v>
      </c>
      <c r="AC102" s="26">
        <v>-0.570999979972839</v>
      </c>
      <c r="AD102" s="26"/>
      <c r="AE102" s="26"/>
      <c r="AF102" s="26"/>
      <c r="AG102" s="26"/>
      <c r="AH102" s="26">
        <v>4.04820013046264</v>
      </c>
      <c r="AI102" s="26">
        <v>4.18849992752075</v>
      </c>
      <c r="AJ102" s="26">
        <v>4.00209999084472</v>
      </c>
      <c r="AK102" s="26"/>
      <c r="AL102" s="26"/>
      <c r="AM102" s="26"/>
      <c r="AN102" s="26">
        <v>27.91</v>
      </c>
      <c r="AO102" s="26">
        <v>6.05616331100463</v>
      </c>
      <c r="AP102" s="26">
        <v>5.91247463226318</v>
      </c>
      <c r="AQ102" s="26"/>
      <c r="AR102" s="26">
        <v>1.21503031253814</v>
      </c>
      <c r="AS102" s="26">
        <v>10.248999595642</v>
      </c>
      <c r="AT102" s="26">
        <v>10.9689998626708</v>
      </c>
      <c r="AU102" s="26">
        <v>9.98499965667724</v>
      </c>
      <c r="AV102" s="26">
        <v>13.6624364852905</v>
      </c>
      <c r="AW102" s="26">
        <v>14.9621238708496</v>
      </c>
      <c r="AX102" s="26">
        <v>12.529556274414</v>
      </c>
      <c r="AY102" s="26">
        <v>473.774614418856</v>
      </c>
      <c r="AZ102" s="28">
        <v>3</v>
      </c>
      <c r="BA102" s="26">
        <v>1421.32384325657</v>
      </c>
      <c r="BB102" s="26">
        <v>483.202297866344</v>
      </c>
      <c r="BC102" s="28">
        <v>3</v>
      </c>
      <c r="BD102" s="26">
        <v>161.067432622114</v>
      </c>
      <c r="BE102" s="31"/>
      <c r="BF102" s="31"/>
    </row>
    <row x14ac:dyDescent="0.25" r="103" customHeight="1" ht="17.25" outlineLevel="1">
      <c r="A103" s="31" t="s">
        <v>401</v>
      </c>
      <c r="B103" s="28" t="s">
        <v>583</v>
      </c>
      <c r="C103" s="31" t="s">
        <v>584</v>
      </c>
      <c r="D103" s="31" t="s">
        <v>585</v>
      </c>
      <c r="E103" s="31" t="s">
        <v>586</v>
      </c>
      <c r="F103" s="31"/>
      <c r="G103" s="26">
        <v>246.865164249177</v>
      </c>
      <c r="H103" s="26">
        <v>0.015315699391067</v>
      </c>
      <c r="I103" s="26">
        <v>-28.3640979605485</v>
      </c>
      <c r="J103" s="26">
        <v>0.0107580767944455</v>
      </c>
      <c r="K103" s="26">
        <v>-10.9134491170944</v>
      </c>
      <c r="L103" s="26">
        <v>0.0237386841326951</v>
      </c>
      <c r="M103" s="26">
        <v>-23.9935289924907</v>
      </c>
      <c r="N103" s="26">
        <v>0.0187001060694456</v>
      </c>
      <c r="O103" s="26">
        <v>7.10542395589341</v>
      </c>
      <c r="P103" s="26">
        <v>0.0182671714574098</v>
      </c>
      <c r="Q103" s="26">
        <v>350.159905163216</v>
      </c>
      <c r="R103" s="26">
        <v>14.1009339883349</v>
      </c>
      <c r="S103" s="28">
        <v>0</v>
      </c>
      <c r="T103" s="26">
        <v>3590.609375</v>
      </c>
      <c r="U103" s="26">
        <v>3593.81787109375</v>
      </c>
      <c r="V103" s="26">
        <v>3588.5263671875</v>
      </c>
      <c r="W103" s="28"/>
      <c r="X103" s="28"/>
      <c r="Y103" s="28"/>
      <c r="Z103" s="26"/>
      <c r="AA103" s="26">
        <v>-0.569700002670288</v>
      </c>
      <c r="AB103" s="26">
        <v>-0.549799978733062</v>
      </c>
      <c r="AC103" s="26">
        <v>-0.586000025272369</v>
      </c>
      <c r="AD103" s="26"/>
      <c r="AE103" s="26"/>
      <c r="AF103" s="26"/>
      <c r="AG103" s="26"/>
      <c r="AH103" s="26">
        <v>4.04769992828369</v>
      </c>
      <c r="AI103" s="26">
        <v>4.05900001525878</v>
      </c>
      <c r="AJ103" s="26">
        <v>4.03830003738403</v>
      </c>
      <c r="AK103" s="26"/>
      <c r="AL103" s="26"/>
      <c r="AM103" s="26"/>
      <c r="AN103" s="26">
        <v>37.16</v>
      </c>
      <c r="AO103" s="26">
        <v>-13.263277053833</v>
      </c>
      <c r="AP103" s="26">
        <v>30.4619560241699</v>
      </c>
      <c r="AQ103" s="26"/>
      <c r="AR103" s="26">
        <v>1.09686648845672</v>
      </c>
      <c r="AS103" s="26">
        <v>10.2510004043579</v>
      </c>
      <c r="AT103" s="26">
        <v>10.902000427246</v>
      </c>
      <c r="AU103" s="26">
        <v>10.0170001983642</v>
      </c>
      <c r="AV103" s="26">
        <v>13.6611976623535</v>
      </c>
      <c r="AW103" s="26">
        <v>14.9281368255615</v>
      </c>
      <c r="AX103" s="26">
        <v>12.5376625061035</v>
      </c>
      <c r="AY103" s="26">
        <v>474.908122714608</v>
      </c>
      <c r="AZ103" s="28">
        <v>3</v>
      </c>
      <c r="BA103" s="26">
        <v>1424.72436814382</v>
      </c>
      <c r="BB103" s="26">
        <v>484.258292488753</v>
      </c>
      <c r="BC103" s="28">
        <v>3</v>
      </c>
      <c r="BD103" s="26">
        <v>161.419430829584</v>
      </c>
      <c r="BE103" s="31"/>
      <c r="BF103" s="31"/>
    </row>
    <row x14ac:dyDescent="0.25" r="104" customHeight="1" ht="17.25" outlineLevel="1">
      <c r="A104" s="31" t="s">
        <v>401</v>
      </c>
      <c r="B104" s="28" t="s">
        <v>587</v>
      </c>
      <c r="C104" s="31" t="s">
        <v>588</v>
      </c>
      <c r="D104" s="31" t="s">
        <v>589</v>
      </c>
      <c r="E104" s="31" t="s">
        <v>590</v>
      </c>
      <c r="F104" s="31"/>
      <c r="G104" s="26">
        <v>243.34124681175</v>
      </c>
      <c r="H104" s="26">
        <v>0.0211267508566379</v>
      </c>
      <c r="I104" s="26">
        <v>-21.6039284183334</v>
      </c>
      <c r="J104" s="26">
        <v>0.0163643471896648</v>
      </c>
      <c r="K104" s="26">
        <v>-7.69458082950868</v>
      </c>
      <c r="L104" s="26">
        <v>0.0303700342774391</v>
      </c>
      <c r="M104" s="26">
        <v>-24.9013893017548</v>
      </c>
      <c r="N104" s="26">
        <v>0.0248702894896268</v>
      </c>
      <c r="O104" s="26">
        <v>6.85583972467405</v>
      </c>
      <c r="P104" s="26">
        <v>0.0254045538604259</v>
      </c>
      <c r="Q104" s="26">
        <v>353.137601374948</v>
      </c>
      <c r="R104" s="26">
        <v>21.0172707436977</v>
      </c>
      <c r="S104" s="28">
        <v>5855</v>
      </c>
      <c r="T104" s="26">
        <v>3549.42138671875</v>
      </c>
      <c r="U104" s="26">
        <v>3554.17895507812</v>
      </c>
      <c r="V104" s="26">
        <v>3543.82153320312</v>
      </c>
      <c r="W104" s="28"/>
      <c r="X104" s="28"/>
      <c r="Y104" s="28"/>
      <c r="Z104" s="26">
        <v>-0.163</v>
      </c>
      <c r="AA104" s="26">
        <v>-0.463899999856948</v>
      </c>
      <c r="AB104" s="26">
        <v>-0.452300012111663</v>
      </c>
      <c r="AC104" s="26">
        <v>-0.478100001811981</v>
      </c>
      <c r="AD104" s="26"/>
      <c r="AE104" s="26"/>
      <c r="AF104" s="26"/>
      <c r="AG104" s="26">
        <v>4.4113</v>
      </c>
      <c r="AH104" s="26">
        <v>4.00169992446899</v>
      </c>
      <c r="AI104" s="26">
        <v>4.00349998474121</v>
      </c>
      <c r="AJ104" s="26">
        <v>4.00040006637573</v>
      </c>
      <c r="AK104" s="26"/>
      <c r="AL104" s="26"/>
      <c r="AM104" s="26"/>
      <c r="AN104" s="26">
        <v>-15.761</v>
      </c>
      <c r="AO104" s="26">
        <v>26.4429187774658</v>
      </c>
      <c r="AP104" s="26">
        <v>4.90636920928955</v>
      </c>
      <c r="AQ104" s="26"/>
      <c r="AR104" s="26">
        <v>1.1945731639862</v>
      </c>
      <c r="AS104" s="26">
        <v>10.2679996490478</v>
      </c>
      <c r="AT104" s="26">
        <v>11.0139999389648</v>
      </c>
      <c r="AU104" s="26">
        <v>9.97700023651123</v>
      </c>
      <c r="AV104" s="26">
        <v>14.0072526931762</v>
      </c>
      <c r="AW104" s="26">
        <v>15.4807033538818</v>
      </c>
      <c r="AX104" s="26">
        <v>12.8154506683349</v>
      </c>
      <c r="AY104" s="26">
        <v>484.664410320731</v>
      </c>
      <c r="AZ104" s="28">
        <v>3</v>
      </c>
      <c r="BA104" s="26">
        <v>1453.99323096219</v>
      </c>
      <c r="BB104" s="26">
        <v>493.335395190864</v>
      </c>
      <c r="BC104" s="28">
        <v>3</v>
      </c>
      <c r="BD104" s="26">
        <v>164.445131730288</v>
      </c>
      <c r="BE104" s="31"/>
      <c r="BF104" s="31"/>
    </row>
    <row x14ac:dyDescent="0.25" r="105" customHeight="1" ht="17.25" outlineLevel="1">
      <c r="A105" s="31" t="s">
        <v>401</v>
      </c>
      <c r="B105" s="28" t="s">
        <v>591</v>
      </c>
      <c r="C105" s="31" t="s">
        <v>592</v>
      </c>
      <c r="D105" s="31" t="s">
        <v>593</v>
      </c>
      <c r="E105" s="31" t="s">
        <v>594</v>
      </c>
      <c r="F105" s="31"/>
      <c r="G105" s="26">
        <v>242.561362077468</v>
      </c>
      <c r="H105" s="26">
        <v>0.0211515258997678</v>
      </c>
      <c r="I105" s="26">
        <v>-19.3193864028062</v>
      </c>
      <c r="J105" s="26">
        <v>0.0140247456729412</v>
      </c>
      <c r="K105" s="26">
        <v>-9.59231230051326</v>
      </c>
      <c r="L105" s="26">
        <v>0.0282859262079</v>
      </c>
      <c r="M105" s="26">
        <v>-23.9637899528194</v>
      </c>
      <c r="N105" s="26">
        <v>0.0210903380066156</v>
      </c>
      <c r="O105" s="26">
        <v>7.19289514785723</v>
      </c>
      <c r="P105" s="26">
        <v>0.0233886521309614</v>
      </c>
      <c r="Q105" s="26">
        <v>354.420371203117</v>
      </c>
      <c r="R105" s="26">
        <v>23.1004783053783</v>
      </c>
      <c r="S105" s="28">
        <v>0</v>
      </c>
      <c r="T105" s="26">
        <v>3521.21948242187</v>
      </c>
      <c r="U105" s="26">
        <v>3522.95776367187</v>
      </c>
      <c r="V105" s="26">
        <v>3519.69848632812</v>
      </c>
      <c r="W105" s="28"/>
      <c r="X105" s="28"/>
      <c r="Y105" s="28"/>
      <c r="Z105" s="26"/>
      <c r="AA105" s="26">
        <v>-0.433899998664855</v>
      </c>
      <c r="AB105" s="26">
        <v>-0.425999999046325</v>
      </c>
      <c r="AC105" s="26">
        <v>-0.440299987792968</v>
      </c>
      <c r="AD105" s="26"/>
      <c r="AE105" s="26"/>
      <c r="AF105" s="26"/>
      <c r="AG105" s="26"/>
      <c r="AH105" s="26">
        <v>4.00299978256225</v>
      </c>
      <c r="AI105" s="26">
        <v>4.00579977035522</v>
      </c>
      <c r="AJ105" s="26">
        <v>4.00120019912719</v>
      </c>
      <c r="AK105" s="26"/>
      <c r="AL105" s="26"/>
      <c r="AM105" s="26"/>
      <c r="AN105" s="26">
        <v>42.17</v>
      </c>
      <c r="AO105" s="26">
        <v>-5.63431406021118</v>
      </c>
      <c r="AP105" s="26">
        <v>3.47361016273498</v>
      </c>
      <c r="AQ105" s="26"/>
      <c r="AR105" s="26">
        <v>1.21565639972686</v>
      </c>
      <c r="AS105" s="26">
        <v>10.3319997787475</v>
      </c>
      <c r="AT105" s="26">
        <v>11.0950002670288</v>
      </c>
      <c r="AU105" s="26">
        <v>10.0260000228881</v>
      </c>
      <c r="AV105" s="26">
        <v>14.1335096359252</v>
      </c>
      <c r="AW105" s="26">
        <v>15.7328653335571</v>
      </c>
      <c r="AX105" s="26">
        <v>12.91242313385</v>
      </c>
      <c r="AY105" s="26">
        <v>523.503913943345</v>
      </c>
      <c r="AZ105" s="28">
        <v>3</v>
      </c>
      <c r="BA105" s="26">
        <v>1570.51174183003</v>
      </c>
      <c r="BB105" s="26">
        <v>529.265613730996</v>
      </c>
      <c r="BC105" s="28">
        <v>3</v>
      </c>
      <c r="BD105" s="26">
        <v>176.421871243665</v>
      </c>
      <c r="BE105" s="31"/>
      <c r="BF105" s="31"/>
    </row>
    <row x14ac:dyDescent="0.25" r="106" customHeight="1" ht="17.25" outlineLevel="1">
      <c r="A106" s="31" t="s">
        <v>401</v>
      </c>
      <c r="B106" s="28" t="s">
        <v>595</v>
      </c>
      <c r="C106" s="31" t="s">
        <v>596</v>
      </c>
      <c r="D106" s="31" t="s">
        <v>597</v>
      </c>
      <c r="E106" s="31" t="s">
        <v>598</v>
      </c>
      <c r="F106" s="31" t="s">
        <v>582</v>
      </c>
      <c r="G106" s="26">
        <v>242.890109577727</v>
      </c>
      <c r="H106" s="26">
        <v>0.0276097636669874</v>
      </c>
      <c r="I106" s="26">
        <v>-19.2335762546798</v>
      </c>
      <c r="J106" s="26">
        <v>0.0208738725632429</v>
      </c>
      <c r="K106" s="26">
        <v>-8.56939434893838</v>
      </c>
      <c r="L106" s="26">
        <v>0.0340825691819191</v>
      </c>
      <c r="M106" s="26">
        <v>-24.7295974253756</v>
      </c>
      <c r="N106" s="26">
        <v>0.0299455150961875</v>
      </c>
      <c r="O106" s="26">
        <v>7.24800825584603</v>
      </c>
      <c r="P106" s="26">
        <v>0.0350100994110107</v>
      </c>
      <c r="Q106" s="26">
        <v>354.716334081596</v>
      </c>
      <c r="R106" s="26">
        <v>22.9288534237138</v>
      </c>
      <c r="S106" s="28">
        <v>0</v>
      </c>
      <c r="T106" s="26">
        <v>3514.94262695312</v>
      </c>
      <c r="U106" s="26">
        <v>3517.05224609375</v>
      </c>
      <c r="V106" s="26">
        <v>3512.94018554687</v>
      </c>
      <c r="W106" s="28"/>
      <c r="X106" s="28"/>
      <c r="Y106" s="28"/>
      <c r="Z106" s="26">
        <v>-0.005</v>
      </c>
      <c r="AA106" s="26">
        <v>-0.463999986648559</v>
      </c>
      <c r="AB106" s="26">
        <v>-0.452399998903274</v>
      </c>
      <c r="AC106" s="26">
        <v>-0.474200010299682</v>
      </c>
      <c r="AD106" s="26"/>
      <c r="AE106" s="26"/>
      <c r="AF106" s="26"/>
      <c r="AG106" s="26"/>
      <c r="AH106" s="26">
        <v>4.01020002365112</v>
      </c>
      <c r="AI106" s="26">
        <v>4.01630020141601</v>
      </c>
      <c r="AJ106" s="26">
        <v>4.00460004806518</v>
      </c>
      <c r="AK106" s="26"/>
      <c r="AL106" s="26"/>
      <c r="AM106" s="26"/>
      <c r="AN106" s="26">
        <v>-68.24</v>
      </c>
      <c r="AO106" s="26">
        <v>-21.099021911621</v>
      </c>
      <c r="AP106" s="26">
        <v>4.32153701782226</v>
      </c>
      <c r="AQ106" s="26"/>
      <c r="AR106" s="26">
        <v>1.11921572685241</v>
      </c>
      <c r="AS106" s="26">
        <v>10.3479995727539</v>
      </c>
      <c r="AT106" s="26">
        <v>11.1660003662109</v>
      </c>
      <c r="AU106" s="26">
        <v>10.0830001831054</v>
      </c>
      <c r="AV106" s="26">
        <v>14.3593635559082</v>
      </c>
      <c r="AW106" s="26">
        <v>16.0497303009033</v>
      </c>
      <c r="AX106" s="26">
        <v>13.1160564422607</v>
      </c>
      <c r="AY106" s="26">
        <v>533.761066363503</v>
      </c>
      <c r="AZ106" s="28">
        <v>3</v>
      </c>
      <c r="BA106" s="26">
        <v>1601.28319909051</v>
      </c>
      <c r="BB106" s="26">
        <v>538.702014818787</v>
      </c>
      <c r="BC106" s="28">
        <v>3</v>
      </c>
      <c r="BD106" s="26">
        <v>179.567338272929</v>
      </c>
      <c r="BE106" s="31"/>
      <c r="BF106" s="31"/>
    </row>
    <row x14ac:dyDescent="0.25" r="107" customHeight="1" ht="17.25" outlineLevel="1">
      <c r="A107" s="31" t="s">
        <v>401</v>
      </c>
      <c r="B107" s="28" t="s">
        <v>599</v>
      </c>
      <c r="C107" s="31" t="s">
        <v>600</v>
      </c>
      <c r="D107" s="31" t="s">
        <v>601</v>
      </c>
      <c r="E107" s="31" t="s">
        <v>602</v>
      </c>
      <c r="F107" s="31"/>
      <c r="G107" s="26">
        <v>240.743931114532</v>
      </c>
      <c r="H107" s="26">
        <v>0.0215183962136507</v>
      </c>
      <c r="I107" s="26">
        <v>-22.9472009515049</v>
      </c>
      <c r="J107" s="26">
        <v>0.0117077212780714</v>
      </c>
      <c r="K107" s="26">
        <v>-9.59460522738421</v>
      </c>
      <c r="L107" s="26">
        <v>0.0239601209759712</v>
      </c>
      <c r="M107" s="26">
        <v>-23.5793718069316</v>
      </c>
      <c r="N107" s="26">
        <v>0.0135704893618822</v>
      </c>
      <c r="O107" s="26">
        <v>6.74277898598309</v>
      </c>
      <c r="P107" s="26">
        <v>0.0229262486100196</v>
      </c>
      <c r="Q107" s="26">
        <v>350.311376548322</v>
      </c>
      <c r="R107" s="26">
        <v>21.8290547789322</v>
      </c>
      <c r="S107" s="28">
        <v>4894</v>
      </c>
      <c r="T107" s="26">
        <v>3579.19873046875</v>
      </c>
      <c r="U107" s="26">
        <v>3581.0146484375</v>
      </c>
      <c r="V107" s="26">
        <v>3576.95336914062</v>
      </c>
      <c r="W107" s="28"/>
      <c r="X107" s="28"/>
      <c r="Y107" s="28"/>
      <c r="Z107" s="26">
        <v>-0.249</v>
      </c>
      <c r="AA107" s="26">
        <v>-0.589299976825714</v>
      </c>
      <c r="AB107" s="26">
        <v>-0.571699976921081</v>
      </c>
      <c r="AC107" s="26">
        <v>-0.596199989318847</v>
      </c>
      <c r="AD107" s="26"/>
      <c r="AE107" s="26"/>
      <c r="AF107" s="26"/>
      <c r="AG107" s="26">
        <v>2.9979</v>
      </c>
      <c r="AH107" s="26">
        <v>4.00460004806518</v>
      </c>
      <c r="AI107" s="26">
        <v>4.04460000991821</v>
      </c>
      <c r="AJ107" s="26">
        <v>4.00050020217895</v>
      </c>
      <c r="AK107" s="26"/>
      <c r="AL107" s="26"/>
      <c r="AM107" s="26"/>
      <c r="AN107" s="26">
        <v>-39.347</v>
      </c>
      <c r="AO107" s="26">
        <v>-4.94814920425415</v>
      </c>
      <c r="AP107" s="26">
        <v>3.0334632396698</v>
      </c>
      <c r="AQ107" s="26"/>
      <c r="AR107" s="26">
        <v>1.14930057525634</v>
      </c>
      <c r="AS107" s="26">
        <v>10.3599996566772</v>
      </c>
      <c r="AT107" s="26">
        <v>11.0869998931884</v>
      </c>
      <c r="AU107" s="26">
        <v>10.1079998016357</v>
      </c>
      <c r="AV107" s="26">
        <v>13.8586387634277</v>
      </c>
      <c r="AW107" s="26">
        <v>15.2106037139892</v>
      </c>
      <c r="AX107" s="26">
        <v>12.712134361267</v>
      </c>
      <c r="AY107" s="26">
        <v>541.604787508336</v>
      </c>
      <c r="AZ107" s="28">
        <v>3</v>
      </c>
      <c r="BA107" s="26">
        <v>1624.814362525</v>
      </c>
      <c r="BB107" s="26">
        <v>545.903937142342</v>
      </c>
      <c r="BC107" s="28">
        <v>3</v>
      </c>
      <c r="BD107" s="26">
        <v>181.967979047447</v>
      </c>
      <c r="BE107" s="31"/>
      <c r="BF107" s="31"/>
    </row>
    <row x14ac:dyDescent="0.25" r="108" customHeight="1" ht="17.25" outlineLevel="1">
      <c r="A108" s="31" t="s">
        <v>401</v>
      </c>
      <c r="B108" s="28" t="s">
        <v>603</v>
      </c>
      <c r="C108" s="31" t="s">
        <v>604</v>
      </c>
      <c r="D108" s="31" t="s">
        <v>605</v>
      </c>
      <c r="E108" s="31" t="s">
        <v>606</v>
      </c>
      <c r="F108" s="31" t="s">
        <v>607</v>
      </c>
      <c r="G108" s="26">
        <v>247.583480902492</v>
      </c>
      <c r="H108" s="26">
        <v>0.0398651324212551</v>
      </c>
      <c r="I108" s="26">
        <v>-23.5191052936061</v>
      </c>
      <c r="J108" s="26">
        <v>0.0237188804894685</v>
      </c>
      <c r="K108" s="26">
        <v>-6.66624996563412</v>
      </c>
      <c r="L108" s="26">
        <v>0.0517103634774684</v>
      </c>
      <c r="M108" s="26">
        <v>-25.4131085620555</v>
      </c>
      <c r="N108" s="26">
        <v>0.038158718496561</v>
      </c>
      <c r="O108" s="26">
        <v>7.07170905377795</v>
      </c>
      <c r="P108" s="26">
        <v>0.0452430732548236</v>
      </c>
      <c r="Q108" s="26">
        <v>354.376472739735</v>
      </c>
      <c r="R108" s="26">
        <v>16.8173428810027</v>
      </c>
      <c r="S108" s="28">
        <v>0</v>
      </c>
      <c r="T108" s="26">
        <v>3559.96875</v>
      </c>
      <c r="U108" s="26">
        <v>3564.0458984375</v>
      </c>
      <c r="V108" s="26">
        <v>3556.02514648437</v>
      </c>
      <c r="W108" s="28"/>
      <c r="X108" s="28"/>
      <c r="Y108" s="28"/>
      <c r="Z108" s="26"/>
      <c r="AA108" s="26">
        <v>-0.362199991941452</v>
      </c>
      <c r="AB108" s="26">
        <v>-0.343400001525878</v>
      </c>
      <c r="AC108" s="26">
        <v>-0.378699988126754</v>
      </c>
      <c r="AD108" s="26"/>
      <c r="AE108" s="26"/>
      <c r="AF108" s="26"/>
      <c r="AG108" s="26"/>
      <c r="AH108" s="26">
        <v>3.99320006370544</v>
      </c>
      <c r="AI108" s="26">
        <v>4.00759983062744</v>
      </c>
      <c r="AJ108" s="26">
        <v>3.9837999343872</v>
      </c>
      <c r="AK108" s="26"/>
      <c r="AL108" s="26"/>
      <c r="AM108" s="26"/>
      <c r="AN108" s="26"/>
      <c r="AO108" s="26">
        <v>-1.27027022838592</v>
      </c>
      <c r="AP108" s="26">
        <v>5.59158515930175</v>
      </c>
      <c r="AQ108" s="26"/>
      <c r="AR108" s="26">
        <v>1.1256765127182</v>
      </c>
      <c r="AS108" s="26">
        <v>10.3629999160766</v>
      </c>
      <c r="AT108" s="26">
        <v>11.3219995498657</v>
      </c>
      <c r="AU108" s="26">
        <v>10.0209999084472</v>
      </c>
      <c r="AV108" s="26">
        <v>14.978063583374</v>
      </c>
      <c r="AW108" s="26">
        <v>17.2186317443847</v>
      </c>
      <c r="AX108" s="26">
        <v>13.6487674713134</v>
      </c>
      <c r="AY108" s="26">
        <v>543.586388113908</v>
      </c>
      <c r="AZ108" s="28">
        <v>3</v>
      </c>
      <c r="BA108" s="26">
        <v>1630.75916434172</v>
      </c>
      <c r="BB108" s="26">
        <v>547.721482869237</v>
      </c>
      <c r="BC108" s="28">
        <v>3</v>
      </c>
      <c r="BD108" s="26">
        <v>182.573827623079</v>
      </c>
      <c r="BE108" s="31"/>
      <c r="BF108" s="31"/>
    </row>
    <row x14ac:dyDescent="0.25" r="109" customHeight="1" ht="17.25" outlineLevel="1">
      <c r="A109" s="31" t="s">
        <v>401</v>
      </c>
      <c r="B109" s="28" t="s">
        <v>608</v>
      </c>
      <c r="C109" s="31" t="s">
        <v>609</v>
      </c>
      <c r="D109" s="31" t="s">
        <v>610</v>
      </c>
      <c r="E109" s="31" t="s">
        <v>611</v>
      </c>
      <c r="F109" s="31"/>
      <c r="G109" s="26">
        <v>244.54126226697</v>
      </c>
      <c r="H109" s="26">
        <v>0.0275948718190193</v>
      </c>
      <c r="I109" s="26">
        <v>-23.4820389523126</v>
      </c>
      <c r="J109" s="26">
        <v>0.016386492177844</v>
      </c>
      <c r="K109" s="26">
        <v>-9.07536731560147</v>
      </c>
      <c r="L109" s="26">
        <v>0.0394785478711128</v>
      </c>
      <c r="M109" s="26">
        <v>-24.0469012433797</v>
      </c>
      <c r="N109" s="26">
        <v>0.0288267079740762</v>
      </c>
      <c r="O109" s="26">
        <v>6.98885699853094</v>
      </c>
      <c r="P109" s="26">
        <v>0.0314091593027114</v>
      </c>
      <c r="Q109" s="26">
        <v>352.462543754086</v>
      </c>
      <c r="R109" s="26">
        <v>18.9308757005519</v>
      </c>
      <c r="S109" s="28">
        <v>0</v>
      </c>
      <c r="T109" s="26">
        <v>3518.87353515625</v>
      </c>
      <c r="U109" s="26">
        <v>3521.24462890625</v>
      </c>
      <c r="V109" s="26">
        <v>3516.45190429687</v>
      </c>
      <c r="W109" s="28"/>
      <c r="X109" s="28"/>
      <c r="Y109" s="28"/>
      <c r="Z109" s="26"/>
      <c r="AA109" s="26">
        <v>0.146899998188018</v>
      </c>
      <c r="AB109" s="26">
        <v>0.151399999856948</v>
      </c>
      <c r="AC109" s="26">
        <v>0.14249999821186</v>
      </c>
      <c r="AD109" s="26"/>
      <c r="AE109" s="26"/>
      <c r="AF109" s="26"/>
      <c r="AG109" s="26"/>
      <c r="AH109" s="26">
        <v>4.14849996566772</v>
      </c>
      <c r="AI109" s="26">
        <v>4.15500020980835</v>
      </c>
      <c r="AJ109" s="26">
        <v>4.14279985427856</v>
      </c>
      <c r="AK109" s="26"/>
      <c r="AL109" s="26"/>
      <c r="AM109" s="26"/>
      <c r="AN109" s="26">
        <v>71.026</v>
      </c>
      <c r="AO109" s="26">
        <v>5.07954597473144</v>
      </c>
      <c r="AP109" s="26">
        <v>3.40482401847839</v>
      </c>
      <c r="AQ109" s="26"/>
      <c r="AR109" s="26">
        <v>1.31717467308044</v>
      </c>
      <c r="AS109" s="26">
        <v>10.4040002822875</v>
      </c>
      <c r="AT109" s="26">
        <v>11.1350002288818</v>
      </c>
      <c r="AU109" s="26">
        <v>10.0970001220703</v>
      </c>
      <c r="AV109" s="26">
        <v>14.5111246109008</v>
      </c>
      <c r="AW109" s="26">
        <v>16.3861656188964</v>
      </c>
      <c r="AX109" s="26">
        <v>13.2171239852905</v>
      </c>
      <c r="AY109" s="26">
        <v>571.513048467226</v>
      </c>
      <c r="AZ109" s="28">
        <v>3</v>
      </c>
      <c r="BA109" s="26">
        <v>1714.53914540167</v>
      </c>
      <c r="BB109" s="26">
        <v>573.256256517022</v>
      </c>
      <c r="BC109" s="28">
        <v>3</v>
      </c>
      <c r="BD109" s="26">
        <v>191.085418839007</v>
      </c>
      <c r="BE109" s="31"/>
      <c r="BF109" s="31"/>
    </row>
    <row x14ac:dyDescent="0.25" r="110" customHeight="1" ht="17.25" outlineLevel="1">
      <c r="A110" s="31" t="s">
        <v>401</v>
      </c>
      <c r="B110" s="28" t="s">
        <v>612</v>
      </c>
      <c r="C110" s="31" t="s">
        <v>613</v>
      </c>
      <c r="D110" s="31" t="s">
        <v>614</v>
      </c>
      <c r="E110" s="31" t="s">
        <v>615</v>
      </c>
      <c r="F110" s="31"/>
      <c r="G110" s="26">
        <v>245.304984792852</v>
      </c>
      <c r="H110" s="26">
        <v>0.027894128113985</v>
      </c>
      <c r="I110" s="26">
        <v>-23.1857560366349</v>
      </c>
      <c r="J110" s="26">
        <v>0.0161527246236801</v>
      </c>
      <c r="K110" s="26">
        <v>-9.13730682628353</v>
      </c>
      <c r="L110" s="26">
        <v>0.0398805402219295</v>
      </c>
      <c r="M110" s="26">
        <v>-24.3662596706099</v>
      </c>
      <c r="N110" s="26">
        <v>0.0272534098476171</v>
      </c>
      <c r="O110" s="26">
        <v>7.16372521129686</v>
      </c>
      <c r="P110" s="26">
        <v>0.029392959550023</v>
      </c>
      <c r="Q110" s="26">
        <v>353.191591888903</v>
      </c>
      <c r="R110" s="26">
        <v>18.6098320125877</v>
      </c>
      <c r="S110" s="28">
        <v>5937</v>
      </c>
      <c r="T110" s="26">
        <v>3524.68701171875</v>
      </c>
      <c r="U110" s="26">
        <v>3526.123046875</v>
      </c>
      <c r="V110" s="26">
        <v>3523.3310546875</v>
      </c>
      <c r="W110" s="28"/>
      <c r="X110" s="28"/>
      <c r="Y110" s="28"/>
      <c r="Z110" s="26"/>
      <c r="AA110" s="26">
        <v>-0.472799986600875</v>
      </c>
      <c r="AB110" s="26">
        <v>-0.466500014066696</v>
      </c>
      <c r="AC110" s="26">
        <v>-0.479200005531311</v>
      </c>
      <c r="AD110" s="26"/>
      <c r="AE110" s="26"/>
      <c r="AF110" s="26"/>
      <c r="AG110" s="28">
        <v>4</v>
      </c>
      <c r="AH110" s="26">
        <v>4.00180006027221</v>
      </c>
      <c r="AI110" s="26">
        <v>4.00360012054443</v>
      </c>
      <c r="AJ110" s="26">
        <v>4.00069999694824</v>
      </c>
      <c r="AK110" s="26"/>
      <c r="AL110" s="26"/>
      <c r="AM110" s="26"/>
      <c r="AN110" s="26">
        <v>63.75</v>
      </c>
      <c r="AO110" s="26">
        <v>-7.6371693611145</v>
      </c>
      <c r="AP110" s="26">
        <v>4.14332818984985</v>
      </c>
      <c r="AQ110" s="26"/>
      <c r="AR110" s="26">
        <v>1.00158214569091</v>
      </c>
      <c r="AS110" s="26">
        <v>10.4219999313354</v>
      </c>
      <c r="AT110" s="26">
        <v>11.3520002365112</v>
      </c>
      <c r="AU110" s="26">
        <v>10.0979995727539</v>
      </c>
      <c r="AV110" s="26">
        <v>14.7674341201782</v>
      </c>
      <c r="AW110" s="26">
        <v>16.6602802276611</v>
      </c>
      <c r="AX110" s="26">
        <v>13.4737453460693</v>
      </c>
      <c r="AY110" s="26">
        <v>584.288222524958</v>
      </c>
      <c r="AZ110" s="28">
        <v>3</v>
      </c>
      <c r="BA110" s="26">
        <v>1752.86466757487</v>
      </c>
      <c r="BB110" s="26">
        <v>584.889048244804</v>
      </c>
      <c r="BC110" s="28">
        <v>3</v>
      </c>
      <c r="BD110" s="26">
        <v>194.963016081601</v>
      </c>
      <c r="BE110" s="31"/>
      <c r="BF110" s="31"/>
    </row>
    <row x14ac:dyDescent="0.25" r="111" customHeight="1" ht="17.25" outlineLevel="1">
      <c r="A111" s="31" t="s">
        <v>401</v>
      </c>
      <c r="B111" s="28" t="s">
        <v>616</v>
      </c>
      <c r="C111" s="31" t="s">
        <v>617</v>
      </c>
      <c r="D111" s="31" t="s">
        <v>618</v>
      </c>
      <c r="E111" s="31" t="s">
        <v>619</v>
      </c>
      <c r="F111" s="31"/>
      <c r="G111" s="26">
        <v>245.373084552959</v>
      </c>
      <c r="H111" s="26">
        <v>0.0192625094205141</v>
      </c>
      <c r="I111" s="26">
        <v>-25.495430094643</v>
      </c>
      <c r="J111" s="26">
        <v>0.0113925458863377</v>
      </c>
      <c r="K111" s="26">
        <v>-6.11549860994963</v>
      </c>
      <c r="L111" s="26">
        <v>0.0259651951491832</v>
      </c>
      <c r="M111" s="26">
        <v>-25.7223049212991</v>
      </c>
      <c r="N111" s="26">
        <v>0.0187936276197433</v>
      </c>
      <c r="O111" s="26">
        <v>7.37809230721548</v>
      </c>
      <c r="P111" s="26">
        <v>0.0214241165667772</v>
      </c>
      <c r="Q111" s="26">
        <v>351.436487762495</v>
      </c>
      <c r="R111" s="26">
        <v>17.0140423835961</v>
      </c>
      <c r="S111" s="28">
        <v>0</v>
      </c>
      <c r="T111" s="26">
        <v>3527.251953125</v>
      </c>
      <c r="U111" s="26">
        <v>3545.59838867187</v>
      </c>
      <c r="V111" s="26">
        <v>3521.859375</v>
      </c>
      <c r="W111" s="28"/>
      <c r="X111" s="28"/>
      <c r="Y111" s="28"/>
      <c r="Z111" s="26"/>
      <c r="AA111" s="26">
        <v>-0.582400023937225</v>
      </c>
      <c r="AB111" s="26">
        <v>-0.484699994325637</v>
      </c>
      <c r="AC111" s="26">
        <v>-0.59740000963211</v>
      </c>
      <c r="AD111" s="26"/>
      <c r="AE111" s="26"/>
      <c r="AF111" s="26"/>
      <c r="AG111" s="26"/>
      <c r="AH111" s="26">
        <v>4.04960012435913</v>
      </c>
      <c r="AI111" s="26">
        <v>4.09560012817382</v>
      </c>
      <c r="AJ111" s="26">
        <v>4.0426001548767</v>
      </c>
      <c r="AK111" s="26"/>
      <c r="AL111" s="26"/>
      <c r="AM111" s="26"/>
      <c r="AN111" s="26"/>
      <c r="AO111" s="26">
        <v>-28.0874786376953</v>
      </c>
      <c r="AP111" s="26">
        <v>7.3213415145874</v>
      </c>
      <c r="AQ111" s="26"/>
      <c r="AR111" s="26">
        <v>1.17583560943603</v>
      </c>
      <c r="AS111" s="26">
        <v>10.4320001602172</v>
      </c>
      <c r="AT111" s="26">
        <v>11.1750001907348</v>
      </c>
      <c r="AU111" s="26">
        <v>10.1929998397827</v>
      </c>
      <c r="AV111" s="26">
        <v>14.1517477035522</v>
      </c>
      <c r="AW111" s="26">
        <v>15.6370458602905</v>
      </c>
      <c r="AX111" s="26">
        <v>12.9614353179931</v>
      </c>
      <c r="AY111" s="26">
        <v>591.526630480463</v>
      </c>
      <c r="AZ111" s="28">
        <v>3</v>
      </c>
      <c r="BA111" s="26">
        <v>1774.57989144139</v>
      </c>
      <c r="BB111" s="26">
        <v>591.467212054878</v>
      </c>
      <c r="BC111" s="28">
        <v>3</v>
      </c>
      <c r="BD111" s="26">
        <v>197.155737351626</v>
      </c>
      <c r="BE111" s="31"/>
      <c r="BF111" s="31"/>
    </row>
    <row x14ac:dyDescent="0.25" r="112" customHeight="1" ht="17.25" outlineLevel="1">
      <c r="A112" s="31" t="s">
        <v>401</v>
      </c>
      <c r="B112" s="28" t="s">
        <v>620</v>
      </c>
      <c r="C112" s="31" t="s">
        <v>621</v>
      </c>
      <c r="D112" s="31" t="s">
        <v>622</v>
      </c>
      <c r="E112" s="31" t="s">
        <v>623</v>
      </c>
      <c r="F112" s="31"/>
      <c r="G112" s="26">
        <v>247.070740693482</v>
      </c>
      <c r="H112" s="26">
        <v>0.0350316278636455</v>
      </c>
      <c r="I112" s="26">
        <v>-23.3756518087386</v>
      </c>
      <c r="J112" s="26">
        <v>0.0192055758088827</v>
      </c>
      <c r="K112" s="26">
        <v>-6.36691512175626</v>
      </c>
      <c r="L112" s="26">
        <v>0.051164124161005</v>
      </c>
      <c r="M112" s="26">
        <v>-25.1830195857043</v>
      </c>
      <c r="N112" s="26">
        <v>0.0377648398280143</v>
      </c>
      <c r="O112" s="26">
        <v>7.05803241741039</v>
      </c>
      <c r="P112" s="26">
        <v>0.0383202210068702</v>
      </c>
      <c r="Q112" s="26">
        <v>354.168947650649</v>
      </c>
      <c r="R112" s="26">
        <v>17.2673301426746</v>
      </c>
      <c r="S112" s="28">
        <v>0</v>
      </c>
      <c r="T112" s="26">
        <v>3567.19750976562</v>
      </c>
      <c r="U112" s="26">
        <v>3568.69409179687</v>
      </c>
      <c r="V112" s="26">
        <v>3565.81909179687</v>
      </c>
      <c r="W112" s="28"/>
      <c r="X112" s="28"/>
      <c r="Y112" s="28"/>
      <c r="Z112" s="26"/>
      <c r="AA112" s="26">
        <v>-0.398099988698959</v>
      </c>
      <c r="AB112" s="26">
        <v>-0.392300009727478</v>
      </c>
      <c r="AC112" s="26">
        <v>-0.40310001373291</v>
      </c>
      <c r="AD112" s="26"/>
      <c r="AE112" s="26"/>
      <c r="AF112" s="26"/>
      <c r="AG112" s="26"/>
      <c r="AH112" s="26">
        <v>3.98420000076293</v>
      </c>
      <c r="AI112" s="26">
        <v>3.98480010032653</v>
      </c>
      <c r="AJ112" s="26">
        <v>3.98370003700256</v>
      </c>
      <c r="AK112" s="26"/>
      <c r="AL112" s="26"/>
      <c r="AM112" s="26"/>
      <c r="AN112" s="26">
        <v>74.02</v>
      </c>
      <c r="AO112" s="26">
        <v>-8.74925899505615</v>
      </c>
      <c r="AP112" s="26">
        <v>4.17674779891967</v>
      </c>
      <c r="AQ112" s="26"/>
      <c r="AR112" s="26">
        <v>1.02304518222808</v>
      </c>
      <c r="AS112" s="26">
        <v>10.4409999847412</v>
      </c>
      <c r="AT112" s="26">
        <v>11.4049997329711</v>
      </c>
      <c r="AU112" s="26">
        <v>10.0349998474121</v>
      </c>
      <c r="AV112" s="26">
        <v>15.1721153259277</v>
      </c>
      <c r="AW112" s="26">
        <v>17.3190269470214</v>
      </c>
      <c r="AX112" s="26">
        <v>13.8274345397949</v>
      </c>
      <c r="AY112" s="26">
        <v>598.128588734505</v>
      </c>
      <c r="AZ112" s="28">
        <v>3</v>
      </c>
      <c r="BA112" s="26">
        <v>1794.38576620351</v>
      </c>
      <c r="BB112" s="26">
        <v>597.458952415734</v>
      </c>
      <c r="BC112" s="28">
        <v>3</v>
      </c>
      <c r="BD112" s="26">
        <v>199.152984138578</v>
      </c>
      <c r="BE112" s="31"/>
      <c r="BF112" s="31"/>
    </row>
    <row x14ac:dyDescent="0.25" r="113" customHeight="1" ht="17.25" outlineLevel="1">
      <c r="A113" s="31" t="s">
        <v>401</v>
      </c>
      <c r="B113" s="28" t="s">
        <v>624</v>
      </c>
      <c r="C113" s="31" t="s">
        <v>625</v>
      </c>
      <c r="D113" s="31" t="s">
        <v>626</v>
      </c>
      <c r="E113" s="31" t="s">
        <v>627</v>
      </c>
      <c r="F113" s="31"/>
      <c r="G113" s="26">
        <v>246.750745658439</v>
      </c>
      <c r="H113" s="26">
        <v>0.0656144693493843</v>
      </c>
      <c r="I113" s="26">
        <v>-23.4311786068372</v>
      </c>
      <c r="J113" s="26">
        <v>0.0336786992847919</v>
      </c>
      <c r="K113" s="26">
        <v>-6.33225682401067</v>
      </c>
      <c r="L113" s="26">
        <v>0.0949336513876915</v>
      </c>
      <c r="M113" s="26">
        <v>-24.681984813951</v>
      </c>
      <c r="N113" s="26">
        <v>0.0615728981792926</v>
      </c>
      <c r="O113" s="26">
        <v>7.18346534027755</v>
      </c>
      <c r="P113" s="26">
        <v>0.0717164799571037</v>
      </c>
      <c r="Q113" s="26">
        <v>353.923228515966</v>
      </c>
      <c r="R113" s="26">
        <v>17.4525929375166</v>
      </c>
      <c r="S113" s="28">
        <v>0</v>
      </c>
      <c r="T113" s="26">
        <v>3516.85131835937</v>
      </c>
      <c r="U113" s="26">
        <v>3576.01684570312</v>
      </c>
      <c r="V113" s="26">
        <v>3513.0771484375</v>
      </c>
      <c r="W113" s="28"/>
      <c r="X113" s="28"/>
      <c r="Y113" s="28"/>
      <c r="Z113" s="26"/>
      <c r="AA113" s="26">
        <v>0.187700003385543</v>
      </c>
      <c r="AB113" s="26">
        <v>0.329800009727478</v>
      </c>
      <c r="AC113" s="26">
        <v>0.178499996662139</v>
      </c>
      <c r="AD113" s="26"/>
      <c r="AE113" s="26"/>
      <c r="AF113" s="26"/>
      <c r="AG113" s="26"/>
      <c r="AH113" s="26">
        <v>3.95689988136291</v>
      </c>
      <c r="AI113" s="26">
        <v>4.0612998008728</v>
      </c>
      <c r="AJ113" s="26">
        <v>3.95239996910095</v>
      </c>
      <c r="AK113" s="26"/>
      <c r="AL113" s="26"/>
      <c r="AM113" s="26"/>
      <c r="AN113" s="26"/>
      <c r="AO113" s="26"/>
      <c r="AP113" s="26"/>
      <c r="AQ113" s="26"/>
      <c r="AR113" s="26">
        <v>1.30846011638641</v>
      </c>
      <c r="AS113" s="26">
        <v>10.4519996643066</v>
      </c>
      <c r="AT113" s="26">
        <v>11.3900003433227</v>
      </c>
      <c r="AU113" s="26">
        <v>9.96000003814697</v>
      </c>
      <c r="AV113" s="26">
        <v>15.5846796035766</v>
      </c>
      <c r="AW113" s="26">
        <v>18.2944583892822</v>
      </c>
      <c r="AX113" s="26">
        <v>14.1316404342651</v>
      </c>
      <c r="AY113" s="26">
        <v>475.345899313222</v>
      </c>
      <c r="AZ113" s="28">
        <v>4</v>
      </c>
      <c r="BA113" s="26">
        <v>1901.38359725289</v>
      </c>
      <c r="BB113" s="26">
        <v>604.875647291541</v>
      </c>
      <c r="BC113" s="28">
        <v>3</v>
      </c>
      <c r="BD113" s="26">
        <v>201.625215763847</v>
      </c>
      <c r="BE113" s="31"/>
      <c r="BF113" s="31"/>
    </row>
    <row x14ac:dyDescent="0.25" r="114" customHeight="1" ht="17.25" outlineLevel="1">
      <c r="A114" s="31" t="s">
        <v>401</v>
      </c>
      <c r="B114" s="28" t="s">
        <v>628</v>
      </c>
      <c r="C114" s="31" t="s">
        <v>629</v>
      </c>
      <c r="D114" s="31" t="s">
        <v>630</v>
      </c>
      <c r="E114" s="31" t="s">
        <v>631</v>
      </c>
      <c r="F114" s="31"/>
      <c r="G114" s="26">
        <v>242.628832187855</v>
      </c>
      <c r="H114" s="26">
        <v>0.037188034504652</v>
      </c>
      <c r="I114" s="26">
        <v>-18.4064781438478</v>
      </c>
      <c r="J114" s="26">
        <v>0.0285178963094949</v>
      </c>
      <c r="K114" s="26">
        <v>-8.94625938726855</v>
      </c>
      <c r="L114" s="26">
        <v>0.0502449087798595</v>
      </c>
      <c r="M114" s="26">
        <v>-23.3722854069255</v>
      </c>
      <c r="N114" s="26">
        <v>0.0408855266869068</v>
      </c>
      <c r="O114" s="26">
        <v>7.05309516374282</v>
      </c>
      <c r="P114" s="26">
        <v>0.0418382808566093</v>
      </c>
      <c r="Q114" s="26">
        <v>355.203076177277</v>
      </c>
      <c r="R114" s="26">
        <v>23.6673651786655</v>
      </c>
      <c r="S114" s="28">
        <v>5844</v>
      </c>
      <c r="T114" s="26">
        <v>3510.04467773437</v>
      </c>
      <c r="U114" s="26">
        <v>3512.48706054687</v>
      </c>
      <c r="V114" s="26">
        <v>3507.94677734375</v>
      </c>
      <c r="W114" s="28"/>
      <c r="X114" s="28"/>
      <c r="Y114" s="28"/>
      <c r="Z114" s="26">
        <v>0.271</v>
      </c>
      <c r="AA114" s="26">
        <v>-0.43309998512268</v>
      </c>
      <c r="AB114" s="26">
        <v>-0.42289999127388</v>
      </c>
      <c r="AC114" s="26">
        <v>-0.443699985742568</v>
      </c>
      <c r="AD114" s="26"/>
      <c r="AE114" s="26"/>
      <c r="AF114" s="26"/>
      <c r="AG114" s="26">
        <v>4.5292</v>
      </c>
      <c r="AH114" s="26">
        <v>4.00400018692016</v>
      </c>
      <c r="AI114" s="26">
        <v>4.0071997642517</v>
      </c>
      <c r="AJ114" s="26">
        <v>4.00169992446899</v>
      </c>
      <c r="AK114" s="26"/>
      <c r="AL114" s="26"/>
      <c r="AM114" s="26"/>
      <c r="AN114" s="26">
        <v>-12.637</v>
      </c>
      <c r="AO114" s="26">
        <v>-7.18003988265991</v>
      </c>
      <c r="AP114" s="26">
        <v>7.92458248138427</v>
      </c>
      <c r="AQ114" s="26"/>
      <c r="AR114" s="26">
        <v>1.10894787311553</v>
      </c>
      <c r="AS114" s="26">
        <v>10.4680004119873</v>
      </c>
      <c r="AT114" s="26">
        <v>11.3950004577636</v>
      </c>
      <c r="AU114" s="26">
        <v>10.1169996261596</v>
      </c>
      <c r="AV114" s="26">
        <v>14.9424839019775</v>
      </c>
      <c r="AW114" s="26">
        <v>16.8836631774902</v>
      </c>
      <c r="AX114" s="26">
        <v>13.6330642700195</v>
      </c>
      <c r="AY114" s="26">
        <v>484.682649597525</v>
      </c>
      <c r="AZ114" s="28">
        <v>4</v>
      </c>
      <c r="BA114" s="26">
        <v>1938.7305983901</v>
      </c>
      <c r="BB114" s="26">
        <v>615.851319510489</v>
      </c>
      <c r="BC114" s="28">
        <v>3</v>
      </c>
      <c r="BD114" s="26">
        <v>205.283773170163</v>
      </c>
      <c r="BE114" s="31"/>
      <c r="BF114" s="31"/>
    </row>
    <row x14ac:dyDescent="0.25" r="115" customHeight="1" ht="17.25" outlineLevel="1">
      <c r="A115" s="31" t="s">
        <v>401</v>
      </c>
      <c r="B115" s="28" t="s">
        <v>632</v>
      </c>
      <c r="C115" s="31" t="s">
        <v>633</v>
      </c>
      <c r="D115" s="31" t="s">
        <v>634</v>
      </c>
      <c r="E115" s="31" t="s">
        <v>635</v>
      </c>
      <c r="F115" s="31"/>
      <c r="G115" s="26">
        <v>242.560205483481</v>
      </c>
      <c r="H115" s="26">
        <v>0.0255704633891582</v>
      </c>
      <c r="I115" s="26">
        <v>-19.8605286002433</v>
      </c>
      <c r="J115" s="26">
        <v>0.016302989795804</v>
      </c>
      <c r="K115" s="26">
        <v>-8.40917615308816</v>
      </c>
      <c r="L115" s="26">
        <v>0.0321739912033081</v>
      </c>
      <c r="M115" s="26">
        <v>-24.1585657559053</v>
      </c>
      <c r="N115" s="26">
        <v>0.023208875209093</v>
      </c>
      <c r="O115" s="26">
        <v>7.11970570126786</v>
      </c>
      <c r="P115" s="26">
        <v>0.0277096759527921</v>
      </c>
      <c r="Q115" s="26">
        <v>353.986595636887</v>
      </c>
      <c r="R115" s="26">
        <v>22.7355001835973</v>
      </c>
      <c r="S115" s="28">
        <v>0</v>
      </c>
      <c r="T115" s="26">
        <v>3570.08520507812</v>
      </c>
      <c r="U115" s="26">
        <v>3572.13793945312</v>
      </c>
      <c r="V115" s="26">
        <v>3568.06713867187</v>
      </c>
      <c r="W115" s="28"/>
      <c r="X115" s="28"/>
      <c r="Y115" s="28"/>
      <c r="Z115" s="26"/>
      <c r="AA115" s="26">
        <v>0.142800003290176</v>
      </c>
      <c r="AB115" s="26">
        <v>0.146300002932548</v>
      </c>
      <c r="AC115" s="26">
        <v>0.138799995183944</v>
      </c>
      <c r="AD115" s="26"/>
      <c r="AE115" s="26"/>
      <c r="AF115" s="26"/>
      <c r="AG115" s="26"/>
      <c r="AH115" s="26">
        <v>4.26270008087158</v>
      </c>
      <c r="AI115" s="26">
        <v>4.26690006256103</v>
      </c>
      <c r="AJ115" s="26">
        <v>4.25890016555786</v>
      </c>
      <c r="AK115" s="26"/>
      <c r="AL115" s="26"/>
      <c r="AM115" s="26"/>
      <c r="AN115" s="26"/>
      <c r="AO115" s="26">
        <v>-6.20182943344116</v>
      </c>
      <c r="AP115" s="26">
        <v>2.82406187057495</v>
      </c>
      <c r="AQ115" s="26"/>
      <c r="AR115" s="26">
        <v>1.16729962825775</v>
      </c>
      <c r="AS115" s="26">
        <v>10.498999595642</v>
      </c>
      <c r="AT115" s="26">
        <v>11.2139997482299</v>
      </c>
      <c r="AU115" s="26">
        <v>10.2340002059936</v>
      </c>
      <c r="AV115" s="26">
        <v>14.3728628158569</v>
      </c>
      <c r="AW115" s="26">
        <v>16.0560417175292</v>
      </c>
      <c r="AX115" s="26">
        <v>13.1271791458129</v>
      </c>
      <c r="AY115" s="26">
        <v>503.375017269514</v>
      </c>
      <c r="AZ115" s="28">
        <v>4</v>
      </c>
      <c r="BA115" s="26">
        <v>2013.50006907805</v>
      </c>
      <c r="BB115" s="26">
        <v>637.763757091015</v>
      </c>
      <c r="BC115" s="28">
        <v>3</v>
      </c>
      <c r="BD115" s="26">
        <v>212.587919030338</v>
      </c>
      <c r="BE115" s="31"/>
      <c r="BF115" s="31"/>
    </row>
    <row x14ac:dyDescent="0.25" r="116" customHeight="1" ht="17.25" outlineLevel="1">
      <c r="A116" s="31" t="s">
        <v>401</v>
      </c>
      <c r="B116" s="28" t="s">
        <v>636</v>
      </c>
      <c r="C116" s="31" t="s">
        <v>637</v>
      </c>
      <c r="D116" s="31" t="s">
        <v>638</v>
      </c>
      <c r="E116" s="31" t="s">
        <v>639</v>
      </c>
      <c r="F116" s="31"/>
      <c r="G116" s="26">
        <v>249.004149654745</v>
      </c>
      <c r="H116" s="26">
        <v>0.021736541762948</v>
      </c>
      <c r="I116" s="26">
        <v>-25.7677837517135</v>
      </c>
      <c r="J116" s="26">
        <v>0.014267181046307</v>
      </c>
      <c r="K116" s="26">
        <v>-10.5354562600991</v>
      </c>
      <c r="L116" s="26">
        <v>0.0358594805002212</v>
      </c>
      <c r="M116" s="26">
        <v>-23.7348596855654</v>
      </c>
      <c r="N116" s="26">
        <v>0.0286921449005603</v>
      </c>
      <c r="O116" s="26">
        <v>7.13356532254277</v>
      </c>
      <c r="P116" s="26">
        <v>0.0260275360196828</v>
      </c>
      <c r="Q116" s="26">
        <v>353.469739442778</v>
      </c>
      <c r="R116" s="26">
        <v>14.375828835559</v>
      </c>
      <c r="S116" s="28">
        <v>0</v>
      </c>
      <c r="T116" s="26">
        <v>3570.35961914062</v>
      </c>
      <c r="U116" s="26">
        <v>3574.41918945312</v>
      </c>
      <c r="V116" s="26">
        <v>3566.25756835937</v>
      </c>
      <c r="W116" s="28"/>
      <c r="X116" s="28"/>
      <c r="Y116" s="28"/>
      <c r="Z116" s="26"/>
      <c r="AA116" s="26">
        <v>0.117299996316432</v>
      </c>
      <c r="AB116" s="26">
        <v>0.124300003051757</v>
      </c>
      <c r="AC116" s="26">
        <v>0.109499998390674</v>
      </c>
      <c r="AD116" s="26"/>
      <c r="AE116" s="26"/>
      <c r="AF116" s="26"/>
      <c r="AG116" s="26"/>
      <c r="AH116" s="26">
        <v>4.34310007095336</v>
      </c>
      <c r="AI116" s="26">
        <v>4.34759998321533</v>
      </c>
      <c r="AJ116" s="26">
        <v>4.33879995346069</v>
      </c>
      <c r="AK116" s="26"/>
      <c r="AL116" s="26"/>
      <c r="AM116" s="26"/>
      <c r="AN116" s="26"/>
      <c r="AO116" s="26">
        <v>2.01928615570068</v>
      </c>
      <c r="AP116" s="26">
        <v>3.88269567489624</v>
      </c>
      <c r="AQ116" s="26"/>
      <c r="AR116" s="26">
        <v>1.12274777889251</v>
      </c>
      <c r="AS116" s="26">
        <v>10.543999671936</v>
      </c>
      <c r="AT116" s="26">
        <v>11.2340002059936</v>
      </c>
      <c r="AU116" s="26">
        <v>10.3509998321533</v>
      </c>
      <c r="AV116" s="26">
        <v>14.2213840484619</v>
      </c>
      <c r="AW116" s="26">
        <v>15.7265491485595</v>
      </c>
      <c r="AX116" s="26">
        <v>13.018515586853</v>
      </c>
      <c r="AY116" s="26">
        <v>531.997859820723</v>
      </c>
      <c r="AZ116" s="28">
        <v>4</v>
      </c>
      <c r="BA116" s="26">
        <v>2127.99143928289</v>
      </c>
      <c r="BB116" s="26">
        <v>671.166383393108</v>
      </c>
      <c r="BC116" s="28">
        <v>3</v>
      </c>
      <c r="BD116" s="26">
        <v>223.722127797702</v>
      </c>
      <c r="BE116" s="31"/>
      <c r="BF116" s="31"/>
    </row>
    <row x14ac:dyDescent="0.25" r="117" customHeight="1" ht="17.25" outlineLevel="1">
      <c r="A117" s="31" t="s">
        <v>401</v>
      </c>
      <c r="B117" s="28" t="s">
        <v>640</v>
      </c>
      <c r="C117" s="31" t="s">
        <v>641</v>
      </c>
      <c r="D117" s="31" t="s">
        <v>642</v>
      </c>
      <c r="E117" s="31" t="s">
        <v>643</v>
      </c>
      <c r="F117" s="31"/>
      <c r="G117" s="26">
        <v>245.326972381916</v>
      </c>
      <c r="H117" s="26">
        <v>0.0335749834775924</v>
      </c>
      <c r="I117" s="26">
        <v>-22.9162073737556</v>
      </c>
      <c r="J117" s="26">
        <v>0.0210764501243829</v>
      </c>
      <c r="K117" s="26">
        <v>-8.58388634730236</v>
      </c>
      <c r="L117" s="26">
        <v>0.0577958561480045</v>
      </c>
      <c r="M117" s="26">
        <v>-24.3595361552579</v>
      </c>
      <c r="N117" s="26">
        <v>0.0456864647567272</v>
      </c>
      <c r="O117" s="26">
        <v>7.14629867285407</v>
      </c>
      <c r="P117" s="26">
        <v>0.039358451962471</v>
      </c>
      <c r="Q117" s="26">
        <v>353.417824223098</v>
      </c>
      <c r="R117" s="26">
        <v>18.7745791118538</v>
      </c>
      <c r="S117" s="28">
        <v>0</v>
      </c>
      <c r="T117" s="26">
        <v>3512.36743164062</v>
      </c>
      <c r="U117" s="26">
        <v>3514.75732421875</v>
      </c>
      <c r="V117" s="26">
        <v>3510.11401367187</v>
      </c>
      <c r="W117" s="28"/>
      <c r="X117" s="28"/>
      <c r="Y117" s="28"/>
      <c r="Z117" s="26"/>
      <c r="AA117" s="26">
        <v>-0.439599990844726</v>
      </c>
      <c r="AB117" s="26">
        <v>-0.430599987506866</v>
      </c>
      <c r="AC117" s="26">
        <v>-0.448300004005432</v>
      </c>
      <c r="AD117" s="26"/>
      <c r="AE117" s="26"/>
      <c r="AF117" s="26"/>
      <c r="AG117" s="26"/>
      <c r="AH117" s="26">
        <v>4.0032000541687</v>
      </c>
      <c r="AI117" s="26">
        <v>4.00629997253418</v>
      </c>
      <c r="AJ117" s="26">
        <v>4.0015001296997</v>
      </c>
      <c r="AK117" s="26"/>
      <c r="AL117" s="26"/>
      <c r="AM117" s="26"/>
      <c r="AN117" s="26"/>
      <c r="AO117" s="26"/>
      <c r="AP117" s="26"/>
      <c r="AQ117" s="26"/>
      <c r="AR117" s="26">
        <v>0.99091750383377</v>
      </c>
      <c r="AS117" s="26">
        <v>10.5729999542236</v>
      </c>
      <c r="AT117" s="26">
        <v>11.4449996948242</v>
      </c>
      <c r="AU117" s="26">
        <v>10.1490001678466</v>
      </c>
      <c r="AV117" s="26">
        <v>15.1214389801025</v>
      </c>
      <c r="AW117" s="26">
        <v>17.1704025268554</v>
      </c>
      <c r="AX117" s="26">
        <v>13.7819261550903</v>
      </c>
      <c r="AY117" s="26">
        <v>551.430980471894</v>
      </c>
      <c r="AZ117" s="28">
        <v>4</v>
      </c>
      <c r="BA117" s="26">
        <v>2205.72392188757</v>
      </c>
      <c r="BB117" s="26">
        <v>693.74589119479</v>
      </c>
      <c r="BC117" s="28">
        <v>3</v>
      </c>
      <c r="BD117" s="26">
        <v>231.248630398263</v>
      </c>
      <c r="BE117" s="31"/>
      <c r="BF117" s="31"/>
    </row>
    <row x14ac:dyDescent="0.25" r="118" customHeight="1" ht="17.25" outlineLevel="1">
      <c r="A118" s="31" t="s">
        <v>401</v>
      </c>
      <c r="B118" s="28" t="s">
        <v>644</v>
      </c>
      <c r="C118" s="31" t="s">
        <v>645</v>
      </c>
      <c r="D118" s="31" t="s">
        <v>646</v>
      </c>
      <c r="E118" s="31" t="s">
        <v>647</v>
      </c>
      <c r="F118" s="31"/>
      <c r="G118" s="26">
        <v>246.162327558761</v>
      </c>
      <c r="H118" s="26">
        <v>0.0475626438856124</v>
      </c>
      <c r="I118" s="26">
        <v>-23.5060187837922</v>
      </c>
      <c r="J118" s="26">
        <v>0.0292932502925395</v>
      </c>
      <c r="K118" s="26">
        <v>-7.92683050675625</v>
      </c>
      <c r="L118" s="26">
        <v>0.0637638792395591</v>
      </c>
      <c r="M118" s="26">
        <v>-25.3290311267733</v>
      </c>
      <c r="N118" s="26">
        <v>0.0479661785066127</v>
      </c>
      <c r="O118" s="26">
        <v>7.09946627886233</v>
      </c>
      <c r="P118" s="26">
        <v>0.0539253577589988</v>
      </c>
      <c r="Q118" s="26">
        <v>353.490646262143</v>
      </c>
      <c r="R118" s="26">
        <v>17.8089120151829</v>
      </c>
      <c r="S118" s="28">
        <v>0</v>
      </c>
      <c r="T118" s="26">
        <v>3536.99560546875</v>
      </c>
      <c r="U118" s="26">
        <v>3541.49169921875</v>
      </c>
      <c r="V118" s="26">
        <v>3534.14819335937</v>
      </c>
      <c r="W118" s="28"/>
      <c r="X118" s="28"/>
      <c r="Y118" s="28"/>
      <c r="Z118" s="26"/>
      <c r="AA118" s="26">
        <v>-0.414299994707107</v>
      </c>
      <c r="AB118" s="26">
        <v>-0.392500013113021</v>
      </c>
      <c r="AC118" s="26">
        <v>-0.427599996328353</v>
      </c>
      <c r="AD118" s="26"/>
      <c r="AE118" s="26"/>
      <c r="AF118" s="26"/>
      <c r="AG118" s="26"/>
      <c r="AH118" s="26">
        <v>4.00159978866577</v>
      </c>
      <c r="AI118" s="26">
        <v>4.00400018692016</v>
      </c>
      <c r="AJ118" s="26">
        <v>3.99259996414184</v>
      </c>
      <c r="AK118" s="26"/>
      <c r="AL118" s="26"/>
      <c r="AM118" s="26"/>
      <c r="AN118" s="26">
        <v>106.2</v>
      </c>
      <c r="AO118" s="26">
        <v>-14.3137836456298</v>
      </c>
      <c r="AP118" s="26">
        <v>9.17583084106445</v>
      </c>
      <c r="AQ118" s="26"/>
      <c r="AR118" s="26">
        <v>1.07004570960998</v>
      </c>
      <c r="AS118" s="26">
        <v>10.6759996414184</v>
      </c>
      <c r="AT118" s="26">
        <v>11.7119998931884</v>
      </c>
      <c r="AU118" s="26">
        <v>10.2609996795654</v>
      </c>
      <c r="AV118" s="26">
        <v>15.6601619720458</v>
      </c>
      <c r="AW118" s="26">
        <v>18.0132541656494</v>
      </c>
      <c r="AX118" s="26">
        <v>14.2703208923339</v>
      </c>
      <c r="AY118" s="28" t="s">
        <v>372</v>
      </c>
      <c r="AZ118" s="28">
        <v>4</v>
      </c>
      <c r="BA118" s="28" t="s">
        <v>372</v>
      </c>
      <c r="BB118" s="26">
        <v>781.236374005675</v>
      </c>
      <c r="BC118" s="28">
        <v>3</v>
      </c>
      <c r="BD118" s="26">
        <v>260.412124668558</v>
      </c>
      <c r="BE118" s="31"/>
      <c r="BF118" s="31"/>
    </row>
    <row x14ac:dyDescent="0.25" r="119" customHeight="1" ht="17.25" outlineLevel="1">
      <c r="A119" s="31" t="s">
        <v>401</v>
      </c>
      <c r="B119" s="28" t="s">
        <v>648</v>
      </c>
      <c r="C119" s="31" t="s">
        <v>649</v>
      </c>
      <c r="D119" s="31" t="s">
        <v>650</v>
      </c>
      <c r="E119" s="31" t="s">
        <v>651</v>
      </c>
      <c r="F119" s="31"/>
      <c r="G119" s="26">
        <v>243.245663298748</v>
      </c>
      <c r="H119" s="26">
        <v>0.0295893102884292</v>
      </c>
      <c r="I119" s="26">
        <v>-22.7542544498127</v>
      </c>
      <c r="J119" s="26">
        <v>0.0163509398698806</v>
      </c>
      <c r="K119" s="26">
        <v>-7.57575276802914</v>
      </c>
      <c r="L119" s="26">
        <v>0.0413249768316745</v>
      </c>
      <c r="M119" s="26">
        <v>-23.9331009326745</v>
      </c>
      <c r="N119" s="26">
        <v>0.0289756823331117</v>
      </c>
      <c r="O119" s="26">
        <v>6.44277244752521</v>
      </c>
      <c r="P119" s="26">
        <v>0.0321655869483947</v>
      </c>
      <c r="Q119" s="26">
        <v>352.171840248628</v>
      </c>
      <c r="R119" s="26">
        <v>20.2999863602307</v>
      </c>
      <c r="S119" s="28">
        <v>0</v>
      </c>
      <c r="T119" s="26">
        <v>3512.74340820312</v>
      </c>
      <c r="U119" s="26">
        <v>3514.4814453125</v>
      </c>
      <c r="V119" s="26">
        <v>3510.77514648437</v>
      </c>
      <c r="W119" s="28"/>
      <c r="X119" s="28"/>
      <c r="Y119" s="28"/>
      <c r="Z119" s="26"/>
      <c r="AA119" s="26">
        <v>0.159899994730949</v>
      </c>
      <c r="AB119" s="26">
        <v>0.163399994373321</v>
      </c>
      <c r="AC119" s="26">
        <v>0.156599998474121</v>
      </c>
      <c r="AD119" s="26"/>
      <c r="AE119" s="26"/>
      <c r="AF119" s="26"/>
      <c r="AG119" s="26"/>
      <c r="AH119" s="26">
        <v>4.20580005645751</v>
      </c>
      <c r="AI119" s="26">
        <v>4.21250009536743</v>
      </c>
      <c r="AJ119" s="26">
        <v>4.19729995727539</v>
      </c>
      <c r="AK119" s="26"/>
      <c r="AL119" s="26"/>
      <c r="AM119" s="26"/>
      <c r="AN119" s="26"/>
      <c r="AO119" s="26">
        <v>-2.01503467559814</v>
      </c>
      <c r="AP119" s="26">
        <v>3.94412040710449</v>
      </c>
      <c r="AQ119" s="26"/>
      <c r="AR119" s="26">
        <v>1.04952359199523</v>
      </c>
      <c r="AS119" s="26">
        <v>10.7569999694824</v>
      </c>
      <c r="AT119" s="26">
        <v>11.4309997558593</v>
      </c>
      <c r="AU119" s="26">
        <v>10.4709997177124</v>
      </c>
      <c r="AV119" s="26">
        <v>14.6575279235839</v>
      </c>
      <c r="AW119" s="26">
        <v>16.4499320983886</v>
      </c>
      <c r="AX119" s="26">
        <v>13.3793411254882</v>
      </c>
      <c r="AY119" s="28" t="s">
        <v>372</v>
      </c>
      <c r="AZ119" s="28">
        <v>4</v>
      </c>
      <c r="BA119" s="28" t="s">
        <v>372</v>
      </c>
      <c r="BB119" s="26">
        <v>858.955640818923</v>
      </c>
      <c r="BC119" s="28">
        <v>3</v>
      </c>
      <c r="BD119" s="26">
        <v>286.318546939641</v>
      </c>
      <c r="BE119" s="31"/>
      <c r="BF119" s="31"/>
    </row>
    <row x14ac:dyDescent="0.25" r="120" customHeight="1" ht="17.25" outlineLevel="1">
      <c r="A120" s="31" t="s">
        <v>401</v>
      </c>
      <c r="B120" s="28" t="s">
        <v>652</v>
      </c>
      <c r="C120" s="31" t="s">
        <v>653</v>
      </c>
      <c r="D120" s="31" t="s">
        <v>654</v>
      </c>
      <c r="E120" s="31" t="s">
        <v>655</v>
      </c>
      <c r="F120" s="31"/>
      <c r="G120" s="26">
        <v>242.539594157503</v>
      </c>
      <c r="H120" s="26">
        <v>0.0401262082159519</v>
      </c>
      <c r="I120" s="26">
        <v>-19.7891597107414</v>
      </c>
      <c r="J120" s="26">
        <v>0.023447873070836</v>
      </c>
      <c r="K120" s="26">
        <v>-8.41097625884871</v>
      </c>
      <c r="L120" s="26">
        <v>0.0478283278644084</v>
      </c>
      <c r="M120" s="26">
        <v>-24.9319688135573</v>
      </c>
      <c r="N120" s="26">
        <v>0.0327247865498065</v>
      </c>
      <c r="O120" s="26">
        <v>7.02780415468238</v>
      </c>
      <c r="P120" s="26">
        <v>0.0427468791604042</v>
      </c>
      <c r="Q120" s="26">
        <v>354.029327256983</v>
      </c>
      <c r="R120" s="26">
        <v>22.7980856516334</v>
      </c>
      <c r="S120" s="28">
        <v>0</v>
      </c>
      <c r="T120" s="26">
        <v>3529.53955078125</v>
      </c>
      <c r="U120" s="26">
        <v>3533.23852539062</v>
      </c>
      <c r="V120" s="26">
        <v>3523.427734375</v>
      </c>
      <c r="W120" s="28"/>
      <c r="X120" s="28"/>
      <c r="Y120" s="28"/>
      <c r="Z120" s="26"/>
      <c r="AA120" s="26">
        <v>0.388099998235702</v>
      </c>
      <c r="AB120" s="26">
        <v>0.392899990081787</v>
      </c>
      <c r="AC120" s="26">
        <v>0.381199985742568</v>
      </c>
      <c r="AD120" s="26"/>
      <c r="AE120" s="26"/>
      <c r="AF120" s="26"/>
      <c r="AG120" s="26"/>
      <c r="AH120" s="26">
        <v>4.31580018997192</v>
      </c>
      <c r="AI120" s="26">
        <v>4.32149982452392</v>
      </c>
      <c r="AJ120" s="26">
        <v>4.310800075531</v>
      </c>
      <c r="AK120" s="26"/>
      <c r="AL120" s="26"/>
      <c r="AM120" s="26"/>
      <c r="AN120" s="26"/>
      <c r="AO120" s="26">
        <v>-5.65530014038085</v>
      </c>
      <c r="AP120" s="26">
        <v>3.82354497909545</v>
      </c>
      <c r="AQ120" s="26"/>
      <c r="AR120" s="26">
        <v>1.27189910411834</v>
      </c>
      <c r="AS120" s="26">
        <v>10.8009996414184</v>
      </c>
      <c r="AT120" s="26">
        <v>11.4460000991821</v>
      </c>
      <c r="AU120" s="26">
        <v>10.4899997711181</v>
      </c>
      <c r="AV120" s="26">
        <v>14.8206930160522</v>
      </c>
      <c r="AW120" s="26">
        <v>16.7455253601074</v>
      </c>
      <c r="AX120" s="26">
        <v>13.5108594894409</v>
      </c>
      <c r="AY120" s="28" t="s">
        <v>372</v>
      </c>
      <c r="AZ120" s="28">
        <v>4</v>
      </c>
      <c r="BA120" s="28" t="s">
        <v>372</v>
      </c>
      <c r="BB120" s="26">
        <v>904.868443083018</v>
      </c>
      <c r="BC120" s="28">
        <v>3</v>
      </c>
      <c r="BD120" s="26">
        <v>301.622814361006</v>
      </c>
      <c r="BE120" s="31"/>
      <c r="BF120" s="31"/>
    </row>
    <row x14ac:dyDescent="0.25" r="121" customHeight="1" ht="17.25" outlineLevel="1">
      <c r="A121" s="31" t="s">
        <v>401</v>
      </c>
      <c r="B121" s="28" t="s">
        <v>656</v>
      </c>
      <c r="C121" s="31" t="s">
        <v>657</v>
      </c>
      <c r="D121" s="31" t="s">
        <v>658</v>
      </c>
      <c r="E121" s="31" t="s">
        <v>659</v>
      </c>
      <c r="F121" s="31"/>
      <c r="G121" s="26">
        <v>241.058823786303</v>
      </c>
      <c r="H121" s="26">
        <v>0.0471869297325611</v>
      </c>
      <c r="I121" s="26">
        <v>-21.4859489361991</v>
      </c>
      <c r="J121" s="26">
        <v>0.0282091181725263</v>
      </c>
      <c r="K121" s="26">
        <v>-10.0072085562518</v>
      </c>
      <c r="L121" s="26">
        <v>0.06120091304183</v>
      </c>
      <c r="M121" s="26">
        <v>-24.4369567998367</v>
      </c>
      <c r="N121" s="26">
        <v>0.0324177108705043</v>
      </c>
      <c r="O121" s="26">
        <v>6.9185245133339</v>
      </c>
      <c r="P121" s="26">
        <v>0.0502931289374828</v>
      </c>
      <c r="Q121" s="26">
        <v>351.660325817666</v>
      </c>
      <c r="R121" s="26">
        <v>22.6421914292993</v>
      </c>
      <c r="S121" s="28">
        <v>0</v>
      </c>
      <c r="T121" s="26">
        <v>3521.0087890625</v>
      </c>
      <c r="U121" s="26">
        <v>3522.431640625</v>
      </c>
      <c r="V121" s="26">
        <v>3519.47241210937</v>
      </c>
      <c r="W121" s="28"/>
      <c r="X121" s="28"/>
      <c r="Y121" s="28"/>
      <c r="Z121" s="26"/>
      <c r="AA121" s="26">
        <v>0.430099993944168</v>
      </c>
      <c r="AB121" s="26">
        <v>0.433600008487701</v>
      </c>
      <c r="AC121" s="26">
        <v>0.426099985837936</v>
      </c>
      <c r="AD121" s="26"/>
      <c r="AE121" s="26"/>
      <c r="AF121" s="26"/>
      <c r="AG121" s="26"/>
      <c r="AH121" s="26">
        <v>4.23740005493164</v>
      </c>
      <c r="AI121" s="26">
        <v>4.24139976501464</v>
      </c>
      <c r="AJ121" s="26">
        <v>4.23290014266967</v>
      </c>
      <c r="AK121" s="26"/>
      <c r="AL121" s="26"/>
      <c r="AM121" s="26"/>
      <c r="AN121" s="26"/>
      <c r="AO121" s="26">
        <v>-25.8084278106689</v>
      </c>
      <c r="AP121" s="26">
        <v>3.63467502593994</v>
      </c>
      <c r="AQ121" s="26"/>
      <c r="AR121" s="26">
        <v>1.51064455509185</v>
      </c>
      <c r="AS121" s="26">
        <v>10.8389997482299</v>
      </c>
      <c r="AT121" s="26">
        <v>11.5019998550415</v>
      </c>
      <c r="AU121" s="26">
        <v>10.5200004577636</v>
      </c>
      <c r="AV121" s="26">
        <v>15.0072402954101</v>
      </c>
      <c r="AW121" s="26">
        <v>17.0641021728515</v>
      </c>
      <c r="AX121" s="26">
        <v>13.662446975708</v>
      </c>
      <c r="AY121" s="28" t="s">
        <v>372</v>
      </c>
      <c r="AZ121" s="28">
        <v>4</v>
      </c>
      <c r="BA121" s="28" t="s">
        <v>372</v>
      </c>
      <c r="BB121" s="26">
        <v>946.798563499003</v>
      </c>
      <c r="BC121" s="28">
        <v>3</v>
      </c>
      <c r="BD121" s="26">
        <v>315.599521166334</v>
      </c>
      <c r="BE121" s="31"/>
      <c r="BF121" s="31"/>
    </row>
    <row x14ac:dyDescent="0.25" r="122" customHeight="1" ht="17.25" outlineLevel="1">
      <c r="A122" s="31" t="s">
        <v>401</v>
      </c>
      <c r="B122" s="28" t="s">
        <v>660</v>
      </c>
      <c r="C122" s="31" t="s">
        <v>661</v>
      </c>
      <c r="D122" s="31" t="s">
        <v>662</v>
      </c>
      <c r="E122" s="31" t="s">
        <v>663</v>
      </c>
      <c r="F122" s="31"/>
      <c r="G122" s="26">
        <v>243.660228162026</v>
      </c>
      <c r="H122" s="26">
        <v>0.0221904795616865</v>
      </c>
      <c r="I122" s="26">
        <v>-23.3604688761382</v>
      </c>
      <c r="J122" s="26">
        <v>0.0128331631422042</v>
      </c>
      <c r="K122" s="26">
        <v>-10.7508748937476</v>
      </c>
      <c r="L122" s="26">
        <v>0.0297401472926139</v>
      </c>
      <c r="M122" s="26">
        <v>-24.7505057752424</v>
      </c>
      <c r="N122" s="26">
        <v>0.0211830623447895</v>
      </c>
      <c r="O122" s="26">
        <v>6.88798805309605</v>
      </c>
      <c r="P122" s="26">
        <v>0.0259471628814935</v>
      </c>
      <c r="Q122" s="26">
        <v>351.976682978194</v>
      </c>
      <c r="R122" s="26">
        <v>19.6076388972374</v>
      </c>
      <c r="S122" s="28">
        <v>0</v>
      </c>
      <c r="T122" s="26">
        <v>3628.89086914062</v>
      </c>
      <c r="U122" s="26">
        <v>3630.82397460937</v>
      </c>
      <c r="V122" s="26">
        <v>3627.01879882812</v>
      </c>
      <c r="W122" s="28"/>
      <c r="X122" s="28"/>
      <c r="Y122" s="28"/>
      <c r="Z122" s="26"/>
      <c r="AA122" s="26">
        <v>0.0961000025272369</v>
      </c>
      <c r="AB122" s="26">
        <v>0.0997999981045723</v>
      </c>
      <c r="AC122" s="26">
        <v>0.092799998819828</v>
      </c>
      <c r="AD122" s="26"/>
      <c r="AE122" s="26"/>
      <c r="AF122" s="26"/>
      <c r="AG122" s="26"/>
      <c r="AH122" s="26">
        <v>4.41379976272583</v>
      </c>
      <c r="AI122" s="26">
        <v>4.41730022430419</v>
      </c>
      <c r="AJ122" s="26">
        <v>4.41020011901855</v>
      </c>
      <c r="AK122" s="26"/>
      <c r="AL122" s="26"/>
      <c r="AM122" s="26"/>
      <c r="AN122" s="26">
        <v>-66.965</v>
      </c>
      <c r="AO122" s="26">
        <v>-2.58232975006103</v>
      </c>
      <c r="AP122" s="26">
        <v>2.97056221961975</v>
      </c>
      <c r="AQ122" s="26"/>
      <c r="AR122" s="26">
        <v>1.10756528377532</v>
      </c>
      <c r="AS122" s="26">
        <v>10.8520002365112</v>
      </c>
      <c r="AT122" s="26">
        <v>11.5100002288818</v>
      </c>
      <c r="AU122" s="26">
        <v>10.5880002975463</v>
      </c>
      <c r="AV122" s="26">
        <v>14.4339199066162</v>
      </c>
      <c r="AW122" s="26">
        <v>15.903127670288</v>
      </c>
      <c r="AX122" s="26">
        <v>13.2494277954101</v>
      </c>
      <c r="AY122" s="28" t="s">
        <v>372</v>
      </c>
      <c r="AZ122" s="28">
        <v>4</v>
      </c>
      <c r="BA122" s="28" t="s">
        <v>372</v>
      </c>
      <c r="BB122" s="26">
        <v>961.65288811922</v>
      </c>
      <c r="BC122" s="28">
        <v>3</v>
      </c>
      <c r="BD122" s="26">
        <v>320.550962706406</v>
      </c>
      <c r="BE122" s="31"/>
      <c r="BF122" s="31"/>
    </row>
    <row x14ac:dyDescent="0.25" r="123" customHeight="1" ht="17.25" outlineLevel="1">
      <c r="A123" s="31" t="s">
        <v>401</v>
      </c>
      <c r="B123" s="28" t="s">
        <v>664</v>
      </c>
      <c r="C123" s="31" t="s">
        <v>665</v>
      </c>
      <c r="D123" s="31" t="s">
        <v>666</v>
      </c>
      <c r="E123" s="31" t="s">
        <v>667</v>
      </c>
      <c r="F123" s="31"/>
      <c r="G123" s="26">
        <v>243.551438925964</v>
      </c>
      <c r="H123" s="26">
        <v>0.0246588177978992</v>
      </c>
      <c r="I123" s="26">
        <v>-22.3204406378005</v>
      </c>
      <c r="J123" s="26">
        <v>0.0134278926998376</v>
      </c>
      <c r="K123" s="26">
        <v>-8.37156554530112</v>
      </c>
      <c r="L123" s="26">
        <v>0.0347181782126426</v>
      </c>
      <c r="M123" s="26">
        <v>-23.4077748810002</v>
      </c>
      <c r="N123" s="26">
        <v>0.0250188652426004</v>
      </c>
      <c r="O123" s="26">
        <v>6.4676856511668</v>
      </c>
      <c r="P123" s="26">
        <v>0.0262202732264995</v>
      </c>
      <c r="Q123" s="26">
        <v>352.715851410435</v>
      </c>
      <c r="R123" s="26">
        <v>20.3881847087645</v>
      </c>
      <c r="S123" s="28">
        <v>0</v>
      </c>
      <c r="T123" s="26">
        <v>3536.08129882812</v>
      </c>
      <c r="U123" s="26">
        <v>3538.52807617187</v>
      </c>
      <c r="V123" s="26">
        <v>3534.33837890625</v>
      </c>
      <c r="W123" s="28"/>
      <c r="X123" s="28"/>
      <c r="Y123" s="28"/>
      <c r="Z123" s="26"/>
      <c r="AA123" s="26">
        <v>0.108999997377395</v>
      </c>
      <c r="AB123" s="26">
        <v>0.113099999725818</v>
      </c>
      <c r="AC123" s="26">
        <v>0.105700001120567</v>
      </c>
      <c r="AD123" s="26"/>
      <c r="AE123" s="26"/>
      <c r="AF123" s="26"/>
      <c r="AG123" s="26"/>
      <c r="AH123" s="26">
        <v>4.32760000228881</v>
      </c>
      <c r="AI123" s="26">
        <v>4.33190011978149</v>
      </c>
      <c r="AJ123" s="26">
        <v>4.32320022583007</v>
      </c>
      <c r="AK123" s="26"/>
      <c r="AL123" s="26"/>
      <c r="AM123" s="26"/>
      <c r="AN123" s="26"/>
      <c r="AO123" s="26">
        <v>-15.9406032562255</v>
      </c>
      <c r="AP123" s="26">
        <v>7.52567291259765</v>
      </c>
      <c r="AQ123" s="26"/>
      <c r="AR123" s="26">
        <v>1.08380556106567</v>
      </c>
      <c r="AS123" s="26">
        <v>10.8529996871948</v>
      </c>
      <c r="AT123" s="26">
        <v>11.5769996643066</v>
      </c>
      <c r="AU123" s="26">
        <v>10.628999710083</v>
      </c>
      <c r="AV123" s="26">
        <v>14.6574163436889</v>
      </c>
      <c r="AW123" s="26">
        <v>16.2877159118652</v>
      </c>
      <c r="AX123" s="26">
        <v>13.4251632690429</v>
      </c>
      <c r="AY123" s="28" t="s">
        <v>372</v>
      </c>
      <c r="AZ123" s="28">
        <v>4</v>
      </c>
      <c r="BA123" s="28" t="s">
        <v>372</v>
      </c>
      <c r="BB123" s="26">
        <v>962.805903155356</v>
      </c>
      <c r="BC123" s="28">
        <v>3</v>
      </c>
      <c r="BD123" s="26">
        <v>320.935301051785</v>
      </c>
      <c r="BE123" s="31"/>
      <c r="BF123" s="31"/>
    </row>
    <row x14ac:dyDescent="0.25" r="124" customHeight="1" ht="17.25" outlineLevel="1">
      <c r="A124" s="31" t="s">
        <v>401</v>
      </c>
      <c r="B124" s="28" t="s">
        <v>668</v>
      </c>
      <c r="C124" s="31" t="s">
        <v>669</v>
      </c>
      <c r="D124" s="31" t="s">
        <v>670</v>
      </c>
      <c r="E124" s="31" t="s">
        <v>671</v>
      </c>
      <c r="F124" s="31"/>
      <c r="G124" s="26">
        <v>251.701379570688</v>
      </c>
      <c r="H124" s="26">
        <v>0.0313877165317535</v>
      </c>
      <c r="I124" s="26">
        <v>-21.5847814648005</v>
      </c>
      <c r="J124" s="26">
        <v>0.0143440179526805</v>
      </c>
      <c r="K124" s="26">
        <v>-8.86638649721386</v>
      </c>
      <c r="L124" s="26">
        <v>0.0440062433481216</v>
      </c>
      <c r="M124" s="26">
        <v>-24.5871614228271</v>
      </c>
      <c r="N124" s="26">
        <v>0.0291783697903156</v>
      </c>
      <c r="O124" s="26">
        <v>7.43686443157155</v>
      </c>
      <c r="P124" s="26">
        <v>0.0358916372060775</v>
      </c>
      <c r="Q124" s="26">
        <v>358.436984187111</v>
      </c>
      <c r="R124" s="26">
        <v>15.096364566994</v>
      </c>
      <c r="S124" s="28">
        <v>0</v>
      </c>
      <c r="T124" s="26">
        <v>3520.42504882812</v>
      </c>
      <c r="U124" s="26">
        <v>3523.2109375</v>
      </c>
      <c r="V124" s="26">
        <v>3517.515625</v>
      </c>
      <c r="W124" s="28"/>
      <c r="X124" s="28"/>
      <c r="Y124" s="28"/>
      <c r="Z124" s="26"/>
      <c r="AA124" s="26">
        <v>0.141800001263618</v>
      </c>
      <c r="AB124" s="26">
        <v>0.146500006318092</v>
      </c>
      <c r="AC124" s="26">
        <v>0.137099996209144</v>
      </c>
      <c r="AD124" s="26"/>
      <c r="AE124" s="26"/>
      <c r="AF124" s="26"/>
      <c r="AG124" s="26"/>
      <c r="AH124" s="26">
        <v>4.40759992599487</v>
      </c>
      <c r="AI124" s="26">
        <v>4.41139984130859</v>
      </c>
      <c r="AJ124" s="26">
        <v>4.40460014343261</v>
      </c>
      <c r="AK124" s="26"/>
      <c r="AL124" s="26"/>
      <c r="AM124" s="26"/>
      <c r="AN124" s="26">
        <v>32.98</v>
      </c>
      <c r="AO124" s="26">
        <v>-3.202645778656</v>
      </c>
      <c r="AP124" s="26">
        <v>4.83025360107421</v>
      </c>
      <c r="AQ124" s="26"/>
      <c r="AR124" s="26">
        <v>1.10372030735015</v>
      </c>
      <c r="AS124" s="26">
        <v>10.9090003967285</v>
      </c>
      <c r="AT124" s="26">
        <v>11.6510000228881</v>
      </c>
      <c r="AU124" s="26">
        <v>10.6280002593994</v>
      </c>
      <c r="AV124" s="26">
        <v>14.9657869338989</v>
      </c>
      <c r="AW124" s="26">
        <v>16.807071685791</v>
      </c>
      <c r="AX124" s="26">
        <v>13.6845579147338</v>
      </c>
      <c r="AY124" s="28" t="s">
        <v>372</v>
      </c>
      <c r="AZ124" s="28">
        <v>4</v>
      </c>
      <c r="BA124" s="28" t="s">
        <v>372</v>
      </c>
      <c r="BB124" s="26">
        <v>1030.0263791494</v>
      </c>
      <c r="BC124" s="28">
        <v>3</v>
      </c>
      <c r="BD124" s="26">
        <v>343.342126383135</v>
      </c>
      <c r="BE124" s="31"/>
      <c r="BF124" s="31"/>
    </row>
    <row x14ac:dyDescent="0.25" r="125" customHeight="1" ht="17.25" outlineLevel="1">
      <c r="A125" s="31" t="s">
        <v>401</v>
      </c>
      <c r="B125" s="28" t="s">
        <v>672</v>
      </c>
      <c r="C125" s="31" t="s">
        <v>673</v>
      </c>
      <c r="D125" s="31" t="s">
        <v>674</v>
      </c>
      <c r="E125" s="31" t="s">
        <v>675</v>
      </c>
      <c r="F125" s="31"/>
      <c r="G125" s="26">
        <v>241.018864890542</v>
      </c>
      <c r="H125" s="26">
        <v>0.047136764973402</v>
      </c>
      <c r="I125" s="26">
        <v>-23.7773004999357</v>
      </c>
      <c r="J125" s="26">
        <v>0.0314059555530548</v>
      </c>
      <c r="K125" s="26">
        <v>-10.4239874875867</v>
      </c>
      <c r="L125" s="26">
        <v>0.0646323934197425</v>
      </c>
      <c r="M125" s="26">
        <v>-24.565520572255</v>
      </c>
      <c r="N125" s="26">
        <v>0.0381981469690799</v>
      </c>
      <c r="O125" s="26">
        <v>6.67795489798806</v>
      </c>
      <c r="P125" s="26">
        <v>0.0494660772383213</v>
      </c>
      <c r="Q125" s="26">
        <v>349.868125603339</v>
      </c>
      <c r="R125" s="26">
        <v>21.0657944909563</v>
      </c>
      <c r="S125" s="28">
        <v>0</v>
      </c>
      <c r="T125" s="26">
        <v>3556.09350585937</v>
      </c>
      <c r="U125" s="26">
        <v>3562.21118164062</v>
      </c>
      <c r="V125" s="26">
        <v>3541.1904296875</v>
      </c>
      <c r="W125" s="28"/>
      <c r="X125" s="28"/>
      <c r="Y125" s="28"/>
      <c r="Z125" s="26"/>
      <c r="AA125" s="26">
        <v>0.220400005578994</v>
      </c>
      <c r="AB125" s="26">
        <v>0.231299996376037</v>
      </c>
      <c r="AC125" s="26">
        <v>0.1908999979496</v>
      </c>
      <c r="AD125" s="26"/>
      <c r="AE125" s="26"/>
      <c r="AF125" s="26"/>
      <c r="AG125" s="26"/>
      <c r="AH125" s="26">
        <v>4.39419984817504</v>
      </c>
      <c r="AI125" s="26">
        <v>4.39900016784668</v>
      </c>
      <c r="AJ125" s="26">
        <v>4.36089992523193</v>
      </c>
      <c r="AK125" s="26"/>
      <c r="AL125" s="26"/>
      <c r="AM125" s="26"/>
      <c r="AN125" s="28">
        <v>27432</v>
      </c>
      <c r="AO125" s="26">
        <v>-8.29434776306152</v>
      </c>
      <c r="AP125" s="26">
        <v>3.88530993461608</v>
      </c>
      <c r="AQ125" s="26"/>
      <c r="AR125" s="26">
        <v>1.80150341987609</v>
      </c>
      <c r="AS125" s="26">
        <v>11.0469999313354</v>
      </c>
      <c r="AT125" s="26">
        <v>11.7440004348754</v>
      </c>
      <c r="AU125" s="26">
        <v>10.7299995422363</v>
      </c>
      <c r="AV125" s="26">
        <v>14.963960647583</v>
      </c>
      <c r="AW125" s="26">
        <v>16.6830863952636</v>
      </c>
      <c r="AX125" s="26">
        <v>13.6348180770874</v>
      </c>
      <c r="AY125" s="28" t="s">
        <v>372</v>
      </c>
      <c r="AZ125" s="28">
        <v>4</v>
      </c>
      <c r="BA125" s="28" t="s">
        <v>372</v>
      </c>
      <c r="BB125" s="26">
        <v>1220.06315758079</v>
      </c>
      <c r="BC125" s="28">
        <v>3</v>
      </c>
      <c r="BD125" s="26">
        <v>406.687719193597</v>
      </c>
      <c r="BE125" s="31"/>
      <c r="BF125" s="31"/>
    </row>
    <row x14ac:dyDescent="0.25" r="126" customHeight="1" ht="17.25" outlineLevel="1">
      <c r="A126" s="31" t="s">
        <v>401</v>
      </c>
      <c r="B126" s="28" t="s">
        <v>676</v>
      </c>
      <c r="C126" s="31" t="s">
        <v>677</v>
      </c>
      <c r="D126" s="31" t="s">
        <v>678</v>
      </c>
      <c r="E126" s="31" t="s">
        <v>679</v>
      </c>
      <c r="F126" s="31"/>
      <c r="G126" s="26">
        <v>242.086559306947</v>
      </c>
      <c r="H126" s="26">
        <v>0.0349142886698246</v>
      </c>
      <c r="I126" s="26">
        <v>-21.5232962711407</v>
      </c>
      <c r="J126" s="26">
        <v>0.0228037200868129</v>
      </c>
      <c r="K126" s="26">
        <v>-10.5435225237496</v>
      </c>
      <c r="L126" s="26">
        <v>0.0508094131946563</v>
      </c>
      <c r="M126" s="26">
        <v>-23.7498293004817</v>
      </c>
      <c r="N126" s="26">
        <v>0.0339774601161479</v>
      </c>
      <c r="O126" s="26">
        <v>7.05201910995407</v>
      </c>
      <c r="P126" s="26">
        <v>0.0406217202544212</v>
      </c>
      <c r="Q126" s="26">
        <v>352.345361590525</v>
      </c>
      <c r="R126" s="26">
        <v>21.9253186051898</v>
      </c>
      <c r="S126" s="28">
        <v>0</v>
      </c>
      <c r="T126" s="26">
        <v>3534.44116210937</v>
      </c>
      <c r="U126" s="26">
        <v>3537.81323242187</v>
      </c>
      <c r="V126" s="26">
        <v>3530.28564453125</v>
      </c>
      <c r="W126" s="28"/>
      <c r="X126" s="28"/>
      <c r="Y126" s="28"/>
      <c r="Z126" s="26">
        <v>0.02</v>
      </c>
      <c r="AA126" s="26">
        <v>0.374099999666214</v>
      </c>
      <c r="AB126" s="26">
        <v>0.380199998617172</v>
      </c>
      <c r="AC126" s="26">
        <v>0.366600006818771</v>
      </c>
      <c r="AD126" s="26"/>
      <c r="AE126" s="26"/>
      <c r="AF126" s="26"/>
      <c r="AG126" s="26"/>
      <c r="AH126" s="26">
        <v>4.45389986038208</v>
      </c>
      <c r="AI126" s="26">
        <v>4.46770000457763</v>
      </c>
      <c r="AJ126" s="26">
        <v>4.44770002365112</v>
      </c>
      <c r="AK126" s="26"/>
      <c r="AL126" s="26"/>
      <c r="AM126" s="26"/>
      <c r="AN126" s="26">
        <v>-24.6</v>
      </c>
      <c r="AO126" s="26"/>
      <c r="AP126" s="26"/>
      <c r="AQ126" s="26"/>
      <c r="AR126" s="26">
        <v>1.07355976104736</v>
      </c>
      <c r="AS126" s="26">
        <v>11.1350002288818</v>
      </c>
      <c r="AT126" s="26">
        <v>11.7569999694824</v>
      </c>
      <c r="AU126" s="26">
        <v>10.833999633789</v>
      </c>
      <c r="AV126" s="26">
        <v>15.0467691421508</v>
      </c>
      <c r="AW126" s="26">
        <v>16.9061965942382</v>
      </c>
      <c r="AX126" s="26">
        <v>13.7575273513793</v>
      </c>
      <c r="AY126" s="28" t="s">
        <v>372</v>
      </c>
      <c r="AZ126" s="28">
        <v>4</v>
      </c>
      <c r="BA126" s="28" t="s">
        <v>372</v>
      </c>
      <c r="BB126" s="26">
        <v>1362.35981991142</v>
      </c>
      <c r="BC126" s="28">
        <v>3</v>
      </c>
      <c r="BD126" s="26">
        <v>454.119939970473</v>
      </c>
      <c r="BE126" s="31"/>
      <c r="BF126" s="31"/>
    </row>
    <row x14ac:dyDescent="0.25" r="127" customHeight="1" ht="17.25" outlineLevel="1">
      <c r="A127" s="31" t="s">
        <v>401</v>
      </c>
      <c r="B127" s="28" t="s">
        <v>680</v>
      </c>
      <c r="C127" s="31" t="s">
        <v>681</v>
      </c>
      <c r="D127" s="31" t="s">
        <v>682</v>
      </c>
      <c r="E127" s="31" t="s">
        <v>683</v>
      </c>
      <c r="F127" s="31"/>
      <c r="G127" s="26">
        <v>241.058979077397</v>
      </c>
      <c r="H127" s="26">
        <v>0.0559801310300827</v>
      </c>
      <c r="I127" s="26">
        <v>-21.4876850703044</v>
      </c>
      <c r="J127" s="26">
        <v>0.0343857295811176</v>
      </c>
      <c r="K127" s="26">
        <v>-9.50206339069322</v>
      </c>
      <c r="L127" s="26">
        <v>0.0726110935211181</v>
      </c>
      <c r="M127" s="26">
        <v>-24.1820306966582</v>
      </c>
      <c r="N127" s="26">
        <v>0.0402852669358253</v>
      </c>
      <c r="O127" s="26">
        <v>6.74594197984232</v>
      </c>
      <c r="P127" s="26">
        <v>0.0607933215796947</v>
      </c>
      <c r="Q127" s="26">
        <v>351.659082400133</v>
      </c>
      <c r="R127" s="26">
        <v>22.6408806734736</v>
      </c>
      <c r="S127" s="28">
        <v>0</v>
      </c>
      <c r="T127" s="26">
        <v>4095.41821289062</v>
      </c>
      <c r="U127" s="26">
        <v>4256.09814453125</v>
      </c>
      <c r="V127" s="26">
        <v>4058.18359375</v>
      </c>
      <c r="W127" s="28"/>
      <c r="X127" s="28"/>
      <c r="Y127" s="28"/>
      <c r="Z127" s="26"/>
      <c r="AA127" s="26">
        <v>-0.932900011539459</v>
      </c>
      <c r="AB127" s="26">
        <v>-0.871399998664856</v>
      </c>
      <c r="AC127" s="26">
        <v>-1.27699995040893</v>
      </c>
      <c r="AD127" s="26"/>
      <c r="AE127" s="26"/>
      <c r="AF127" s="26"/>
      <c r="AG127" s="26"/>
      <c r="AH127" s="26">
        <v>4.03490018844604</v>
      </c>
      <c r="AI127" s="26">
        <v>4.06750011444091</v>
      </c>
      <c r="AJ127" s="26">
        <v>4.01700019836425</v>
      </c>
      <c r="AK127" s="26"/>
      <c r="AL127" s="26"/>
      <c r="AM127" s="26"/>
      <c r="AN127" s="26"/>
      <c r="AO127" s="26"/>
      <c r="AP127" s="26"/>
      <c r="AQ127" s="26"/>
      <c r="AR127" s="26">
        <v>1.77432286739349</v>
      </c>
      <c r="AS127" s="26">
        <v>11.3999996185302</v>
      </c>
      <c r="AT127" s="26">
        <v>12.0740003585815</v>
      </c>
      <c r="AU127" s="26">
        <v>10.9860000610351</v>
      </c>
      <c r="AV127" s="26">
        <v>15.6113128662109</v>
      </c>
      <c r="AW127" s="26">
        <v>17.5315914154052</v>
      </c>
      <c r="AX127" s="26">
        <v>14.3168249130249</v>
      </c>
      <c r="AY127" s="28" t="s">
        <v>372</v>
      </c>
      <c r="AZ127" s="28">
        <v>4</v>
      </c>
      <c r="BA127" s="28" t="s">
        <v>372</v>
      </c>
      <c r="BB127" s="26">
        <v>2028.5036246851</v>
      </c>
      <c r="BC127" s="28">
        <v>4</v>
      </c>
      <c r="BD127" s="26">
        <v>507.125906171277</v>
      </c>
      <c r="BE127" s="31"/>
      <c r="BF127" s="31"/>
    </row>
    <row x14ac:dyDescent="0.25" r="128" customHeight="1" ht="17.25" outlineLevel="1">
      <c r="A128" s="31" t="s">
        <v>401</v>
      </c>
      <c r="B128" s="28" t="s">
        <v>684</v>
      </c>
      <c r="C128" s="31" t="s">
        <v>685</v>
      </c>
      <c r="D128" s="31" t="s">
        <v>686</v>
      </c>
      <c r="E128" s="31" t="s">
        <v>687</v>
      </c>
      <c r="F128" s="31"/>
      <c r="G128" s="26">
        <v>244.811633835766</v>
      </c>
      <c r="H128" s="26">
        <v>0.0772748067975044</v>
      </c>
      <c r="I128" s="26">
        <v>-23.6274041862726</v>
      </c>
      <c r="J128" s="26">
        <v>0.0472726039588451</v>
      </c>
      <c r="K128" s="26">
        <v>-10.5257847567666</v>
      </c>
      <c r="L128" s="26">
        <v>0.115729592740535</v>
      </c>
      <c r="M128" s="26">
        <v>-23.8188908769388</v>
      </c>
      <c r="N128" s="26">
        <v>0.0885870680212974</v>
      </c>
      <c r="O128" s="26">
        <v>6.94097027735043</v>
      </c>
      <c r="P128" s="26">
        <v>0.0861922055482864</v>
      </c>
      <c r="Q128" s="26">
        <v>352.525467439441</v>
      </c>
      <c r="R128" s="26">
        <v>18.6497903205409</v>
      </c>
      <c r="S128" s="28">
        <v>0</v>
      </c>
      <c r="T128" s="26">
        <v>3603.4013671875</v>
      </c>
      <c r="U128" s="26">
        <v>3612.16333007812</v>
      </c>
      <c r="V128" s="26">
        <v>3590.52856445312</v>
      </c>
      <c r="W128" s="28"/>
      <c r="X128" s="28"/>
      <c r="Y128" s="28"/>
      <c r="Z128" s="26"/>
      <c r="AA128" s="26">
        <v>0.126599997282028</v>
      </c>
      <c r="AB128" s="26">
        <v>0.14360000193119</v>
      </c>
      <c r="AC128" s="26">
        <v>0.112800002098083</v>
      </c>
      <c r="AD128" s="26"/>
      <c r="AE128" s="26"/>
      <c r="AF128" s="26"/>
      <c r="AG128" s="26"/>
      <c r="AH128" s="26">
        <v>4.39480018615722</v>
      </c>
      <c r="AI128" s="26">
        <v>4.41400003433227</v>
      </c>
      <c r="AJ128" s="26">
        <v>4.38000011444091</v>
      </c>
      <c r="AK128" s="26"/>
      <c r="AL128" s="26"/>
      <c r="AM128" s="26"/>
      <c r="AN128" s="26">
        <v>73.52</v>
      </c>
      <c r="AO128" s="26"/>
      <c r="AP128" s="26"/>
      <c r="AQ128" s="26"/>
      <c r="AR128" s="26">
        <v>1.01644313335418</v>
      </c>
      <c r="AS128" s="26">
        <v>11.4930000305175</v>
      </c>
      <c r="AT128" s="26">
        <v>12.5209999084472</v>
      </c>
      <c r="AU128" s="26">
        <v>11.0419998168945</v>
      </c>
      <c r="AV128" s="26">
        <v>16.6985054016113</v>
      </c>
      <c r="AW128" s="26">
        <v>19.3748054504394</v>
      </c>
      <c r="AX128" s="26">
        <v>15.2657833099365</v>
      </c>
      <c r="AY128" s="28" t="s">
        <v>372</v>
      </c>
      <c r="AZ128" s="28">
        <v>4</v>
      </c>
      <c r="BA128" s="28" t="s">
        <v>372</v>
      </c>
      <c r="BB128" s="26">
        <v>2291.43329263478</v>
      </c>
      <c r="BC128" s="28">
        <v>4</v>
      </c>
      <c r="BD128" s="26">
        <v>572.858323158696</v>
      </c>
      <c r="BE128" s="31"/>
      <c r="BF128" s="31"/>
    </row>
    <row x14ac:dyDescent="0.25" r="129" customHeight="1" ht="17.25" outlineLevel="1">
      <c r="A129" s="31" t="s">
        <v>401</v>
      </c>
      <c r="B129" s="28" t="s">
        <v>688</v>
      </c>
      <c r="C129" s="31" t="s">
        <v>689</v>
      </c>
      <c r="D129" s="31" t="s">
        <v>690</v>
      </c>
      <c r="E129" s="31" t="s">
        <v>691</v>
      </c>
      <c r="F129" s="31"/>
      <c r="G129" s="26">
        <v>245.910472446731</v>
      </c>
      <c r="H129" s="26">
        <v>0.092450626194477</v>
      </c>
      <c r="I129" s="26">
        <v>-23.095881447052</v>
      </c>
      <c r="J129" s="26">
        <v>0.055939182639122</v>
      </c>
      <c r="K129" s="26">
        <v>-7.93797802707575</v>
      </c>
      <c r="L129" s="26">
        <v>0.125625178217887</v>
      </c>
      <c r="M129" s="26">
        <v>-23.9066710136524</v>
      </c>
      <c r="N129" s="26">
        <v>0.0926738083362579</v>
      </c>
      <c r="O129" s="26">
        <v>6.90699482706376</v>
      </c>
      <c r="P129" s="26">
        <v>0.102743446826934</v>
      </c>
      <c r="Q129" s="26">
        <v>353.652686860242</v>
      </c>
      <c r="R129" s="26">
        <v>18.253858216953</v>
      </c>
      <c r="S129" s="28">
        <v>0</v>
      </c>
      <c r="T129" s="26">
        <v>3564.15747070312</v>
      </c>
      <c r="U129" s="26">
        <v>3569.79516601562</v>
      </c>
      <c r="V129" s="26">
        <v>3557.64404296875</v>
      </c>
      <c r="W129" s="28"/>
      <c r="X129" s="28"/>
      <c r="Y129" s="28"/>
      <c r="Z129" s="26"/>
      <c r="AA129" s="26">
        <v>0.183100000023841</v>
      </c>
      <c r="AB129" s="26">
        <v>0.194900006055831</v>
      </c>
      <c r="AC129" s="26">
        <v>0.169900000095367</v>
      </c>
      <c r="AD129" s="26"/>
      <c r="AE129" s="26"/>
      <c r="AF129" s="26"/>
      <c r="AG129" s="26"/>
      <c r="AH129" s="26">
        <v>4.38280010223388</v>
      </c>
      <c r="AI129" s="26">
        <v>4.39330005645751</v>
      </c>
      <c r="AJ129" s="26">
        <v>4.3604998588562</v>
      </c>
      <c r="AK129" s="26"/>
      <c r="AL129" s="26"/>
      <c r="AM129" s="26"/>
      <c r="AN129" s="26">
        <v>71.334</v>
      </c>
      <c r="AO129" s="26"/>
      <c r="AP129" s="26"/>
      <c r="AQ129" s="26"/>
      <c r="AR129" s="26">
        <v>0.951178550720214</v>
      </c>
      <c r="AS129" s="26">
        <v>12.0989999771118</v>
      </c>
      <c r="AT129" s="26">
        <v>13.0159997940063</v>
      </c>
      <c r="AU129" s="26">
        <v>11.6420001983642</v>
      </c>
      <c r="AV129" s="26">
        <v>17.3093833923339</v>
      </c>
      <c r="AW129" s="26">
        <v>19.9840621948242</v>
      </c>
      <c r="AX129" s="26">
        <v>15.846996307373</v>
      </c>
      <c r="AY129" s="28" t="s">
        <v>372</v>
      </c>
      <c r="AZ129" s="28">
        <v>4</v>
      </c>
      <c r="BA129" s="28" t="s">
        <v>372</v>
      </c>
      <c r="BB129" s="28" t="s">
        <v>372</v>
      </c>
      <c r="BC129" s="28">
        <v>4</v>
      </c>
      <c r="BD129" s="28" t="s">
        <v>372</v>
      </c>
      <c r="BE129" s="31"/>
      <c r="BF129" s="31"/>
    </row>
    <row x14ac:dyDescent="0.25" r="130" customHeight="1" ht="17.25" outlineLevel="1">
      <c r="A130" s="31"/>
      <c r="B130" s="28"/>
      <c r="C130" s="31"/>
      <c r="D130" s="31"/>
      <c r="E130" s="31"/>
      <c r="F130" s="31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8"/>
      <c r="T130" s="26"/>
      <c r="U130" s="26"/>
      <c r="V130" s="26"/>
      <c r="W130" s="28"/>
      <c r="X130" s="28"/>
      <c r="Y130" s="28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8"/>
      <c r="AZ130" s="28"/>
      <c r="BA130" s="28"/>
      <c r="BB130" s="28"/>
      <c r="BC130" s="28"/>
      <c r="BD130" s="28"/>
      <c r="BE130" s="31"/>
      <c r="BF130" s="31"/>
    </row>
    <row x14ac:dyDescent="0.25" r="131" customHeight="1" ht="17.25" collapsed="1">
      <c r="A131" s="51" t="s">
        <v>3</v>
      </c>
      <c r="B131" s="7"/>
      <c r="C131" s="3"/>
      <c r="D131" s="31"/>
      <c r="E131" s="31"/>
      <c r="F131" s="31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8"/>
      <c r="T131" s="26"/>
      <c r="U131" s="26"/>
      <c r="V131" s="26"/>
      <c r="W131" s="28"/>
      <c r="X131" s="28"/>
      <c r="Y131" s="28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8"/>
      <c r="AZ131" s="28"/>
      <c r="BA131" s="28"/>
      <c r="BB131" s="28"/>
      <c r="BC131" s="28"/>
      <c r="BD131" s="28"/>
      <c r="BE131" s="31"/>
      <c r="BF131" s="31"/>
    </row>
    <row x14ac:dyDescent="0.25" r="132" customHeight="1" ht="17.25" outlineLevel="1" hidden="1">
      <c r="A132" s="31" t="s">
        <v>692</v>
      </c>
      <c r="B132" s="28" t="s">
        <v>14</v>
      </c>
      <c r="C132" s="31" t="s">
        <v>693</v>
      </c>
      <c r="D132" s="31" t="s">
        <v>694</v>
      </c>
      <c r="E132" s="31" t="s">
        <v>695</v>
      </c>
      <c r="F132" s="31"/>
      <c r="G132" s="26">
        <v>239.552886019971</v>
      </c>
      <c r="H132" s="26">
        <v>0.0162844620645046</v>
      </c>
      <c r="I132" s="26">
        <v>-23.4769180141449</v>
      </c>
      <c r="J132" s="26">
        <v>0.0101159950718283</v>
      </c>
      <c r="K132" s="26">
        <v>-12.9193050924648</v>
      </c>
      <c r="L132" s="26">
        <v>0.01995400339365</v>
      </c>
      <c r="M132" s="26">
        <v>-23.5094433343299</v>
      </c>
      <c r="N132" s="26">
        <v>0.012437286786735</v>
      </c>
      <c r="O132" s="26">
        <v>6.86328461922093</v>
      </c>
      <c r="P132" s="26">
        <v>0.017850799486041</v>
      </c>
      <c r="Q132" s="26">
        <v>349.071337245144</v>
      </c>
      <c r="R132" s="26">
        <v>22.2258115034962</v>
      </c>
      <c r="S132" s="28">
        <v>0</v>
      </c>
      <c r="T132" s="26">
        <v>5525.83349609375</v>
      </c>
      <c r="U132" s="26">
        <v>5580.06201171875</v>
      </c>
      <c r="V132" s="26">
        <v>5510.716796875</v>
      </c>
      <c r="W132" s="28"/>
      <c r="X132" s="28"/>
      <c r="Y132" s="28"/>
      <c r="Z132" s="26"/>
      <c r="AA132" s="26">
        <v>-0.622399985790252</v>
      </c>
      <c r="AB132" s="26">
        <v>-0.549199998378753</v>
      </c>
      <c r="AC132" s="26">
        <v>-0.637099981307983</v>
      </c>
      <c r="AD132" s="26"/>
      <c r="AE132" s="26"/>
      <c r="AF132" s="26"/>
      <c r="AG132" s="26"/>
      <c r="AH132" s="26">
        <v>4.10480022430419</v>
      </c>
      <c r="AI132" s="26">
        <v>4.14580011367797</v>
      </c>
      <c r="AJ132" s="26">
        <v>4.09789991378784</v>
      </c>
      <c r="AK132" s="26"/>
      <c r="AL132" s="26"/>
      <c r="AM132" s="26"/>
      <c r="AN132" s="26"/>
      <c r="AO132" s="26">
        <v>-5.81378316879272</v>
      </c>
      <c r="AP132" s="26">
        <v>1.96538925170898</v>
      </c>
      <c r="AQ132" s="26"/>
      <c r="AR132" s="26">
        <v>0.990221142768859</v>
      </c>
      <c r="AS132" s="26">
        <v>8.12399959564209</v>
      </c>
      <c r="AT132" s="26">
        <v>8.57400035858154</v>
      </c>
      <c r="AU132" s="26">
        <v>8.01799964904785</v>
      </c>
      <c r="AV132" s="26">
        <v>10.0726137161254</v>
      </c>
      <c r="AW132" s="26">
        <v>10.5599641799926</v>
      </c>
      <c r="AX132" s="26">
        <v>9.42348003387451</v>
      </c>
      <c r="AY132" s="26">
        <v>50.6973117568219</v>
      </c>
      <c r="AZ132" s="28">
        <v>3</v>
      </c>
      <c r="BA132" s="26">
        <v>152.091935270465</v>
      </c>
      <c r="BB132" s="28">
        <v>90</v>
      </c>
      <c r="BC132" s="28">
        <v>3</v>
      </c>
      <c r="BD132" s="28">
        <v>30</v>
      </c>
      <c r="BE132" s="31"/>
      <c r="BF132" s="31"/>
    </row>
    <row x14ac:dyDescent="0.25" r="133" customHeight="1" ht="17.25" outlineLevel="1" hidden="1">
      <c r="A133" s="31" t="s">
        <v>692</v>
      </c>
      <c r="B133" s="28" t="s">
        <v>23</v>
      </c>
      <c r="C133" s="31" t="s">
        <v>696</v>
      </c>
      <c r="D133" s="31" t="s">
        <v>697</v>
      </c>
      <c r="E133" s="31" t="s">
        <v>698</v>
      </c>
      <c r="F133" s="31" t="s">
        <v>699</v>
      </c>
      <c r="G133" s="26">
        <v>242.996900262887</v>
      </c>
      <c r="H133" s="26">
        <v>0.0154268899932503</v>
      </c>
      <c r="I133" s="26">
        <v>-19.114910715248</v>
      </c>
      <c r="J133" s="26">
        <v>0.0104943318292498</v>
      </c>
      <c r="K133" s="26">
        <v>-12.5521038496165</v>
      </c>
      <c r="L133" s="26">
        <v>0.0194477625191211</v>
      </c>
      <c r="M133" s="26">
        <v>-22.6286418064351</v>
      </c>
      <c r="N133" s="26">
        <v>0.0151079753413796</v>
      </c>
      <c r="O133" s="26">
        <v>7.29744379030404</v>
      </c>
      <c r="P133" s="26">
        <v>0.0171501841396093</v>
      </c>
      <c r="Q133" s="26">
        <v>354.885356222837</v>
      </c>
      <c r="R133" s="26">
        <v>22.9337536497143</v>
      </c>
      <c r="S133" s="28">
        <v>3400</v>
      </c>
      <c r="T133" s="26">
        <v>5698.970703125</v>
      </c>
      <c r="U133" s="26">
        <v>5704.02880859375</v>
      </c>
      <c r="V133" s="26">
        <v>5694.1767578125</v>
      </c>
      <c r="W133" s="28"/>
      <c r="X133" s="28"/>
      <c r="Y133" s="28"/>
      <c r="Z133" s="26"/>
      <c r="AA133" s="26">
        <v>-0.218999996781349</v>
      </c>
      <c r="AB133" s="26">
        <v>-0.21400000154972</v>
      </c>
      <c r="AC133" s="26">
        <v>-0.226600006222724</v>
      </c>
      <c r="AD133" s="26"/>
      <c r="AE133" s="26"/>
      <c r="AF133" s="26"/>
      <c r="AG133" s="26">
        <v>4.51</v>
      </c>
      <c r="AH133" s="26">
        <v>4.10970020294189</v>
      </c>
      <c r="AI133" s="26">
        <v>4.11269998550415</v>
      </c>
      <c r="AJ133" s="26">
        <v>4.10690021514892</v>
      </c>
      <c r="AK133" s="26"/>
      <c r="AL133" s="26"/>
      <c r="AM133" s="26"/>
      <c r="AN133" s="26">
        <v>147.7</v>
      </c>
      <c r="AO133" s="26">
        <v>-14.5963697433471</v>
      </c>
      <c r="AP133" s="26">
        <v>2.65729713439941</v>
      </c>
      <c r="AQ133" s="26"/>
      <c r="AR133" s="26">
        <v>0.975468456745147</v>
      </c>
      <c r="AS133" s="26">
        <v>8.31799983978271</v>
      </c>
      <c r="AT133" s="26">
        <v>8.98099994659423</v>
      </c>
      <c r="AU133" s="26">
        <v>8.0930004119873</v>
      </c>
      <c r="AV133" s="26">
        <v>11.1681003570556</v>
      </c>
      <c r="AW133" s="26">
        <v>11.8944931030273</v>
      </c>
      <c r="AX133" s="26">
        <v>10.327654838562</v>
      </c>
      <c r="AY133" s="26">
        <v>61.2013182093699</v>
      </c>
      <c r="AZ133" s="28">
        <v>3</v>
      </c>
      <c r="BA133" s="26">
        <v>183.603954628109</v>
      </c>
      <c r="BB133" s="28">
        <v>90</v>
      </c>
      <c r="BC133" s="28">
        <v>3</v>
      </c>
      <c r="BD133" s="28">
        <v>30</v>
      </c>
      <c r="BE133" s="31"/>
      <c r="BF133" s="31"/>
    </row>
    <row x14ac:dyDescent="0.25" r="134" customHeight="1" ht="17.25" outlineLevel="1" hidden="1">
      <c r="A134" s="31" t="s">
        <v>692</v>
      </c>
      <c r="B134" s="28" t="s">
        <v>30</v>
      </c>
      <c r="C134" s="31" t="s">
        <v>700</v>
      </c>
      <c r="D134" s="31" t="s">
        <v>701</v>
      </c>
      <c r="E134" s="31" t="s">
        <v>702</v>
      </c>
      <c r="F134" s="31"/>
      <c r="G134" s="26">
        <v>240.356734561424</v>
      </c>
      <c r="H134" s="26">
        <v>0.0229004528373479</v>
      </c>
      <c r="I134" s="26">
        <v>-22.6779629003769</v>
      </c>
      <c r="J134" s="26">
        <v>0.0146084781736135</v>
      </c>
      <c r="K134" s="26">
        <v>-12.0118849031846</v>
      </c>
      <c r="L134" s="26">
        <v>0.0284416452050209</v>
      </c>
      <c r="M134" s="26">
        <v>-23.5881556711692</v>
      </c>
      <c r="N134" s="26">
        <v>0.0180046502500772</v>
      </c>
      <c r="O134" s="26">
        <v>7.05910506806254</v>
      </c>
      <c r="P134" s="26">
        <v>0.0236939042806625</v>
      </c>
      <c r="Q134" s="26">
        <v>350.246524152175</v>
      </c>
      <c r="R134" s="26">
        <v>22.2720670898314</v>
      </c>
      <c r="S134" s="28">
        <v>0</v>
      </c>
      <c r="T134" s="26">
        <v>4987.486328125</v>
      </c>
      <c r="U134" s="26">
        <v>5025.60205078125</v>
      </c>
      <c r="V134" s="26">
        <v>4976.4365234375</v>
      </c>
      <c r="W134" s="28"/>
      <c r="X134" s="28"/>
      <c r="Y134" s="28"/>
      <c r="Z134" s="26"/>
      <c r="AA134" s="26">
        <v>-0.671400010585784</v>
      </c>
      <c r="AB134" s="26">
        <v>-0.651899993419647</v>
      </c>
      <c r="AC134" s="26">
        <v>-0.679700016975402</v>
      </c>
      <c r="AD134" s="26"/>
      <c r="AE134" s="26"/>
      <c r="AF134" s="26"/>
      <c r="AG134" s="26"/>
      <c r="AH134" s="26">
        <v>4.15819978713989</v>
      </c>
      <c r="AI134" s="26">
        <v>4.16470003128051</v>
      </c>
      <c r="AJ134" s="26">
        <v>4.15719985961914</v>
      </c>
      <c r="AK134" s="26"/>
      <c r="AL134" s="26"/>
      <c r="AM134" s="26"/>
      <c r="AN134" s="26"/>
      <c r="AO134" s="26">
        <v>-8.62520885467529</v>
      </c>
      <c r="AP134" s="26">
        <v>0.603543758392334</v>
      </c>
      <c r="AQ134" s="26"/>
      <c r="AR134" s="26">
        <v>1.54162037372589</v>
      </c>
      <c r="AS134" s="26">
        <v>8.70600032806396</v>
      </c>
      <c r="AT134" s="26">
        <v>9.32400035858154</v>
      </c>
      <c r="AU134" s="26">
        <v>8.52299976348877</v>
      </c>
      <c r="AV134" s="26">
        <v>11.2324075698852</v>
      </c>
      <c r="AW134" s="26">
        <v>11.9002199172973</v>
      </c>
      <c r="AX134" s="26">
        <v>10.4257631301879</v>
      </c>
      <c r="AY134" s="26">
        <v>89.7194696332638</v>
      </c>
      <c r="AZ134" s="28">
        <v>3</v>
      </c>
      <c r="BA134" s="26">
        <v>269.158408899791</v>
      </c>
      <c r="BB134" s="26">
        <v>101.001219846308</v>
      </c>
      <c r="BC134" s="28">
        <v>3</v>
      </c>
      <c r="BD134" s="26">
        <v>33.6670732821027</v>
      </c>
      <c r="BE134" s="31"/>
      <c r="BF134" s="31"/>
    </row>
    <row x14ac:dyDescent="0.25" r="135" customHeight="1" ht="17.25" outlineLevel="1" hidden="1">
      <c r="A135" s="31" t="s">
        <v>692</v>
      </c>
      <c r="B135" s="28" t="s">
        <v>36</v>
      </c>
      <c r="C135" s="31" t="s">
        <v>703</v>
      </c>
      <c r="D135" s="31" t="s">
        <v>704</v>
      </c>
      <c r="E135" s="31" t="s">
        <v>705</v>
      </c>
      <c r="F135" s="31"/>
      <c r="G135" s="26">
        <v>240.99024162482</v>
      </c>
      <c r="H135" s="26">
        <v>0.0194214135408401</v>
      </c>
      <c r="I135" s="26">
        <v>-20.5183250552161</v>
      </c>
      <c r="J135" s="26">
        <v>0.0127465398982167</v>
      </c>
      <c r="K135" s="26">
        <v>-11.5704274014561</v>
      </c>
      <c r="L135" s="26">
        <v>0.0263256132602691</v>
      </c>
      <c r="M135" s="26">
        <v>-22.8438566288587</v>
      </c>
      <c r="N135" s="26">
        <v>0.0159904900938272</v>
      </c>
      <c r="O135" s="26">
        <v>7.00012593321019</v>
      </c>
      <c r="P135" s="26">
        <v>0.0216960906982421</v>
      </c>
      <c r="Q135" s="26">
        <v>352.369352628489</v>
      </c>
      <c r="R135" s="26">
        <v>23.3594370020429</v>
      </c>
      <c r="S135" s="28">
        <v>0</v>
      </c>
      <c r="T135" s="26">
        <v>5093.6865234375</v>
      </c>
      <c r="U135" s="26">
        <v>5103.03466796875</v>
      </c>
      <c r="V135" s="26">
        <v>5085.18701171875</v>
      </c>
      <c r="W135" s="28"/>
      <c r="X135" s="28"/>
      <c r="Y135" s="28"/>
      <c r="Z135" s="26"/>
      <c r="AA135" s="26">
        <v>-0.927100002765655</v>
      </c>
      <c r="AB135" s="26">
        <v>-0.910700023174285</v>
      </c>
      <c r="AC135" s="26">
        <v>-0.944800019264221</v>
      </c>
      <c r="AD135" s="26"/>
      <c r="AE135" s="26"/>
      <c r="AF135" s="26"/>
      <c r="AG135" s="26"/>
      <c r="AH135" s="26">
        <v>4.20069980621337</v>
      </c>
      <c r="AI135" s="26">
        <v>4.20209980010986</v>
      </c>
      <c r="AJ135" s="26">
        <v>4.20009994506835</v>
      </c>
      <c r="AK135" s="26"/>
      <c r="AL135" s="26"/>
      <c r="AM135" s="26"/>
      <c r="AN135" s="26"/>
      <c r="AO135" s="26">
        <v>-32.2586021423339</v>
      </c>
      <c r="AP135" s="26">
        <v>8.49372482299804</v>
      </c>
      <c r="AQ135" s="26"/>
      <c r="AR135" s="26">
        <v>1.77874052524566</v>
      </c>
      <c r="AS135" s="26">
        <v>8.77299976348877</v>
      </c>
      <c r="AT135" s="26">
        <v>9.60799980163574</v>
      </c>
      <c r="AU135" s="26">
        <v>8.37100028991699</v>
      </c>
      <c r="AV135" s="26">
        <v>12.0669612884521</v>
      </c>
      <c r="AW135" s="26">
        <v>12.9333219528198</v>
      </c>
      <c r="AX135" s="26">
        <v>11.1210222244262</v>
      </c>
      <c r="AY135" s="26">
        <v>95.9365140215183</v>
      </c>
      <c r="AZ135" s="28">
        <v>3</v>
      </c>
      <c r="BA135" s="26">
        <v>287.809542064555</v>
      </c>
      <c r="BB135" s="26">
        <v>107.761115808039</v>
      </c>
      <c r="BC135" s="28">
        <v>3</v>
      </c>
      <c r="BD135" s="26">
        <v>35.9203719360133</v>
      </c>
      <c r="BE135" s="31"/>
      <c r="BF135" s="31"/>
    </row>
    <row x14ac:dyDescent="0.25" r="136" customHeight="1" ht="17.25" outlineLevel="1" hidden="1">
      <c r="A136" s="31" t="s">
        <v>692</v>
      </c>
      <c r="B136" s="28" t="s">
        <v>42</v>
      </c>
      <c r="C136" s="31" t="s">
        <v>706</v>
      </c>
      <c r="D136" s="31" t="s">
        <v>707</v>
      </c>
      <c r="E136" s="31" t="s">
        <v>708</v>
      </c>
      <c r="F136" s="31"/>
      <c r="G136" s="26">
        <v>241.631990581673</v>
      </c>
      <c r="H136" s="26">
        <v>0.0219505112618207</v>
      </c>
      <c r="I136" s="26">
        <v>-20.6065737261103</v>
      </c>
      <c r="J136" s="26">
        <v>0.0135843055322766</v>
      </c>
      <c r="K136" s="26">
        <v>-11.2973847299825</v>
      </c>
      <c r="L136" s="26">
        <v>0.0263917315751314</v>
      </c>
      <c r="M136" s="26">
        <v>-23.349136387454</v>
      </c>
      <c r="N136" s="26">
        <v>0.0179372057318687</v>
      </c>
      <c r="O136" s="26">
        <v>7.32798762689883</v>
      </c>
      <c r="P136" s="26">
        <v>0.0249478463083505</v>
      </c>
      <c r="Q136" s="26">
        <v>352.750386927879</v>
      </c>
      <c r="R136" s="26">
        <v>22.8634458943074</v>
      </c>
      <c r="S136" s="28">
        <v>0</v>
      </c>
      <c r="T136" s="26">
        <v>5706.033203125</v>
      </c>
      <c r="U136" s="26">
        <v>5724.53857421875</v>
      </c>
      <c r="V136" s="26">
        <v>5689.26806640625</v>
      </c>
      <c r="W136" s="28"/>
      <c r="X136" s="28"/>
      <c r="Y136" s="28"/>
      <c r="Z136" s="26"/>
      <c r="AA136" s="26">
        <v>-0.0976999998092651</v>
      </c>
      <c r="AB136" s="26">
        <v>-0.0644999966025352</v>
      </c>
      <c r="AC136" s="26">
        <v>-0.123199999332427</v>
      </c>
      <c r="AD136" s="26"/>
      <c r="AE136" s="26"/>
      <c r="AF136" s="26"/>
      <c r="AG136" s="26"/>
      <c r="AH136" s="26">
        <v>4.27120018005371</v>
      </c>
      <c r="AI136" s="26">
        <v>4.27640008926391</v>
      </c>
      <c r="AJ136" s="26">
        <v>4.26719999313354</v>
      </c>
      <c r="AK136" s="26"/>
      <c r="AL136" s="26"/>
      <c r="AM136" s="26"/>
      <c r="AN136" s="26"/>
      <c r="AO136" s="26">
        <v>-23.0743217468261</v>
      </c>
      <c r="AP136" s="26">
        <v>12.0301246643066</v>
      </c>
      <c r="AQ136" s="26"/>
      <c r="AR136" s="26">
        <v>1.60061001777648</v>
      </c>
      <c r="AS136" s="26">
        <v>8.95199966430664</v>
      </c>
      <c r="AT136" s="26">
        <v>9.73099994659423</v>
      </c>
      <c r="AU136" s="26">
        <v>8.73200035095214</v>
      </c>
      <c r="AV136" s="26">
        <v>12.340181350708</v>
      </c>
      <c r="AW136" s="26">
        <v>13.3333473205566</v>
      </c>
      <c r="AX136" s="26">
        <v>11.3463907241821</v>
      </c>
      <c r="AY136" s="26">
        <v>114.926479360399</v>
      </c>
      <c r="AZ136" s="28">
        <v>3</v>
      </c>
      <c r="BA136" s="26">
        <v>344.779438081197</v>
      </c>
      <c r="BB136" s="26">
        <v>128.243676904588</v>
      </c>
      <c r="BC136" s="28">
        <v>3</v>
      </c>
      <c r="BD136" s="26">
        <v>42.7478923015296</v>
      </c>
      <c r="BE136" s="31"/>
      <c r="BF136" s="31"/>
    </row>
    <row x14ac:dyDescent="0.25" r="137" customHeight="1" ht="17.25" outlineLevel="1" hidden="1">
      <c r="A137" s="31" t="s">
        <v>692</v>
      </c>
      <c r="B137" s="28" t="s">
        <v>162</v>
      </c>
      <c r="C137" s="31" t="s">
        <v>709</v>
      </c>
      <c r="D137" s="31" t="s">
        <v>710</v>
      </c>
      <c r="E137" s="31" t="s">
        <v>711</v>
      </c>
      <c r="F137" s="31"/>
      <c r="G137" s="26">
        <v>240.283345957875</v>
      </c>
      <c r="H137" s="26">
        <v>0.0175127033144235</v>
      </c>
      <c r="I137" s="26">
        <v>-21.2219212590938</v>
      </c>
      <c r="J137" s="26">
        <v>0.011074773967266</v>
      </c>
      <c r="K137" s="26">
        <v>-12.1538528997344</v>
      </c>
      <c r="L137" s="26">
        <v>0.0239783469587564</v>
      </c>
      <c r="M137" s="26">
        <v>-22.5802524418837</v>
      </c>
      <c r="N137" s="26">
        <v>0.0145736234262585</v>
      </c>
      <c r="O137" s="26">
        <v>6.84988818956181</v>
      </c>
      <c r="P137" s="26">
        <v>0.0205536857247352</v>
      </c>
      <c r="Q137" s="26">
        <v>351.318338828874</v>
      </c>
      <c r="R137" s="26">
        <v>23.3437836136199</v>
      </c>
      <c r="S137" s="28">
        <v>0</v>
      </c>
      <c r="T137" s="26">
        <v>4837.97412109375</v>
      </c>
      <c r="U137" s="26">
        <v>4848.7744140625</v>
      </c>
      <c r="V137" s="26">
        <v>4825.287109375</v>
      </c>
      <c r="W137" s="28"/>
      <c r="X137" s="28"/>
      <c r="Y137" s="28"/>
      <c r="Z137" s="26"/>
      <c r="AA137" s="26">
        <v>-0.574000000953674</v>
      </c>
      <c r="AB137" s="26">
        <v>-0.560100018978118</v>
      </c>
      <c r="AC137" s="26">
        <v>-0.588299989700317</v>
      </c>
      <c r="AD137" s="26"/>
      <c r="AE137" s="26"/>
      <c r="AF137" s="26"/>
      <c r="AG137" s="26"/>
      <c r="AH137" s="26">
        <v>4.1543002128601</v>
      </c>
      <c r="AI137" s="26">
        <v>4.15670013427734</v>
      </c>
      <c r="AJ137" s="26">
        <v>4.15229988098144</v>
      </c>
      <c r="AK137" s="26"/>
      <c r="AL137" s="26"/>
      <c r="AM137" s="26"/>
      <c r="AN137" s="28">
        <v>27426</v>
      </c>
      <c r="AO137" s="26">
        <v>-5.99277544021606</v>
      </c>
      <c r="AP137" s="26">
        <v>5.93043136596679</v>
      </c>
      <c r="AQ137" s="26"/>
      <c r="AR137" s="26">
        <v>1.38433718681335</v>
      </c>
      <c r="AS137" s="26">
        <v>9.02900028228759</v>
      </c>
      <c r="AT137" s="26">
        <v>9.70100021362304</v>
      </c>
      <c r="AU137" s="26">
        <v>8.80300045013427</v>
      </c>
      <c r="AV137" s="26">
        <v>11.9444742202758</v>
      </c>
      <c r="AW137" s="26">
        <v>12.7908315658569</v>
      </c>
      <c r="AX137" s="26">
        <v>11.0118017196655</v>
      </c>
      <c r="AY137" s="26">
        <v>124.309083347519</v>
      </c>
      <c r="AZ137" s="28">
        <v>3</v>
      </c>
      <c r="BA137" s="26">
        <v>372.927250042557</v>
      </c>
      <c r="BB137" s="26">
        <v>138.266495607793</v>
      </c>
      <c r="BC137" s="28">
        <v>3</v>
      </c>
      <c r="BD137" s="26">
        <v>46.0888318692644</v>
      </c>
      <c r="BE137" s="31"/>
      <c r="BF137" s="31"/>
    </row>
    <row x14ac:dyDescent="0.25" r="138" customHeight="1" ht="17.25" outlineLevel="1" hidden="1">
      <c r="A138" s="31" t="s">
        <v>692</v>
      </c>
      <c r="B138" s="28" t="s">
        <v>47</v>
      </c>
      <c r="C138" s="31" t="s">
        <v>712</v>
      </c>
      <c r="D138" s="31" t="s">
        <v>713</v>
      </c>
      <c r="E138" s="31" t="s">
        <v>714</v>
      </c>
      <c r="F138" s="31" t="s">
        <v>715</v>
      </c>
      <c r="G138" s="26">
        <v>241.090168860377</v>
      </c>
      <c r="H138" s="26">
        <v>0.025202102959156</v>
      </c>
      <c r="I138" s="26">
        <v>-21.5080363716164</v>
      </c>
      <c r="J138" s="26">
        <v>0.0155623974278569</v>
      </c>
      <c r="K138" s="26">
        <v>-12.4450868422073</v>
      </c>
      <c r="L138" s="26">
        <v>0.0311616603285074</v>
      </c>
      <c r="M138" s="26">
        <v>-23.8046746524599</v>
      </c>
      <c r="N138" s="26">
        <v>0.0177524518221616</v>
      </c>
      <c r="O138" s="26">
        <v>6.88187665673414</v>
      </c>
      <c r="P138" s="26">
        <v>0.0269244518131017</v>
      </c>
      <c r="Q138" s="26">
        <v>351.665083718688</v>
      </c>
      <c r="R138" s="26">
        <v>22.6058714402993</v>
      </c>
      <c r="S138" s="28">
        <v>0</v>
      </c>
      <c r="T138" s="26">
        <v>4759.98828125</v>
      </c>
      <c r="U138" s="26">
        <v>4779.22021484375</v>
      </c>
      <c r="V138" s="26">
        <v>4741.74951171875</v>
      </c>
      <c r="W138" s="28"/>
      <c r="X138" s="28"/>
      <c r="Y138" s="28"/>
      <c r="Z138" s="26"/>
      <c r="AA138" s="26">
        <v>-0.603799998760223</v>
      </c>
      <c r="AB138" s="26">
        <v>-0.577499985694885</v>
      </c>
      <c r="AC138" s="26">
        <v>-0.62849998474121</v>
      </c>
      <c r="AD138" s="26"/>
      <c r="AE138" s="26"/>
      <c r="AF138" s="26"/>
      <c r="AG138" s="26"/>
      <c r="AH138" s="26">
        <v>4.16050004959106</v>
      </c>
      <c r="AI138" s="26">
        <v>4.16660022735595</v>
      </c>
      <c r="AJ138" s="26">
        <v>4.15659999847412</v>
      </c>
      <c r="AK138" s="26"/>
      <c r="AL138" s="26"/>
      <c r="AM138" s="26"/>
      <c r="AN138" s="26">
        <v>-9.6</v>
      </c>
      <c r="AO138" s="26">
        <v>-11.6377420425415</v>
      </c>
      <c r="AP138" s="26">
        <v>3.08054542541503</v>
      </c>
      <c r="AQ138" s="26"/>
      <c r="AR138" s="26">
        <v>1.75418734550476</v>
      </c>
      <c r="AS138" s="26">
        <v>9.10299968719482</v>
      </c>
      <c r="AT138" s="26">
        <v>9.94799995422363</v>
      </c>
      <c r="AU138" s="26">
        <v>8.50599956512451</v>
      </c>
      <c r="AV138" s="26">
        <v>11.7119693756103</v>
      </c>
      <c r="AW138" s="26">
        <v>12.4915447235107</v>
      </c>
      <c r="AX138" s="26">
        <v>10.8662033081054</v>
      </c>
      <c r="AY138" s="26">
        <v>134.112557651475</v>
      </c>
      <c r="AZ138" s="28">
        <v>3</v>
      </c>
      <c r="BA138" s="26">
        <v>402.337672954425</v>
      </c>
      <c r="BB138" s="26">
        <v>148.675148271024</v>
      </c>
      <c r="BC138" s="28">
        <v>3</v>
      </c>
      <c r="BD138" s="26">
        <v>49.558382757008</v>
      </c>
      <c r="BE138" s="31"/>
      <c r="BF138" s="31"/>
    </row>
    <row x14ac:dyDescent="0.25" r="139" customHeight="1" ht="17.25" outlineLevel="1" hidden="1">
      <c r="A139" s="31" t="s">
        <v>692</v>
      </c>
      <c r="B139" s="28" t="s">
        <v>55</v>
      </c>
      <c r="C139" s="31" t="s">
        <v>716</v>
      </c>
      <c r="D139" s="31" t="s">
        <v>717</v>
      </c>
      <c r="E139" s="31" t="s">
        <v>718</v>
      </c>
      <c r="F139" s="31"/>
      <c r="G139" s="26">
        <v>244.880742574515</v>
      </c>
      <c r="H139" s="26">
        <v>0.0179589949548244</v>
      </c>
      <c r="I139" s="26">
        <v>-25.3036630502647</v>
      </c>
      <c r="J139" s="26">
        <v>0.0120290713384747</v>
      </c>
      <c r="K139" s="26">
        <v>-11.6670114441102</v>
      </c>
      <c r="L139" s="26">
        <v>0.0276079382747411</v>
      </c>
      <c r="M139" s="26">
        <v>-23.3989177311547</v>
      </c>
      <c r="N139" s="26">
        <v>0.020492922514677</v>
      </c>
      <c r="O139" s="26">
        <v>6.52788414711552</v>
      </c>
      <c r="P139" s="26">
        <v>0.0214814916253089</v>
      </c>
      <c r="Q139" s="26">
        <v>351.269714178858</v>
      </c>
      <c r="R139" s="26">
        <v>17.4714356396155</v>
      </c>
      <c r="S139" s="28">
        <v>0</v>
      </c>
      <c r="T139" s="26">
        <v>5144.78369140625</v>
      </c>
      <c r="U139" s="26">
        <v>5184.29248046875</v>
      </c>
      <c r="V139" s="26">
        <v>5131.85009765625</v>
      </c>
      <c r="W139" s="28"/>
      <c r="X139" s="28"/>
      <c r="Y139" s="28"/>
      <c r="Z139" s="26"/>
      <c r="AA139" s="26">
        <v>-0.992799997329711</v>
      </c>
      <c r="AB139" s="26">
        <v>-0.968299984931945</v>
      </c>
      <c r="AC139" s="26">
        <v>-1.00209999084472</v>
      </c>
      <c r="AD139" s="26"/>
      <c r="AE139" s="26"/>
      <c r="AF139" s="26"/>
      <c r="AG139" s="26"/>
      <c r="AH139" s="26">
        <v>4.20090007781982</v>
      </c>
      <c r="AI139" s="26">
        <v>4.21339988708496</v>
      </c>
      <c r="AJ139" s="26">
        <v>4.1954002380371</v>
      </c>
      <c r="AK139" s="26"/>
      <c r="AL139" s="26"/>
      <c r="AM139" s="26"/>
      <c r="AN139" s="26"/>
      <c r="AO139" s="26">
        <v>-5.00272846221923</v>
      </c>
      <c r="AP139" s="26">
        <v>1.61659634113311</v>
      </c>
      <c r="AQ139" s="26"/>
      <c r="AR139" s="26">
        <v>1.09500539302825</v>
      </c>
      <c r="AS139" s="26">
        <v>9.1850004196167</v>
      </c>
      <c r="AT139" s="26">
        <v>9.88799953460693</v>
      </c>
      <c r="AU139" s="26">
        <v>8.89599990844726</v>
      </c>
      <c r="AV139" s="26">
        <v>12.4585266113281</v>
      </c>
      <c r="AW139" s="26">
        <v>13.4534435272216</v>
      </c>
      <c r="AX139" s="26">
        <v>11.463134765625</v>
      </c>
      <c r="AY139" s="26">
        <v>145.968668915952</v>
      </c>
      <c r="AZ139" s="28">
        <v>3</v>
      </c>
      <c r="BA139" s="26">
        <v>437.906006747856</v>
      </c>
      <c r="BB139" s="26">
        <v>161.182269293814</v>
      </c>
      <c r="BC139" s="28">
        <v>3</v>
      </c>
      <c r="BD139" s="26">
        <v>53.7274230979383</v>
      </c>
      <c r="BE139" s="31"/>
      <c r="BF139" s="31"/>
    </row>
    <row x14ac:dyDescent="0.25" r="140" customHeight="1" ht="17.25" outlineLevel="1" hidden="1">
      <c r="A140" s="31" t="s">
        <v>692</v>
      </c>
      <c r="B140" s="28" t="s">
        <v>52</v>
      </c>
      <c r="C140" s="31" t="s">
        <v>719</v>
      </c>
      <c r="D140" s="31" t="s">
        <v>720</v>
      </c>
      <c r="E140" s="31" t="s">
        <v>721</v>
      </c>
      <c r="F140" s="31"/>
      <c r="G140" s="26">
        <v>239.458412190689</v>
      </c>
      <c r="H140" s="26">
        <v>0.0163493286818265</v>
      </c>
      <c r="I140" s="26">
        <v>-23.0860790416946</v>
      </c>
      <c r="J140" s="26">
        <v>0.00995543878525495</v>
      </c>
      <c r="K140" s="26">
        <v>-12.2090370195208</v>
      </c>
      <c r="L140" s="26">
        <v>0.0198579989373683</v>
      </c>
      <c r="M140" s="26">
        <v>-23.3157418207918</v>
      </c>
      <c r="N140" s="26">
        <v>0.012136603705585</v>
      </c>
      <c r="O140" s="26">
        <v>6.78033290373242</v>
      </c>
      <c r="P140" s="26">
        <v>0.0177392959594726</v>
      </c>
      <c r="Q140" s="26">
        <v>349.300177573459</v>
      </c>
      <c r="R140" s="26">
        <v>22.5656941235889</v>
      </c>
      <c r="S140" s="28">
        <v>5557</v>
      </c>
      <c r="T140" s="26">
        <v>4759.6982421875</v>
      </c>
      <c r="U140" s="26">
        <v>4831.26708984375</v>
      </c>
      <c r="V140" s="26">
        <v>4663.64501953125</v>
      </c>
      <c r="W140" s="28"/>
      <c r="X140" s="28"/>
      <c r="Y140" s="28"/>
      <c r="Z140" s="26">
        <v>0.126</v>
      </c>
      <c r="AA140" s="26">
        <v>-0.545199990272522</v>
      </c>
      <c r="AB140" s="26">
        <v>-0.453799992799758</v>
      </c>
      <c r="AC140" s="26">
        <v>-0.632799983024597</v>
      </c>
      <c r="AD140" s="26"/>
      <c r="AE140" s="26"/>
      <c r="AF140" s="26"/>
      <c r="AG140" s="26">
        <v>4.4539</v>
      </c>
      <c r="AH140" s="26">
        <v>4.23439979553222</v>
      </c>
      <c r="AI140" s="26">
        <v>4.26520013809204</v>
      </c>
      <c r="AJ140" s="26">
        <v>4.18779993057251</v>
      </c>
      <c r="AK140" s="26"/>
      <c r="AL140" s="26"/>
      <c r="AM140" s="26"/>
      <c r="AN140" s="26">
        <v>-3.512</v>
      </c>
      <c r="AO140" s="26">
        <v>-31.5939807891845</v>
      </c>
      <c r="AP140" s="26">
        <v>7.13739538192749</v>
      </c>
      <c r="AQ140" s="26"/>
      <c r="AR140" s="26">
        <v>1.25923430919647</v>
      </c>
      <c r="AS140" s="26">
        <v>9.47999954223632</v>
      </c>
      <c r="AT140" s="26">
        <v>10.1750001907348</v>
      </c>
      <c r="AU140" s="26">
        <v>9.26500034332275</v>
      </c>
      <c r="AV140" s="26">
        <v>12.5095987319946</v>
      </c>
      <c r="AW140" s="26">
        <v>13.4533748626708</v>
      </c>
      <c r="AX140" s="26">
        <v>11.5412998199462</v>
      </c>
      <c r="AY140" s="26">
        <v>199.137722538473</v>
      </c>
      <c r="AZ140" s="28">
        <v>3</v>
      </c>
      <c r="BA140" s="26">
        <v>597.413167615421</v>
      </c>
      <c r="BB140" s="26">
        <v>216.31029760465</v>
      </c>
      <c r="BC140" s="28">
        <v>3</v>
      </c>
      <c r="BD140" s="26">
        <v>72.1034325348834</v>
      </c>
      <c r="BE140" s="31"/>
      <c r="BF140" s="31"/>
    </row>
    <row x14ac:dyDescent="0.25" r="141" customHeight="1" ht="17.25" outlineLevel="1" hidden="1">
      <c r="A141" s="31" t="s">
        <v>692</v>
      </c>
      <c r="B141" s="28" t="s">
        <v>60</v>
      </c>
      <c r="C141" s="31" t="s">
        <v>722</v>
      </c>
      <c r="D141" s="31" t="s">
        <v>723</v>
      </c>
      <c r="E141" s="31" t="s">
        <v>724</v>
      </c>
      <c r="F141" s="31"/>
      <c r="G141" s="26">
        <v>241.475633229065</v>
      </c>
      <c r="H141" s="26">
        <v>0.0221500471234321</v>
      </c>
      <c r="I141" s="26">
        <v>-21.1372530680586</v>
      </c>
      <c r="J141" s="26">
        <v>0.0147814229130744</v>
      </c>
      <c r="K141" s="26">
        <v>-11.2892462637685</v>
      </c>
      <c r="L141" s="26">
        <v>0.0309490747749805</v>
      </c>
      <c r="M141" s="26">
        <v>-23.1694748665341</v>
      </c>
      <c r="N141" s="26">
        <v>0.0203840229660272</v>
      </c>
      <c r="O141" s="26">
        <v>7.10963926956749</v>
      </c>
      <c r="P141" s="26">
        <v>0.0261707082390785</v>
      </c>
      <c r="Q141" s="26">
        <v>352.224187096693</v>
      </c>
      <c r="R141" s="26">
        <v>22.603773265215</v>
      </c>
      <c r="S141" s="28">
        <v>0</v>
      </c>
      <c r="T141" s="26">
        <v>6000.75146484375</v>
      </c>
      <c r="U141" s="26">
        <v>6002.07568359375</v>
      </c>
      <c r="V141" s="26">
        <v>6000.17822265625</v>
      </c>
      <c r="W141" s="28"/>
      <c r="X141" s="28"/>
      <c r="Y141" s="28"/>
      <c r="Z141" s="26"/>
      <c r="AA141" s="26">
        <v>-0.114399999380111</v>
      </c>
      <c r="AB141" s="26">
        <v>-0.0957000032067298</v>
      </c>
      <c r="AC141" s="26">
        <v>-0.133100003004074</v>
      </c>
      <c r="AD141" s="26"/>
      <c r="AE141" s="26"/>
      <c r="AF141" s="26"/>
      <c r="AG141" s="26"/>
      <c r="AH141" s="26">
        <v>4.41720008850097</v>
      </c>
      <c r="AI141" s="26">
        <v>4.42379999160766</v>
      </c>
      <c r="AJ141" s="26">
        <v>4.41200017929077</v>
      </c>
      <c r="AK141" s="26"/>
      <c r="AL141" s="26"/>
      <c r="AM141" s="26"/>
      <c r="AN141" s="26"/>
      <c r="AO141" s="26">
        <v>-6.67734241485595</v>
      </c>
      <c r="AP141" s="26">
        <v>9.31010913848877</v>
      </c>
      <c r="AQ141" s="26"/>
      <c r="AR141" s="26">
        <v>1.43256711959838</v>
      </c>
      <c r="AS141" s="26">
        <v>9.51200008392334</v>
      </c>
      <c r="AT141" s="26">
        <v>10.2829999923706</v>
      </c>
      <c r="AU141" s="26">
        <v>9.27099990844726</v>
      </c>
      <c r="AV141" s="26">
        <v>12.8231801986694</v>
      </c>
      <c r="AW141" s="26">
        <v>13.9284791946411</v>
      </c>
      <c r="AX141" s="26">
        <v>11.7853326797485</v>
      </c>
      <c r="AY141" s="26">
        <v>206.087310779218</v>
      </c>
      <c r="AZ141" s="28">
        <v>3</v>
      </c>
      <c r="BA141" s="26">
        <v>618.261932337656</v>
      </c>
      <c r="BB141" s="26">
        <v>223.409980755299</v>
      </c>
      <c r="BC141" s="28">
        <v>3</v>
      </c>
      <c r="BD141" s="26">
        <v>74.4699935850997</v>
      </c>
      <c r="BE141" s="31"/>
      <c r="BF141" s="31"/>
    </row>
    <row x14ac:dyDescent="0.25" r="142" customHeight="1" ht="17.25" outlineLevel="1" hidden="1">
      <c r="A142" s="31" t="s">
        <v>692</v>
      </c>
      <c r="B142" s="28" t="s">
        <v>65</v>
      </c>
      <c r="C142" s="31" t="s">
        <v>725</v>
      </c>
      <c r="D142" s="31" t="s">
        <v>726</v>
      </c>
      <c r="E142" s="31" t="s">
        <v>727</v>
      </c>
      <c r="F142" s="31"/>
      <c r="G142" s="26">
        <v>248.002418908328</v>
      </c>
      <c r="H142" s="26">
        <v>0.0121227409690618</v>
      </c>
      <c r="I142" s="26">
        <v>-25.5080995574941</v>
      </c>
      <c r="J142" s="26">
        <v>0.00760187953710556</v>
      </c>
      <c r="K142" s="26">
        <v>-11.5163539187734</v>
      </c>
      <c r="L142" s="26">
        <v>0.0158131048083305</v>
      </c>
      <c r="M142" s="26">
        <v>-23.0771751165153</v>
      </c>
      <c r="N142" s="26">
        <v>0.0121948951855301</v>
      </c>
      <c r="O142" s="26">
        <v>7.11843068796051</v>
      </c>
      <c r="P142" s="26">
        <v>0.0132446093484759</v>
      </c>
      <c r="Q142" s="26">
        <v>353.066697055717</v>
      </c>
      <c r="R142" s="26">
        <v>15.2309287764493</v>
      </c>
      <c r="S142" s="28">
        <v>0</v>
      </c>
      <c r="T142" s="26">
        <v>4462.794921875</v>
      </c>
      <c r="U142" s="26">
        <v>4532.26513671875</v>
      </c>
      <c r="V142" s="26">
        <v>4410.30419921875</v>
      </c>
      <c r="W142" s="28"/>
      <c r="X142" s="28"/>
      <c r="Y142" s="28"/>
      <c r="Z142" s="26"/>
      <c r="AA142" s="26">
        <v>-0.598299980163574</v>
      </c>
      <c r="AB142" s="26">
        <v>-0.463899999856948</v>
      </c>
      <c r="AC142" s="26">
        <v>-0.679700016975402</v>
      </c>
      <c r="AD142" s="26"/>
      <c r="AE142" s="26"/>
      <c r="AF142" s="26"/>
      <c r="AG142" s="26"/>
      <c r="AH142" s="26">
        <v>4.26779985427856</v>
      </c>
      <c r="AI142" s="26">
        <v>4.32140016555786</v>
      </c>
      <c r="AJ142" s="26">
        <v>4.24079990386962</v>
      </c>
      <c r="AK142" s="26"/>
      <c r="AL142" s="26"/>
      <c r="AM142" s="26"/>
      <c r="AN142" s="26">
        <v>-9.42</v>
      </c>
      <c r="AO142" s="26">
        <v>-3.46281576156616</v>
      </c>
      <c r="AP142" s="26">
        <v>2.23905491828918</v>
      </c>
      <c r="AQ142" s="26"/>
      <c r="AR142" s="26">
        <v>0.999895751476287</v>
      </c>
      <c r="AS142" s="26">
        <v>9.62600040435791</v>
      </c>
      <c r="AT142" s="26">
        <v>10.3459997177124</v>
      </c>
      <c r="AU142" s="26">
        <v>9.47799968719482</v>
      </c>
      <c r="AV142" s="26">
        <v>12.4665794372558</v>
      </c>
      <c r="AW142" s="26">
        <v>13.2934455871582</v>
      </c>
      <c r="AX142" s="26">
        <v>11.5707120895385</v>
      </c>
      <c r="AY142" s="26">
        <v>233.126430630063</v>
      </c>
      <c r="AZ142" s="28">
        <v>3</v>
      </c>
      <c r="BA142" s="26">
        <v>699.379291890189</v>
      </c>
      <c r="BB142" s="26">
        <v>250.820662155747</v>
      </c>
      <c r="BC142" s="28">
        <v>3</v>
      </c>
      <c r="BD142" s="26">
        <v>83.6068873852491</v>
      </c>
      <c r="BE142" s="31"/>
      <c r="BF142" s="31"/>
    </row>
    <row x14ac:dyDescent="0.25" r="143" customHeight="1" ht="17.25" outlineLevel="1" hidden="1">
      <c r="A143" s="31" t="s">
        <v>692</v>
      </c>
      <c r="B143" s="28" t="s">
        <v>70</v>
      </c>
      <c r="C143" s="31" t="s">
        <v>728</v>
      </c>
      <c r="D143" s="31" t="s">
        <v>729</v>
      </c>
      <c r="E143" s="31" t="s">
        <v>730</v>
      </c>
      <c r="F143" s="31"/>
      <c r="G143" s="26">
        <v>240.055358655887</v>
      </c>
      <c r="H143" s="26">
        <v>0.018687991425395</v>
      </c>
      <c r="I143" s="26">
        <v>-24.3030719199159</v>
      </c>
      <c r="J143" s="26">
        <v>0.011808093637228</v>
      </c>
      <c r="K143" s="26">
        <v>-12.2288025363992</v>
      </c>
      <c r="L143" s="26">
        <v>0.0242246463894844</v>
      </c>
      <c r="M143" s="26">
        <v>-23.7904661229546</v>
      </c>
      <c r="N143" s="26">
        <v>0.0149752963334321</v>
      </c>
      <c r="O143" s="26">
        <v>6.82279721154334</v>
      </c>
      <c r="P143" s="26">
        <v>0.0201423987746238</v>
      </c>
      <c r="Q143" s="26">
        <v>348.801552999002</v>
      </c>
      <c r="R143" s="26">
        <v>21.3143160511262</v>
      </c>
      <c r="S143" s="28">
        <v>0</v>
      </c>
      <c r="T143" s="26">
        <v>4079.87377929687</v>
      </c>
      <c r="U143" s="26">
        <v>4082.25756835937</v>
      </c>
      <c r="V143" s="26">
        <v>4065.205078125</v>
      </c>
      <c r="W143" s="28"/>
      <c r="X143" s="28"/>
      <c r="Y143" s="28"/>
      <c r="Z143" s="26"/>
      <c r="AA143" s="26">
        <v>0.244100004434585</v>
      </c>
      <c r="AB143" s="26">
        <v>0.256900012493133</v>
      </c>
      <c r="AC143" s="26">
        <v>0.1266999989748</v>
      </c>
      <c r="AD143" s="26"/>
      <c r="AE143" s="26"/>
      <c r="AF143" s="26"/>
      <c r="AG143" s="26"/>
      <c r="AH143" s="26">
        <v>4.19159984588623</v>
      </c>
      <c r="AI143" s="26">
        <v>4.19799995422363</v>
      </c>
      <c r="AJ143" s="26">
        <v>4.17519998550415</v>
      </c>
      <c r="AK143" s="26"/>
      <c r="AL143" s="26"/>
      <c r="AM143" s="26"/>
      <c r="AN143" s="26"/>
      <c r="AO143" s="26">
        <v>-35.4535827636718</v>
      </c>
      <c r="AP143" s="26">
        <v>11.0753297805786</v>
      </c>
      <c r="AQ143" s="26"/>
      <c r="AR143" s="26">
        <v>1.15688169002532</v>
      </c>
      <c r="AS143" s="26">
        <v>9.72500038146972</v>
      </c>
      <c r="AT143" s="26">
        <v>10.4569997787475</v>
      </c>
      <c r="AU143" s="26">
        <v>9.51200008392334</v>
      </c>
      <c r="AV143" s="26">
        <v>12.8587055206298</v>
      </c>
      <c r="AW143" s="26">
        <v>13.8971347808837</v>
      </c>
      <c r="AX143" s="26">
        <v>11.8442306518554</v>
      </c>
      <c r="AY143" s="26">
        <v>259.844950245693</v>
      </c>
      <c r="AZ143" s="28">
        <v>3</v>
      </c>
      <c r="BA143" s="26">
        <v>779.53485073708</v>
      </c>
      <c r="BB143" s="26">
        <v>277.593904439359</v>
      </c>
      <c r="BC143" s="28">
        <v>3</v>
      </c>
      <c r="BD143" s="26">
        <v>92.5313014797866</v>
      </c>
      <c r="BE143" s="31"/>
      <c r="BF143" s="31"/>
    </row>
    <row x14ac:dyDescent="0.25" r="144" customHeight="1" ht="17.25" outlineLevel="1" hidden="1">
      <c r="A144" s="31" t="s">
        <v>692</v>
      </c>
      <c r="B144" s="28" t="s">
        <v>75</v>
      </c>
      <c r="C144" s="31" t="s">
        <v>731</v>
      </c>
      <c r="D144" s="31" t="s">
        <v>732</v>
      </c>
      <c r="E144" s="31" t="s">
        <v>733</v>
      </c>
      <c r="F144" s="31"/>
      <c r="G144" s="26">
        <v>242.096803069245</v>
      </c>
      <c r="H144" s="26">
        <v>0.0209318157285451</v>
      </c>
      <c r="I144" s="26">
        <v>-19.5003712945861</v>
      </c>
      <c r="J144" s="26">
        <v>0.0148419737815856</v>
      </c>
      <c r="K144" s="26">
        <v>-12.436783044013</v>
      </c>
      <c r="L144" s="26">
        <v>0.0238893274217844</v>
      </c>
      <c r="M144" s="26">
        <v>-22.4768358637195</v>
      </c>
      <c r="N144" s="26">
        <v>0.0213821176439523</v>
      </c>
      <c r="O144" s="26">
        <v>7.25597859405216</v>
      </c>
      <c r="P144" s="26">
        <v>0.0227633751928806</v>
      </c>
      <c r="Q144" s="26">
        <v>353.952712639149</v>
      </c>
      <c r="R144" s="26">
        <v>23.3004128088121</v>
      </c>
      <c r="S144" s="28">
        <v>0</v>
      </c>
      <c r="T144" s="26">
        <v>3770.26123046875</v>
      </c>
      <c r="U144" s="26">
        <v>3773.19311523437</v>
      </c>
      <c r="V144" s="26">
        <v>3767.09350585937</v>
      </c>
      <c r="W144" s="28"/>
      <c r="X144" s="28"/>
      <c r="Y144" s="28"/>
      <c r="Z144" s="26"/>
      <c r="AA144" s="26">
        <v>-0.41890001296997</v>
      </c>
      <c r="AB144" s="26">
        <v>-0.409999996423721</v>
      </c>
      <c r="AC144" s="26">
        <v>-0.42739999294281</v>
      </c>
      <c r="AD144" s="26"/>
      <c r="AE144" s="26"/>
      <c r="AF144" s="26"/>
      <c r="AG144" s="26"/>
      <c r="AH144" s="26">
        <v>4.03039979934692</v>
      </c>
      <c r="AI144" s="26">
        <v>4.03280019760131</v>
      </c>
      <c r="AJ144" s="26">
        <v>4.02899980545043</v>
      </c>
      <c r="AK144" s="26"/>
      <c r="AL144" s="26"/>
      <c r="AM144" s="26"/>
      <c r="AN144" s="28">
        <v>15151</v>
      </c>
      <c r="AO144" s="26"/>
      <c r="AP144" s="26"/>
      <c r="AQ144" s="26"/>
      <c r="AR144" s="26">
        <v>1.26295185089111</v>
      </c>
      <c r="AS144" s="26">
        <v>9.73700046539306</v>
      </c>
      <c r="AT144" s="26">
        <v>10.5740003585815</v>
      </c>
      <c r="AU144" s="26">
        <v>9.46899986267089</v>
      </c>
      <c r="AV144" s="26">
        <v>13.1298770904541</v>
      </c>
      <c r="AW144" s="26">
        <v>14.2761926651</v>
      </c>
      <c r="AX144" s="26">
        <v>12.0543746948242</v>
      </c>
      <c r="AY144" s="26">
        <v>263.310312162774</v>
      </c>
      <c r="AZ144" s="28">
        <v>3</v>
      </c>
      <c r="BA144" s="26">
        <v>789.930936488322</v>
      </c>
      <c r="BB144" s="26">
        <v>281.044884197413</v>
      </c>
      <c r="BC144" s="28">
        <v>3</v>
      </c>
      <c r="BD144" s="26">
        <v>93.6816280658046</v>
      </c>
      <c r="BE144" s="31"/>
      <c r="BF144" s="31"/>
    </row>
    <row x14ac:dyDescent="0.25" r="145" customHeight="1" ht="17.25" outlineLevel="1" hidden="1">
      <c r="A145" s="31" t="s">
        <v>692</v>
      </c>
      <c r="B145" s="28" t="s">
        <v>80</v>
      </c>
      <c r="C145" s="31" t="s">
        <v>734</v>
      </c>
      <c r="D145" s="31" t="s">
        <v>735</v>
      </c>
      <c r="E145" s="31" t="s">
        <v>736</v>
      </c>
      <c r="F145" s="31"/>
      <c r="G145" s="26">
        <v>239.60351942555</v>
      </c>
      <c r="H145" s="26">
        <v>0.0177233573049306</v>
      </c>
      <c r="I145" s="26">
        <v>-27.2842419745752</v>
      </c>
      <c r="J145" s="26">
        <v>0.011299162171781</v>
      </c>
      <c r="K145" s="26">
        <v>-12.5663031542564</v>
      </c>
      <c r="L145" s="26">
        <v>0.0211726855486631</v>
      </c>
      <c r="M145" s="26">
        <v>-24.8927753589581</v>
      </c>
      <c r="N145" s="26">
        <v>0.0143450750038027</v>
      </c>
      <c r="O145" s="26">
        <v>6.42265122030853</v>
      </c>
      <c r="P145" s="26">
        <v>0.0201984774321317</v>
      </c>
      <c r="Q145" s="26">
        <v>346.281504612296</v>
      </c>
      <c r="R145" s="26">
        <v>19.4506299906345</v>
      </c>
      <c r="S145" s="28">
        <v>0</v>
      </c>
      <c r="T145" s="26">
        <v>3877.65063476562</v>
      </c>
      <c r="U145" s="26">
        <v>3888.72314453125</v>
      </c>
      <c r="V145" s="26">
        <v>3821.66186523437</v>
      </c>
      <c r="W145" s="28"/>
      <c r="X145" s="28"/>
      <c r="Y145" s="28"/>
      <c r="Z145" s="26"/>
      <c r="AA145" s="26">
        <v>-0.341600000858306</v>
      </c>
      <c r="AB145" s="26">
        <v>-0.328399986028671</v>
      </c>
      <c r="AC145" s="26">
        <v>-0.405800014734268</v>
      </c>
      <c r="AD145" s="26"/>
      <c r="AE145" s="26"/>
      <c r="AF145" s="26"/>
      <c r="AG145" s="26"/>
      <c r="AH145" s="26">
        <v>4.10099983215332</v>
      </c>
      <c r="AI145" s="26">
        <v>4.11969995498657</v>
      </c>
      <c r="AJ145" s="26">
        <v>4.09100008010864</v>
      </c>
      <c r="AK145" s="26"/>
      <c r="AL145" s="26"/>
      <c r="AM145" s="26"/>
      <c r="AN145" s="26"/>
      <c r="AO145" s="26"/>
      <c r="AP145" s="26"/>
      <c r="AQ145" s="26"/>
      <c r="AR145" s="26">
        <v>1.25774896144866</v>
      </c>
      <c r="AS145" s="26">
        <v>9.75300025939941</v>
      </c>
      <c r="AT145" s="26">
        <v>10.4429998397827</v>
      </c>
      <c r="AU145" s="26">
        <v>9.53999996185302</v>
      </c>
      <c r="AV145" s="26">
        <v>12.793264389038</v>
      </c>
      <c r="AW145" s="26">
        <v>13.7421379089355</v>
      </c>
      <c r="AX145" s="26">
        <v>11.8388490676879</v>
      </c>
      <c r="AY145" s="26">
        <v>268.011598380592</v>
      </c>
      <c r="AZ145" s="28">
        <v>3</v>
      </c>
      <c r="BA145" s="26">
        <v>804.034795141778</v>
      </c>
      <c r="BB145" s="26">
        <v>285.71904393658</v>
      </c>
      <c r="BC145" s="28">
        <v>3</v>
      </c>
      <c r="BD145" s="26">
        <v>95.2396813121934</v>
      </c>
      <c r="BE145" s="31"/>
      <c r="BF145" s="31"/>
    </row>
    <row x14ac:dyDescent="0.25" r="146" customHeight="1" ht="17.25" outlineLevel="1" hidden="1">
      <c r="A146" s="31" t="s">
        <v>692</v>
      </c>
      <c r="B146" s="28" t="s">
        <v>86</v>
      </c>
      <c r="C146" s="31" t="s">
        <v>737</v>
      </c>
      <c r="D146" s="31" t="s">
        <v>738</v>
      </c>
      <c r="E146" s="31" t="s">
        <v>739</v>
      </c>
      <c r="F146" s="31"/>
      <c r="G146" s="26">
        <v>242.522135206697</v>
      </c>
      <c r="H146" s="26">
        <v>0.0147246364504098</v>
      </c>
      <c r="I146" s="26">
        <v>-24.1370537898168</v>
      </c>
      <c r="J146" s="26">
        <v>0.00941604655236005</v>
      </c>
      <c r="K146" s="26">
        <v>-12.3231457166446</v>
      </c>
      <c r="L146" s="26">
        <v>0.0217630825936794</v>
      </c>
      <c r="M146" s="26">
        <v>-23.0184610424472</v>
      </c>
      <c r="N146" s="26">
        <v>0.0182614531368017</v>
      </c>
      <c r="O146" s="26">
        <v>6.6542680218188</v>
      </c>
      <c r="P146" s="26">
        <v>0.0165565237402915</v>
      </c>
      <c r="Q146" s="26">
        <v>350.616994379009</v>
      </c>
      <c r="R146" s="26">
        <v>19.8311728152162</v>
      </c>
      <c r="S146" s="28">
        <v>4616</v>
      </c>
      <c r="T146" s="26">
        <v>3717.97973632812</v>
      </c>
      <c r="U146" s="26">
        <v>3724.052734375</v>
      </c>
      <c r="V146" s="26">
        <v>3683.009765625</v>
      </c>
      <c r="W146" s="28"/>
      <c r="X146" s="28"/>
      <c r="Y146" s="28"/>
      <c r="Z146" s="26">
        <v>-1.127</v>
      </c>
      <c r="AA146" s="26">
        <v>-0.234599992632865</v>
      </c>
      <c r="AB146" s="26">
        <v>-0.226199999451637</v>
      </c>
      <c r="AC146" s="26">
        <v>-0.27700001001358</v>
      </c>
      <c r="AD146" s="26"/>
      <c r="AE146" s="26"/>
      <c r="AF146" s="26"/>
      <c r="AG146" s="26">
        <v>2.0246</v>
      </c>
      <c r="AH146" s="26">
        <v>4.01690006256103</v>
      </c>
      <c r="AI146" s="26">
        <v>4.03959989547729</v>
      </c>
      <c r="AJ146" s="26">
        <v>4.01179981231689</v>
      </c>
      <c r="AK146" s="26"/>
      <c r="AL146" s="26"/>
      <c r="AM146" s="26"/>
      <c r="AN146" s="26">
        <v>20.175</v>
      </c>
      <c r="AO146" s="26"/>
      <c r="AP146" s="26"/>
      <c r="AQ146" s="26"/>
      <c r="AR146" s="26">
        <v>1.11704921722412</v>
      </c>
      <c r="AS146" s="26">
        <v>9.77499961853027</v>
      </c>
      <c r="AT146" s="26">
        <v>10.5340003967285</v>
      </c>
      <c r="AU146" s="26">
        <v>9.52700042724609</v>
      </c>
      <c r="AV146" s="26">
        <v>13.2621507644653</v>
      </c>
      <c r="AW146" s="26">
        <v>14.4551401138305</v>
      </c>
      <c r="AX146" s="26">
        <v>12.1753931045532</v>
      </c>
      <c r="AY146" s="26">
        <v>274.630329656725</v>
      </c>
      <c r="AZ146" s="28">
        <v>3</v>
      </c>
      <c r="BA146" s="26">
        <v>823.890988970175</v>
      </c>
      <c r="BB146" s="26">
        <v>292.28494169563</v>
      </c>
      <c r="BC146" s="28">
        <v>3</v>
      </c>
      <c r="BD146" s="26">
        <v>97.4283138985435</v>
      </c>
      <c r="BE146" s="31"/>
      <c r="BF146" s="31"/>
    </row>
    <row x14ac:dyDescent="0.25" r="147" customHeight="1" ht="17.25" outlineLevel="1" hidden="1">
      <c r="A147" s="31" t="s">
        <v>692</v>
      </c>
      <c r="B147" s="28" t="s">
        <v>93</v>
      </c>
      <c r="C147" s="31" t="s">
        <v>740</v>
      </c>
      <c r="D147" s="31" t="s">
        <v>741</v>
      </c>
      <c r="E147" s="31" t="s">
        <v>742</v>
      </c>
      <c r="F147" s="31"/>
      <c r="G147" s="26">
        <v>241.619146005141</v>
      </c>
      <c r="H147" s="26">
        <v>0.0216155126690864</v>
      </c>
      <c r="I147" s="26">
        <v>-21.3583774575989</v>
      </c>
      <c r="J147" s="26">
        <v>0.0134168211370706</v>
      </c>
      <c r="K147" s="26">
        <v>-11.0248368520451</v>
      </c>
      <c r="L147" s="26">
        <v>0.0291085168719291</v>
      </c>
      <c r="M147" s="26">
        <v>-23.3838906760296</v>
      </c>
      <c r="N147" s="26">
        <v>0.0187528599053621</v>
      </c>
      <c r="O147" s="26">
        <v>7.1114910115167</v>
      </c>
      <c r="P147" s="26">
        <v>0.0234270505607128</v>
      </c>
      <c r="Q147" s="26">
        <v>352.150991726825</v>
      </c>
      <c r="R147" s="26">
        <v>22.3543487992576</v>
      </c>
      <c r="S147" s="28">
        <v>0</v>
      </c>
      <c r="T147" s="26">
        <v>3641.83129882812</v>
      </c>
      <c r="U147" s="26">
        <v>3646.26049804687</v>
      </c>
      <c r="V147" s="26">
        <v>3636.50122070312</v>
      </c>
      <c r="W147" s="28"/>
      <c r="X147" s="28"/>
      <c r="Y147" s="28"/>
      <c r="Z147" s="26"/>
      <c r="AA147" s="26">
        <v>-0.25900000333786</v>
      </c>
      <c r="AB147" s="26">
        <v>-0.252900004386901</v>
      </c>
      <c r="AC147" s="26">
        <v>-0.266000002622604</v>
      </c>
      <c r="AD147" s="26"/>
      <c r="AE147" s="26"/>
      <c r="AF147" s="26"/>
      <c r="AG147" s="26"/>
      <c r="AH147" s="26">
        <v>4.18870019912719</v>
      </c>
      <c r="AI147" s="26">
        <v>4.19449996948242</v>
      </c>
      <c r="AJ147" s="26">
        <v>4.18279981613159</v>
      </c>
      <c r="AK147" s="26"/>
      <c r="AL147" s="26"/>
      <c r="AM147" s="26"/>
      <c r="AN147" s="26"/>
      <c r="AO147" s="26"/>
      <c r="AP147" s="26"/>
      <c r="AQ147" s="26"/>
      <c r="AR147" s="26">
        <v>1.48443961143493</v>
      </c>
      <c r="AS147" s="26">
        <v>9.84899997711181</v>
      </c>
      <c r="AT147" s="26">
        <v>10.6929998397827</v>
      </c>
      <c r="AU147" s="26">
        <v>9.36900043487548</v>
      </c>
      <c r="AV147" s="26">
        <v>13.3944234848022</v>
      </c>
      <c r="AW147" s="26">
        <v>14.4388675689697</v>
      </c>
      <c r="AX147" s="26">
        <v>12.3282012939453</v>
      </c>
      <c r="AY147" s="26">
        <v>298.280019485702</v>
      </c>
      <c r="AZ147" s="28">
        <v>3</v>
      </c>
      <c r="BA147" s="26">
        <v>894.840058457106</v>
      </c>
      <c r="BB147" s="26">
        <v>315.610627461224</v>
      </c>
      <c r="BC147" s="28">
        <v>3</v>
      </c>
      <c r="BD147" s="26">
        <v>105.203542487074</v>
      </c>
      <c r="BE147" s="31"/>
      <c r="BF147" s="31"/>
    </row>
    <row x14ac:dyDescent="0.25" r="148" customHeight="1" ht="17.25" outlineLevel="1" hidden="1">
      <c r="A148" s="31" t="s">
        <v>692</v>
      </c>
      <c r="B148" s="28" t="s">
        <v>743</v>
      </c>
      <c r="C148" s="31" t="s">
        <v>744</v>
      </c>
      <c r="D148" s="31" t="s">
        <v>745</v>
      </c>
      <c r="E148" s="31" t="s">
        <v>746</v>
      </c>
      <c r="F148" s="31" t="s">
        <v>228</v>
      </c>
      <c r="G148" s="26">
        <v>241.81016220875</v>
      </c>
      <c r="H148" s="26">
        <v>0.0179804675281047</v>
      </c>
      <c r="I148" s="26">
        <v>-20.8645160831137</v>
      </c>
      <c r="J148" s="26">
        <v>0.0125296292826533</v>
      </c>
      <c r="K148" s="26">
        <v>-10.9273627559749</v>
      </c>
      <c r="L148" s="26">
        <v>0.021944148465991</v>
      </c>
      <c r="M148" s="26">
        <v>-22.9345862958941</v>
      </c>
      <c r="N148" s="26">
        <v>0.0175082292407751</v>
      </c>
      <c r="O148" s="26">
        <v>7.1157706729535</v>
      </c>
      <c r="P148" s="26">
        <v>0.0192842651158571</v>
      </c>
      <c r="Q148" s="26">
        <v>352.671306363099</v>
      </c>
      <c r="R148" s="26">
        <v>22.5651530354775</v>
      </c>
      <c r="S148" s="28">
        <v>0</v>
      </c>
      <c r="T148" s="26">
        <v>3763.94311523437</v>
      </c>
      <c r="U148" s="26">
        <v>3811.59838867187</v>
      </c>
      <c r="V148" s="26">
        <v>3740.07666015625</v>
      </c>
      <c r="W148" s="28"/>
      <c r="X148" s="28"/>
      <c r="Y148" s="28"/>
      <c r="Z148" s="26">
        <v>-0.05</v>
      </c>
      <c r="AA148" s="26">
        <v>-0.229900002479553</v>
      </c>
      <c r="AB148" s="26">
        <v>-0.179199993610382</v>
      </c>
      <c r="AC148" s="26">
        <v>-0.261900007724761</v>
      </c>
      <c r="AD148" s="26"/>
      <c r="AE148" s="26"/>
      <c r="AF148" s="26"/>
      <c r="AG148" s="26"/>
      <c r="AH148" s="26">
        <v>4.09089994430542</v>
      </c>
      <c r="AI148" s="26">
        <v>4.1265001296997</v>
      </c>
      <c r="AJ148" s="26">
        <v>4.06540012359619</v>
      </c>
      <c r="AK148" s="26"/>
      <c r="AL148" s="26"/>
      <c r="AM148" s="26"/>
      <c r="AN148" s="26"/>
      <c r="AO148" s="26">
        <v>-8.95470905303955</v>
      </c>
      <c r="AP148" s="26">
        <v>15.6263208389282</v>
      </c>
      <c r="AQ148" s="26"/>
      <c r="AR148" s="26">
        <v>1.11017405986785</v>
      </c>
      <c r="AS148" s="26">
        <v>9.85599994659423</v>
      </c>
      <c r="AT148" s="26">
        <v>10.6420001983642</v>
      </c>
      <c r="AU148" s="26">
        <v>9.62800025939941</v>
      </c>
      <c r="AV148" s="26">
        <v>13.442307472229</v>
      </c>
      <c r="AW148" s="26">
        <v>14.7332286834716</v>
      </c>
      <c r="AX148" s="26">
        <v>12.3204555511474</v>
      </c>
      <c r="AY148" s="26">
        <v>300.633325313528</v>
      </c>
      <c r="AZ148" s="28">
        <v>3</v>
      </c>
      <c r="BA148" s="26">
        <v>901.899975940585</v>
      </c>
      <c r="BB148" s="26">
        <v>317.920493990182</v>
      </c>
      <c r="BC148" s="28">
        <v>3</v>
      </c>
      <c r="BD148" s="26">
        <v>105.973497996727</v>
      </c>
      <c r="BE148" s="31"/>
      <c r="BF148" s="31"/>
    </row>
    <row x14ac:dyDescent="0.25" r="149" customHeight="1" ht="17.25" outlineLevel="1" hidden="1">
      <c r="A149" s="31" t="s">
        <v>692</v>
      </c>
      <c r="B149" s="28" t="s">
        <v>747</v>
      </c>
      <c r="C149" s="31" t="s">
        <v>748</v>
      </c>
      <c r="D149" s="31" t="s">
        <v>749</v>
      </c>
      <c r="E149" s="31" t="s">
        <v>750</v>
      </c>
      <c r="F149" s="31"/>
      <c r="G149" s="26">
        <v>242.476667205589</v>
      </c>
      <c r="H149" s="26">
        <v>0.0193017590790987</v>
      </c>
      <c r="I149" s="26">
        <v>-19.1153909122982</v>
      </c>
      <c r="J149" s="26">
        <v>0.0105793597176671</v>
      </c>
      <c r="K149" s="26">
        <v>-12.6054381658824</v>
      </c>
      <c r="L149" s="26">
        <v>0.0215868540108203</v>
      </c>
      <c r="M149" s="26">
        <v>-22.6217357690038</v>
      </c>
      <c r="N149" s="26">
        <v>0.015005275607109</v>
      </c>
      <c r="O149" s="26">
        <v>7.21868368200131</v>
      </c>
      <c r="P149" s="26">
        <v>0.0195731911808252</v>
      </c>
      <c r="Q149" s="26">
        <v>354.525459553138</v>
      </c>
      <c r="R149" s="26">
        <v>23.2971515183714</v>
      </c>
      <c r="S149" s="28">
        <v>3800</v>
      </c>
      <c r="T149" s="26">
        <v>3733.97338867187</v>
      </c>
      <c r="U149" s="26">
        <v>3738.09375</v>
      </c>
      <c r="V149" s="26">
        <v>3730.12573242187</v>
      </c>
      <c r="W149" s="28"/>
      <c r="X149" s="28"/>
      <c r="Y149" s="28"/>
      <c r="Z149" s="26"/>
      <c r="AA149" s="26">
        <v>-0.271200001239776</v>
      </c>
      <c r="AB149" s="26">
        <v>-0.265599995851516</v>
      </c>
      <c r="AC149" s="26">
        <v>-0.276399999856948</v>
      </c>
      <c r="AD149" s="26"/>
      <c r="AE149" s="26"/>
      <c r="AF149" s="26"/>
      <c r="AG149" s="26">
        <v>5.5</v>
      </c>
      <c r="AH149" s="26">
        <v>4.08449983596801</v>
      </c>
      <c r="AI149" s="26">
        <v>4.08990001678466</v>
      </c>
      <c r="AJ149" s="26">
        <v>4.07989978790283</v>
      </c>
      <c r="AK149" s="26"/>
      <c r="AL149" s="26"/>
      <c r="AM149" s="26"/>
      <c r="AN149" s="26">
        <v>4.19</v>
      </c>
      <c r="AO149" s="26"/>
      <c r="AP149" s="26"/>
      <c r="AQ149" s="26"/>
      <c r="AR149" s="26">
        <v>1.13765478134155</v>
      </c>
      <c r="AS149" s="26">
        <v>9.86600017547607</v>
      </c>
      <c r="AT149" s="26">
        <v>10.6499996185302</v>
      </c>
      <c r="AU149" s="26">
        <v>9.59899997711181</v>
      </c>
      <c r="AV149" s="26">
        <v>13.4234504699707</v>
      </c>
      <c r="AW149" s="26">
        <v>14.693657875061</v>
      </c>
      <c r="AX149" s="26">
        <v>12.3048887252807</v>
      </c>
      <c r="AY149" s="26">
        <v>304.031667910205</v>
      </c>
      <c r="AZ149" s="28">
        <v>3</v>
      </c>
      <c r="BA149" s="26">
        <v>912.095003730617</v>
      </c>
      <c r="BB149" s="26">
        <v>321.252630285918</v>
      </c>
      <c r="BC149" s="28">
        <v>3</v>
      </c>
      <c r="BD149" s="26">
        <v>107.084210095306</v>
      </c>
      <c r="BE149" s="31"/>
      <c r="BF149" s="31"/>
    </row>
    <row x14ac:dyDescent="0.25" r="150" customHeight="1" ht="17.25" outlineLevel="1" hidden="1">
      <c r="A150" s="31" t="s">
        <v>692</v>
      </c>
      <c r="B150" s="28" t="s">
        <v>751</v>
      </c>
      <c r="C150" s="31" t="s">
        <v>752</v>
      </c>
      <c r="D150" s="31" t="s">
        <v>753</v>
      </c>
      <c r="E150" s="31" t="s">
        <v>754</v>
      </c>
      <c r="F150" s="31"/>
      <c r="G150" s="26">
        <v>240.013269800799</v>
      </c>
      <c r="H150" s="26">
        <v>0.0208928622305393</v>
      </c>
      <c r="I150" s="26">
        <v>-21.5286803643182</v>
      </c>
      <c r="J150" s="26">
        <v>0.0124533008784055</v>
      </c>
      <c r="K150" s="26">
        <v>-12.3574011750721</v>
      </c>
      <c r="L150" s="26">
        <v>0.0252375844866037</v>
      </c>
      <c r="M150" s="26">
        <v>-23.9480282084919</v>
      </c>
      <c r="N150" s="26">
        <v>0.0148674780502915</v>
      </c>
      <c r="O150" s="26">
        <v>7.2677879374555</v>
      </c>
      <c r="P150" s="26">
        <v>0.0224557891488075</v>
      </c>
      <c r="Q150" s="26">
        <v>350.888162876269</v>
      </c>
      <c r="R150" s="26">
        <v>23.3075368431005</v>
      </c>
      <c r="S150" s="28">
        <v>0</v>
      </c>
      <c r="T150" s="26">
        <v>3634.93432617187</v>
      </c>
      <c r="U150" s="26">
        <v>3636.64697265625</v>
      </c>
      <c r="V150" s="26">
        <v>3633.34228515625</v>
      </c>
      <c r="W150" s="28"/>
      <c r="X150" s="28"/>
      <c r="Y150" s="28"/>
      <c r="Z150" s="26">
        <v>-0.329</v>
      </c>
      <c r="AA150" s="26">
        <v>-0.449400007724761</v>
      </c>
      <c r="AB150" s="26">
        <v>-0.44209998846054</v>
      </c>
      <c r="AC150" s="26">
        <v>-0.455799996852874</v>
      </c>
      <c r="AD150" s="26"/>
      <c r="AE150" s="26"/>
      <c r="AF150" s="26"/>
      <c r="AG150" s="26"/>
      <c r="AH150" s="26">
        <v>4.00349998474121</v>
      </c>
      <c r="AI150" s="26">
        <v>4.00439977645874</v>
      </c>
      <c r="AJ150" s="26">
        <v>4.00309991836547</v>
      </c>
      <c r="AK150" s="26"/>
      <c r="AL150" s="26"/>
      <c r="AM150" s="26"/>
      <c r="AN150" s="28">
        <v>20</v>
      </c>
      <c r="AO150" s="26"/>
      <c r="AP150" s="26"/>
      <c r="AQ150" s="26"/>
      <c r="AR150" s="26">
        <v>1.48828899860382</v>
      </c>
      <c r="AS150" s="26">
        <v>9.9060001373291</v>
      </c>
      <c r="AT150" s="26">
        <v>10.6280002593994</v>
      </c>
      <c r="AU150" s="26">
        <v>9.64700031280517</v>
      </c>
      <c r="AV150" s="26">
        <v>13.5838298797607</v>
      </c>
      <c r="AW150" s="26">
        <v>14.9643592834472</v>
      </c>
      <c r="AX150" s="26">
        <v>12.422059059143</v>
      </c>
      <c r="AY150" s="26">
        <v>318.064785346699</v>
      </c>
      <c r="AZ150" s="28">
        <v>3</v>
      </c>
      <c r="BA150" s="26">
        <v>954.194356040097</v>
      </c>
      <c r="BB150" s="26">
        <v>334.969649557024</v>
      </c>
      <c r="BC150" s="28">
        <v>3</v>
      </c>
      <c r="BD150" s="26">
        <v>111.656549852341</v>
      </c>
      <c r="BE150" s="31"/>
      <c r="BF150" s="31"/>
    </row>
    <row x14ac:dyDescent="0.25" r="151" customHeight="1" ht="17.25" outlineLevel="1" hidden="1">
      <c r="A151" s="31" t="s">
        <v>692</v>
      </c>
      <c r="B151" s="28" t="s">
        <v>755</v>
      </c>
      <c r="C151" s="31" t="s">
        <v>756</v>
      </c>
      <c r="D151" s="31" t="s">
        <v>757</v>
      </c>
      <c r="E151" s="31" t="s">
        <v>758</v>
      </c>
      <c r="F151" s="31"/>
      <c r="G151" s="26">
        <v>241.872571700249</v>
      </c>
      <c r="H151" s="26">
        <v>0.0128220459446311</v>
      </c>
      <c r="I151" s="26">
        <v>-25.7711553601448</v>
      </c>
      <c r="J151" s="26">
        <v>0.00715143186971545</v>
      </c>
      <c r="K151" s="26">
        <v>-11.8266314842542</v>
      </c>
      <c r="L151" s="26">
        <v>0.018002763390541</v>
      </c>
      <c r="M151" s="26">
        <v>-23.1017373777658</v>
      </c>
      <c r="N151" s="26">
        <v>0.010464129038155</v>
      </c>
      <c r="O151" s="26">
        <v>6.52323689465345</v>
      </c>
      <c r="P151" s="26">
        <v>0.0153247406706213</v>
      </c>
      <c r="Q151" s="26">
        <v>348.939825307779</v>
      </c>
      <c r="R151" s="26">
        <v>19.1122787853102</v>
      </c>
      <c r="S151" s="28">
        <v>0</v>
      </c>
      <c r="T151" s="26">
        <v>5781.3486328125</v>
      </c>
      <c r="U151" s="26">
        <v>5805.6796875</v>
      </c>
      <c r="V151" s="26">
        <v>5756.05810546875</v>
      </c>
      <c r="W151" s="28"/>
      <c r="X151" s="28"/>
      <c r="Y151" s="28"/>
      <c r="Z151" s="26"/>
      <c r="AA151" s="26">
        <v>-1.66279995441436</v>
      </c>
      <c r="AB151" s="26">
        <v>-1.49360001087188</v>
      </c>
      <c r="AC151" s="26">
        <v>-1.83080005645751</v>
      </c>
      <c r="AD151" s="26"/>
      <c r="AE151" s="26"/>
      <c r="AF151" s="26"/>
      <c r="AG151" s="26"/>
      <c r="AH151" s="26">
        <v>4.41179990768432</v>
      </c>
      <c r="AI151" s="26">
        <v>4.41510009765625</v>
      </c>
      <c r="AJ151" s="26">
        <v>4.40850019454956</v>
      </c>
      <c r="AK151" s="26"/>
      <c r="AL151" s="26"/>
      <c r="AM151" s="26"/>
      <c r="AN151" s="26"/>
      <c r="AO151" s="26"/>
      <c r="AP151" s="26"/>
      <c r="AQ151" s="26"/>
      <c r="AR151" s="26">
        <v>1.06829226016998</v>
      </c>
      <c r="AS151" s="26">
        <v>9.91800022125244</v>
      </c>
      <c r="AT151" s="26">
        <v>10.6350002288818</v>
      </c>
      <c r="AU151" s="26">
        <v>9.68000030517578</v>
      </c>
      <c r="AV151" s="26">
        <v>13.2880001068115</v>
      </c>
      <c r="AW151" s="26">
        <v>14.3549747467041</v>
      </c>
      <c r="AX151" s="26">
        <v>12.243595123291</v>
      </c>
      <c r="AY151" s="26">
        <v>322.416253867559</v>
      </c>
      <c r="AZ151" s="28">
        <v>3</v>
      </c>
      <c r="BA151" s="26">
        <v>967.248761602677</v>
      </c>
      <c r="BB151" s="26">
        <v>339.209417819976</v>
      </c>
      <c r="BC151" s="28">
        <v>3</v>
      </c>
      <c r="BD151" s="26">
        <v>113.069805939992</v>
      </c>
      <c r="BE151" s="31"/>
      <c r="BF151" s="31"/>
    </row>
    <row x14ac:dyDescent="0.25" r="152" customHeight="1" ht="17.25" outlineLevel="1" hidden="1">
      <c r="A152" s="31" t="s">
        <v>692</v>
      </c>
      <c r="B152" s="28" t="s">
        <v>759</v>
      </c>
      <c r="C152" s="31" t="s">
        <v>760</v>
      </c>
      <c r="D152" s="31" t="s">
        <v>761</v>
      </c>
      <c r="E152" s="31" t="s">
        <v>762</v>
      </c>
      <c r="F152" s="31"/>
      <c r="G152" s="26">
        <v>240.930558048714</v>
      </c>
      <c r="H152" s="26">
        <v>0.0173641052097082</v>
      </c>
      <c r="I152" s="26">
        <v>-20.2588507072208</v>
      </c>
      <c r="J152" s="26">
        <v>0.0108653660863637</v>
      </c>
      <c r="K152" s="26">
        <v>-11.8150930563394</v>
      </c>
      <c r="L152" s="26">
        <v>0.0226936191320419</v>
      </c>
      <c r="M152" s="26">
        <v>-22.7137388744581</v>
      </c>
      <c r="N152" s="26">
        <v>0.0130695179104805</v>
      </c>
      <c r="O152" s="26">
        <v>7.13946164048261</v>
      </c>
      <c r="P152" s="26">
        <v>0.0187004934996366</v>
      </c>
      <c r="Q152" s="26">
        <v>352.531453788195</v>
      </c>
      <c r="R152" s="26">
        <v>23.5793181933769</v>
      </c>
      <c r="S152" s="28">
        <v>0</v>
      </c>
      <c r="T152" s="26">
        <v>3720.57080078125</v>
      </c>
      <c r="U152" s="26">
        <v>3728.02124023437</v>
      </c>
      <c r="V152" s="26">
        <v>3716.083984375</v>
      </c>
      <c r="W152" s="28"/>
      <c r="X152" s="28"/>
      <c r="Y152" s="28"/>
      <c r="Z152" s="26">
        <v>-0.118</v>
      </c>
      <c r="AA152" s="26">
        <v>-0.24269999563694</v>
      </c>
      <c r="AB152" s="26">
        <v>-0.232400000095367</v>
      </c>
      <c r="AC152" s="26">
        <v>-0.248600006103515</v>
      </c>
      <c r="AD152" s="26"/>
      <c r="AE152" s="26"/>
      <c r="AF152" s="26"/>
      <c r="AG152" s="26"/>
      <c r="AH152" s="26">
        <v>4.07760000228881</v>
      </c>
      <c r="AI152" s="26">
        <v>4.09889984130859</v>
      </c>
      <c r="AJ152" s="26">
        <v>4.07149982452392</v>
      </c>
      <c r="AK152" s="26"/>
      <c r="AL152" s="26"/>
      <c r="AM152" s="26"/>
      <c r="AN152" s="26">
        <v>4.11</v>
      </c>
      <c r="AO152" s="26"/>
      <c r="AP152" s="26"/>
      <c r="AQ152" s="26"/>
      <c r="AR152" s="26">
        <v>1.19230675697326</v>
      </c>
      <c r="AS152" s="26">
        <v>9.96399974822998</v>
      </c>
      <c r="AT152" s="26">
        <v>10.7320003509521</v>
      </c>
      <c r="AU152" s="26">
        <v>9.71599960327148</v>
      </c>
      <c r="AV152" s="26">
        <v>13.5163326263427</v>
      </c>
      <c r="AW152" s="26">
        <v>14.8309984207153</v>
      </c>
      <c r="AX152" s="26">
        <v>12.3827638626098</v>
      </c>
      <c r="AY152" s="26">
        <v>339.731238331956</v>
      </c>
      <c r="AZ152" s="28">
        <v>3</v>
      </c>
      <c r="BA152" s="26">
        <v>1019.19371499586</v>
      </c>
      <c r="BB152" s="26">
        <v>356.017863474786</v>
      </c>
      <c r="BC152" s="28">
        <v>3</v>
      </c>
      <c r="BD152" s="26">
        <v>118.672621158262</v>
      </c>
      <c r="BE152" s="31"/>
      <c r="BF152" s="31"/>
    </row>
    <row x14ac:dyDescent="0.25" r="153" customHeight="1" ht="17.25" outlineLevel="1" hidden="1">
      <c r="A153" s="31" t="s">
        <v>692</v>
      </c>
      <c r="B153" s="28" t="s">
        <v>763</v>
      </c>
      <c r="C153" s="31" t="s">
        <v>764</v>
      </c>
      <c r="D153" s="31" t="s">
        <v>765</v>
      </c>
      <c r="E153" s="31" t="s">
        <v>766</v>
      </c>
      <c r="F153" s="31"/>
      <c r="G153" s="26">
        <v>241.285213776317</v>
      </c>
      <c r="H153" s="26">
        <v>0.0212672185152769</v>
      </c>
      <c r="I153" s="26">
        <v>-20.259045274638</v>
      </c>
      <c r="J153" s="26">
        <v>0.0142043335363268</v>
      </c>
      <c r="K153" s="26">
        <v>-11.2332798651013</v>
      </c>
      <c r="L153" s="26">
        <v>0.0266738086938858</v>
      </c>
      <c r="M153" s="26">
        <v>-22.9261944331133</v>
      </c>
      <c r="N153" s="26">
        <v>0.0175368804484605</v>
      </c>
      <c r="O153" s="26">
        <v>7.17533915107327</v>
      </c>
      <c r="P153" s="26">
        <v>0.0227813310921192</v>
      </c>
      <c r="Q153" s="26">
        <v>352.781566937313</v>
      </c>
      <c r="R153" s="26">
        <v>23.3383679413117</v>
      </c>
      <c r="S153" s="28">
        <v>0</v>
      </c>
      <c r="T153" s="26">
        <v>3617.30297851562</v>
      </c>
      <c r="U153" s="26">
        <v>3620.24536132812</v>
      </c>
      <c r="V153" s="26">
        <v>3604.48950195312</v>
      </c>
      <c r="W153" s="28"/>
      <c r="X153" s="28"/>
      <c r="Y153" s="28"/>
      <c r="Z153" s="26"/>
      <c r="AA153" s="26">
        <v>0.137299999594688</v>
      </c>
      <c r="AB153" s="26">
        <v>0.14699999988079</v>
      </c>
      <c r="AC153" s="26">
        <v>0.129299998283386</v>
      </c>
      <c r="AD153" s="26"/>
      <c r="AE153" s="26"/>
      <c r="AF153" s="26"/>
      <c r="AG153" s="26"/>
      <c r="AH153" s="26">
        <v>4.00930023193359</v>
      </c>
      <c r="AI153" s="26">
        <v>4.08839988708496</v>
      </c>
      <c r="AJ153" s="26">
        <v>3.98990011215209</v>
      </c>
      <c r="AK153" s="26"/>
      <c r="AL153" s="26"/>
      <c r="AM153" s="26"/>
      <c r="AN153" s="26"/>
      <c r="AO153" s="26"/>
      <c r="AP153" s="26"/>
      <c r="AQ153" s="26"/>
      <c r="AR153" s="26">
        <v>1.42837750911712</v>
      </c>
      <c r="AS153" s="26">
        <v>9.97500038146972</v>
      </c>
      <c r="AT153" s="26">
        <v>10.6579999923706</v>
      </c>
      <c r="AU153" s="26">
        <v>9.61999988555908</v>
      </c>
      <c r="AV153" s="26">
        <v>13.822072982788</v>
      </c>
      <c r="AW153" s="26">
        <v>15.5074443817138</v>
      </c>
      <c r="AX153" s="26">
        <v>12.572205543518</v>
      </c>
      <c r="AY153" s="26">
        <v>344.02634914002</v>
      </c>
      <c r="AZ153" s="28">
        <v>3</v>
      </c>
      <c r="BA153" s="26">
        <v>1032.07904742006</v>
      </c>
      <c r="BB153" s="26">
        <v>360.172328241169</v>
      </c>
      <c r="BC153" s="28">
        <v>3</v>
      </c>
      <c r="BD153" s="26">
        <v>120.057442747056</v>
      </c>
      <c r="BE153" s="31"/>
      <c r="BF153" s="31"/>
    </row>
    <row x14ac:dyDescent="0.25" r="154" customHeight="1" ht="17.25" outlineLevel="1" hidden="1">
      <c r="A154" s="31" t="s">
        <v>692</v>
      </c>
      <c r="B154" s="28" t="s">
        <v>767</v>
      </c>
      <c r="C154" s="31" t="s">
        <v>768</v>
      </c>
      <c r="D154" s="31" t="s">
        <v>769</v>
      </c>
      <c r="E154" s="31" t="s">
        <v>770</v>
      </c>
      <c r="F154" s="31" t="s">
        <v>771</v>
      </c>
      <c r="G154" s="26">
        <v>238.77130924304</v>
      </c>
      <c r="H154" s="26">
        <v>0.0197533015161752</v>
      </c>
      <c r="I154" s="26">
        <v>-20.4356059551426</v>
      </c>
      <c r="J154" s="26">
        <v>0.0133088389411568</v>
      </c>
      <c r="K154" s="26">
        <v>-13.4396399588595</v>
      </c>
      <c r="L154" s="26">
        <v>0.0271265525370836</v>
      </c>
      <c r="M154" s="26">
        <v>-21.9337780812037</v>
      </c>
      <c r="N154" s="26">
        <v>0.017530845478177</v>
      </c>
      <c r="O154" s="26">
        <v>6.92882559076139</v>
      </c>
      <c r="P154" s="26">
        <v>0.0214572269469499</v>
      </c>
      <c r="Q154" s="26">
        <v>350.837895735775</v>
      </c>
      <c r="R154" s="26">
        <v>24.9004377780043</v>
      </c>
      <c r="S154" s="28">
        <v>0</v>
      </c>
      <c r="T154" s="26">
        <v>3605.3681640625</v>
      </c>
      <c r="U154" s="26">
        <v>3607.177734375</v>
      </c>
      <c r="V154" s="26">
        <v>3603.52001953125</v>
      </c>
      <c r="W154" s="28"/>
      <c r="X154" s="28"/>
      <c r="Y154" s="28"/>
      <c r="Z154" s="26">
        <v>-0.038</v>
      </c>
      <c r="AA154" s="26">
        <v>-0.355100005865097</v>
      </c>
      <c r="AB154" s="26">
        <v>-0.348600000143051</v>
      </c>
      <c r="AC154" s="26">
        <v>-0.362300008535385</v>
      </c>
      <c r="AD154" s="26"/>
      <c r="AE154" s="26"/>
      <c r="AF154" s="26"/>
      <c r="AG154" s="26"/>
      <c r="AH154" s="26">
        <v>3.98970007896423</v>
      </c>
      <c r="AI154" s="26">
        <v>3.99029994010925</v>
      </c>
      <c r="AJ154" s="26">
        <v>3.98920011520385</v>
      </c>
      <c r="AK154" s="26"/>
      <c r="AL154" s="26"/>
      <c r="AM154" s="26"/>
      <c r="AN154" s="26">
        <v>2.46</v>
      </c>
      <c r="AO154" s="26">
        <v>-15.3840112686157</v>
      </c>
      <c r="AP154" s="26">
        <v>4.74109840393066</v>
      </c>
      <c r="AQ154" s="26"/>
      <c r="AR154" s="26">
        <v>1.1742330789566</v>
      </c>
      <c r="AS154" s="26">
        <v>10.0159997940063</v>
      </c>
      <c r="AT154" s="26">
        <v>10.7869997024536</v>
      </c>
      <c r="AU154" s="26">
        <v>9.74400043487548</v>
      </c>
      <c r="AV154" s="26">
        <v>13.8203172683715</v>
      </c>
      <c r="AW154" s="26">
        <v>15.3020505905151</v>
      </c>
      <c r="AX154" s="26">
        <v>12.6348686218261</v>
      </c>
      <c r="AY154" s="26">
        <v>360.584787159226</v>
      </c>
      <c r="AZ154" s="28">
        <v>3</v>
      </c>
      <c r="BA154" s="26">
        <v>1081.75436147768</v>
      </c>
      <c r="BB154" s="26">
        <v>376.13465764746</v>
      </c>
      <c r="BC154" s="28">
        <v>3</v>
      </c>
      <c r="BD154" s="26">
        <v>125.37821921582</v>
      </c>
      <c r="BE154" s="31"/>
      <c r="BF154" s="31"/>
    </row>
    <row x14ac:dyDescent="0.25" r="155" customHeight="1" ht="17.25" outlineLevel="1" hidden="1">
      <c r="A155" s="31" t="s">
        <v>692</v>
      </c>
      <c r="B155" s="28" t="s">
        <v>772</v>
      </c>
      <c r="C155" s="31" t="s">
        <v>773</v>
      </c>
      <c r="D155" s="31" t="s">
        <v>774</v>
      </c>
      <c r="E155" s="31" t="s">
        <v>775</v>
      </c>
      <c r="F155" s="31"/>
      <c r="G155" s="26">
        <v>240.001469245381</v>
      </c>
      <c r="H155" s="26">
        <v>0.0253379698842763</v>
      </c>
      <c r="I155" s="26">
        <v>-22.5499611670896</v>
      </c>
      <c r="J155" s="26">
        <v>0.0208664014935493</v>
      </c>
      <c r="K155" s="26">
        <v>-11.7865791029109</v>
      </c>
      <c r="L155" s="26">
        <v>0.0322689749300479</v>
      </c>
      <c r="M155" s="26">
        <v>-23.3899965189338</v>
      </c>
      <c r="N155" s="26">
        <v>0.0260822344571352</v>
      </c>
      <c r="O155" s="26">
        <v>7.03447510359423</v>
      </c>
      <c r="P155" s="26">
        <v>0.0274474769830703</v>
      </c>
      <c r="Q155" s="26">
        <v>350.093923432126</v>
      </c>
      <c r="R155" s="26">
        <v>22.5946204033855</v>
      </c>
      <c r="S155" s="28">
        <v>0</v>
      </c>
      <c r="T155" s="26">
        <v>3584.84228515625</v>
      </c>
      <c r="U155" s="26">
        <v>3588.169921875</v>
      </c>
      <c r="V155" s="26">
        <v>3582.01147460937</v>
      </c>
      <c r="W155" s="28"/>
      <c r="X155" s="28"/>
      <c r="Y155" s="28"/>
      <c r="Z155" s="26"/>
      <c r="AA155" s="26">
        <v>-0.467099994421005</v>
      </c>
      <c r="AB155" s="26">
        <v>-0.456800013780593</v>
      </c>
      <c r="AC155" s="26">
        <v>-0.476399987936019</v>
      </c>
      <c r="AD155" s="26"/>
      <c r="AE155" s="26"/>
      <c r="AF155" s="26"/>
      <c r="AG155" s="26"/>
      <c r="AH155" s="26">
        <v>3.99379992485046</v>
      </c>
      <c r="AI155" s="26">
        <v>3.99659991264343</v>
      </c>
      <c r="AJ155" s="26">
        <v>3.99230003356933</v>
      </c>
      <c r="AK155" s="26"/>
      <c r="AL155" s="26"/>
      <c r="AM155" s="26"/>
      <c r="AN155" s="26"/>
      <c r="AO155" s="26">
        <v>12.2384099960327</v>
      </c>
      <c r="AP155" s="26">
        <v>5.71452093124389</v>
      </c>
      <c r="AQ155" s="26"/>
      <c r="AR155" s="26">
        <v>1.25721883773803</v>
      </c>
      <c r="AS155" s="26">
        <v>10.0600004196167</v>
      </c>
      <c r="AT155" s="26">
        <v>10.8070001602172</v>
      </c>
      <c r="AU155" s="26">
        <v>9.77499961853027</v>
      </c>
      <c r="AV155" s="26">
        <v>13.8320598602294</v>
      </c>
      <c r="AW155" s="26">
        <v>15.2830829620361</v>
      </c>
      <c r="AX155" s="26">
        <v>12.6501283645629</v>
      </c>
      <c r="AY155" s="26">
        <v>379.368414066421</v>
      </c>
      <c r="AZ155" s="28">
        <v>3</v>
      </c>
      <c r="BA155" s="26">
        <v>1138.10524219926</v>
      </c>
      <c r="BB155" s="26">
        <v>394.142030399292</v>
      </c>
      <c r="BC155" s="28">
        <v>3</v>
      </c>
      <c r="BD155" s="26">
        <v>131.380676799764</v>
      </c>
      <c r="BE155" s="31"/>
      <c r="BF155" s="31"/>
    </row>
    <row x14ac:dyDescent="0.25" r="156" customHeight="1" ht="17.25" outlineLevel="1" hidden="1">
      <c r="A156" s="31" t="s">
        <v>692</v>
      </c>
      <c r="B156" s="28" t="s">
        <v>776</v>
      </c>
      <c r="C156" s="31" t="s">
        <v>777</v>
      </c>
      <c r="D156" s="31" t="s">
        <v>778</v>
      </c>
      <c r="E156" s="31" t="s">
        <v>779</v>
      </c>
      <c r="F156" s="31"/>
      <c r="G156" s="26">
        <v>239.742483600984</v>
      </c>
      <c r="H156" s="26">
        <v>0.0189691819250583</v>
      </c>
      <c r="I156" s="26">
        <v>-23.0765488966544</v>
      </c>
      <c r="J156" s="26">
        <v>0.0108622042462229</v>
      </c>
      <c r="K156" s="26">
        <v>-12.7656796929831</v>
      </c>
      <c r="L156" s="26">
        <v>0.021092914044857</v>
      </c>
      <c r="M156" s="26">
        <v>-22.3268723631946</v>
      </c>
      <c r="N156" s="26">
        <v>0.0128808990120887</v>
      </c>
      <c r="O156" s="26">
        <v>6.83722050463403</v>
      </c>
      <c r="P156" s="26">
        <v>0.0198952592909336</v>
      </c>
      <c r="Q156" s="26">
        <v>349.508985676819</v>
      </c>
      <c r="R156" s="26">
        <v>22.3891802538791</v>
      </c>
      <c r="S156" s="28">
        <v>5161</v>
      </c>
      <c r="T156" s="26">
        <v>3645.671875</v>
      </c>
      <c r="U156" s="26">
        <v>3654.8779296875</v>
      </c>
      <c r="V156" s="26">
        <v>3642.94311523437</v>
      </c>
      <c r="W156" s="28"/>
      <c r="X156" s="28"/>
      <c r="Y156" s="28"/>
      <c r="Z156" s="26">
        <v>-0.178</v>
      </c>
      <c r="AA156" s="26">
        <v>-0.570800006389617</v>
      </c>
      <c r="AB156" s="26">
        <v>-0.548399984836578</v>
      </c>
      <c r="AC156" s="26">
        <v>-0.57940000295639</v>
      </c>
      <c r="AD156" s="26"/>
      <c r="AE156" s="26"/>
      <c r="AF156" s="26"/>
      <c r="AG156" s="26">
        <v>4.2897</v>
      </c>
      <c r="AH156" s="26">
        <v>4.00899982452392</v>
      </c>
      <c r="AI156" s="26">
        <v>4.01140022277832</v>
      </c>
      <c r="AJ156" s="26">
        <v>4.0079002380371</v>
      </c>
      <c r="AK156" s="26"/>
      <c r="AL156" s="26"/>
      <c r="AM156" s="26"/>
      <c r="AN156" s="26">
        <v>-25.775</v>
      </c>
      <c r="AO156" s="26"/>
      <c r="AP156" s="26"/>
      <c r="AQ156" s="26"/>
      <c r="AR156" s="26">
        <v>1.24239194393157</v>
      </c>
      <c r="AS156" s="26">
        <v>10.1169996261596</v>
      </c>
      <c r="AT156" s="26">
        <v>10.8439998626708</v>
      </c>
      <c r="AU156" s="26">
        <v>9.88199996948242</v>
      </c>
      <c r="AV156" s="26">
        <v>13.5563535690307</v>
      </c>
      <c r="AW156" s="26">
        <v>14.8101806640625</v>
      </c>
      <c r="AX156" s="26">
        <v>12.4385185241699</v>
      </c>
      <c r="AY156" s="26">
        <v>405.375276906726</v>
      </c>
      <c r="AZ156" s="28">
        <v>3</v>
      </c>
      <c r="BA156" s="26">
        <v>1216.12583072017</v>
      </c>
      <c r="BB156" s="26">
        <v>418.907685536891</v>
      </c>
      <c r="BC156" s="28">
        <v>3</v>
      </c>
      <c r="BD156" s="26">
        <v>139.635895178963</v>
      </c>
      <c r="BE156" s="31"/>
      <c r="BF156" s="31"/>
    </row>
    <row x14ac:dyDescent="0.25" r="157" customHeight="1" ht="17.25" outlineLevel="1" hidden="1">
      <c r="A157" s="31" t="s">
        <v>692</v>
      </c>
      <c r="B157" s="28" t="s">
        <v>780</v>
      </c>
      <c r="C157" s="31" t="s">
        <v>781</v>
      </c>
      <c r="D157" s="31" t="s">
        <v>782</v>
      </c>
      <c r="E157" s="31" t="s">
        <v>783</v>
      </c>
      <c r="F157" s="31"/>
      <c r="G157" s="26">
        <v>241.149443352249</v>
      </c>
      <c r="H157" s="26">
        <v>0.0358302593231201</v>
      </c>
      <c r="I157" s="26">
        <v>-21.6562760163945</v>
      </c>
      <c r="J157" s="26">
        <v>0.0224023200571537</v>
      </c>
      <c r="K157" s="26">
        <v>-10.9069210032128</v>
      </c>
      <c r="L157" s="26">
        <v>0.042039256542921</v>
      </c>
      <c r="M157" s="26">
        <v>-23.1165042988184</v>
      </c>
      <c r="N157" s="26">
        <v>0.0253456309437751</v>
      </c>
      <c r="O157" s="26">
        <v>7.12144893384027</v>
      </c>
      <c r="P157" s="26">
        <v>0.0391681380569934</v>
      </c>
      <c r="Q157" s="26">
        <v>351.591167055797</v>
      </c>
      <c r="R157" s="26">
        <v>22.4632114534488</v>
      </c>
      <c r="S157" s="28">
        <v>0</v>
      </c>
      <c r="T157" s="26">
        <v>3535.1826171875</v>
      </c>
      <c r="U157" s="26">
        <v>3536.607421875</v>
      </c>
      <c r="V157" s="26">
        <v>3533.76806640625</v>
      </c>
      <c r="W157" s="28"/>
      <c r="X157" s="28"/>
      <c r="Y157" s="28"/>
      <c r="Z157" s="26"/>
      <c r="AA157" s="26">
        <v>0.127800002694129</v>
      </c>
      <c r="AB157" s="26">
        <v>0.132799997925758</v>
      </c>
      <c r="AC157" s="26">
        <v>0.125100001692771</v>
      </c>
      <c r="AD157" s="26"/>
      <c r="AE157" s="26"/>
      <c r="AF157" s="26"/>
      <c r="AG157" s="26"/>
      <c r="AH157" s="26">
        <v>3.97950005531311</v>
      </c>
      <c r="AI157" s="26">
        <v>4.01350021362304</v>
      </c>
      <c r="AJ157" s="26">
        <v>3.97270011901855</v>
      </c>
      <c r="AK157" s="26"/>
      <c r="AL157" s="26"/>
      <c r="AM157" s="26"/>
      <c r="AN157" s="26"/>
      <c r="AO157" s="26">
        <v>-4.68491983413696</v>
      </c>
      <c r="AP157" s="26">
        <v>4.09265613555908</v>
      </c>
      <c r="AQ157" s="26"/>
      <c r="AR157" s="26">
        <v>1.7389885187149</v>
      </c>
      <c r="AS157" s="26">
        <v>10.1409997940063</v>
      </c>
      <c r="AT157" s="26">
        <v>10.8640003204345</v>
      </c>
      <c r="AU157" s="26">
        <v>9.86299991607666</v>
      </c>
      <c r="AV157" s="26">
        <v>14.1096925735473</v>
      </c>
      <c r="AW157" s="26">
        <v>15.9015378952026</v>
      </c>
      <c r="AX157" s="26">
        <v>12.8261051177978</v>
      </c>
      <c r="AY157" s="26">
        <v>416.927687694939</v>
      </c>
      <c r="AZ157" s="28">
        <v>3</v>
      </c>
      <c r="BA157" s="26">
        <v>1250.78306308481</v>
      </c>
      <c r="BB157" s="26">
        <v>429.849643297493</v>
      </c>
      <c r="BC157" s="28">
        <v>3</v>
      </c>
      <c r="BD157" s="26">
        <v>143.283214432497</v>
      </c>
      <c r="BE157" s="31"/>
      <c r="BF157" s="31"/>
    </row>
    <row x14ac:dyDescent="0.25" r="158" customHeight="1" ht="17.25" outlineLevel="1" hidden="1">
      <c r="A158" s="31" t="s">
        <v>692</v>
      </c>
      <c r="B158" s="28" t="s">
        <v>784</v>
      </c>
      <c r="C158" s="31" t="s">
        <v>785</v>
      </c>
      <c r="D158" s="31" t="s">
        <v>786</v>
      </c>
      <c r="E158" s="31" t="s">
        <v>787</v>
      </c>
      <c r="F158" s="31"/>
      <c r="G158" s="26">
        <v>239.337847885307</v>
      </c>
      <c r="H158" s="26">
        <v>0.0224466416984796</v>
      </c>
      <c r="I158" s="26">
        <v>-22.0370473425069</v>
      </c>
      <c r="J158" s="26">
        <v>0.0134485783055424</v>
      </c>
      <c r="K158" s="26">
        <v>-12.8817997644614</v>
      </c>
      <c r="L158" s="26">
        <v>0.0302412305027246</v>
      </c>
      <c r="M158" s="26">
        <v>-22.4736180073852</v>
      </c>
      <c r="N158" s="26">
        <v>0.0183391496539115</v>
      </c>
      <c r="O158" s="26">
        <v>6.8320124945214</v>
      </c>
      <c r="P158" s="26">
        <v>0.0238915607333183</v>
      </c>
      <c r="Q158" s="26">
        <v>350.013541414272</v>
      </c>
      <c r="R158" s="26">
        <v>23.3912498029109</v>
      </c>
      <c r="S158" s="28">
        <v>0</v>
      </c>
      <c r="T158" s="26">
        <v>3558.69677734375</v>
      </c>
      <c r="U158" s="26">
        <v>3561.53662109375</v>
      </c>
      <c r="V158" s="26">
        <v>3555.779296875</v>
      </c>
      <c r="W158" s="28"/>
      <c r="X158" s="28"/>
      <c r="Y158" s="28"/>
      <c r="Z158" s="26"/>
      <c r="AA158" s="26">
        <v>-0.428099989891052</v>
      </c>
      <c r="AB158" s="26">
        <v>-0.419800013303756</v>
      </c>
      <c r="AC158" s="26">
        <v>-0.436300009489059</v>
      </c>
      <c r="AD158" s="26"/>
      <c r="AE158" s="26"/>
      <c r="AF158" s="26"/>
      <c r="AG158" s="26"/>
      <c r="AH158" s="26">
        <v>4.00209999084472</v>
      </c>
      <c r="AI158" s="26">
        <v>4.00530004501342</v>
      </c>
      <c r="AJ158" s="26">
        <v>4.00059986114501</v>
      </c>
      <c r="AK158" s="26"/>
      <c r="AL158" s="26"/>
      <c r="AM158" s="26"/>
      <c r="AN158" s="26"/>
      <c r="AO158" s="26">
        <v>-46.2808303833007</v>
      </c>
      <c r="AP158" s="26">
        <v>4.4130368232727</v>
      </c>
      <c r="AQ158" s="26"/>
      <c r="AR158" s="26">
        <v>1.24068224430084</v>
      </c>
      <c r="AS158" s="26">
        <v>10.4630002975463</v>
      </c>
      <c r="AT158" s="26">
        <v>11.3129997253417</v>
      </c>
      <c r="AU158" s="26">
        <v>10.1020002365112</v>
      </c>
      <c r="AV158" s="26">
        <v>14.2239913940429</v>
      </c>
      <c r="AW158" s="26">
        <v>15.7799062728881</v>
      </c>
      <c r="AX158" s="26">
        <v>12.9981441497802</v>
      </c>
      <c r="AY158" s="26">
        <v>481.742622450925</v>
      </c>
      <c r="AZ158" s="28">
        <v>4</v>
      </c>
      <c r="BA158" s="26">
        <v>1926.9704898037</v>
      </c>
      <c r="BB158" s="26">
        <v>612.397446874529</v>
      </c>
      <c r="BC158" s="28">
        <v>3</v>
      </c>
      <c r="BD158" s="26">
        <v>204.132482291509</v>
      </c>
      <c r="BE158" s="31"/>
      <c r="BF158" s="31"/>
    </row>
    <row x14ac:dyDescent="0.25" r="159" customHeight="1" ht="17.25" outlineLevel="1" hidden="1">
      <c r="A159" s="31" t="s">
        <v>692</v>
      </c>
      <c r="B159" s="28" t="s">
        <v>788</v>
      </c>
      <c r="C159" s="31" t="s">
        <v>789</v>
      </c>
      <c r="D159" s="31" t="s">
        <v>790</v>
      </c>
      <c r="E159" s="31" t="s">
        <v>791</v>
      </c>
      <c r="F159" s="31"/>
      <c r="G159" s="26">
        <v>244.785583701828</v>
      </c>
      <c r="H159" s="26">
        <v>0.0262376014143228</v>
      </c>
      <c r="I159" s="26">
        <v>-25.4393961159117</v>
      </c>
      <c r="J159" s="26">
        <v>0.0159028246998786</v>
      </c>
      <c r="K159" s="26">
        <v>-11.6459001689611</v>
      </c>
      <c r="L159" s="26">
        <v>0.0393309630453586</v>
      </c>
      <c r="M159" s="26">
        <v>-23.6406678136328</v>
      </c>
      <c r="N159" s="26">
        <v>0.0302399732172489</v>
      </c>
      <c r="O159" s="26">
        <v>6.47851161490978</v>
      </c>
      <c r="P159" s="26">
        <v>0.0305162295699119</v>
      </c>
      <c r="Q159" s="26">
        <v>351.104021868993</v>
      </c>
      <c r="R159" s="26">
        <v>17.4425759615785</v>
      </c>
      <c r="S159" s="28">
        <v>0</v>
      </c>
      <c r="T159" s="26">
        <v>3762.09838867187</v>
      </c>
      <c r="U159" s="26">
        <v>3783.599609375</v>
      </c>
      <c r="V159" s="26">
        <v>3756.59838867187</v>
      </c>
      <c r="W159" s="28"/>
      <c r="X159" s="28"/>
      <c r="Y159" s="28"/>
      <c r="Z159" s="26"/>
      <c r="AA159" s="26">
        <v>-0.318100005388259</v>
      </c>
      <c r="AB159" s="26">
        <v>-0.294699996709823</v>
      </c>
      <c r="AC159" s="26">
        <v>-0.325100004673004</v>
      </c>
      <c r="AD159" s="26"/>
      <c r="AE159" s="26"/>
      <c r="AF159" s="26"/>
      <c r="AG159" s="26"/>
      <c r="AH159" s="26">
        <v>4.19820022583007</v>
      </c>
      <c r="AI159" s="26">
        <v>4.20730018615722</v>
      </c>
      <c r="AJ159" s="26">
        <v>4.1826000213623</v>
      </c>
      <c r="AK159" s="26"/>
      <c r="AL159" s="26"/>
      <c r="AM159" s="26"/>
      <c r="AN159" s="28">
        <v>15630</v>
      </c>
      <c r="AO159" s="26">
        <v>-9.44707202911377</v>
      </c>
      <c r="AP159" s="26">
        <v>6.14572048187255</v>
      </c>
      <c r="AQ159" s="26"/>
      <c r="AR159" s="26">
        <v>1.04844713211059</v>
      </c>
      <c r="AS159" s="26">
        <v>10.4709997177124</v>
      </c>
      <c r="AT159" s="26">
        <v>11.3839998245239</v>
      </c>
      <c r="AU159" s="26">
        <v>10.1429996490478</v>
      </c>
      <c r="AV159" s="26">
        <v>14.6767416000366</v>
      </c>
      <c r="AW159" s="26">
        <v>16.2736549377441</v>
      </c>
      <c r="AX159" s="26">
        <v>13.4642028808593</v>
      </c>
      <c r="AY159" s="26">
        <v>486.456069561187</v>
      </c>
      <c r="AZ159" s="28">
        <v>4</v>
      </c>
      <c r="BA159" s="26">
        <v>1945.82427824474</v>
      </c>
      <c r="BB159" s="26">
        <v>617.933707546442</v>
      </c>
      <c r="BC159" s="28">
        <v>3</v>
      </c>
      <c r="BD159" s="26">
        <v>205.97790251548</v>
      </c>
      <c r="BE159" s="31"/>
      <c r="BF159" s="31"/>
    </row>
    <row x14ac:dyDescent="0.25" r="160" customHeight="1" ht="17.25" outlineLevel="1" hidden="1">
      <c r="A160" s="31" t="s">
        <v>692</v>
      </c>
      <c r="B160" s="28" t="s">
        <v>792</v>
      </c>
      <c r="C160" s="31" t="s">
        <v>793</v>
      </c>
      <c r="D160" s="31" t="s">
        <v>794</v>
      </c>
      <c r="E160" s="31" t="s">
        <v>795</v>
      </c>
      <c r="F160" s="31"/>
      <c r="G160" s="26">
        <v>243.43705312351</v>
      </c>
      <c r="H160" s="26">
        <v>0.0200499333441257</v>
      </c>
      <c r="I160" s="26">
        <v>-24.570806945409</v>
      </c>
      <c r="J160" s="26">
        <v>0.0109963230788707</v>
      </c>
      <c r="K160" s="26">
        <v>-11.9134380556733</v>
      </c>
      <c r="L160" s="26">
        <v>0.0267288796603679</v>
      </c>
      <c r="M160" s="26">
        <v>-23.886620026734</v>
      </c>
      <c r="N160" s="26">
        <v>0.0178899522870779</v>
      </c>
      <c r="O160" s="26">
        <v>6.52086367512045</v>
      </c>
      <c r="P160" s="26">
        <v>0.0221116375178098</v>
      </c>
      <c r="Q160" s="26">
        <v>350.893602425123</v>
      </c>
      <c r="R160" s="26">
        <v>18.9285221101805</v>
      </c>
      <c r="S160" s="28">
        <v>3534</v>
      </c>
      <c r="T160" s="26">
        <v>3542.83740234375</v>
      </c>
      <c r="U160" s="26">
        <v>3551.26123046875</v>
      </c>
      <c r="V160" s="26">
        <v>3540.576171875</v>
      </c>
      <c r="W160" s="28"/>
      <c r="X160" s="28"/>
      <c r="Y160" s="28"/>
      <c r="Z160" s="26"/>
      <c r="AA160" s="26">
        <v>-0.591199994087219</v>
      </c>
      <c r="AB160" s="26">
        <v>-0.564999997615814</v>
      </c>
      <c r="AC160" s="26">
        <v>-0.596599996089935</v>
      </c>
      <c r="AD160" s="26"/>
      <c r="AE160" s="26"/>
      <c r="AF160" s="26"/>
      <c r="AG160" s="26">
        <v>4.6992</v>
      </c>
      <c r="AH160" s="26">
        <v>4.00279998779296</v>
      </c>
      <c r="AI160" s="26">
        <v>4.01469993591308</v>
      </c>
      <c r="AJ160" s="26">
        <v>4.00089979171752</v>
      </c>
      <c r="AK160" s="26"/>
      <c r="AL160" s="26"/>
      <c r="AM160" s="26"/>
      <c r="AN160" s="26">
        <v>-13.297</v>
      </c>
      <c r="AO160" s="26">
        <v>-30.9353313446044</v>
      </c>
      <c r="AP160" s="26">
        <v>5.18359899520874</v>
      </c>
      <c r="AQ160" s="26"/>
      <c r="AR160" s="26">
        <v>1.13549375534057</v>
      </c>
      <c r="AS160" s="26">
        <v>10.5050001144409</v>
      </c>
      <c r="AT160" s="26">
        <v>11.25</v>
      </c>
      <c r="AU160" s="26">
        <v>10.2609996795654</v>
      </c>
      <c r="AV160" s="26">
        <v>14.1584377288818</v>
      </c>
      <c r="AW160" s="26">
        <v>15.5948619842529</v>
      </c>
      <c r="AX160" s="26">
        <v>12.9823751449584</v>
      </c>
      <c r="AY160" s="26">
        <v>507.087907287292</v>
      </c>
      <c r="AZ160" s="28">
        <v>4</v>
      </c>
      <c r="BA160" s="26">
        <v>2028.35162914916</v>
      </c>
      <c r="BB160" s="26">
        <v>642.106797549873</v>
      </c>
      <c r="BC160" s="28">
        <v>3</v>
      </c>
      <c r="BD160" s="26">
        <v>214.035599183291</v>
      </c>
      <c r="BE160" s="31"/>
      <c r="BF160" s="31"/>
    </row>
    <row x14ac:dyDescent="0.25" r="161" customHeight="1" ht="17.25" outlineLevel="1" hidden="1">
      <c r="A161" s="31" t="s">
        <v>692</v>
      </c>
      <c r="B161" s="28" t="s">
        <v>796</v>
      </c>
      <c r="C161" s="31" t="s">
        <v>797</v>
      </c>
      <c r="D161" s="31" t="s">
        <v>798</v>
      </c>
      <c r="E161" s="31" t="s">
        <v>799</v>
      </c>
      <c r="F161" s="31"/>
      <c r="G161" s="26">
        <v>239.85059307227</v>
      </c>
      <c r="H161" s="26">
        <v>0.0270046405494213</v>
      </c>
      <c r="I161" s="26">
        <v>-21.2755608617903</v>
      </c>
      <c r="J161" s="26">
        <v>0.0172139480710029</v>
      </c>
      <c r="K161" s="26">
        <v>-12.7587615271727</v>
      </c>
      <c r="L161" s="26">
        <v>0.0327048674225807</v>
      </c>
      <c r="M161" s="26">
        <v>-23.4452040735263</v>
      </c>
      <c r="N161" s="26">
        <v>0.021170599386096</v>
      </c>
      <c r="O161" s="26">
        <v>7.22975948895483</v>
      </c>
      <c r="P161" s="26">
        <v>0.0288864579051733</v>
      </c>
      <c r="Q161" s="26">
        <v>350.967945219229</v>
      </c>
      <c r="R161" s="26">
        <v>23.59328511451</v>
      </c>
      <c r="S161" s="28">
        <v>0</v>
      </c>
      <c r="T161" s="26">
        <v>3524.5400390625</v>
      </c>
      <c r="U161" s="26">
        <v>3526.142578125</v>
      </c>
      <c r="V161" s="26">
        <v>3522.826171875</v>
      </c>
      <c r="W161" s="28"/>
      <c r="X161" s="28"/>
      <c r="Y161" s="28"/>
      <c r="Z161" s="26"/>
      <c r="AA161" s="26">
        <v>0.150700002908706</v>
      </c>
      <c r="AB161" s="26">
        <v>0.153899997472763</v>
      </c>
      <c r="AC161" s="26">
        <v>0.147499993443489</v>
      </c>
      <c r="AD161" s="26"/>
      <c r="AE161" s="26"/>
      <c r="AF161" s="26"/>
      <c r="AG161" s="26"/>
      <c r="AH161" s="26">
        <v>4.27920007705688</v>
      </c>
      <c r="AI161" s="26">
        <v>4.28399991989135</v>
      </c>
      <c r="AJ161" s="26">
        <v>4.27470016479492</v>
      </c>
      <c r="AK161" s="26"/>
      <c r="AL161" s="26"/>
      <c r="AM161" s="26"/>
      <c r="AN161" s="26">
        <v>-73.53</v>
      </c>
      <c r="AO161" s="26">
        <v>-3.81603622436523</v>
      </c>
      <c r="AP161" s="26">
        <v>3.17389202117919</v>
      </c>
      <c r="AQ161" s="26"/>
      <c r="AR161" s="26">
        <v>1.23804140090942</v>
      </c>
      <c r="AS161" s="26">
        <v>10.6789999008178</v>
      </c>
      <c r="AT161" s="26">
        <v>11.3229999542236</v>
      </c>
      <c r="AU161" s="26">
        <v>10.3579998016357</v>
      </c>
      <c r="AV161" s="26">
        <v>14.5740938186645</v>
      </c>
      <c r="AW161" s="26">
        <v>16.338321685791</v>
      </c>
      <c r="AX161" s="26">
        <v>13.3067255020141</v>
      </c>
      <c r="AY161" s="28" t="s">
        <v>372</v>
      </c>
      <c r="AZ161" s="28">
        <v>4</v>
      </c>
      <c r="BA161" s="28" t="s">
        <v>372</v>
      </c>
      <c r="BB161" s="26">
        <v>783.967513874173</v>
      </c>
      <c r="BC161" s="28">
        <v>3</v>
      </c>
      <c r="BD161" s="26">
        <v>261.322504624724</v>
      </c>
      <c r="BE161" s="31"/>
      <c r="BF161" s="31"/>
    </row>
    <row x14ac:dyDescent="0.25" r="162" customHeight="1" ht="17.25" outlineLevel="1" hidden="1">
      <c r="A162" s="31" t="s">
        <v>692</v>
      </c>
      <c r="B162" s="28" t="s">
        <v>800</v>
      </c>
      <c r="C162" s="31" t="s">
        <v>801</v>
      </c>
      <c r="D162" s="31" t="s">
        <v>802</v>
      </c>
      <c r="E162" s="31" t="s">
        <v>803</v>
      </c>
      <c r="F162" s="31"/>
      <c r="G162" s="26">
        <v>239.845539083284</v>
      </c>
      <c r="H162" s="26">
        <v>0.0237462073564529</v>
      </c>
      <c r="I162" s="26">
        <v>-21.8922170924657</v>
      </c>
      <c r="J162" s="26">
        <v>0.0165238920599222</v>
      </c>
      <c r="K162" s="26">
        <v>-12.9273293950586</v>
      </c>
      <c r="L162" s="26">
        <v>0.032753650099039</v>
      </c>
      <c r="M162" s="26">
        <v>-24.0179113369432</v>
      </c>
      <c r="N162" s="26">
        <v>0.0210734996944665</v>
      </c>
      <c r="O162" s="26">
        <v>7.35206800127886</v>
      </c>
      <c r="P162" s="26">
        <v>0.0255894027650356</v>
      </c>
      <c r="Q162" s="26">
        <v>350.48803790709</v>
      </c>
      <c r="R162" s="26">
        <v>23.1617322964411</v>
      </c>
      <c r="S162" s="28">
        <v>0</v>
      </c>
      <c r="T162" s="26">
        <v>3514.09545898437</v>
      </c>
      <c r="U162" s="26">
        <v>3529.45629882812</v>
      </c>
      <c r="V162" s="26">
        <v>3510.36840820312</v>
      </c>
      <c r="W162" s="28"/>
      <c r="X162" s="28"/>
      <c r="Y162" s="28"/>
      <c r="Z162" s="26">
        <v>0.176</v>
      </c>
      <c r="AA162" s="26">
        <v>-0.579599976539611</v>
      </c>
      <c r="AB162" s="26">
        <v>-0.465900003910064</v>
      </c>
      <c r="AC162" s="26">
        <v>-0.596099972724914</v>
      </c>
      <c r="AD162" s="26"/>
      <c r="AE162" s="26"/>
      <c r="AF162" s="26"/>
      <c r="AG162" s="26"/>
      <c r="AH162" s="26">
        <v>4.10519981384277</v>
      </c>
      <c r="AI162" s="26">
        <v>4.17990016937255</v>
      </c>
      <c r="AJ162" s="26">
        <v>4.09479999542236</v>
      </c>
      <c r="AK162" s="26"/>
      <c r="AL162" s="26"/>
      <c r="AM162" s="26"/>
      <c r="AN162" s="26">
        <v>20.17</v>
      </c>
      <c r="AO162" s="26">
        <v>-2.55269408226013</v>
      </c>
      <c r="AP162" s="26">
        <v>3.60308837890625</v>
      </c>
      <c r="AQ162" s="26"/>
      <c r="AR162" s="26">
        <v>1.26635026931762</v>
      </c>
      <c r="AS162" s="26">
        <v>10.6850004196167</v>
      </c>
      <c r="AT162" s="26">
        <v>11.3999996185302</v>
      </c>
      <c r="AU162" s="26">
        <v>10.3900003433227</v>
      </c>
      <c r="AV162" s="26">
        <v>14.3238525390625</v>
      </c>
      <c r="AW162" s="26">
        <v>15.7922773361206</v>
      </c>
      <c r="AX162" s="26">
        <v>13.1278848648071</v>
      </c>
      <c r="AY162" s="28" t="s">
        <v>372</v>
      </c>
      <c r="AZ162" s="28">
        <v>4</v>
      </c>
      <c r="BA162" s="28" t="s">
        <v>372</v>
      </c>
      <c r="BB162" s="26">
        <v>789.462605632841</v>
      </c>
      <c r="BC162" s="28">
        <v>3</v>
      </c>
      <c r="BD162" s="26">
        <v>263.154201877613</v>
      </c>
      <c r="BE162" s="31"/>
      <c r="BF162" s="31"/>
    </row>
    <row x14ac:dyDescent="0.25" r="163" customHeight="1" ht="17.25" outlineLevel="1" hidden="1">
      <c r="A163" s="31" t="s">
        <v>692</v>
      </c>
      <c r="B163" s="28" t="s">
        <v>804</v>
      </c>
      <c r="C163" s="31" t="s">
        <v>805</v>
      </c>
      <c r="D163" s="31" t="s">
        <v>806</v>
      </c>
      <c r="E163" s="31" t="s">
        <v>807</v>
      </c>
      <c r="F163" s="31"/>
      <c r="G163" s="26">
        <v>239.12301718652</v>
      </c>
      <c r="H163" s="26">
        <v>0.0239412114024162</v>
      </c>
      <c r="I163" s="26">
        <v>-22.949608431043</v>
      </c>
      <c r="J163" s="26">
        <v>0.0164794474840164</v>
      </c>
      <c r="K163" s="26">
        <v>-12.5761306914041</v>
      </c>
      <c r="L163" s="26">
        <v>0.0329951755702495</v>
      </c>
      <c r="M163" s="26">
        <v>-23.5854602895064</v>
      </c>
      <c r="N163" s="26">
        <v>0.0216794349253177</v>
      </c>
      <c r="O163" s="26">
        <v>6.89268288763106</v>
      </c>
      <c r="P163" s="26">
        <v>0.0267824921756982</v>
      </c>
      <c r="Q163" s="26">
        <v>349.164316006084</v>
      </c>
      <c r="R163" s="26">
        <v>22.8790797054319</v>
      </c>
      <c r="S163" s="28">
        <v>5909</v>
      </c>
      <c r="T163" s="26">
        <v>3587.53759765625</v>
      </c>
      <c r="U163" s="26">
        <v>3588.79028320312</v>
      </c>
      <c r="V163" s="26">
        <v>3585.81860351562</v>
      </c>
      <c r="W163" s="28"/>
      <c r="X163" s="28"/>
      <c r="Y163" s="28"/>
      <c r="Z163" s="26">
        <v>-0.324</v>
      </c>
      <c r="AA163" s="26">
        <v>0.103399999439716</v>
      </c>
      <c r="AB163" s="26">
        <v>0.106100000441074</v>
      </c>
      <c r="AC163" s="26">
        <v>0.100400000810623</v>
      </c>
      <c r="AD163" s="26"/>
      <c r="AE163" s="26"/>
      <c r="AF163" s="26"/>
      <c r="AG163" s="26">
        <v>4.0034</v>
      </c>
      <c r="AH163" s="26">
        <v>4.33519983291626</v>
      </c>
      <c r="AI163" s="26">
        <v>4.34040021896362</v>
      </c>
      <c r="AJ163" s="26">
        <v>4.33120012283325</v>
      </c>
      <c r="AK163" s="26"/>
      <c r="AL163" s="26"/>
      <c r="AM163" s="26"/>
      <c r="AN163" s="26">
        <v>-6.019</v>
      </c>
      <c r="AO163" s="26">
        <v>-6.25529336929321</v>
      </c>
      <c r="AP163" s="26">
        <v>17.5654773712158</v>
      </c>
      <c r="AQ163" s="26"/>
      <c r="AR163" s="26">
        <v>1.2107845544815</v>
      </c>
      <c r="AS163" s="26">
        <v>10.6859998703002</v>
      </c>
      <c r="AT163" s="26">
        <v>11.3850002288818</v>
      </c>
      <c r="AU163" s="26">
        <v>10.3879995346069</v>
      </c>
      <c r="AV163" s="26">
        <v>14.443959236145</v>
      </c>
      <c r="AW163" s="26">
        <v>16.024938583374</v>
      </c>
      <c r="AX163" s="26">
        <v>13.2235374450683</v>
      </c>
      <c r="AY163" s="28" t="s">
        <v>372</v>
      </c>
      <c r="AZ163" s="28">
        <v>4</v>
      </c>
      <c r="BA163" s="28" t="s">
        <v>372</v>
      </c>
      <c r="BB163" s="26">
        <v>790.382144551724</v>
      </c>
      <c r="BC163" s="28">
        <v>3</v>
      </c>
      <c r="BD163" s="26">
        <v>263.460714850574</v>
      </c>
      <c r="BE163" s="31"/>
      <c r="BF163" s="31"/>
    </row>
    <row x14ac:dyDescent="0.25" r="164" customHeight="1" ht="17.25" outlineLevel="1" hidden="1">
      <c r="A164" s="31" t="s">
        <v>692</v>
      </c>
      <c r="B164" s="28" t="s">
        <v>808</v>
      </c>
      <c r="C164" s="31" t="s">
        <v>809</v>
      </c>
      <c r="D164" s="31" t="s">
        <v>810</v>
      </c>
      <c r="E164" s="31" t="s">
        <v>811</v>
      </c>
      <c r="F164" s="31"/>
      <c r="G164" s="26">
        <v>241.816904439419</v>
      </c>
      <c r="H164" s="26">
        <v>0.0318211801350116</v>
      </c>
      <c r="I164" s="26">
        <v>-20.7456064566382</v>
      </c>
      <c r="J164" s="26">
        <v>0.0197891015559434</v>
      </c>
      <c r="K164" s="26">
        <v>-11.5221704462998</v>
      </c>
      <c r="L164" s="26">
        <v>0.041622769087553</v>
      </c>
      <c r="M164" s="26">
        <v>-23.2468632867391</v>
      </c>
      <c r="N164" s="26">
        <v>0.0282107647508382</v>
      </c>
      <c r="O164" s="26">
        <v>7.0292311988566</v>
      </c>
      <c r="P164" s="26">
        <v>0.0368523187935352</v>
      </c>
      <c r="Q164" s="26">
        <v>352.769641964051</v>
      </c>
      <c r="R164" s="26">
        <v>22.6422104953528</v>
      </c>
      <c r="S164" s="28">
        <v>0</v>
      </c>
      <c r="T164" s="26">
        <v>3562.7978515625</v>
      </c>
      <c r="U164" s="26">
        <v>3564.83666992187</v>
      </c>
      <c r="V164" s="26">
        <v>3560.71362304687</v>
      </c>
      <c r="W164" s="28"/>
      <c r="X164" s="28"/>
      <c r="Y164" s="28"/>
      <c r="Z164" s="26"/>
      <c r="AA164" s="26">
        <v>0.167999997735023</v>
      </c>
      <c r="AB164" s="26">
        <v>0.172099992632865</v>
      </c>
      <c r="AC164" s="26">
        <v>0.164199993014335</v>
      </c>
      <c r="AD164" s="26"/>
      <c r="AE164" s="26"/>
      <c r="AF164" s="26"/>
      <c r="AG164" s="26"/>
      <c r="AH164" s="26">
        <v>4.28660011291503</v>
      </c>
      <c r="AI164" s="26">
        <v>4.29339981079101</v>
      </c>
      <c r="AJ164" s="26">
        <v>4.28189992904663</v>
      </c>
      <c r="AK164" s="26"/>
      <c r="AL164" s="26"/>
      <c r="AM164" s="26"/>
      <c r="AN164" s="26"/>
      <c r="AO164" s="26"/>
      <c r="AP164" s="26"/>
      <c r="AQ164" s="26"/>
      <c r="AR164" s="26">
        <v>1.14400172233581</v>
      </c>
      <c r="AS164" s="26">
        <v>10.6870002746582</v>
      </c>
      <c r="AT164" s="26">
        <v>11.4239997863769</v>
      </c>
      <c r="AU164" s="26">
        <v>10.3730001449584</v>
      </c>
      <c r="AV164" s="26">
        <v>14.7354698181152</v>
      </c>
      <c r="AW164" s="26">
        <v>16.5637683868408</v>
      </c>
      <c r="AX164" s="26">
        <v>13.4573631286621</v>
      </c>
      <c r="AY164" s="28" t="s">
        <v>372</v>
      </c>
      <c r="AZ164" s="28">
        <v>4</v>
      </c>
      <c r="BA164" s="28" t="s">
        <v>372</v>
      </c>
      <c r="BB164" s="26">
        <v>791.303787369281</v>
      </c>
      <c r="BC164" s="28">
        <v>3</v>
      </c>
      <c r="BD164" s="26">
        <v>263.767929123093</v>
      </c>
      <c r="BE164" s="31"/>
      <c r="BF164" s="31"/>
    </row>
    <row x14ac:dyDescent="0.25" r="165" customHeight="1" ht="17.25" outlineLevel="1" hidden="1">
      <c r="A165" s="31" t="s">
        <v>692</v>
      </c>
      <c r="B165" s="28" t="s">
        <v>812</v>
      </c>
      <c r="C165" s="31" t="s">
        <v>813</v>
      </c>
      <c r="D165" s="31" t="s">
        <v>814</v>
      </c>
      <c r="E165" s="31" t="s">
        <v>815</v>
      </c>
      <c r="F165" s="31"/>
      <c r="G165" s="26">
        <v>246.009815877089</v>
      </c>
      <c r="H165" s="26">
        <v>0.0430965647101402</v>
      </c>
      <c r="I165" s="26">
        <v>-24.5599558559283</v>
      </c>
      <c r="J165" s="26">
        <v>0.0227900370955467</v>
      </c>
      <c r="K165" s="26">
        <v>-12.5285200468736</v>
      </c>
      <c r="L165" s="26">
        <v>0.0648474097251892</v>
      </c>
      <c r="M165" s="26">
        <v>-22.4795597305792</v>
      </c>
      <c r="N165" s="26">
        <v>0.0380903184413909</v>
      </c>
      <c r="O165" s="26">
        <v>7.10596361063889</v>
      </c>
      <c r="P165" s="26">
        <v>0.0533972010016441</v>
      </c>
      <c r="Q165" s="26">
        <v>352.567484413168</v>
      </c>
      <c r="R165" s="26">
        <v>17.2129905197834</v>
      </c>
      <c r="S165" s="28">
        <v>6032</v>
      </c>
      <c r="T165" s="26">
        <v>3514.86157226562</v>
      </c>
      <c r="U165" s="26">
        <v>3516.5849609375</v>
      </c>
      <c r="V165" s="26">
        <v>3512.94213867187</v>
      </c>
      <c r="W165" s="28"/>
      <c r="X165" s="28"/>
      <c r="Y165" s="28"/>
      <c r="Z165" s="26">
        <v>0.152</v>
      </c>
      <c r="AA165" s="26">
        <v>-0.428900003433227</v>
      </c>
      <c r="AB165" s="26">
        <v>-0.419800013303756</v>
      </c>
      <c r="AC165" s="26">
        <v>-0.439200013875961</v>
      </c>
      <c r="AD165" s="26"/>
      <c r="AE165" s="26"/>
      <c r="AF165" s="26"/>
      <c r="AG165" s="26">
        <v>3.8702</v>
      </c>
      <c r="AH165" s="26">
        <v>4.0019998550415</v>
      </c>
      <c r="AI165" s="26">
        <v>4.00489997863769</v>
      </c>
      <c r="AJ165" s="26">
        <v>4.00069999694824</v>
      </c>
      <c r="AK165" s="26"/>
      <c r="AL165" s="26"/>
      <c r="AM165" s="26"/>
      <c r="AN165" s="26">
        <v>-73.712</v>
      </c>
      <c r="AO165" s="26">
        <v>17.9637145996093</v>
      </c>
      <c r="AP165" s="26">
        <v>12.3034839630126</v>
      </c>
      <c r="AQ165" s="26">
        <v>7.32</v>
      </c>
      <c r="AR165" s="26">
        <v>1.02978575229644</v>
      </c>
      <c r="AS165" s="26">
        <v>10.7030000686645</v>
      </c>
      <c r="AT165" s="26">
        <v>11.6409997940063</v>
      </c>
      <c r="AU165" s="26">
        <v>10.2950000762939</v>
      </c>
      <c r="AV165" s="26">
        <v>15.4415445327758</v>
      </c>
      <c r="AW165" s="26">
        <v>17.6607303619384</v>
      </c>
      <c r="AX165" s="26">
        <v>14.0793027877807</v>
      </c>
      <c r="AY165" s="28" t="s">
        <v>372</v>
      </c>
      <c r="AZ165" s="28">
        <v>4</v>
      </c>
      <c r="BA165" s="28" t="s">
        <v>372</v>
      </c>
      <c r="BB165" s="26">
        <v>806.212248668074</v>
      </c>
      <c r="BC165" s="28">
        <v>3</v>
      </c>
      <c r="BD165" s="26">
        <v>268.737416222691</v>
      </c>
      <c r="BE165" s="31"/>
      <c r="BF165" s="31"/>
    </row>
    <row x14ac:dyDescent="0.25" r="166" customHeight="1" ht="17.25" outlineLevel="1" hidden="1">
      <c r="A166" s="31" t="s">
        <v>692</v>
      </c>
      <c r="B166" s="28" t="s">
        <v>816</v>
      </c>
      <c r="C166" s="31" t="s">
        <v>817</v>
      </c>
      <c r="D166" s="31" t="s">
        <v>818</v>
      </c>
      <c r="E166" s="31" t="s">
        <v>819</v>
      </c>
      <c r="F166" s="31"/>
      <c r="G166" s="26">
        <v>242.194783249341</v>
      </c>
      <c r="H166" s="26">
        <v>0.0207996740937232</v>
      </c>
      <c r="I166" s="26">
        <v>-28.6500441311694</v>
      </c>
      <c r="J166" s="26">
        <v>0.0125910053029656</v>
      </c>
      <c r="K166" s="26">
        <v>-12.6503427389549</v>
      </c>
      <c r="L166" s="26">
        <v>0.0284594167023897</v>
      </c>
      <c r="M166" s="26">
        <v>-23.1694610139507</v>
      </c>
      <c r="N166" s="26">
        <v>0.0168399829417467</v>
      </c>
      <c r="O166" s="26">
        <v>6.93919686100374</v>
      </c>
      <c r="P166" s="26">
        <v>0.0247362665832042</v>
      </c>
      <c r="Q166" s="26">
        <v>347.008847874073</v>
      </c>
      <c r="R166" s="26">
        <v>16.8766920832829</v>
      </c>
      <c r="S166" s="28">
        <v>4713</v>
      </c>
      <c r="T166" s="26">
        <v>3529.86499023437</v>
      </c>
      <c r="U166" s="26">
        <v>3553.66381835937</v>
      </c>
      <c r="V166" s="26">
        <v>3525.20971679687</v>
      </c>
      <c r="W166" s="28"/>
      <c r="X166" s="28"/>
      <c r="Y166" s="28"/>
      <c r="Z166" s="26">
        <v>-0.172</v>
      </c>
      <c r="AA166" s="26">
        <v>0.145699992775917</v>
      </c>
      <c r="AB166" s="26">
        <v>0.178299993276596</v>
      </c>
      <c r="AC166" s="26">
        <v>0.129600003361701</v>
      </c>
      <c r="AD166" s="26"/>
      <c r="AE166" s="26"/>
      <c r="AF166" s="26"/>
      <c r="AG166" s="26">
        <v>2.3583</v>
      </c>
      <c r="AH166" s="26">
        <v>4.351900100708</v>
      </c>
      <c r="AI166" s="26">
        <v>4.40129995346069</v>
      </c>
      <c r="AJ166" s="26">
        <v>4.32329988479614</v>
      </c>
      <c r="AK166" s="26"/>
      <c r="AL166" s="26"/>
      <c r="AM166" s="26"/>
      <c r="AN166" s="26">
        <v>-56.809</v>
      </c>
      <c r="AO166" s="26">
        <v>-119.421096801757</v>
      </c>
      <c r="AP166" s="26">
        <v>5.17711591720581</v>
      </c>
      <c r="AQ166" s="26"/>
      <c r="AR166" s="26">
        <v>1.23435747623443</v>
      </c>
      <c r="AS166" s="26">
        <v>10.704999923706</v>
      </c>
      <c r="AT166" s="26">
        <v>11.3559999465942</v>
      </c>
      <c r="AU166" s="26">
        <v>10.4289999008178</v>
      </c>
      <c r="AV166" s="26">
        <v>14.3366184234619</v>
      </c>
      <c r="AW166" s="26">
        <v>15.8676242828369</v>
      </c>
      <c r="AX166" s="26">
        <v>13.1171598434448</v>
      </c>
      <c r="AY166" s="28" t="s">
        <v>372</v>
      </c>
      <c r="AZ166" s="28">
        <v>4</v>
      </c>
      <c r="BA166" s="28" t="s">
        <v>372</v>
      </c>
      <c r="BB166" s="26">
        <v>808.098189678043</v>
      </c>
      <c r="BC166" s="28">
        <v>3</v>
      </c>
      <c r="BD166" s="26">
        <v>269.366063226014</v>
      </c>
      <c r="BE166" s="31"/>
      <c r="BF166" s="31"/>
    </row>
    <row x14ac:dyDescent="0.25" r="167" customHeight="1" ht="17.25" outlineLevel="1" hidden="1">
      <c r="A167" s="31" t="s">
        <v>692</v>
      </c>
      <c r="B167" s="28" t="s">
        <v>820</v>
      </c>
      <c r="C167" s="31" t="s">
        <v>821</v>
      </c>
      <c r="D167" s="31" t="s">
        <v>822</v>
      </c>
      <c r="E167" s="31" t="s">
        <v>823</v>
      </c>
      <c r="F167" s="31"/>
      <c r="G167" s="26">
        <v>238.489418049264</v>
      </c>
      <c r="H167" s="26">
        <v>0.0353433601558208</v>
      </c>
      <c r="I167" s="26">
        <v>-20.1543695395602</v>
      </c>
      <c r="J167" s="26">
        <v>0.0316072404384613</v>
      </c>
      <c r="K167" s="26">
        <v>-12.0713327340678</v>
      </c>
      <c r="L167" s="26">
        <v>0.0462612584233284</v>
      </c>
      <c r="M167" s="26">
        <v>-23.6322874226399</v>
      </c>
      <c r="N167" s="26">
        <v>0.0406465306878089</v>
      </c>
      <c r="O167" s="26">
        <v>6.80685916493154</v>
      </c>
      <c r="P167" s="26">
        <v>0.039119254797697</v>
      </c>
      <c r="Q167" s="26">
        <v>350.84929433347</v>
      </c>
      <c r="R167" s="26">
        <v>25.2863002492167</v>
      </c>
      <c r="S167" s="28">
        <v>0</v>
      </c>
      <c r="T167" s="26">
        <v>3518.33447265625</v>
      </c>
      <c r="U167" s="26">
        <v>3520.6201171875</v>
      </c>
      <c r="V167" s="26">
        <v>3515.88037109375</v>
      </c>
      <c r="W167" s="28"/>
      <c r="X167" s="28"/>
      <c r="Y167" s="28"/>
      <c r="Z167" s="26"/>
      <c r="AA167" s="26">
        <v>0.155100002884864</v>
      </c>
      <c r="AB167" s="26">
        <v>0.159600004553794</v>
      </c>
      <c r="AC167" s="26">
        <v>0.150999993085861</v>
      </c>
      <c r="AD167" s="26"/>
      <c r="AE167" s="26"/>
      <c r="AF167" s="26"/>
      <c r="AG167" s="26"/>
      <c r="AH167" s="26">
        <v>4.31220006942749</v>
      </c>
      <c r="AI167" s="26">
        <v>4.31790018081665</v>
      </c>
      <c r="AJ167" s="26">
        <v>4.30709981918335</v>
      </c>
      <c r="AK167" s="26"/>
      <c r="AL167" s="26"/>
      <c r="AM167" s="26"/>
      <c r="AN167" s="26"/>
      <c r="AO167" s="26">
        <v>23.6528949737548</v>
      </c>
      <c r="AP167" s="26">
        <v>6.61277198791503</v>
      </c>
      <c r="AQ167" s="26"/>
      <c r="AR167" s="26">
        <v>1.26836049556732</v>
      </c>
      <c r="AS167" s="26">
        <v>10.833999633789</v>
      </c>
      <c r="AT167" s="26">
        <v>11.5579996109008</v>
      </c>
      <c r="AU167" s="26">
        <v>10.5690002441406</v>
      </c>
      <c r="AV167" s="26">
        <v>14.7244119644165</v>
      </c>
      <c r="AW167" s="26">
        <v>16.4475669860839</v>
      </c>
      <c r="AX167" s="26">
        <v>13.4635419845581</v>
      </c>
      <c r="AY167" s="28" t="s">
        <v>372</v>
      </c>
      <c r="AZ167" s="28">
        <v>4</v>
      </c>
      <c r="BA167" s="28" t="s">
        <v>372</v>
      </c>
      <c r="BB167" s="26">
        <v>941.155785515904</v>
      </c>
      <c r="BC167" s="28">
        <v>3</v>
      </c>
      <c r="BD167" s="26">
        <v>313.718595171968</v>
      </c>
      <c r="BE167" s="31"/>
      <c r="BF167" s="31"/>
    </row>
    <row x14ac:dyDescent="0.25" r="168" customHeight="1" ht="17.25" outlineLevel="1" hidden="1">
      <c r="A168" s="31" t="s">
        <v>692</v>
      </c>
      <c r="B168" s="28" t="s">
        <v>824</v>
      </c>
      <c r="C168" s="31" t="s">
        <v>825</v>
      </c>
      <c r="D168" s="31" t="s">
        <v>826</v>
      </c>
      <c r="E168" s="31" t="s">
        <v>827</v>
      </c>
      <c r="F168" s="31"/>
      <c r="G168" s="26">
        <v>238.913615668408</v>
      </c>
      <c r="H168" s="26">
        <v>0.0348675549030303</v>
      </c>
      <c r="I168" s="26">
        <v>-20.8854657771957</v>
      </c>
      <c r="J168" s="26">
        <v>0.0274962279945611</v>
      </c>
      <c r="K168" s="26">
        <v>-12.8909383997984</v>
      </c>
      <c r="L168" s="26">
        <v>0.0485680662095546</v>
      </c>
      <c r="M168" s="26">
        <v>-22.4715978152505</v>
      </c>
      <c r="N168" s="26">
        <v>0.0374398045241832</v>
      </c>
      <c r="O168" s="26">
        <v>6.87077207107311</v>
      </c>
      <c r="P168" s="26">
        <v>0.0457766130566597</v>
      </c>
      <c r="Q168" s="26">
        <v>350.593118991117</v>
      </c>
      <c r="R168" s="26">
        <v>24.4873449269914</v>
      </c>
      <c r="S168" s="28">
        <v>0</v>
      </c>
      <c r="T168" s="26">
        <v>3528.9833984375</v>
      </c>
      <c r="U168" s="26">
        <v>3531.33032226562</v>
      </c>
      <c r="V168" s="26">
        <v>3526.66528320312</v>
      </c>
      <c r="W168" s="28"/>
      <c r="X168" s="28"/>
      <c r="Y168" s="28"/>
      <c r="Z168" s="26">
        <v>0.074</v>
      </c>
      <c r="AA168" s="26">
        <v>0.130899995565414</v>
      </c>
      <c r="AB168" s="26">
        <v>0.135900005698204</v>
      </c>
      <c r="AC168" s="26">
        <v>0.126100003719329</v>
      </c>
      <c r="AD168" s="26"/>
      <c r="AE168" s="26"/>
      <c r="AF168" s="26"/>
      <c r="AG168" s="26"/>
      <c r="AH168" s="26">
        <v>4.31759977340698</v>
      </c>
      <c r="AI168" s="26">
        <v>4.32550001144409</v>
      </c>
      <c r="AJ168" s="26">
        <v>4.30109977722168</v>
      </c>
      <c r="AK168" s="26"/>
      <c r="AL168" s="26"/>
      <c r="AM168" s="26"/>
      <c r="AN168" s="26">
        <v>8.81</v>
      </c>
      <c r="AO168" s="26">
        <v>5.70180654525756</v>
      </c>
      <c r="AP168" s="26">
        <v>4.8824462890625</v>
      </c>
      <c r="AQ168" s="26"/>
      <c r="AR168" s="26">
        <v>1.16442346572875</v>
      </c>
      <c r="AS168" s="26">
        <v>10.8450002670288</v>
      </c>
      <c r="AT168" s="26">
        <v>11.5430002212524</v>
      </c>
      <c r="AU168" s="26">
        <v>10.619999885559</v>
      </c>
      <c r="AV168" s="26">
        <v>14.8030052185058</v>
      </c>
      <c r="AW168" s="26">
        <v>16.5717163085937</v>
      </c>
      <c r="AX168" s="26">
        <v>13.5342226028442</v>
      </c>
      <c r="AY168" s="28" t="s">
        <v>372</v>
      </c>
      <c r="AZ168" s="28">
        <v>4</v>
      </c>
      <c r="BA168" s="28" t="s">
        <v>372</v>
      </c>
      <c r="BB168" s="26">
        <v>953.621724367141</v>
      </c>
      <c r="BC168" s="28">
        <v>3</v>
      </c>
      <c r="BD168" s="26">
        <v>317.87390812238</v>
      </c>
      <c r="BE168" s="31"/>
      <c r="BF168" s="31"/>
    </row>
    <row x14ac:dyDescent="0.25" r="169" customHeight="1" ht="17.25" outlineLevel="1" hidden="1">
      <c r="A169" s="31" t="s">
        <v>692</v>
      </c>
      <c r="B169" s="28" t="s">
        <v>828</v>
      </c>
      <c r="C169" s="31" t="s">
        <v>829</v>
      </c>
      <c r="D169" s="31" t="s">
        <v>830</v>
      </c>
      <c r="E169" s="31" t="s">
        <v>831</v>
      </c>
      <c r="F169" s="31"/>
      <c r="G169" s="26">
        <v>239.401787445667</v>
      </c>
      <c r="H169" s="26">
        <v>0.0256211776286363</v>
      </c>
      <c r="I169" s="26">
        <v>-21.3908815480977</v>
      </c>
      <c r="J169" s="26">
        <v>0.0179616119712591</v>
      </c>
      <c r="K169" s="26">
        <v>-12.6671617016851</v>
      </c>
      <c r="L169" s="26">
        <v>0.0320204608142375</v>
      </c>
      <c r="M169" s="26">
        <v>-23.2856104928247</v>
      </c>
      <c r="N169" s="26">
        <v>0.0223654378205537</v>
      </c>
      <c r="O169" s="26">
        <v>7.08067426788814</v>
      </c>
      <c r="P169" s="26">
        <v>0.0283560901880264</v>
      </c>
      <c r="Q169" s="26">
        <v>350.556396701995</v>
      </c>
      <c r="R169" s="26">
        <v>23.807903632613</v>
      </c>
      <c r="S169" s="28">
        <v>0</v>
      </c>
      <c r="T169" s="26">
        <v>3531.64624023437</v>
      </c>
      <c r="U169" s="26">
        <v>3534.44506835937</v>
      </c>
      <c r="V169" s="26">
        <v>3526.94213867187</v>
      </c>
      <c r="W169" s="28"/>
      <c r="X169" s="28"/>
      <c r="Y169" s="28"/>
      <c r="Z169" s="26"/>
      <c r="AA169" s="26">
        <v>0.165199995040893</v>
      </c>
      <c r="AB169" s="26">
        <v>0.169799998402595</v>
      </c>
      <c r="AC169" s="26">
        <v>0.156200006604194</v>
      </c>
      <c r="AD169" s="26"/>
      <c r="AE169" s="26"/>
      <c r="AF169" s="26"/>
      <c r="AG169" s="26"/>
      <c r="AH169" s="26">
        <v>4.40080022811889</v>
      </c>
      <c r="AI169" s="26">
        <v>4.40320014953613</v>
      </c>
      <c r="AJ169" s="26">
        <v>4.40019989013671</v>
      </c>
      <c r="AK169" s="26"/>
      <c r="AL169" s="26"/>
      <c r="AM169" s="26"/>
      <c r="AN169" s="26"/>
      <c r="AO169" s="26">
        <v>-4.05230522155761</v>
      </c>
      <c r="AP169" s="26">
        <v>4.42395114898681</v>
      </c>
      <c r="AQ169" s="26"/>
      <c r="AR169" s="26">
        <v>1.15731751918792</v>
      </c>
      <c r="AS169" s="26">
        <v>10.8909997940063</v>
      </c>
      <c r="AT169" s="26">
        <v>11.5659999847412</v>
      </c>
      <c r="AU169" s="26">
        <v>10.6049995422363</v>
      </c>
      <c r="AV169" s="26">
        <v>14.7170600891113</v>
      </c>
      <c r="AW169" s="26">
        <v>16.4327163696289</v>
      </c>
      <c r="AX169" s="26">
        <v>13.4600896835327</v>
      </c>
      <c r="AY169" s="28" t="s">
        <v>372</v>
      </c>
      <c r="AZ169" s="28">
        <v>4</v>
      </c>
      <c r="BA169" s="28" t="s">
        <v>372</v>
      </c>
      <c r="BB169" s="26">
        <v>1007.84722581133</v>
      </c>
      <c r="BC169" s="28">
        <v>3</v>
      </c>
      <c r="BD169" s="26">
        <v>335.949075270444</v>
      </c>
      <c r="BE169" s="31"/>
      <c r="BF169" s="31"/>
    </row>
    <row x14ac:dyDescent="0.25" r="170" customHeight="1" ht="17.25" outlineLevel="1" hidden="1">
      <c r="A170" s="31"/>
      <c r="B170" s="28"/>
      <c r="C170" s="31"/>
      <c r="D170" s="31"/>
      <c r="E170" s="31"/>
      <c r="F170" s="31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8"/>
      <c r="T170" s="26"/>
      <c r="U170" s="26"/>
      <c r="V170" s="26"/>
      <c r="W170" s="28"/>
      <c r="X170" s="28"/>
      <c r="Y170" s="28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8"/>
      <c r="AZ170" s="28"/>
      <c r="BA170" s="28"/>
      <c r="BB170" s="28"/>
      <c r="BC170" s="28"/>
      <c r="BD170" s="28"/>
      <c r="BE170" s="31"/>
      <c r="BF170" s="31"/>
    </row>
    <row x14ac:dyDescent="0.25" r="171" customHeight="1" ht="17.25" collapsed="1">
      <c r="A171" s="51" t="s">
        <v>4</v>
      </c>
      <c r="B171" s="7"/>
      <c r="C171" s="3"/>
      <c r="D171" s="31"/>
      <c r="E171" s="31"/>
      <c r="F171" s="31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8"/>
      <c r="T171" s="26"/>
      <c r="U171" s="26"/>
      <c r="V171" s="26"/>
      <c r="W171" s="28"/>
      <c r="X171" s="28"/>
      <c r="Y171" s="28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8"/>
      <c r="AZ171" s="28"/>
      <c r="BA171" s="28"/>
      <c r="BB171" s="28"/>
      <c r="BC171" s="28"/>
      <c r="BD171" s="28"/>
      <c r="BE171" s="31"/>
      <c r="BF171" s="31"/>
    </row>
    <row x14ac:dyDescent="0.25" r="172" customHeight="1" ht="17.25" outlineLevel="1" hidden="1">
      <c r="A172" s="31" t="s">
        <v>832</v>
      </c>
      <c r="B172" s="28" t="s">
        <v>16</v>
      </c>
      <c r="C172" s="31" t="s">
        <v>833</v>
      </c>
      <c r="D172" s="31" t="s">
        <v>834</v>
      </c>
      <c r="E172" s="31" t="s">
        <v>835</v>
      </c>
      <c r="F172" s="31"/>
      <c r="G172" s="26">
        <v>243.73104878438</v>
      </c>
      <c r="H172" s="26">
        <v>0.0146113829687237</v>
      </c>
      <c r="I172" s="26">
        <v>-25.4667278008137</v>
      </c>
      <c r="J172" s="26">
        <v>0.0087690008804202</v>
      </c>
      <c r="K172" s="26">
        <v>-11.6177172575693</v>
      </c>
      <c r="L172" s="26">
        <v>0.0207529440522193</v>
      </c>
      <c r="M172" s="26">
        <v>-22.0670729016312</v>
      </c>
      <c r="N172" s="26">
        <v>0.0146423196420073</v>
      </c>
      <c r="O172" s="26">
        <v>6.80453996248251</v>
      </c>
      <c r="P172" s="26">
        <v>0.0172208901494741</v>
      </c>
      <c r="Q172" s="26">
        <v>350.40009230276</v>
      </c>
      <c r="R172" s="26">
        <v>18.1193982376868</v>
      </c>
      <c r="S172" s="28">
        <v>0</v>
      </c>
      <c r="T172" s="26">
        <v>5657.76318359375</v>
      </c>
      <c r="U172" s="26">
        <v>5664.314453125</v>
      </c>
      <c r="V172" s="26">
        <v>5652.99755859375</v>
      </c>
      <c r="W172" s="28"/>
      <c r="X172" s="28"/>
      <c r="Y172" s="28"/>
      <c r="Z172" s="26"/>
      <c r="AA172" s="26">
        <v>-0.449400007724761</v>
      </c>
      <c r="AB172" s="26">
        <v>-0.44209998846054</v>
      </c>
      <c r="AC172" s="26">
        <v>-0.455000013113021</v>
      </c>
      <c r="AD172" s="26"/>
      <c r="AE172" s="26"/>
      <c r="AF172" s="26"/>
      <c r="AG172" s="26"/>
      <c r="AH172" s="26">
        <v>4.03450012207031</v>
      </c>
      <c r="AI172" s="26">
        <v>4.03590011596679</v>
      </c>
      <c r="AJ172" s="26">
        <v>4.03340005874633</v>
      </c>
      <c r="AK172" s="26"/>
      <c r="AL172" s="26"/>
      <c r="AM172" s="26"/>
      <c r="AN172" s="26"/>
      <c r="AO172" s="26">
        <v>-6.45309877395629</v>
      </c>
      <c r="AP172" s="26">
        <v>1.26401698589324</v>
      </c>
      <c r="AQ172" s="26"/>
      <c r="AR172" s="26">
        <v>0.935238063335418</v>
      </c>
      <c r="AS172" s="26">
        <v>7.81099987030029</v>
      </c>
      <c r="AT172" s="26">
        <v>8.20300006866455</v>
      </c>
      <c r="AU172" s="26">
        <v>7.73299980163574</v>
      </c>
      <c r="AV172" s="26">
        <v>9.63370609283447</v>
      </c>
      <c r="AW172" s="26">
        <v>10.0879478454589</v>
      </c>
      <c r="AX172" s="26">
        <v>9.0046215057373</v>
      </c>
      <c r="AY172" s="26">
        <v>37.5244484820092</v>
      </c>
      <c r="AZ172" s="28">
        <v>3</v>
      </c>
      <c r="BA172" s="26">
        <v>112.573345446027</v>
      </c>
      <c r="BB172" s="28">
        <v>90</v>
      </c>
      <c r="BC172" s="28">
        <v>3</v>
      </c>
      <c r="BD172" s="28">
        <v>30</v>
      </c>
      <c r="BE172" s="31"/>
      <c r="BF172" s="31"/>
    </row>
    <row x14ac:dyDescent="0.25" r="173" customHeight="1" ht="17.25" outlineLevel="1" hidden="1">
      <c r="A173" s="31" t="s">
        <v>832</v>
      </c>
      <c r="B173" s="28" t="s">
        <v>163</v>
      </c>
      <c r="C173" s="31" t="s">
        <v>836</v>
      </c>
      <c r="D173" s="31" t="s">
        <v>837</v>
      </c>
      <c r="E173" s="31" t="s">
        <v>838</v>
      </c>
      <c r="F173" s="31"/>
      <c r="G173" s="26">
        <v>247.213789999022</v>
      </c>
      <c r="H173" s="26">
        <v>0.0181444734334945</v>
      </c>
      <c r="I173" s="26">
        <v>-30.2821270926091</v>
      </c>
      <c r="J173" s="26">
        <v>0.0124028120189905</v>
      </c>
      <c r="K173" s="26">
        <v>-10.8233256353664</v>
      </c>
      <c r="L173" s="26">
        <v>0.0229259431362152</v>
      </c>
      <c r="M173" s="26">
        <v>-22.1247747037474</v>
      </c>
      <c r="N173" s="26">
        <v>0.0183770637959241</v>
      </c>
      <c r="O173" s="26">
        <v>6.53851046949956</v>
      </c>
      <c r="P173" s="26">
        <v>0.0214931182563304</v>
      </c>
      <c r="Q173" s="26">
        <v>348.907298476955</v>
      </c>
      <c r="R173" s="26">
        <v>12.5890217142465</v>
      </c>
      <c r="S173" s="28">
        <v>0</v>
      </c>
      <c r="T173" s="26">
        <v>5914.6982421875</v>
      </c>
      <c r="U173" s="26">
        <v>5926.75048828125</v>
      </c>
      <c r="V173" s="26">
        <v>5901.35498046875</v>
      </c>
      <c r="W173" s="28"/>
      <c r="X173" s="28"/>
      <c r="Y173" s="28"/>
      <c r="Z173" s="26"/>
      <c r="AA173" s="26">
        <v>-0.410299986600875</v>
      </c>
      <c r="AB173" s="26">
        <v>-0.397000014781951</v>
      </c>
      <c r="AC173" s="26">
        <v>-0.424800008535385</v>
      </c>
      <c r="AD173" s="26"/>
      <c r="AE173" s="26"/>
      <c r="AF173" s="26"/>
      <c r="AG173" s="26"/>
      <c r="AH173" s="26">
        <v>4.20749998092651</v>
      </c>
      <c r="AI173" s="26">
        <v>4.21210002899169</v>
      </c>
      <c r="AJ173" s="26">
        <v>4.20380020141601</v>
      </c>
      <c r="AK173" s="26"/>
      <c r="AL173" s="26"/>
      <c r="AM173" s="26"/>
      <c r="AN173" s="26"/>
      <c r="AO173" s="26">
        <v>0.419347047805786</v>
      </c>
      <c r="AP173" s="26">
        <v>3.27569246292114</v>
      </c>
      <c r="AQ173" s="26"/>
      <c r="AR173" s="26">
        <v>0.86223304271698</v>
      </c>
      <c r="AS173" s="26">
        <v>8.0950002670288</v>
      </c>
      <c r="AT173" s="26">
        <v>8.42000007629394</v>
      </c>
      <c r="AU173" s="26">
        <v>8.10000038146972</v>
      </c>
      <c r="AV173" s="26">
        <v>10.244966506958</v>
      </c>
      <c r="AW173" s="26">
        <v>10.4735250473022</v>
      </c>
      <c r="AX173" s="26">
        <v>9.65328979492187</v>
      </c>
      <c r="AY173" s="26">
        <v>49.2970393306265</v>
      </c>
      <c r="AZ173" s="28">
        <v>3</v>
      </c>
      <c r="BA173" s="26">
        <v>147.891117991879</v>
      </c>
      <c r="BB173" s="28">
        <v>90</v>
      </c>
      <c r="BC173" s="28">
        <v>3</v>
      </c>
      <c r="BD173" s="28">
        <v>30</v>
      </c>
      <c r="BE173" s="31"/>
      <c r="BF173" s="31"/>
    </row>
    <row x14ac:dyDescent="0.25" r="174" customHeight="1" ht="17.25" outlineLevel="1" hidden="1">
      <c r="A174" s="31" t="s">
        <v>832</v>
      </c>
      <c r="B174" s="28" t="s">
        <v>24</v>
      </c>
      <c r="C174" s="31" t="s">
        <v>839</v>
      </c>
      <c r="D174" s="31" t="s">
        <v>840</v>
      </c>
      <c r="E174" s="31" t="s">
        <v>841</v>
      </c>
      <c r="F174" s="31"/>
      <c r="G174" s="26">
        <v>248.21195135859</v>
      </c>
      <c r="H174" s="26">
        <v>0.0162337161600589</v>
      </c>
      <c r="I174" s="26">
        <v>-28.3445091058455</v>
      </c>
      <c r="J174" s="26">
        <v>0.0104401921853423</v>
      </c>
      <c r="K174" s="26">
        <v>-10.170990142065</v>
      </c>
      <c r="L174" s="26">
        <v>0.0216293483972549</v>
      </c>
      <c r="M174" s="26">
        <v>-21.7408585561635</v>
      </c>
      <c r="N174" s="26">
        <v>0.0171868652105331</v>
      </c>
      <c r="O174" s="26">
        <v>6.52428251212739</v>
      </c>
      <c r="P174" s="26">
        <v>0.0177554730325937</v>
      </c>
      <c r="Q174" s="26">
        <v>350.985457127354</v>
      </c>
      <c r="R174" s="26">
        <v>13.2282335539458</v>
      </c>
      <c r="S174" s="28">
        <v>0</v>
      </c>
      <c r="T174" s="26">
        <v>6133.99365234375</v>
      </c>
      <c r="U174" s="26">
        <v>6217.48681640625</v>
      </c>
      <c r="V174" s="26">
        <v>6057.625</v>
      </c>
      <c r="W174" s="28"/>
      <c r="X174" s="28"/>
      <c r="Y174" s="28"/>
      <c r="Z174" s="26"/>
      <c r="AA174" s="26">
        <v>-0.373600006103515</v>
      </c>
      <c r="AB174" s="26">
        <v>-0.301899999380111</v>
      </c>
      <c r="AC174" s="26">
        <v>-0.437200009822845</v>
      </c>
      <c r="AD174" s="26"/>
      <c r="AE174" s="26"/>
      <c r="AF174" s="26"/>
      <c r="AG174" s="26"/>
      <c r="AH174" s="26">
        <v>4.07560014724731</v>
      </c>
      <c r="AI174" s="26">
        <v>4.10949993133544</v>
      </c>
      <c r="AJ174" s="26">
        <v>4.04839992523193</v>
      </c>
      <c r="AK174" s="26"/>
      <c r="AL174" s="26"/>
      <c r="AM174" s="26"/>
      <c r="AN174" s="26"/>
      <c r="AO174" s="26">
        <v>4.409264087677</v>
      </c>
      <c r="AP174" s="26">
        <v>4.146484375</v>
      </c>
      <c r="AQ174" s="26"/>
      <c r="AR174" s="26">
        <v>0.934956908226013</v>
      </c>
      <c r="AS174" s="26">
        <v>8.38099956512451</v>
      </c>
      <c r="AT174" s="26">
        <v>8.66899967193603</v>
      </c>
      <c r="AU174" s="26">
        <v>8.30799961090087</v>
      </c>
      <c r="AV174" s="26">
        <v>9.82488059997558</v>
      </c>
      <c r="AW174" s="26">
        <v>10.1756467819213</v>
      </c>
      <c r="AX174" s="26">
        <v>9.29942035675048</v>
      </c>
      <c r="AY174" s="26">
        <v>65.0855318130925</v>
      </c>
      <c r="AZ174" s="28">
        <v>3</v>
      </c>
      <c r="BA174" s="26">
        <v>195.256595439277</v>
      </c>
      <c r="BB174" s="28">
        <v>90</v>
      </c>
      <c r="BC174" s="28">
        <v>3</v>
      </c>
      <c r="BD174" s="28">
        <v>30</v>
      </c>
      <c r="BE174" s="31"/>
      <c r="BF174" s="31"/>
    </row>
    <row x14ac:dyDescent="0.25" r="175" customHeight="1" ht="17.25" outlineLevel="1" hidden="1">
      <c r="A175" s="31" t="s">
        <v>832</v>
      </c>
      <c r="B175" s="28" t="s">
        <v>164</v>
      </c>
      <c r="C175" s="31" t="s">
        <v>842</v>
      </c>
      <c r="D175" s="31" t="s">
        <v>843</v>
      </c>
      <c r="E175" s="31" t="s">
        <v>844</v>
      </c>
      <c r="F175" s="31"/>
      <c r="G175" s="26">
        <v>244.546069586459</v>
      </c>
      <c r="H175" s="26">
        <v>0.0176330376416444</v>
      </c>
      <c r="I175" s="26">
        <v>-29.1869352555888</v>
      </c>
      <c r="J175" s="26">
        <v>0.00866304989904165</v>
      </c>
      <c r="K175" s="26">
        <v>-11.5866542851342</v>
      </c>
      <c r="L175" s="26">
        <v>0.026718121021986</v>
      </c>
      <c r="M175" s="26">
        <v>-21.3671807143327</v>
      </c>
      <c r="N175" s="26">
        <v>0.0173308420926332</v>
      </c>
      <c r="O175" s="26">
        <v>6.39796672391151</v>
      </c>
      <c r="P175" s="26">
        <v>0.0197485834360122</v>
      </c>
      <c r="Q175" s="26">
        <v>348.107972679397</v>
      </c>
      <c r="R175" s="26">
        <v>15.0308455001387</v>
      </c>
      <c r="S175" s="28">
        <v>0</v>
      </c>
      <c r="T175" s="26">
        <v>5736.4052734375</v>
      </c>
      <c r="U175" s="26">
        <v>5742.984375</v>
      </c>
      <c r="V175" s="26">
        <v>5729.83349609375</v>
      </c>
      <c r="W175" s="28"/>
      <c r="X175" s="28"/>
      <c r="Y175" s="28"/>
      <c r="Z175" s="26"/>
      <c r="AA175" s="26">
        <v>-0.352499991655349</v>
      </c>
      <c r="AB175" s="26">
        <v>-0.345699995756149</v>
      </c>
      <c r="AC175" s="26">
        <v>-0.35929998755455</v>
      </c>
      <c r="AD175" s="26"/>
      <c r="AE175" s="26"/>
      <c r="AF175" s="26"/>
      <c r="AG175" s="26"/>
      <c r="AH175" s="26">
        <v>4.041100025177</v>
      </c>
      <c r="AI175" s="26">
        <v>4.04549980163574</v>
      </c>
      <c r="AJ175" s="26">
        <v>4.03679990768432</v>
      </c>
      <c r="AK175" s="26"/>
      <c r="AL175" s="26"/>
      <c r="AM175" s="26"/>
      <c r="AN175" s="26"/>
      <c r="AO175" s="26">
        <v>-8.07769870758056</v>
      </c>
      <c r="AP175" s="26">
        <v>3.67161035537719</v>
      </c>
      <c r="AQ175" s="26"/>
      <c r="AR175" s="26">
        <v>1.09863519668579</v>
      </c>
      <c r="AS175" s="26">
        <v>8.53400039672851</v>
      </c>
      <c r="AT175" s="26">
        <v>8.9060001373291</v>
      </c>
      <c r="AU175" s="26">
        <v>8.3769998550415</v>
      </c>
      <c r="AV175" s="26">
        <v>10.2081785202026</v>
      </c>
      <c r="AW175" s="26">
        <v>10.6244163513183</v>
      </c>
      <c r="AX175" s="26">
        <v>9.61808109283447</v>
      </c>
      <c r="AY175" s="26">
        <v>75.6435680929571</v>
      </c>
      <c r="AZ175" s="28">
        <v>3</v>
      </c>
      <c r="BA175" s="26">
        <v>226.930704278871</v>
      </c>
      <c r="BB175" s="28">
        <v>90</v>
      </c>
      <c r="BC175" s="28">
        <v>3</v>
      </c>
      <c r="BD175" s="28">
        <v>30</v>
      </c>
      <c r="BE175" s="31"/>
      <c r="BF175" s="31"/>
    </row>
    <row x14ac:dyDescent="0.25" r="176" customHeight="1" ht="17.25" outlineLevel="1" hidden="1">
      <c r="A176" s="31" t="s">
        <v>832</v>
      </c>
      <c r="B176" s="28" t="s">
        <v>165</v>
      </c>
      <c r="C176" s="31" t="s">
        <v>845</v>
      </c>
      <c r="D176" s="31" t="s">
        <v>846</v>
      </c>
      <c r="E176" s="31" t="s">
        <v>847</v>
      </c>
      <c r="F176" s="31"/>
      <c r="G176" s="26">
        <v>245.945699984146</v>
      </c>
      <c r="H176" s="26">
        <v>0.0156651120632886</v>
      </c>
      <c r="I176" s="26">
        <v>-28.8340938653974</v>
      </c>
      <c r="J176" s="26">
        <v>0.010419325903058</v>
      </c>
      <c r="K176" s="26">
        <v>-11.3810693717856</v>
      </c>
      <c r="L176" s="26">
        <v>0.0220503732562065</v>
      </c>
      <c r="M176" s="26">
        <v>-21.6015957689979</v>
      </c>
      <c r="N176" s="26">
        <v>0.0167816039174795</v>
      </c>
      <c r="O176" s="26">
        <v>6.4540206373435</v>
      </c>
      <c r="P176" s="26">
        <v>0.0176262054592371</v>
      </c>
      <c r="Q176" s="26">
        <v>349.240262757588</v>
      </c>
      <c r="R176" s="26">
        <v>14.3802686019259</v>
      </c>
      <c r="S176" s="28">
        <v>0</v>
      </c>
      <c r="T176" s="26">
        <v>5263.44775390625</v>
      </c>
      <c r="U176" s="26">
        <v>5330.62646484375</v>
      </c>
      <c r="V176" s="26">
        <v>5181.71728515625</v>
      </c>
      <c r="W176" s="28"/>
      <c r="X176" s="28"/>
      <c r="Y176" s="28"/>
      <c r="Z176" s="26"/>
      <c r="AA176" s="26">
        <v>-0.509700000286102</v>
      </c>
      <c r="AB176" s="26">
        <v>-0.439200013875961</v>
      </c>
      <c r="AC176" s="26">
        <v>-0.598999977111816</v>
      </c>
      <c r="AD176" s="26"/>
      <c r="AE176" s="26"/>
      <c r="AF176" s="26"/>
      <c r="AG176" s="26"/>
      <c r="AH176" s="26">
        <v>4.1954002380371</v>
      </c>
      <c r="AI176" s="26">
        <v>4.2104001045227</v>
      </c>
      <c r="AJ176" s="26">
        <v>4.17409992218017</v>
      </c>
      <c r="AK176" s="26"/>
      <c r="AL176" s="26"/>
      <c r="AM176" s="26"/>
      <c r="AN176" s="26"/>
      <c r="AO176" s="26">
        <v>-4.94844532012939</v>
      </c>
      <c r="AP176" s="26">
        <v>3.20987844467163</v>
      </c>
      <c r="AQ176" s="26"/>
      <c r="AR176" s="26">
        <v>1.05714952945709</v>
      </c>
      <c r="AS176" s="26">
        <v>8.78499984741211</v>
      </c>
      <c r="AT176" s="26">
        <v>9.21599960327148</v>
      </c>
      <c r="AU176" s="26">
        <v>8.65900039672851</v>
      </c>
      <c r="AV176" s="26">
        <v>10.5932703018188</v>
      </c>
      <c r="AW176" s="26">
        <v>11.0591564178466</v>
      </c>
      <c r="AX176" s="26">
        <v>9.95657539367675</v>
      </c>
      <c r="AY176" s="26">
        <v>97.0978937499846</v>
      </c>
      <c r="AZ176" s="28">
        <v>3</v>
      </c>
      <c r="BA176" s="26">
        <v>291.293681249953</v>
      </c>
      <c r="BB176" s="26">
        <v>109.021320208907</v>
      </c>
      <c r="BC176" s="28">
        <v>3</v>
      </c>
      <c r="BD176" s="26">
        <v>36.3404400696357</v>
      </c>
      <c r="BE176" s="31"/>
      <c r="BF176" s="31"/>
    </row>
    <row x14ac:dyDescent="0.25" r="177" customHeight="1" ht="17.25" outlineLevel="1" hidden="1">
      <c r="A177" s="31" t="s">
        <v>832</v>
      </c>
      <c r="B177" s="28" t="s">
        <v>31</v>
      </c>
      <c r="C177" s="31" t="s">
        <v>848</v>
      </c>
      <c r="D177" s="31" t="s">
        <v>849</v>
      </c>
      <c r="E177" s="31" t="s">
        <v>850</v>
      </c>
      <c r="F177" s="31"/>
      <c r="G177" s="26">
        <v>245.250382574813</v>
      </c>
      <c r="H177" s="26">
        <v>0.0181786976754665</v>
      </c>
      <c r="I177" s="26">
        <v>-25.6009364232794</v>
      </c>
      <c r="J177" s="26">
        <v>0.01093356218189</v>
      </c>
      <c r="K177" s="26">
        <v>-11.7333078750657</v>
      </c>
      <c r="L177" s="26">
        <v>0.0281642358750104</v>
      </c>
      <c r="M177" s="26">
        <v>-20.1392233232577</v>
      </c>
      <c r="N177" s="26">
        <v>0.0196678973734378</v>
      </c>
      <c r="O177" s="26">
        <v>6.14876975380741</v>
      </c>
      <c r="P177" s="26">
        <v>0.0194981228560209</v>
      </c>
      <c r="Q177" s="26">
        <v>351.276932149036</v>
      </c>
      <c r="R177" s="26">
        <v>17.0245331317477</v>
      </c>
      <c r="S177" s="28">
        <v>0</v>
      </c>
      <c r="T177" s="26">
        <v>5922.060546875</v>
      </c>
      <c r="U177" s="26">
        <v>5926.1064453125</v>
      </c>
      <c r="V177" s="26">
        <v>5919.13525390625</v>
      </c>
      <c r="W177" s="28"/>
      <c r="X177" s="28"/>
      <c r="Y177" s="28"/>
      <c r="Z177" s="26"/>
      <c r="AA177" s="26">
        <v>-0.502499997615814</v>
      </c>
      <c r="AB177" s="26">
        <v>-0.497399985790252</v>
      </c>
      <c r="AC177" s="26">
        <v>-0.508300006389617</v>
      </c>
      <c r="AD177" s="26"/>
      <c r="AE177" s="26"/>
      <c r="AF177" s="26"/>
      <c r="AG177" s="26"/>
      <c r="AH177" s="26">
        <v>4.16590023040771</v>
      </c>
      <c r="AI177" s="26">
        <v>4.16870021820068</v>
      </c>
      <c r="AJ177" s="26">
        <v>4.16340017318725</v>
      </c>
      <c r="AK177" s="26"/>
      <c r="AL177" s="26"/>
      <c r="AM177" s="26"/>
      <c r="AN177" s="26">
        <v>-0.62</v>
      </c>
      <c r="AO177" s="26">
        <v>-1.01949048042297</v>
      </c>
      <c r="AP177" s="26">
        <v>3.22897434234619</v>
      </c>
      <c r="AQ177" s="26"/>
      <c r="AR177" s="26">
        <v>1.14691698551177</v>
      </c>
      <c r="AS177" s="26">
        <v>8.9709997177124</v>
      </c>
      <c r="AT177" s="26">
        <v>9.5620002746582</v>
      </c>
      <c r="AU177" s="26">
        <v>8.83699989318847</v>
      </c>
      <c r="AV177" s="26">
        <v>11.5973539352417</v>
      </c>
      <c r="AW177" s="26">
        <v>12.2860832214355</v>
      </c>
      <c r="AX177" s="26">
        <v>10.7762413024902</v>
      </c>
      <c r="AY177" s="26">
        <v>117.1682428432</v>
      </c>
      <c r="AZ177" s="28">
        <v>3</v>
      </c>
      <c r="BA177" s="26">
        <v>351.504728529602</v>
      </c>
      <c r="BB177" s="26">
        <v>130.64406286925</v>
      </c>
      <c r="BC177" s="28">
        <v>3</v>
      </c>
      <c r="BD177" s="26">
        <v>43.5480209564169</v>
      </c>
      <c r="BE177" s="31"/>
      <c r="BF177" s="31"/>
    </row>
    <row x14ac:dyDescent="0.25" r="178" customHeight="1" ht="17.25" outlineLevel="1" hidden="1">
      <c r="A178" s="31" t="s">
        <v>832</v>
      </c>
      <c r="B178" s="28" t="s">
        <v>37</v>
      </c>
      <c r="C178" s="31" t="s">
        <v>851</v>
      </c>
      <c r="D178" s="31" t="s">
        <v>852</v>
      </c>
      <c r="E178" s="31" t="s">
        <v>853</v>
      </c>
      <c r="F178" s="31"/>
      <c r="G178" s="26">
        <v>241.552204098634</v>
      </c>
      <c r="H178" s="26">
        <v>0.0216212067753076</v>
      </c>
      <c r="I178" s="26">
        <v>-20.6132390059934</v>
      </c>
      <c r="J178" s="26">
        <v>0.0141252428293228</v>
      </c>
      <c r="K178" s="26">
        <v>-10.660795301222</v>
      </c>
      <c r="L178" s="26">
        <v>0.0261221397668123</v>
      </c>
      <c r="M178" s="26">
        <v>-22.9986423840855</v>
      </c>
      <c r="N178" s="26">
        <v>0.0177834890782833</v>
      </c>
      <c r="O178" s="26">
        <v>7.10840740630183</v>
      </c>
      <c r="P178" s="26">
        <v>0.0234988182783126</v>
      </c>
      <c r="Q178" s="26">
        <v>352.689397647886</v>
      </c>
      <c r="R178" s="26">
        <v>22.9130898585732</v>
      </c>
      <c r="S178" s="28">
        <v>6016</v>
      </c>
      <c r="T178" s="26">
        <v>4980.50341796875</v>
      </c>
      <c r="U178" s="26">
        <v>5068.62060546875</v>
      </c>
      <c r="V178" s="26">
        <v>4896.6572265625</v>
      </c>
      <c r="W178" s="28"/>
      <c r="X178" s="28"/>
      <c r="Y178" s="28"/>
      <c r="Z178" s="26">
        <v>-0.16</v>
      </c>
      <c r="AA178" s="26">
        <v>-0.599099993705749</v>
      </c>
      <c r="AB178" s="26">
        <v>-0.511699974536895</v>
      </c>
      <c r="AC178" s="26">
        <v>-0.739099979400634</v>
      </c>
      <c r="AD178" s="26"/>
      <c r="AE178" s="26"/>
      <c r="AF178" s="26"/>
      <c r="AG178" s="26">
        <v>3.962</v>
      </c>
      <c r="AH178" s="26">
        <v>4.22550010681152</v>
      </c>
      <c r="AI178" s="26">
        <v>4.24930000305175</v>
      </c>
      <c r="AJ178" s="26">
        <v>4.18359994888305</v>
      </c>
      <c r="AK178" s="26"/>
      <c r="AL178" s="26"/>
      <c r="AM178" s="26"/>
      <c r="AN178" s="26">
        <v>-20.536</v>
      </c>
      <c r="AO178" s="26">
        <v>-6.37229204177856</v>
      </c>
      <c r="AP178" s="26">
        <v>9.98113918304443</v>
      </c>
      <c r="AQ178" s="26"/>
      <c r="AR178" s="26">
        <v>1.52184987068176</v>
      </c>
      <c r="AS178" s="26">
        <v>9.13700008392334</v>
      </c>
      <c r="AT178" s="26">
        <v>9.89999961853027</v>
      </c>
      <c r="AU178" s="26">
        <v>8.89799976348877</v>
      </c>
      <c r="AV178" s="26">
        <v>12.3360185623168</v>
      </c>
      <c r="AW178" s="26">
        <v>13.3242769241333</v>
      </c>
      <c r="AX178" s="26">
        <v>11.3375911712646</v>
      </c>
      <c r="AY178" s="26">
        <v>138.896063296434</v>
      </c>
      <c r="AZ178" s="28">
        <v>3</v>
      </c>
      <c r="BA178" s="26">
        <v>416.688189889304</v>
      </c>
      <c r="BB178" s="26">
        <v>153.731631539762</v>
      </c>
      <c r="BC178" s="28">
        <v>3</v>
      </c>
      <c r="BD178" s="26">
        <v>51.2438771799206</v>
      </c>
      <c r="BE178" s="31"/>
      <c r="BF178" s="31"/>
    </row>
    <row x14ac:dyDescent="0.25" r="179" customHeight="1" ht="17.25" outlineLevel="1" hidden="1">
      <c r="A179" s="31" t="s">
        <v>832</v>
      </c>
      <c r="B179" s="28" t="s">
        <v>43</v>
      </c>
      <c r="C179" s="31" t="s">
        <v>854</v>
      </c>
      <c r="D179" s="31" t="s">
        <v>855</v>
      </c>
      <c r="E179" s="31" t="s">
        <v>856</v>
      </c>
      <c r="F179" s="31"/>
      <c r="G179" s="26">
        <v>239.495454123992</v>
      </c>
      <c r="H179" s="26">
        <v>0.0193734783679246</v>
      </c>
      <c r="I179" s="26">
        <v>-18.2499919029048</v>
      </c>
      <c r="J179" s="26">
        <v>0.01370813511312</v>
      </c>
      <c r="K179" s="26">
        <v>-11.2700834168371</v>
      </c>
      <c r="L179" s="26">
        <v>0.0268045123666524</v>
      </c>
      <c r="M179" s="26">
        <v>-21.9669806530413</v>
      </c>
      <c r="N179" s="26">
        <v>0.0185711160302162</v>
      </c>
      <c r="O179" s="26">
        <v>6.75878905984034</v>
      </c>
      <c r="P179" s="26">
        <v>0.0230055581778287</v>
      </c>
      <c r="Q179" s="26">
        <v>353.092490274017</v>
      </c>
      <c r="R179" s="26">
        <v>25.9481439591833</v>
      </c>
      <c r="S179" s="28">
        <v>0</v>
      </c>
      <c r="T179" s="26">
        <v>4595.5986328125</v>
      </c>
      <c r="U179" s="26">
        <v>4624.35546875</v>
      </c>
      <c r="V179" s="26">
        <v>4585.5634765625</v>
      </c>
      <c r="W179" s="28"/>
      <c r="X179" s="28"/>
      <c r="Y179" s="28"/>
      <c r="Z179" s="26"/>
      <c r="AA179" s="26">
        <v>-0.472799986600875</v>
      </c>
      <c r="AB179" s="26">
        <v>-0.429300010204315</v>
      </c>
      <c r="AC179" s="26">
        <v>-0.485700011253356</v>
      </c>
      <c r="AD179" s="26"/>
      <c r="AE179" s="26"/>
      <c r="AF179" s="26"/>
      <c r="AG179" s="26"/>
      <c r="AH179" s="26">
        <v>4.14370012283325</v>
      </c>
      <c r="AI179" s="26">
        <v>4.17189979553222</v>
      </c>
      <c r="AJ179" s="26">
        <v>4.14090013504028</v>
      </c>
      <c r="AK179" s="26"/>
      <c r="AL179" s="26"/>
      <c r="AM179" s="26"/>
      <c r="AN179" s="26"/>
      <c r="AO179" s="26">
        <v>-14.2194700241088</v>
      </c>
      <c r="AP179" s="26">
        <v>4.9153995513916</v>
      </c>
      <c r="AQ179" s="26"/>
      <c r="AR179" s="26">
        <v>1.51435565948486</v>
      </c>
      <c r="AS179" s="26">
        <v>9.21399974822998</v>
      </c>
      <c r="AT179" s="26">
        <v>9.99100017547607</v>
      </c>
      <c r="AU179" s="26">
        <v>8.92000007629394</v>
      </c>
      <c r="AV179" s="26">
        <v>12.2973518371582</v>
      </c>
      <c r="AW179" s="26">
        <v>13.2112617492675</v>
      </c>
      <c r="AX179" s="26">
        <v>11.3483963012695</v>
      </c>
      <c r="AY179" s="26">
        <v>150.431542610128</v>
      </c>
      <c r="AZ179" s="28">
        <v>3</v>
      </c>
      <c r="BA179" s="26">
        <v>451.294627830386</v>
      </c>
      <c r="BB179" s="26">
        <v>165.868467465043</v>
      </c>
      <c r="BC179" s="28">
        <v>3</v>
      </c>
      <c r="BD179" s="26">
        <v>55.2894891550143</v>
      </c>
      <c r="BE179" s="31"/>
      <c r="BF179" s="31"/>
    </row>
    <row x14ac:dyDescent="0.25" r="180" customHeight="1" ht="17.25" outlineLevel="1" hidden="1">
      <c r="A180" s="31" t="s">
        <v>832</v>
      </c>
      <c r="B180" s="28" t="s">
        <v>141</v>
      </c>
      <c r="C180" s="31" t="s">
        <v>857</v>
      </c>
      <c r="D180" s="31" t="s">
        <v>858</v>
      </c>
      <c r="E180" s="31" t="s">
        <v>859</v>
      </c>
      <c r="F180" s="31"/>
      <c r="G180" s="26">
        <v>243.750534885543</v>
      </c>
      <c r="H180" s="26">
        <v>0.0166009608656168</v>
      </c>
      <c r="I180" s="26">
        <v>-30.1371867272675</v>
      </c>
      <c r="J180" s="26">
        <v>0.00917941704392433</v>
      </c>
      <c r="K180" s="26">
        <v>-10.7996103950982</v>
      </c>
      <c r="L180" s="26">
        <v>0.0228265579789876</v>
      </c>
      <c r="M180" s="26">
        <v>-22.7787823507897</v>
      </c>
      <c r="N180" s="26">
        <v>0.0149775808677077</v>
      </c>
      <c r="O180" s="26">
        <v>6.34239574499297</v>
      </c>
      <c r="P180" s="26">
        <v>0.0181599296629428</v>
      </c>
      <c r="Q180" s="26">
        <v>346.903584795746</v>
      </c>
      <c r="R180" s="26">
        <v>14.8671067283287</v>
      </c>
      <c r="S180" s="28">
        <v>0</v>
      </c>
      <c r="T180" s="26">
        <v>4477.966796875</v>
      </c>
      <c r="U180" s="26">
        <v>4496.513671875</v>
      </c>
      <c r="V180" s="26">
        <v>4473.20263671875</v>
      </c>
      <c r="W180" s="28"/>
      <c r="X180" s="28"/>
      <c r="Y180" s="28"/>
      <c r="Z180" s="26"/>
      <c r="AA180" s="26">
        <v>-0.483500003814697</v>
      </c>
      <c r="AB180" s="26">
        <v>-0.47130000591278</v>
      </c>
      <c r="AC180" s="26">
        <v>-0.491899996995925</v>
      </c>
      <c r="AD180" s="26"/>
      <c r="AE180" s="26"/>
      <c r="AF180" s="26"/>
      <c r="AG180" s="26"/>
      <c r="AH180" s="26">
        <v>4.1382999420166</v>
      </c>
      <c r="AI180" s="26">
        <v>4.15369987487793</v>
      </c>
      <c r="AJ180" s="26">
        <v>4.13689994812011</v>
      </c>
      <c r="AK180" s="26"/>
      <c r="AL180" s="26"/>
      <c r="AM180" s="26"/>
      <c r="AN180" s="26"/>
      <c r="AO180" s="26">
        <v>-11.7249240875244</v>
      </c>
      <c r="AP180" s="26">
        <v>6.14119100570678</v>
      </c>
      <c r="AQ180" s="26"/>
      <c r="AR180" s="26">
        <v>1.39065623283386</v>
      </c>
      <c r="AS180" s="26">
        <v>9.25699996948242</v>
      </c>
      <c r="AT180" s="26">
        <v>9.86999988555908</v>
      </c>
      <c r="AU180" s="26">
        <v>9.04899978637695</v>
      </c>
      <c r="AV180" s="26">
        <v>12.0324697494506</v>
      </c>
      <c r="AW180" s="26">
        <v>12.7597322463989</v>
      </c>
      <c r="AX180" s="26">
        <v>11.1731882095336</v>
      </c>
      <c r="AY180" s="26">
        <v>157.326351478695</v>
      </c>
      <c r="AZ180" s="28">
        <v>3</v>
      </c>
      <c r="BA180" s="26">
        <v>471.979054436087</v>
      </c>
      <c r="BB180" s="26">
        <v>173.085868801921</v>
      </c>
      <c r="BC180" s="28">
        <v>3</v>
      </c>
      <c r="BD180" s="26">
        <v>57.6952896006405</v>
      </c>
      <c r="BE180" s="31"/>
      <c r="BF180" s="31"/>
    </row>
    <row x14ac:dyDescent="0.25" r="181" customHeight="1" ht="17.25" outlineLevel="1" hidden="1">
      <c r="A181" s="31" t="s">
        <v>832</v>
      </c>
      <c r="B181" s="28" t="s">
        <v>143</v>
      </c>
      <c r="C181" s="31" t="s">
        <v>860</v>
      </c>
      <c r="D181" s="31" t="s">
        <v>861</v>
      </c>
      <c r="E181" s="31" t="s">
        <v>862</v>
      </c>
      <c r="F181" s="31"/>
      <c r="G181" s="26">
        <v>244.713584011949</v>
      </c>
      <c r="H181" s="26">
        <v>0.0183262713253498</v>
      </c>
      <c r="I181" s="26">
        <v>-24.4988044888892</v>
      </c>
      <c r="J181" s="26">
        <v>0.0105612492188811</v>
      </c>
      <c r="K181" s="26">
        <v>-10.1835421918744</v>
      </c>
      <c r="L181" s="26">
        <v>0.0228891968727111</v>
      </c>
      <c r="M181" s="26">
        <v>-21.851255147311</v>
      </c>
      <c r="N181" s="26">
        <v>0.0171043314039707</v>
      </c>
      <c r="O181" s="26">
        <v>6.17718656330108</v>
      </c>
      <c r="P181" s="26">
        <v>0.0202329121530056</v>
      </c>
      <c r="Q181" s="26">
        <v>351.784029542684</v>
      </c>
      <c r="R181" s="26">
        <v>18.127931380705</v>
      </c>
      <c r="S181" s="28">
        <v>4591</v>
      </c>
      <c r="T181" s="26">
        <v>4695.37646484375</v>
      </c>
      <c r="U181" s="26">
        <v>4706.52001953125</v>
      </c>
      <c r="V181" s="26">
        <v>4686.4150390625</v>
      </c>
      <c r="W181" s="28"/>
      <c r="X181" s="28"/>
      <c r="Y181" s="28"/>
      <c r="Z181" s="26">
        <v>-0.888</v>
      </c>
      <c r="AA181" s="26">
        <v>-0.369199991226196</v>
      </c>
      <c r="AB181" s="26">
        <v>-0.349099993705749</v>
      </c>
      <c r="AC181" s="26">
        <v>-0.385800004005432</v>
      </c>
      <c r="AD181" s="26"/>
      <c r="AE181" s="26"/>
      <c r="AF181" s="26"/>
      <c r="AG181" s="26">
        <v>2.0236</v>
      </c>
      <c r="AH181" s="26">
        <v>4.29029989242553</v>
      </c>
      <c r="AI181" s="26">
        <v>4.29559993743896</v>
      </c>
      <c r="AJ181" s="26">
        <v>4.28560018539428</v>
      </c>
      <c r="AK181" s="26"/>
      <c r="AL181" s="26"/>
      <c r="AM181" s="26"/>
      <c r="AN181" s="26">
        <v>67.747</v>
      </c>
      <c r="AO181" s="26">
        <v>-2.74226546287536</v>
      </c>
      <c r="AP181" s="26">
        <v>2.40567231178283</v>
      </c>
      <c r="AQ181" s="26"/>
      <c r="AR181" s="26">
        <v>1.32590353488922</v>
      </c>
      <c r="AS181" s="26">
        <v>9.45100021362304</v>
      </c>
      <c r="AT181" s="26">
        <v>10.1700000762939</v>
      </c>
      <c r="AU181" s="26">
        <v>9.19600009918212</v>
      </c>
      <c r="AV181" s="26">
        <v>12.6348714828491</v>
      </c>
      <c r="AW181" s="26">
        <v>13.4663143157958</v>
      </c>
      <c r="AX181" s="26">
        <v>11.6301689147949</v>
      </c>
      <c r="AY181" s="26">
        <v>193.063748210358</v>
      </c>
      <c r="AZ181" s="28">
        <v>3</v>
      </c>
      <c r="BA181" s="26">
        <v>579.191244631074</v>
      </c>
      <c r="BB181" s="26">
        <v>210.086101397871</v>
      </c>
      <c r="BC181" s="28">
        <v>3</v>
      </c>
      <c r="BD181" s="26">
        <v>70.0287004659573</v>
      </c>
      <c r="BE181" s="31"/>
      <c r="BF181" s="31"/>
    </row>
    <row x14ac:dyDescent="0.25" r="182" customHeight="1" ht="17.25" outlineLevel="1" hidden="1">
      <c r="A182" s="31" t="s">
        <v>832</v>
      </c>
      <c r="B182" s="28" t="s">
        <v>56</v>
      </c>
      <c r="C182" s="31" t="s">
        <v>863</v>
      </c>
      <c r="D182" s="31" t="s">
        <v>864</v>
      </c>
      <c r="E182" s="31" t="s">
        <v>865</v>
      </c>
      <c r="F182" s="31"/>
      <c r="G182" s="26">
        <v>242.00583394434</v>
      </c>
      <c r="H182" s="26">
        <v>0.0182391460984945</v>
      </c>
      <c r="I182" s="26">
        <v>-20.4616736085454</v>
      </c>
      <c r="J182" s="26">
        <v>0.010823736898601</v>
      </c>
      <c r="K182" s="26">
        <v>-10.6710424849824</v>
      </c>
      <c r="L182" s="26">
        <v>0.0223991014063358</v>
      </c>
      <c r="M182" s="26">
        <v>-22.6460052713874</v>
      </c>
      <c r="N182" s="26">
        <v>0.0156812481582164</v>
      </c>
      <c r="O182" s="26">
        <v>7.05048453271179</v>
      </c>
      <c r="P182" s="26">
        <v>0.019250463694334</v>
      </c>
      <c r="Q182" s="26">
        <v>353.125111717001</v>
      </c>
      <c r="R182" s="26">
        <v>22.7078753298456</v>
      </c>
      <c r="S182" s="28">
        <v>5755</v>
      </c>
      <c r="T182" s="26">
        <v>4732.39794921875</v>
      </c>
      <c r="U182" s="26">
        <v>4740.36474609375</v>
      </c>
      <c r="V182" s="26">
        <v>4723.728515625</v>
      </c>
      <c r="W182" s="28"/>
      <c r="X182" s="28"/>
      <c r="Y182" s="28"/>
      <c r="Z182" s="26">
        <v>-0.318</v>
      </c>
      <c r="AA182" s="26">
        <v>-0.831399977207183</v>
      </c>
      <c r="AB182" s="26">
        <v>-0.813899993896484</v>
      </c>
      <c r="AC182" s="26">
        <v>-0.843999981880188</v>
      </c>
      <c r="AD182" s="26"/>
      <c r="AE182" s="26"/>
      <c r="AF182" s="26"/>
      <c r="AG182" s="26">
        <v>4.1744</v>
      </c>
      <c r="AH182" s="26">
        <v>4.17710018157959</v>
      </c>
      <c r="AI182" s="26">
        <v>4.17859983444213</v>
      </c>
      <c r="AJ182" s="26">
        <v>4.17549991607666</v>
      </c>
      <c r="AK182" s="26"/>
      <c r="AL182" s="26"/>
      <c r="AM182" s="26"/>
      <c r="AN182" s="26"/>
      <c r="AO182" s="26">
        <v>-10.8929662704467</v>
      </c>
      <c r="AP182" s="26">
        <v>9.54000377655029</v>
      </c>
      <c r="AQ182" s="26"/>
      <c r="AR182" s="26">
        <v>1.06063342094421</v>
      </c>
      <c r="AS182" s="26">
        <v>9.50100040435791</v>
      </c>
      <c r="AT182" s="26">
        <v>10.2980003356933</v>
      </c>
      <c r="AU182" s="26">
        <v>9.29100036621093</v>
      </c>
      <c r="AV182" s="26">
        <v>12.9565906524658</v>
      </c>
      <c r="AW182" s="26">
        <v>14.0965995788574</v>
      </c>
      <c r="AX182" s="26">
        <v>11.8986463546752</v>
      </c>
      <c r="AY182" s="26">
        <v>203.668607117608</v>
      </c>
      <c r="AZ182" s="28">
        <v>3</v>
      </c>
      <c r="BA182" s="26">
        <v>611.005821352824</v>
      </c>
      <c r="BB182" s="26">
        <v>220.94164757803</v>
      </c>
      <c r="BC182" s="28">
        <v>3</v>
      </c>
      <c r="BD182" s="26">
        <v>73.6472158593436</v>
      </c>
      <c r="BE182" s="31"/>
      <c r="BF182" s="31"/>
    </row>
    <row x14ac:dyDescent="0.25" r="183" customHeight="1" ht="17.25" outlineLevel="1" hidden="1">
      <c r="A183" s="31" t="s">
        <v>832</v>
      </c>
      <c r="B183" s="28" t="s">
        <v>61</v>
      </c>
      <c r="C183" s="31" t="s">
        <v>866</v>
      </c>
      <c r="D183" s="31" t="s">
        <v>867</v>
      </c>
      <c r="E183" s="31" t="s">
        <v>868</v>
      </c>
      <c r="F183" s="31"/>
      <c r="G183" s="26">
        <v>248.006677544615</v>
      </c>
      <c r="H183" s="26">
        <v>0.0121053671464324</v>
      </c>
      <c r="I183" s="26">
        <v>-25.5071541928201</v>
      </c>
      <c r="J183" s="26">
        <v>0.00746683869510889</v>
      </c>
      <c r="K183" s="26">
        <v>-10.6474909929705</v>
      </c>
      <c r="L183" s="26">
        <v>0.0158970095217227</v>
      </c>
      <c r="M183" s="26">
        <v>-22.831609816773</v>
      </c>
      <c r="N183" s="26">
        <v>0.0120023544877767</v>
      </c>
      <c r="O183" s="26">
        <v>7.13268593361991</v>
      </c>
      <c r="P183" s="26">
        <v>0.0131487930193543</v>
      </c>
      <c r="Q183" s="26">
        <v>353.070041914804</v>
      </c>
      <c r="R183" s="26">
        <v>15.2286373862774</v>
      </c>
      <c r="S183" s="28">
        <v>0</v>
      </c>
      <c r="T183" s="26">
        <v>5676.59228515625</v>
      </c>
      <c r="U183" s="26">
        <v>5697.4443359375</v>
      </c>
      <c r="V183" s="26">
        <v>5663.47216796875</v>
      </c>
      <c r="W183" s="28"/>
      <c r="X183" s="28"/>
      <c r="Y183" s="28"/>
      <c r="Z183" s="26"/>
      <c r="AA183" s="26">
        <v>-0.370700001716613</v>
      </c>
      <c r="AB183" s="26">
        <v>-0.334800004959106</v>
      </c>
      <c r="AC183" s="26">
        <v>-0.389899998903274</v>
      </c>
      <c r="AD183" s="26"/>
      <c r="AE183" s="26"/>
      <c r="AF183" s="26"/>
      <c r="AG183" s="26"/>
      <c r="AH183" s="26">
        <v>4.45440006256103</v>
      </c>
      <c r="AI183" s="26">
        <v>4.47039985656738</v>
      </c>
      <c r="AJ183" s="26">
        <v>4.45170021057128</v>
      </c>
      <c r="AK183" s="26"/>
      <c r="AL183" s="26"/>
      <c r="AM183" s="26"/>
      <c r="AN183" s="26"/>
      <c r="AO183" s="26">
        <v>-5.91803836822509</v>
      </c>
      <c r="AP183" s="26">
        <v>4.9000916481018</v>
      </c>
      <c r="AQ183" s="26"/>
      <c r="AR183" s="26">
        <v>0.959423243999481</v>
      </c>
      <c r="AS183" s="26">
        <v>9.55399990081787</v>
      </c>
      <c r="AT183" s="26">
        <v>10.2550001144409</v>
      </c>
      <c r="AU183" s="26">
        <v>9.39500045776367</v>
      </c>
      <c r="AV183" s="26">
        <v>12.6648225784301</v>
      </c>
      <c r="AW183" s="26">
        <v>13.5364913940429</v>
      </c>
      <c r="AX183" s="26">
        <v>11.730369567871</v>
      </c>
      <c r="AY183" s="26">
        <v>215.620469306285</v>
      </c>
      <c r="AZ183" s="28">
        <v>3</v>
      </c>
      <c r="BA183" s="26">
        <v>646.861407918855</v>
      </c>
      <c r="BB183" s="26">
        <v>233.112074095755</v>
      </c>
      <c r="BC183" s="28">
        <v>3</v>
      </c>
      <c r="BD183" s="26">
        <v>77.7040246985852</v>
      </c>
      <c r="BE183" s="31"/>
      <c r="BF183" s="31"/>
    </row>
    <row x14ac:dyDescent="0.25" r="184" customHeight="1" ht="17.25" outlineLevel="1" hidden="1">
      <c r="A184" s="31" t="s">
        <v>832</v>
      </c>
      <c r="B184" s="28" t="s">
        <v>145</v>
      </c>
      <c r="C184" s="31" t="s">
        <v>869</v>
      </c>
      <c r="D184" s="31" t="s">
        <v>870</v>
      </c>
      <c r="E184" s="31" t="s">
        <v>871</v>
      </c>
      <c r="F184" s="31"/>
      <c r="G184" s="26">
        <v>241.923097123051</v>
      </c>
      <c r="H184" s="26">
        <v>0.0222187042236328</v>
      </c>
      <c r="I184" s="26">
        <v>-28.662066956984</v>
      </c>
      <c r="J184" s="26">
        <v>0.0146735524758696</v>
      </c>
      <c r="K184" s="26">
        <v>-11.7958978871687</v>
      </c>
      <c r="L184" s="26">
        <v>0.0314504988491535</v>
      </c>
      <c r="M184" s="26">
        <v>-21.4487300776446</v>
      </c>
      <c r="N184" s="26">
        <v>0.0194752495735883</v>
      </c>
      <c r="O184" s="26">
        <v>6.46346101202653</v>
      </c>
      <c r="P184" s="26">
        <v>0.0280162151902914</v>
      </c>
      <c r="Q184" s="26">
        <v>346.823063607685</v>
      </c>
      <c r="R184" s="26">
        <v>17.0360756411477</v>
      </c>
      <c r="S184" s="28">
        <v>4977</v>
      </c>
      <c r="T184" s="26">
        <v>5666.67236328125</v>
      </c>
      <c r="U184" s="26">
        <v>5675.57958984375</v>
      </c>
      <c r="V184" s="26">
        <v>5659.37548828125</v>
      </c>
      <c r="W184" s="28"/>
      <c r="X184" s="28"/>
      <c r="Y184" s="28"/>
      <c r="Z184" s="26">
        <v>-1.06</v>
      </c>
      <c r="AA184" s="26">
        <v>-0.26460000872612</v>
      </c>
      <c r="AB184" s="26">
        <v>-0.253500014543533</v>
      </c>
      <c r="AC184" s="26">
        <v>-0.276300013065338</v>
      </c>
      <c r="AD184" s="26"/>
      <c r="AE184" s="26"/>
      <c r="AF184" s="26"/>
      <c r="AG184" s="26">
        <v>2.21</v>
      </c>
      <c r="AH184" s="26">
        <v>4.39699983596801</v>
      </c>
      <c r="AI184" s="26">
        <v>4.39979982376098</v>
      </c>
      <c r="AJ184" s="26">
        <v>4.39419984817504</v>
      </c>
      <c r="AK184" s="26"/>
      <c r="AL184" s="26"/>
      <c r="AM184" s="26"/>
      <c r="AN184" s="26">
        <v>-88.9</v>
      </c>
      <c r="AO184" s="26">
        <v>-1.34844887256622</v>
      </c>
      <c r="AP184" s="26">
        <v>3.99297404289245</v>
      </c>
      <c r="AQ184" s="26"/>
      <c r="AR184" s="26">
        <v>1.87949335575103</v>
      </c>
      <c r="AS184" s="26">
        <v>9.59099960327148</v>
      </c>
      <c r="AT184" s="26">
        <v>10.1149997711181</v>
      </c>
      <c r="AU184" s="26">
        <v>9.03699970245361</v>
      </c>
      <c r="AV184" s="26">
        <v>12.7904119491577</v>
      </c>
      <c r="AW184" s="26">
        <v>13.6698198318481</v>
      </c>
      <c r="AX184" s="26">
        <v>11.8202037811279</v>
      </c>
      <c r="AY184" s="26">
        <v>224.426236033439</v>
      </c>
      <c r="AZ184" s="28">
        <v>3</v>
      </c>
      <c r="BA184" s="26">
        <v>673.278708100318</v>
      </c>
      <c r="BB184" s="26">
        <v>242.036859348416</v>
      </c>
      <c r="BC184" s="28">
        <v>3</v>
      </c>
      <c r="BD184" s="26">
        <v>80.6789531161387</v>
      </c>
      <c r="BE184" s="31"/>
      <c r="BF184" s="31"/>
    </row>
    <row x14ac:dyDescent="0.25" r="185" customHeight="1" ht="17.25" outlineLevel="1" hidden="1">
      <c r="A185" s="31" t="s">
        <v>832</v>
      </c>
      <c r="B185" s="28" t="s">
        <v>66</v>
      </c>
      <c r="C185" s="31" t="s">
        <v>872</v>
      </c>
      <c r="D185" s="31" t="s">
        <v>873</v>
      </c>
      <c r="E185" s="31" t="s">
        <v>874</v>
      </c>
      <c r="F185" s="31"/>
      <c r="G185" s="26">
        <v>243.781335192241</v>
      </c>
      <c r="H185" s="26">
        <v>0.012170678935945</v>
      </c>
      <c r="I185" s="26">
        <v>-24.3391164582966</v>
      </c>
      <c r="J185" s="26">
        <v>0.00674640713259577</v>
      </c>
      <c r="K185" s="26">
        <v>-10.2097895755265</v>
      </c>
      <c r="L185" s="26">
        <v>0.0187590587884187</v>
      </c>
      <c r="M185" s="26">
        <v>-21.7863039235585</v>
      </c>
      <c r="N185" s="26">
        <v>0.0131583306938409</v>
      </c>
      <c r="O185" s="26">
        <v>6.36147707121473</v>
      </c>
      <c r="P185" s="26">
        <v>0.0134715028107166</v>
      </c>
      <c r="Q185" s="26">
        <v>351.298922845914</v>
      </c>
      <c r="R185" s="26">
        <v>18.8589624589781</v>
      </c>
      <c r="S185" s="28">
        <v>0</v>
      </c>
      <c r="T185" s="26">
        <v>4650.53466796875</v>
      </c>
      <c r="U185" s="26">
        <v>4697.4755859375</v>
      </c>
      <c r="V185" s="26">
        <v>4637.2978515625</v>
      </c>
      <c r="W185" s="28"/>
      <c r="X185" s="28"/>
      <c r="Y185" s="28"/>
      <c r="Z185" s="26"/>
      <c r="AA185" s="26">
        <v>-0.622500002384185</v>
      </c>
      <c r="AB185" s="26">
        <v>-0.550400018692016</v>
      </c>
      <c r="AC185" s="26">
        <v>-0.643400013446807</v>
      </c>
      <c r="AD185" s="26"/>
      <c r="AE185" s="26"/>
      <c r="AF185" s="26"/>
      <c r="AG185" s="26"/>
      <c r="AH185" s="26">
        <v>4.26049995422363</v>
      </c>
      <c r="AI185" s="26">
        <v>4.28830003738403</v>
      </c>
      <c r="AJ185" s="26">
        <v>4.25180006027221</v>
      </c>
      <c r="AK185" s="26"/>
      <c r="AL185" s="26"/>
      <c r="AM185" s="26"/>
      <c r="AN185" s="26"/>
      <c r="AO185" s="26">
        <v>-5.69308567047119</v>
      </c>
      <c r="AP185" s="26">
        <v>2.27464771270751</v>
      </c>
      <c r="AQ185" s="26"/>
      <c r="AR185" s="26">
        <v>1.03587782382965</v>
      </c>
      <c r="AS185" s="26">
        <v>9.69900035858154</v>
      </c>
      <c r="AT185" s="26">
        <v>10.375</v>
      </c>
      <c r="AU185" s="26">
        <v>9.51700019836425</v>
      </c>
      <c r="AV185" s="26">
        <v>12.2973775863647</v>
      </c>
      <c r="AW185" s="26">
        <v>13.0519409179687</v>
      </c>
      <c r="AX185" s="26">
        <v>11.4455013275146</v>
      </c>
      <c r="AY185" s="26">
        <v>252.510641764538</v>
      </c>
      <c r="AZ185" s="28">
        <v>3</v>
      </c>
      <c r="BA185" s="26">
        <v>757.531925293617</v>
      </c>
      <c r="BB185" s="26">
        <v>270.274083748459</v>
      </c>
      <c r="BC185" s="28">
        <v>3</v>
      </c>
      <c r="BD185" s="26">
        <v>90.0913612494866</v>
      </c>
      <c r="BE185" s="31"/>
      <c r="BF185" s="31"/>
    </row>
    <row x14ac:dyDescent="0.25" r="186" customHeight="1" ht="17.25" outlineLevel="1" hidden="1">
      <c r="A186" s="31" t="s">
        <v>832</v>
      </c>
      <c r="B186" s="28" t="s">
        <v>71</v>
      </c>
      <c r="C186" s="31" t="s">
        <v>875</v>
      </c>
      <c r="D186" s="31" t="s">
        <v>876</v>
      </c>
      <c r="E186" s="31" t="s">
        <v>877</v>
      </c>
      <c r="F186" s="31"/>
      <c r="G186" s="26">
        <v>245.898533122847</v>
      </c>
      <c r="H186" s="26">
        <v>0.0155935054644942</v>
      </c>
      <c r="I186" s="26">
        <v>-26.7961227761504</v>
      </c>
      <c r="J186" s="26">
        <v>0.0101347109302878</v>
      </c>
      <c r="K186" s="26">
        <v>-10.6279829856213</v>
      </c>
      <c r="L186" s="26">
        <v>0.0220805257558822</v>
      </c>
      <c r="M186" s="26">
        <v>-22.172744848068</v>
      </c>
      <c r="N186" s="26">
        <v>0.0195490289479494</v>
      </c>
      <c r="O186" s="26">
        <v>6.18461522042306</v>
      </c>
      <c r="P186" s="26">
        <v>0.0168570112437009</v>
      </c>
      <c r="Q186" s="26">
        <v>350.766209217627</v>
      </c>
      <c r="R186" s="26">
        <v>15.7889559035194</v>
      </c>
      <c r="S186" s="28">
        <v>4043</v>
      </c>
      <c r="T186" s="26">
        <v>4711.31298828125</v>
      </c>
      <c r="U186" s="26">
        <v>4800.4326171875</v>
      </c>
      <c r="V186" s="26">
        <v>4621.07421875</v>
      </c>
      <c r="W186" s="28"/>
      <c r="X186" s="28"/>
      <c r="Y186" s="28"/>
      <c r="Z186" s="26">
        <v>-0.256</v>
      </c>
      <c r="AA186" s="26">
        <v>-0.525399982929229</v>
      </c>
      <c r="AB186" s="26">
        <v>-0.417899996042251</v>
      </c>
      <c r="AC186" s="26">
        <v>-0.714200019836425</v>
      </c>
      <c r="AD186" s="26"/>
      <c r="AE186" s="26"/>
      <c r="AF186" s="26"/>
      <c r="AG186" s="26">
        <v>1.4288</v>
      </c>
      <c r="AH186" s="26">
        <v>4.31029987335205</v>
      </c>
      <c r="AI186" s="26">
        <v>4.35120010375976</v>
      </c>
      <c r="AJ186" s="26">
        <v>4.25769996643066</v>
      </c>
      <c r="AK186" s="26"/>
      <c r="AL186" s="26"/>
      <c r="AM186" s="26"/>
      <c r="AN186" s="26">
        <v>-67.272</v>
      </c>
      <c r="AO186" s="26"/>
      <c r="AP186" s="26"/>
      <c r="AQ186" s="26"/>
      <c r="AR186" s="26">
        <v>1.13467586040496</v>
      </c>
      <c r="AS186" s="26">
        <v>9.71300029754638</v>
      </c>
      <c r="AT186" s="26">
        <v>10.3190002441406</v>
      </c>
      <c r="AU186" s="26">
        <v>9.22999954223632</v>
      </c>
      <c r="AV186" s="26">
        <v>13.090965270996</v>
      </c>
      <c r="AW186" s="26">
        <v>14.0698251724243</v>
      </c>
      <c r="AX186" s="26">
        <v>12.0742673873901</v>
      </c>
      <c r="AY186" s="26">
        <v>256.430622026634</v>
      </c>
      <c r="AZ186" s="28">
        <v>3</v>
      </c>
      <c r="BA186" s="26">
        <v>769.291866079904</v>
      </c>
      <c r="BB186" s="26">
        <v>274.189034570008</v>
      </c>
      <c r="BC186" s="28">
        <v>3</v>
      </c>
      <c r="BD186" s="26">
        <v>91.3963448566695</v>
      </c>
      <c r="BE186" s="31"/>
      <c r="BF186" s="31"/>
    </row>
    <row x14ac:dyDescent="0.25" r="187" customHeight="1" ht="17.25" outlineLevel="1" hidden="1">
      <c r="A187" s="31" t="s">
        <v>832</v>
      </c>
      <c r="B187" s="28" t="s">
        <v>76</v>
      </c>
      <c r="C187" s="31" t="s">
        <v>878</v>
      </c>
      <c r="D187" s="31" t="s">
        <v>879</v>
      </c>
      <c r="E187" s="31" t="s">
        <v>880</v>
      </c>
      <c r="F187" s="31"/>
      <c r="G187" s="26">
        <v>246.809775426634</v>
      </c>
      <c r="H187" s="26">
        <v>0.0152870677411556</v>
      </c>
      <c r="I187" s="26">
        <v>-26.2997650147025</v>
      </c>
      <c r="J187" s="26">
        <v>0.0101633043959736</v>
      </c>
      <c r="K187" s="26">
        <v>-10.3328127199999</v>
      </c>
      <c r="L187" s="26">
        <v>0.0199269447475671</v>
      </c>
      <c r="M187" s="26">
        <v>-22.7061689645158</v>
      </c>
      <c r="N187" s="26">
        <v>0.0173113085329532</v>
      </c>
      <c r="O187" s="26">
        <v>6.97299113306408</v>
      </c>
      <c r="P187" s="26">
        <v>0.0166750326752662</v>
      </c>
      <c r="Q187" s="26">
        <v>351.715826222122</v>
      </c>
      <c r="R187" s="26">
        <v>15.5156038627786</v>
      </c>
      <c r="S187" s="28">
        <v>0</v>
      </c>
      <c r="T187" s="26">
        <v>4180.82373046875</v>
      </c>
      <c r="U187" s="26">
        <v>4202.1611328125</v>
      </c>
      <c r="V187" s="26">
        <v>4146.373046875</v>
      </c>
      <c r="W187" s="28"/>
      <c r="X187" s="28"/>
      <c r="Y187" s="28"/>
      <c r="Z187" s="26"/>
      <c r="AA187" s="26">
        <v>-0.125100001692771</v>
      </c>
      <c r="AB187" s="26">
        <v>-0.103200003504753</v>
      </c>
      <c r="AC187" s="26">
        <v>-0.202500000596046</v>
      </c>
      <c r="AD187" s="26"/>
      <c r="AE187" s="26"/>
      <c r="AF187" s="26"/>
      <c r="AG187" s="26"/>
      <c r="AH187" s="26">
        <v>4.25670003890991</v>
      </c>
      <c r="AI187" s="26">
        <v>4.26569986343383</v>
      </c>
      <c r="AJ187" s="26">
        <v>4.24560022354126</v>
      </c>
      <c r="AK187" s="26"/>
      <c r="AL187" s="26"/>
      <c r="AM187" s="26"/>
      <c r="AN187" s="26"/>
      <c r="AO187" s="26">
        <v>1.0914990901947</v>
      </c>
      <c r="AP187" s="26">
        <v>10.7867803573608</v>
      </c>
      <c r="AQ187" s="26"/>
      <c r="AR187" s="26">
        <v>0.988209903240203</v>
      </c>
      <c r="AS187" s="26">
        <v>9.7180004119873</v>
      </c>
      <c r="AT187" s="26">
        <v>10.3920001983642</v>
      </c>
      <c r="AU187" s="26">
        <v>9.53400039672851</v>
      </c>
      <c r="AV187" s="26">
        <v>12.7318792343139</v>
      </c>
      <c r="AW187" s="26">
        <v>13.6323175430297</v>
      </c>
      <c r="AX187" s="26">
        <v>11.7955293655395</v>
      </c>
      <c r="AY187" s="26">
        <v>257.847134694767</v>
      </c>
      <c r="AZ187" s="28">
        <v>3</v>
      </c>
      <c r="BA187" s="26">
        <v>773.541404084302</v>
      </c>
      <c r="BB187" s="26">
        <v>275.602193992584</v>
      </c>
      <c r="BC187" s="28">
        <v>3</v>
      </c>
      <c r="BD187" s="26">
        <v>91.8673979975283</v>
      </c>
      <c r="BE187" s="31"/>
      <c r="BF187" s="31"/>
    </row>
    <row x14ac:dyDescent="0.25" r="188" customHeight="1" ht="17.25" outlineLevel="1" hidden="1">
      <c r="A188" s="31" t="s">
        <v>832</v>
      </c>
      <c r="B188" s="28" t="s">
        <v>81</v>
      </c>
      <c r="C188" s="31" t="s">
        <v>881</v>
      </c>
      <c r="D188" s="31" t="s">
        <v>882</v>
      </c>
      <c r="E188" s="31" t="s">
        <v>883</v>
      </c>
      <c r="F188" s="31"/>
      <c r="G188" s="26">
        <v>246.455149208897</v>
      </c>
      <c r="H188" s="26">
        <v>0.0147608928382396</v>
      </c>
      <c r="I188" s="26">
        <v>-25.9104461236258</v>
      </c>
      <c r="J188" s="26">
        <v>0.0100874882191419</v>
      </c>
      <c r="K188" s="26">
        <v>-11.0884585771703</v>
      </c>
      <c r="L188" s="26">
        <v>0.0218148380517959</v>
      </c>
      <c r="M188" s="26">
        <v>-22.1644652713896</v>
      </c>
      <c r="N188" s="26">
        <v>0.0187560115009546</v>
      </c>
      <c r="O188" s="26">
        <v>6.95093090186225</v>
      </c>
      <c r="P188" s="26">
        <v>0.0155638707801699</v>
      </c>
      <c r="Q188" s="26">
        <v>351.797246622036</v>
      </c>
      <c r="R188" s="26">
        <v>16.012432873637</v>
      </c>
      <c r="S188" s="28">
        <v>0</v>
      </c>
      <c r="T188" s="26">
        <v>4664.7744140625</v>
      </c>
      <c r="U188" s="26">
        <v>4760.42724609375</v>
      </c>
      <c r="V188" s="26">
        <v>4627.8935546875</v>
      </c>
      <c r="W188" s="28"/>
      <c r="X188" s="28"/>
      <c r="Y188" s="28"/>
      <c r="Z188" s="26"/>
      <c r="AA188" s="26">
        <v>-0.955299973487854</v>
      </c>
      <c r="AB188" s="26">
        <v>-0.790000021457672</v>
      </c>
      <c r="AC188" s="26">
        <v>-0.997699975967407</v>
      </c>
      <c r="AD188" s="26"/>
      <c r="AE188" s="26"/>
      <c r="AF188" s="26"/>
      <c r="AG188" s="26"/>
      <c r="AH188" s="26">
        <v>4.28159999847412</v>
      </c>
      <c r="AI188" s="26">
        <v>4.33449983596801</v>
      </c>
      <c r="AJ188" s="26">
        <v>4.26310014724731</v>
      </c>
      <c r="AK188" s="26"/>
      <c r="AL188" s="26"/>
      <c r="AM188" s="26"/>
      <c r="AN188" s="28">
        <v>15261</v>
      </c>
      <c r="AO188" s="26">
        <v>-16.8952846527099</v>
      </c>
      <c r="AP188" s="26">
        <v>8.3198127746582</v>
      </c>
      <c r="AQ188" s="26"/>
      <c r="AR188" s="26">
        <v>1.08114743232727</v>
      </c>
      <c r="AS188" s="26">
        <v>9.77799987792968</v>
      </c>
      <c r="AT188" s="26">
        <v>10.6149997711181</v>
      </c>
      <c r="AU188" s="26">
        <v>9.49499988555908</v>
      </c>
      <c r="AV188" s="26">
        <v>13.1795444488525</v>
      </c>
      <c r="AW188" s="26">
        <v>14.2331056594848</v>
      </c>
      <c r="AX188" s="26">
        <v>12.152114868164</v>
      </c>
      <c r="AY188" s="26">
        <v>275.54712852401</v>
      </c>
      <c r="AZ188" s="28">
        <v>3</v>
      </c>
      <c r="BA188" s="26">
        <v>826.641385572031</v>
      </c>
      <c r="BB188" s="26">
        <v>293.193087946623</v>
      </c>
      <c r="BC188" s="28">
        <v>3</v>
      </c>
      <c r="BD188" s="26">
        <v>97.7310293155411</v>
      </c>
      <c r="BE188" s="31"/>
      <c r="BF188" s="31"/>
    </row>
    <row x14ac:dyDescent="0.25" r="189" customHeight="1" ht="17.25" outlineLevel="1" hidden="1">
      <c r="A189" s="31" t="s">
        <v>832</v>
      </c>
      <c r="B189" s="28" t="s">
        <v>87</v>
      </c>
      <c r="C189" s="31" t="s">
        <v>884</v>
      </c>
      <c r="D189" s="31" t="s">
        <v>885</v>
      </c>
      <c r="E189" s="31" t="s">
        <v>886</v>
      </c>
      <c r="F189" s="31"/>
      <c r="G189" s="26">
        <v>245.203562550024</v>
      </c>
      <c r="H189" s="26">
        <v>0.0185142513364553</v>
      </c>
      <c r="I189" s="26">
        <v>-28.7355590656827</v>
      </c>
      <c r="J189" s="26">
        <v>0.00944967474788427</v>
      </c>
      <c r="K189" s="26">
        <v>-10.3338882821954</v>
      </c>
      <c r="L189" s="26">
        <v>0.0247058700770139</v>
      </c>
      <c r="M189" s="26">
        <v>-21.8064254419118</v>
      </c>
      <c r="N189" s="26">
        <v>0.0154434675350785</v>
      </c>
      <c r="O189" s="26">
        <v>6.73150524661026</v>
      </c>
      <c r="P189" s="26">
        <v>0.0196301713585853</v>
      </c>
      <c r="Q189" s="26">
        <v>348.85669458278</v>
      </c>
      <c r="R189" s="26">
        <v>14.9234653664532</v>
      </c>
      <c r="S189" s="28">
        <v>0</v>
      </c>
      <c r="T189" s="26">
        <v>5249.39453125</v>
      </c>
      <c r="U189" s="26">
        <v>5331.3203125</v>
      </c>
      <c r="V189" s="26">
        <v>5198.49365234375</v>
      </c>
      <c r="W189" s="28"/>
      <c r="X189" s="28"/>
      <c r="Y189" s="28"/>
      <c r="Z189" s="26"/>
      <c r="AA189" s="26">
        <v>-1.4763000011444</v>
      </c>
      <c r="AB189" s="26">
        <v>-1.24960005283355</v>
      </c>
      <c r="AC189" s="26">
        <v>-1.50650000572204</v>
      </c>
      <c r="AD189" s="26"/>
      <c r="AE189" s="26"/>
      <c r="AF189" s="26"/>
      <c r="AG189" s="26"/>
      <c r="AH189" s="26">
        <v>4.31860017776489</v>
      </c>
      <c r="AI189" s="26">
        <v>4.33939981460571</v>
      </c>
      <c r="AJ189" s="26">
        <v>4.30159997940063</v>
      </c>
      <c r="AK189" s="26"/>
      <c r="AL189" s="26"/>
      <c r="AM189" s="26"/>
      <c r="AN189" s="26"/>
      <c r="AO189" s="26">
        <v>-6.63629722595214</v>
      </c>
      <c r="AP189" s="26">
        <v>37.2353935241699</v>
      </c>
      <c r="AQ189" s="26"/>
      <c r="AR189" s="26">
        <v>1.08042633533477</v>
      </c>
      <c r="AS189" s="26">
        <v>9.85000038146972</v>
      </c>
      <c r="AT189" s="26">
        <v>10.5489997863769</v>
      </c>
      <c r="AU189" s="26">
        <v>9.63899993896484</v>
      </c>
      <c r="AV189" s="26">
        <v>12.9547939300537</v>
      </c>
      <c r="AW189" s="26">
        <v>13.9759664535522</v>
      </c>
      <c r="AX189" s="26">
        <v>11.9445486068725</v>
      </c>
      <c r="AY189" s="26">
        <v>298.615068758217</v>
      </c>
      <c r="AZ189" s="28">
        <v>3</v>
      </c>
      <c r="BA189" s="26">
        <v>895.845206274651</v>
      </c>
      <c r="BB189" s="26">
        <v>315.939612943679</v>
      </c>
      <c r="BC189" s="28">
        <v>3</v>
      </c>
      <c r="BD189" s="26">
        <v>105.313204314559</v>
      </c>
      <c r="BE189" s="31"/>
      <c r="BF189" s="31"/>
    </row>
    <row x14ac:dyDescent="0.25" r="190" customHeight="1" ht="17.25" outlineLevel="1" hidden="1">
      <c r="A190" s="31" t="s">
        <v>832</v>
      </c>
      <c r="B190" s="28" t="s">
        <v>94</v>
      </c>
      <c r="C190" s="31" t="s">
        <v>887</v>
      </c>
      <c r="D190" s="31" t="s">
        <v>888</v>
      </c>
      <c r="E190" s="31" t="s">
        <v>889</v>
      </c>
      <c r="F190" s="31"/>
      <c r="G190" s="26">
        <v>241.916850637071</v>
      </c>
      <c r="H190" s="26">
        <v>0.0150313870981335</v>
      </c>
      <c r="I190" s="26">
        <v>-21.8119612236732</v>
      </c>
      <c r="J190" s="26">
        <v>0.00963874813169241</v>
      </c>
      <c r="K190" s="26">
        <v>-12.109936133081</v>
      </c>
      <c r="L190" s="26">
        <v>0.0200470630079507</v>
      </c>
      <c r="M190" s="26">
        <v>-20.6863528242853</v>
      </c>
      <c r="N190" s="26">
        <v>0.0147284129634499</v>
      </c>
      <c r="O190" s="26">
        <v>6.70551971158375</v>
      </c>
      <c r="P190" s="26">
        <v>0.0166831649839878</v>
      </c>
      <c r="Q190" s="26">
        <v>352.002713846064</v>
      </c>
      <c r="R190" s="26">
        <v>21.8410300203657</v>
      </c>
      <c r="S190" s="28">
        <v>0</v>
      </c>
      <c r="T190" s="26">
        <v>4110.66064453125</v>
      </c>
      <c r="U190" s="26">
        <v>4112.9541015625</v>
      </c>
      <c r="V190" s="26">
        <v>4086.55151367187</v>
      </c>
      <c r="W190" s="28"/>
      <c r="X190" s="28"/>
      <c r="Y190" s="28"/>
      <c r="Z190" s="26">
        <v>-0.032</v>
      </c>
      <c r="AA190" s="26">
        <v>0.0971999987959861</v>
      </c>
      <c r="AB190" s="26">
        <v>0.114799998700618</v>
      </c>
      <c r="AC190" s="26">
        <v>-0.00889999978244304</v>
      </c>
      <c r="AD190" s="26"/>
      <c r="AE190" s="26"/>
      <c r="AF190" s="26"/>
      <c r="AG190" s="26"/>
      <c r="AH190" s="26">
        <v>4.24760007858276</v>
      </c>
      <c r="AI190" s="26">
        <v>4.26079988479614</v>
      </c>
      <c r="AJ190" s="26">
        <v>4.22450017929077</v>
      </c>
      <c r="AK190" s="26"/>
      <c r="AL190" s="26"/>
      <c r="AM190" s="26"/>
      <c r="AN190" s="26">
        <v>-54.7</v>
      </c>
      <c r="AO190" s="26"/>
      <c r="AP190" s="26"/>
      <c r="AQ190" s="26"/>
      <c r="AR190" s="26">
        <v>0.968230009078979</v>
      </c>
      <c r="AS190" s="26">
        <v>9.85499954223632</v>
      </c>
      <c r="AT190" s="26">
        <v>10.6110000610351</v>
      </c>
      <c r="AU190" s="26">
        <v>9.67399978637695</v>
      </c>
      <c r="AV190" s="26">
        <v>12.980972290039</v>
      </c>
      <c r="AW190" s="26">
        <v>13.9673433303833</v>
      </c>
      <c r="AX190" s="26">
        <v>11.9875192642211</v>
      </c>
      <c r="AY190" s="26">
        <v>300.295723635082</v>
      </c>
      <c r="AZ190" s="28">
        <v>3</v>
      </c>
      <c r="BA190" s="26">
        <v>900.887170905247</v>
      </c>
      <c r="BB190" s="26">
        <v>317.589245516806</v>
      </c>
      <c r="BC190" s="28">
        <v>3</v>
      </c>
      <c r="BD190" s="26">
        <v>105.863081838935</v>
      </c>
      <c r="BE190" s="31"/>
      <c r="BF190" s="31"/>
    </row>
    <row x14ac:dyDescent="0.25" r="191" customHeight="1" ht="17.25" outlineLevel="1" hidden="1">
      <c r="A191" s="31" t="s">
        <v>832</v>
      </c>
      <c r="B191" s="28" t="s">
        <v>890</v>
      </c>
      <c r="C191" s="31" t="s">
        <v>891</v>
      </c>
      <c r="D191" s="31" t="s">
        <v>892</v>
      </c>
      <c r="E191" s="31" t="s">
        <v>893</v>
      </c>
      <c r="F191" s="31"/>
      <c r="G191" s="26">
        <v>246.184413750553</v>
      </c>
      <c r="H191" s="26">
        <v>0.0136142885312438</v>
      </c>
      <c r="I191" s="26">
        <v>-26.7718363666763</v>
      </c>
      <c r="J191" s="26">
        <v>0.00802721455693245</v>
      </c>
      <c r="K191" s="26">
        <v>-10.018600153549</v>
      </c>
      <c r="L191" s="26">
        <v>0.0181280132383108</v>
      </c>
      <c r="M191" s="26">
        <v>-21.0399700828269</v>
      </c>
      <c r="N191" s="26">
        <v>0.0128432251513004</v>
      </c>
      <c r="O191" s="26">
        <v>6.32607699825455</v>
      </c>
      <c r="P191" s="26">
        <v>0.0154082514345645</v>
      </c>
      <c r="Q191" s="26">
        <v>350.963162778818</v>
      </c>
      <c r="R191" s="26">
        <v>15.6164097989372</v>
      </c>
      <c r="S191" s="28">
        <v>0</v>
      </c>
      <c r="T191" s="26">
        <v>4492.0947265625</v>
      </c>
      <c r="U191" s="26">
        <v>4566.6162109375</v>
      </c>
      <c r="V191" s="26">
        <v>4450.3837890625</v>
      </c>
      <c r="W191" s="28"/>
      <c r="X191" s="28"/>
      <c r="Y191" s="28"/>
      <c r="Z191" s="26"/>
      <c r="AA191" s="26">
        <v>-0.798900008201599</v>
      </c>
      <c r="AB191" s="26">
        <v>-0.693700015544891</v>
      </c>
      <c r="AC191" s="26">
        <v>-0.920199990272522</v>
      </c>
      <c r="AD191" s="26"/>
      <c r="AE191" s="26"/>
      <c r="AF191" s="26"/>
      <c r="AG191" s="26"/>
      <c r="AH191" s="26">
        <v>4.1954002380371</v>
      </c>
      <c r="AI191" s="26">
        <v>4.24959993362426</v>
      </c>
      <c r="AJ191" s="26">
        <v>4.16860008239746</v>
      </c>
      <c r="AK191" s="26"/>
      <c r="AL191" s="26"/>
      <c r="AM191" s="26"/>
      <c r="AN191" s="26"/>
      <c r="AO191" s="26"/>
      <c r="AP191" s="26"/>
      <c r="AQ191" s="26"/>
      <c r="AR191" s="26">
        <v>0.977796852588653</v>
      </c>
      <c r="AS191" s="26">
        <v>9.86999988555908</v>
      </c>
      <c r="AT191" s="26">
        <v>10.6479997634887</v>
      </c>
      <c r="AU191" s="26">
        <v>9.71399974822998</v>
      </c>
      <c r="AV191" s="26">
        <v>13.0270481109619</v>
      </c>
      <c r="AW191" s="26">
        <v>13.9979162216186</v>
      </c>
      <c r="AX191" s="26">
        <v>12.041088104248</v>
      </c>
      <c r="AY191" s="26">
        <v>305.402981881362</v>
      </c>
      <c r="AZ191" s="28">
        <v>3</v>
      </c>
      <c r="BA191" s="26">
        <v>916.208945644088</v>
      </c>
      <c r="BB191" s="26">
        <v>322.596072785556</v>
      </c>
      <c r="BC191" s="28">
        <v>3</v>
      </c>
      <c r="BD191" s="26">
        <v>107.532024261852</v>
      </c>
      <c r="BE191" s="31"/>
      <c r="BF191" s="31"/>
    </row>
    <row x14ac:dyDescent="0.25" r="192" customHeight="1" ht="17.25" outlineLevel="1" hidden="1">
      <c r="A192" s="31" t="s">
        <v>832</v>
      </c>
      <c r="B192" s="28" t="s">
        <v>894</v>
      </c>
      <c r="C192" s="31" t="s">
        <v>895</v>
      </c>
      <c r="D192" s="31" t="s">
        <v>896</v>
      </c>
      <c r="E192" s="31" t="s">
        <v>897</v>
      </c>
      <c r="F192" s="31" t="s">
        <v>898</v>
      </c>
      <c r="G192" s="26">
        <v>244.139332933885</v>
      </c>
      <c r="H192" s="26">
        <v>0.0150207569822669</v>
      </c>
      <c r="I192" s="26">
        <v>-25.8769847910107</v>
      </c>
      <c r="J192" s="26">
        <v>0.00899905804544687</v>
      </c>
      <c r="K192" s="26">
        <v>-11.2298608217489</v>
      </c>
      <c r="L192" s="26">
        <v>0.0209990832954645</v>
      </c>
      <c r="M192" s="26">
        <v>-20.9299632630464</v>
      </c>
      <c r="N192" s="26">
        <v>0.0151737201958894</v>
      </c>
      <c r="O192" s="26">
        <v>6.73666473671845</v>
      </c>
      <c r="P192" s="26">
        <v>0.0170062612742185</v>
      </c>
      <c r="Q192" s="26">
        <v>350.35187832843</v>
      </c>
      <c r="R192" s="26">
        <v>17.5702038496626</v>
      </c>
      <c r="S192" s="28">
        <v>4600</v>
      </c>
      <c r="T192" s="26">
        <v>4086.43920898437</v>
      </c>
      <c r="U192" s="26">
        <v>4100.46435546875</v>
      </c>
      <c r="V192" s="26">
        <v>4060.77758789062</v>
      </c>
      <c r="W192" s="28"/>
      <c r="X192" s="28"/>
      <c r="Y192" s="28"/>
      <c r="Z192" s="26"/>
      <c r="AA192" s="26">
        <v>0.181999996304512</v>
      </c>
      <c r="AB192" s="26">
        <v>0.241400003433227</v>
      </c>
      <c r="AC192" s="26">
        <v>0.000199999994947575</v>
      </c>
      <c r="AD192" s="26"/>
      <c r="AE192" s="26"/>
      <c r="AF192" s="26"/>
      <c r="AG192" s="28">
        <v>2</v>
      </c>
      <c r="AH192" s="26">
        <v>4.22840023040771</v>
      </c>
      <c r="AI192" s="26">
        <v>4.25509977340698</v>
      </c>
      <c r="AJ192" s="26">
        <v>4.20240020751953</v>
      </c>
      <c r="AK192" s="26"/>
      <c r="AL192" s="26"/>
      <c r="AM192" s="26"/>
      <c r="AN192" s="26">
        <v>-69.37</v>
      </c>
      <c r="AO192" s="26"/>
      <c r="AP192" s="26"/>
      <c r="AQ192" s="26"/>
      <c r="AR192" s="26">
        <v>1.03173160552978</v>
      </c>
      <c r="AS192" s="26">
        <v>9.86999988555908</v>
      </c>
      <c r="AT192" s="26">
        <v>10.6709995269775</v>
      </c>
      <c r="AU192" s="26">
        <v>9.61600017547607</v>
      </c>
      <c r="AV192" s="26">
        <v>13.5170764923095</v>
      </c>
      <c r="AW192" s="26">
        <v>14.7517662048339</v>
      </c>
      <c r="AX192" s="26">
        <v>12.4134712219238</v>
      </c>
      <c r="AY192" s="26">
        <v>305.402981881362</v>
      </c>
      <c r="AZ192" s="28">
        <v>3</v>
      </c>
      <c r="BA192" s="26">
        <v>916.208945644088</v>
      </c>
      <c r="BB192" s="26">
        <v>322.596072785556</v>
      </c>
      <c r="BC192" s="28">
        <v>3</v>
      </c>
      <c r="BD192" s="26">
        <v>107.532024261852</v>
      </c>
      <c r="BE192" s="31"/>
      <c r="BF192" s="31"/>
    </row>
    <row x14ac:dyDescent="0.25" r="193" customHeight="1" ht="17.25" outlineLevel="1" hidden="1">
      <c r="A193" s="31" t="s">
        <v>832</v>
      </c>
      <c r="B193" s="28" t="s">
        <v>899</v>
      </c>
      <c r="C193" s="31" t="s">
        <v>900</v>
      </c>
      <c r="D193" s="31" t="s">
        <v>901</v>
      </c>
      <c r="E193" s="31" t="s">
        <v>902</v>
      </c>
      <c r="F193" s="31"/>
      <c r="G193" s="26">
        <v>247.511438884931</v>
      </c>
      <c r="H193" s="26">
        <v>0.0156174469739198</v>
      </c>
      <c r="I193" s="26">
        <v>-27.4502399042605</v>
      </c>
      <c r="J193" s="26">
        <v>0.0097802635282278</v>
      </c>
      <c r="K193" s="26">
        <v>-10.5218338789079</v>
      </c>
      <c r="L193" s="26">
        <v>0.024837652221322</v>
      </c>
      <c r="M193" s="26">
        <v>-22.410363253492</v>
      </c>
      <c r="N193" s="26">
        <v>0.019753498956561</v>
      </c>
      <c r="O193" s="26">
        <v>6.61103718027157</v>
      </c>
      <c r="P193" s="26">
        <v>0.0174172036349773</v>
      </c>
      <c r="Q193" s="26">
        <v>351.255344076275</v>
      </c>
      <c r="R193" s="26">
        <v>14.2838251022859</v>
      </c>
      <c r="S193" s="28">
        <v>0</v>
      </c>
      <c r="T193" s="26">
        <v>6006.69384765625</v>
      </c>
      <c r="U193" s="26">
        <v>6018.173828125</v>
      </c>
      <c r="V193" s="26">
        <v>6001.630859375</v>
      </c>
      <c r="W193" s="28"/>
      <c r="X193" s="28"/>
      <c r="Y193" s="28"/>
      <c r="Z193" s="26"/>
      <c r="AA193" s="26">
        <v>-1.4076999425888</v>
      </c>
      <c r="AB193" s="26">
        <v>-1.34990000724792</v>
      </c>
      <c r="AC193" s="26">
        <v>-1.45439994335174</v>
      </c>
      <c r="AD193" s="26"/>
      <c r="AE193" s="26"/>
      <c r="AF193" s="26"/>
      <c r="AG193" s="26"/>
      <c r="AH193" s="26">
        <v>4.46899986267089</v>
      </c>
      <c r="AI193" s="26">
        <v>4.47209978103637</v>
      </c>
      <c r="AJ193" s="26">
        <v>4.46670007705688</v>
      </c>
      <c r="AK193" s="26"/>
      <c r="AL193" s="26"/>
      <c r="AM193" s="26"/>
      <c r="AN193" s="26"/>
      <c r="AO193" s="26">
        <v>43.8091125488281</v>
      </c>
      <c r="AP193" s="26">
        <v>6.1675124168396</v>
      </c>
      <c r="AQ193" s="26"/>
      <c r="AR193" s="26">
        <v>1.0376706123352</v>
      </c>
      <c r="AS193" s="26">
        <v>9.92800045013427</v>
      </c>
      <c r="AT193" s="26">
        <v>10.6809997558593</v>
      </c>
      <c r="AU193" s="26">
        <v>9.75100040435791</v>
      </c>
      <c r="AV193" s="26">
        <v>13.5528926849365</v>
      </c>
      <c r="AW193" s="26">
        <v>14.6741647720336</v>
      </c>
      <c r="AX193" s="26">
        <v>12.3849582672119</v>
      </c>
      <c r="AY193" s="26">
        <v>326.093948625028</v>
      </c>
      <c r="AZ193" s="28">
        <v>3</v>
      </c>
      <c r="BA193" s="26">
        <v>978.281845875084</v>
      </c>
      <c r="BB193" s="26">
        <v>342.787760611623</v>
      </c>
      <c r="BC193" s="28">
        <v>3</v>
      </c>
      <c r="BD193" s="26">
        <v>114.262586870541</v>
      </c>
      <c r="BE193" s="31"/>
      <c r="BF193" s="31"/>
    </row>
    <row x14ac:dyDescent="0.25" r="194" customHeight="1" ht="17.25" outlineLevel="1" hidden="1">
      <c r="A194" s="31" t="s">
        <v>832</v>
      </c>
      <c r="B194" s="28" t="s">
        <v>903</v>
      </c>
      <c r="C194" s="31" t="s">
        <v>904</v>
      </c>
      <c r="D194" s="31" t="s">
        <v>905</v>
      </c>
      <c r="E194" s="31" t="s">
        <v>906</v>
      </c>
      <c r="F194" s="31"/>
      <c r="G194" s="26">
        <v>245.010295175947</v>
      </c>
      <c r="H194" s="26">
        <v>0.0245573781430721</v>
      </c>
      <c r="I194" s="26">
        <v>-25.9268982871476</v>
      </c>
      <c r="J194" s="26">
        <v>0.0134537266567349</v>
      </c>
      <c r="K194" s="26">
        <v>-10.9129104511418</v>
      </c>
      <c r="L194" s="26">
        <v>0.033253077417612</v>
      </c>
      <c r="M194" s="26">
        <v>-22.0906960087651</v>
      </c>
      <c r="N194" s="26">
        <v>0.023133298382163</v>
      </c>
      <c r="O194" s="26">
        <v>6.03659039852386</v>
      </c>
      <c r="P194" s="26">
        <v>0.0267703849822282</v>
      </c>
      <c r="Q194" s="26">
        <v>350.87300624916</v>
      </c>
      <c r="R194" s="26">
        <v>16.9630251690524</v>
      </c>
      <c r="S194" s="28">
        <v>0</v>
      </c>
      <c r="T194" s="26"/>
      <c r="U194" s="26"/>
      <c r="V194" s="26"/>
      <c r="W194" s="28">
        <v>5245</v>
      </c>
      <c r="X194" s="28">
        <v>5310</v>
      </c>
      <c r="Y194" s="28">
        <v>5156</v>
      </c>
      <c r="Z194" s="26"/>
      <c r="AA194" s="26"/>
      <c r="AB194" s="26"/>
      <c r="AC194" s="26"/>
      <c r="AD194" s="26">
        <v>-0.00999999977648258</v>
      </c>
      <c r="AE194" s="26">
        <v>0.0700000002980232</v>
      </c>
      <c r="AF194" s="26">
        <v>-0.0700000002980232</v>
      </c>
      <c r="AG194" s="26"/>
      <c r="AH194" s="26"/>
      <c r="AI194" s="26"/>
      <c r="AJ194" s="26"/>
      <c r="AK194" s="26">
        <v>5.03000020980835</v>
      </c>
      <c r="AL194" s="26">
        <v>5.07000017166137</v>
      </c>
      <c r="AM194" s="28">
        <v>5</v>
      </c>
      <c r="AN194" s="26"/>
      <c r="AO194" s="26">
        <v>-2.95011806488037</v>
      </c>
      <c r="AP194" s="26">
        <v>0.816425502300262</v>
      </c>
      <c r="AQ194" s="26"/>
      <c r="AR194" s="26">
        <v>1.41362845897674</v>
      </c>
      <c r="AS194" s="26">
        <v>9.97399997711181</v>
      </c>
      <c r="AT194" s="26">
        <v>10.579999923706</v>
      </c>
      <c r="AU194" s="26">
        <v>9.753999710083</v>
      </c>
      <c r="AV194" s="26">
        <v>12.9305229187011</v>
      </c>
      <c r="AW194" s="26">
        <v>13.786319732666</v>
      </c>
      <c r="AX194" s="26">
        <v>12.0068340301513</v>
      </c>
      <c r="AY194" s="26">
        <v>343.63321909743</v>
      </c>
      <c r="AZ194" s="28">
        <v>3</v>
      </c>
      <c r="BA194" s="26">
        <v>1030.89965729229</v>
      </c>
      <c r="BB194" s="26">
        <v>359.792314577847</v>
      </c>
      <c r="BC194" s="28">
        <v>3</v>
      </c>
      <c r="BD194" s="26">
        <v>119.930771525949</v>
      </c>
      <c r="BE194" s="31"/>
      <c r="BF194" s="31"/>
    </row>
    <row x14ac:dyDescent="0.25" r="195" customHeight="1" ht="17.25" outlineLevel="1" hidden="1">
      <c r="A195" s="31" t="s">
        <v>832</v>
      </c>
      <c r="B195" s="28" t="s">
        <v>907</v>
      </c>
      <c r="C195" s="31" t="s">
        <v>908</v>
      </c>
      <c r="D195" s="31" t="s">
        <v>909</v>
      </c>
      <c r="E195" s="31" t="s">
        <v>910</v>
      </c>
      <c r="F195" s="31"/>
      <c r="G195" s="26">
        <v>244.479179881732</v>
      </c>
      <c r="H195" s="26">
        <v>0.0149887949228286</v>
      </c>
      <c r="I195" s="26">
        <v>-27.191877089438</v>
      </c>
      <c r="J195" s="26">
        <v>0.00866946671158075</v>
      </c>
      <c r="K195" s="26">
        <v>-11.9090076523913</v>
      </c>
      <c r="L195" s="26">
        <v>0.0208294335752725</v>
      </c>
      <c r="M195" s="26">
        <v>-21.9622831920156</v>
      </c>
      <c r="N195" s="26">
        <v>0.0154137201607227</v>
      </c>
      <c r="O195" s="26">
        <v>6.97693045255415</v>
      </c>
      <c r="P195" s="26">
        <v>0.015942633152008</v>
      </c>
      <c r="Q195" s="26">
        <v>349.569034251377</v>
      </c>
      <c r="R195" s="26">
        <v>16.4472619250734</v>
      </c>
      <c r="S195" s="28">
        <v>0</v>
      </c>
      <c r="T195" s="26">
        <v>3870.326171875</v>
      </c>
      <c r="U195" s="26">
        <v>3881.17749023437</v>
      </c>
      <c r="V195" s="26">
        <v>3859.64501953125</v>
      </c>
      <c r="W195" s="28"/>
      <c r="X195" s="28"/>
      <c r="Y195" s="28"/>
      <c r="Z195" s="26"/>
      <c r="AA195" s="26">
        <v>0.0835999995470047</v>
      </c>
      <c r="AB195" s="26">
        <v>0.111199997365474</v>
      </c>
      <c r="AC195" s="26">
        <v>0.0631999969482421</v>
      </c>
      <c r="AD195" s="26"/>
      <c r="AE195" s="26"/>
      <c r="AF195" s="26"/>
      <c r="AG195" s="26"/>
      <c r="AH195" s="26">
        <v>4.26870012283325</v>
      </c>
      <c r="AI195" s="26">
        <v>4.30359983444213</v>
      </c>
      <c r="AJ195" s="26">
        <v>4.2628002166748</v>
      </c>
      <c r="AK195" s="26"/>
      <c r="AL195" s="26"/>
      <c r="AM195" s="26"/>
      <c r="AN195" s="26">
        <v>-145.76</v>
      </c>
      <c r="AO195" s="26"/>
      <c r="AP195" s="26"/>
      <c r="AQ195" s="26"/>
      <c r="AR195" s="26">
        <v>1.25947678089141</v>
      </c>
      <c r="AS195" s="26">
        <v>10.079999923706</v>
      </c>
      <c r="AT195" s="26">
        <v>10.7989997863769</v>
      </c>
      <c r="AU195" s="26">
        <v>9.90100002288818</v>
      </c>
      <c r="AV195" s="26">
        <v>13.3601999282836</v>
      </c>
      <c r="AW195" s="26">
        <v>14.5042085647583</v>
      </c>
      <c r="AX195" s="26">
        <v>12.2956104278564</v>
      </c>
      <c r="AY195" s="26">
        <v>388.271385287555</v>
      </c>
      <c r="AZ195" s="28">
        <v>3</v>
      </c>
      <c r="BA195" s="26">
        <v>1164.81415586266</v>
      </c>
      <c r="BB195" s="26">
        <v>402.641341939568</v>
      </c>
      <c r="BC195" s="28">
        <v>3</v>
      </c>
      <c r="BD195" s="26">
        <v>134.213780646522</v>
      </c>
      <c r="BE195" s="31"/>
      <c r="BF195" s="31"/>
    </row>
    <row x14ac:dyDescent="0.25" r="196" customHeight="1" ht="17.25" outlineLevel="1" hidden="1">
      <c r="A196" s="31" t="s">
        <v>832</v>
      </c>
      <c r="B196" s="28" t="s">
        <v>911</v>
      </c>
      <c r="C196" s="31" t="s">
        <v>912</v>
      </c>
      <c r="D196" s="31" t="s">
        <v>913</v>
      </c>
      <c r="E196" s="31" t="s">
        <v>914</v>
      </c>
      <c r="F196" s="31"/>
      <c r="G196" s="26">
        <v>243.552394753908</v>
      </c>
      <c r="H196" s="26">
        <v>0.0149179641157388</v>
      </c>
      <c r="I196" s="26">
        <v>-24.9081014146914</v>
      </c>
      <c r="J196" s="26">
        <v>0.00855185184627771</v>
      </c>
      <c r="K196" s="26">
        <v>-11.5464065744468</v>
      </c>
      <c r="L196" s="26">
        <v>0.021698547527194</v>
      </c>
      <c r="M196" s="26">
        <v>-20.2258827171997</v>
      </c>
      <c r="N196" s="26">
        <v>0.0151878846809268</v>
      </c>
      <c r="O196" s="26">
        <v>6.09571511049337</v>
      </c>
      <c r="P196" s="26">
        <v>0.0174271687865257</v>
      </c>
      <c r="Q196" s="26">
        <v>350.710702887008</v>
      </c>
      <c r="R196" s="26">
        <v>18.6207003267341</v>
      </c>
      <c r="S196" s="28">
        <v>4731</v>
      </c>
      <c r="T196" s="26">
        <v>5520.181640625</v>
      </c>
      <c r="U196" s="26">
        <v>5527.62939453125</v>
      </c>
      <c r="V196" s="26">
        <v>5512.71044921875</v>
      </c>
      <c r="W196" s="28"/>
      <c r="X196" s="28"/>
      <c r="Y196" s="28"/>
      <c r="Z196" s="26">
        <v>-0.305</v>
      </c>
      <c r="AA196" s="26">
        <v>-0.136199995875358</v>
      </c>
      <c r="AB196" s="26">
        <v>-0.12729999423027</v>
      </c>
      <c r="AC196" s="26">
        <v>-0.145199999213218</v>
      </c>
      <c r="AD196" s="26"/>
      <c r="AE196" s="26"/>
      <c r="AF196" s="26"/>
      <c r="AG196" s="26">
        <v>2.3341</v>
      </c>
      <c r="AH196" s="26">
        <v>4.42469978332519</v>
      </c>
      <c r="AI196" s="26">
        <v>4.4261999130249</v>
      </c>
      <c r="AJ196" s="26">
        <v>4.42290019989013</v>
      </c>
      <c r="AK196" s="26"/>
      <c r="AL196" s="26"/>
      <c r="AM196" s="26"/>
      <c r="AN196" s="26">
        <v>-72.664</v>
      </c>
      <c r="AO196" s="26"/>
      <c r="AP196" s="26"/>
      <c r="AQ196" s="26"/>
      <c r="AR196" s="26">
        <v>1.00506877899169</v>
      </c>
      <c r="AS196" s="26">
        <v>10.0889997482299</v>
      </c>
      <c r="AT196" s="26">
        <v>10.8360004425048</v>
      </c>
      <c r="AU196" s="26">
        <v>9.89200019836425</v>
      </c>
      <c r="AV196" s="26">
        <v>13.3485603332519</v>
      </c>
      <c r="AW196" s="26">
        <v>14.3961400985717</v>
      </c>
      <c r="AX196" s="26">
        <v>12.3232135772705</v>
      </c>
      <c r="AY196" s="26">
        <v>392.354989022016</v>
      </c>
      <c r="AZ196" s="28">
        <v>3</v>
      </c>
      <c r="BA196" s="26">
        <v>1177.06496706604</v>
      </c>
      <c r="BB196" s="26">
        <v>406.532315082848</v>
      </c>
      <c r="BC196" s="28">
        <v>3</v>
      </c>
      <c r="BD196" s="26">
        <v>135.510771694282</v>
      </c>
      <c r="BE196" s="31"/>
      <c r="BF196" s="31"/>
    </row>
    <row x14ac:dyDescent="0.25" r="197" customHeight="1" ht="17.25" outlineLevel="1" hidden="1">
      <c r="A197" s="31" t="s">
        <v>832</v>
      </c>
      <c r="B197" s="28" t="s">
        <v>915</v>
      </c>
      <c r="C197" s="31" t="s">
        <v>916</v>
      </c>
      <c r="D197" s="31" t="s">
        <v>917</v>
      </c>
      <c r="E197" s="31" t="s">
        <v>918</v>
      </c>
      <c r="F197" s="31"/>
      <c r="G197" s="26">
        <v>240.866102207387</v>
      </c>
      <c r="H197" s="26">
        <v>0.0147796953096985</v>
      </c>
      <c r="I197" s="26">
        <v>-21.8877343856657</v>
      </c>
      <c r="J197" s="26">
        <v>0.0110316164791584</v>
      </c>
      <c r="K197" s="26">
        <v>-11.3587577068595</v>
      </c>
      <c r="L197" s="26">
        <v>0.0202811546623706</v>
      </c>
      <c r="M197" s="26">
        <v>-21.8587437965671</v>
      </c>
      <c r="N197" s="26">
        <v>0.0136213740333914</v>
      </c>
      <c r="O197" s="26">
        <v>6.68345416938718</v>
      </c>
      <c r="P197" s="26">
        <v>0.018213041126728</v>
      </c>
      <c r="Q197" s="26">
        <v>351.213086302327</v>
      </c>
      <c r="R197" s="26">
        <v>22.4907477991087</v>
      </c>
      <c r="S197" s="28">
        <v>0</v>
      </c>
      <c r="T197" s="26">
        <v>4023.66577148437</v>
      </c>
      <c r="U197" s="26">
        <v>4041.23168945312</v>
      </c>
      <c r="V197" s="26">
        <v>4016.40502929687</v>
      </c>
      <c r="W197" s="28"/>
      <c r="X197" s="28"/>
      <c r="Y197" s="28"/>
      <c r="Z197" s="26"/>
      <c r="AA197" s="26">
        <v>0.207399994134902</v>
      </c>
      <c r="AB197" s="26">
        <v>0.310799986124038</v>
      </c>
      <c r="AC197" s="26">
        <v>0.165500000119209</v>
      </c>
      <c r="AD197" s="26"/>
      <c r="AE197" s="26"/>
      <c r="AF197" s="26"/>
      <c r="AG197" s="26"/>
      <c r="AH197" s="26">
        <v>4.28910017013549</v>
      </c>
      <c r="AI197" s="26">
        <v>4.30410003662109</v>
      </c>
      <c r="AJ197" s="26">
        <v>4.28070020675659</v>
      </c>
      <c r="AK197" s="26"/>
      <c r="AL197" s="26"/>
      <c r="AM197" s="26"/>
      <c r="AN197" s="26"/>
      <c r="AO197" s="26"/>
      <c r="AP197" s="26"/>
      <c r="AQ197" s="26"/>
      <c r="AR197" s="26">
        <v>1.07831561565399</v>
      </c>
      <c r="AS197" s="26">
        <v>10.1040000915527</v>
      </c>
      <c r="AT197" s="26">
        <v>10.8459997177124</v>
      </c>
      <c r="AU197" s="26">
        <v>9.86200046539306</v>
      </c>
      <c r="AV197" s="26">
        <v>13.412254333496</v>
      </c>
      <c r="AW197" s="26">
        <v>14.5386667251586</v>
      </c>
      <c r="AX197" s="26">
        <v>12.3512516021728</v>
      </c>
      <c r="AY197" s="26">
        <v>399.270218519493</v>
      </c>
      <c r="AZ197" s="28">
        <v>3</v>
      </c>
      <c r="BA197" s="26">
        <v>1197.81065555848</v>
      </c>
      <c r="BB197" s="26">
        <v>413.110792718827</v>
      </c>
      <c r="BC197" s="28">
        <v>3</v>
      </c>
      <c r="BD197" s="26">
        <v>137.703597572942</v>
      </c>
      <c r="BE197" s="31"/>
      <c r="BF197" s="31"/>
    </row>
    <row x14ac:dyDescent="0.25" r="198" customHeight="1" ht="17.25" outlineLevel="1" hidden="1">
      <c r="A198" s="31" t="s">
        <v>832</v>
      </c>
      <c r="B198" s="28" t="s">
        <v>919</v>
      </c>
      <c r="C198" s="31" t="s">
        <v>920</v>
      </c>
      <c r="D198" s="31" t="s">
        <v>921</v>
      </c>
      <c r="E198" s="31" t="s">
        <v>922</v>
      </c>
      <c r="F198" s="31"/>
      <c r="G198" s="26">
        <v>241.697914173995</v>
      </c>
      <c r="H198" s="26">
        <v>0.0219734068959951</v>
      </c>
      <c r="I198" s="26">
        <v>-20.3757139845919</v>
      </c>
      <c r="J198" s="26">
        <v>0.0138836558908224</v>
      </c>
      <c r="K198" s="26">
        <v>-10.578908991984</v>
      </c>
      <c r="L198" s="26">
        <v>0.0271689798682928</v>
      </c>
      <c r="M198" s="26">
        <v>-23.0293806086611</v>
      </c>
      <c r="N198" s="26">
        <v>0.0183223411440849</v>
      </c>
      <c r="O198" s="26">
        <v>7.22737333945679</v>
      </c>
      <c r="P198" s="26">
        <v>0.0233144331723451</v>
      </c>
      <c r="Q198" s="26">
        <v>352.978663477184</v>
      </c>
      <c r="R198" s="26">
        <v>22.9770373065882</v>
      </c>
      <c r="S198" s="28">
        <v>0</v>
      </c>
      <c r="T198" s="26">
        <v>3691.28662109375</v>
      </c>
      <c r="U198" s="26">
        <v>3702.21508789062</v>
      </c>
      <c r="V198" s="26">
        <v>3678.35229492187</v>
      </c>
      <c r="W198" s="28"/>
      <c r="X198" s="28"/>
      <c r="Y198" s="28"/>
      <c r="Z198" s="26"/>
      <c r="AA198" s="26">
        <v>-0.213200002908706</v>
      </c>
      <c r="AB198" s="26">
        <v>-0.130300000309944</v>
      </c>
      <c r="AC198" s="26">
        <v>-0.317299991846084</v>
      </c>
      <c r="AD198" s="26"/>
      <c r="AE198" s="26"/>
      <c r="AF198" s="26"/>
      <c r="AG198" s="26"/>
      <c r="AH198" s="26">
        <v>4.2007999420166</v>
      </c>
      <c r="AI198" s="26">
        <v>4.26450014114379</v>
      </c>
      <c r="AJ198" s="26">
        <v>4.14529991149902</v>
      </c>
      <c r="AK198" s="26"/>
      <c r="AL198" s="26"/>
      <c r="AM198" s="26"/>
      <c r="AN198" s="26"/>
      <c r="AO198" s="26">
        <v>-5.46576976776123</v>
      </c>
      <c r="AP198" s="26">
        <v>2.76144170761108</v>
      </c>
      <c r="AQ198" s="26"/>
      <c r="AR198" s="26">
        <v>1.16204011440277</v>
      </c>
      <c r="AS198" s="26">
        <v>10.1379995346069</v>
      </c>
      <c r="AT198" s="26">
        <v>10.8979997634887</v>
      </c>
      <c r="AU198" s="26">
        <v>9.86600017547607</v>
      </c>
      <c r="AV198" s="26">
        <v>13.8385620117187</v>
      </c>
      <c r="AW198" s="26">
        <v>15.2421865463256</v>
      </c>
      <c r="AX198" s="26">
        <v>12.6730585098266</v>
      </c>
      <c r="AY198" s="26">
        <v>415.463235047645</v>
      </c>
      <c r="AZ198" s="28">
        <v>3</v>
      </c>
      <c r="BA198" s="26">
        <v>1246.38970514293</v>
      </c>
      <c r="BB198" s="26">
        <v>428.46452768892</v>
      </c>
      <c r="BC198" s="28">
        <v>3</v>
      </c>
      <c r="BD198" s="26">
        <v>142.82150922964</v>
      </c>
      <c r="BE198" s="31"/>
      <c r="BF198" s="31"/>
    </row>
    <row x14ac:dyDescent="0.25" r="199" customHeight="1" ht="17.25" outlineLevel="1" hidden="1">
      <c r="A199" s="31" t="s">
        <v>832</v>
      </c>
      <c r="B199" s="28" t="s">
        <v>923</v>
      </c>
      <c r="C199" s="31" t="s">
        <v>924</v>
      </c>
      <c r="D199" s="31" t="s">
        <v>925</v>
      </c>
      <c r="E199" s="31" t="s">
        <v>926</v>
      </c>
      <c r="F199" s="31"/>
      <c r="G199" s="26">
        <v>242.064989575704</v>
      </c>
      <c r="H199" s="26">
        <v>0.0213220175355672</v>
      </c>
      <c r="I199" s="26">
        <v>-20.8007197759759</v>
      </c>
      <c r="J199" s="26">
        <v>0.0121003715321421</v>
      </c>
      <c r="K199" s="26">
        <v>-10.2045610724941</v>
      </c>
      <c r="L199" s="26">
        <v>0.0252896063029766</v>
      </c>
      <c r="M199" s="26">
        <v>-22.7098238905663</v>
      </c>
      <c r="N199" s="26">
        <v>0.0168812107294797</v>
      </c>
      <c r="O199" s="26">
        <v>6.98565117796513</v>
      </c>
      <c r="P199" s="26">
        <v>0.0214664638042449</v>
      </c>
      <c r="Q199" s="26">
        <v>352.898335992424</v>
      </c>
      <c r="R199" s="26">
        <v>22.435539064319</v>
      </c>
      <c r="S199" s="28">
        <v>0</v>
      </c>
      <c r="T199" s="26">
        <v>3571.63989257812</v>
      </c>
      <c r="U199" s="26">
        <v>3573.708984375</v>
      </c>
      <c r="V199" s="26">
        <v>3569.091796875</v>
      </c>
      <c r="W199" s="28"/>
      <c r="X199" s="28"/>
      <c r="Y199" s="28"/>
      <c r="Z199" s="26">
        <v>0.012</v>
      </c>
      <c r="AA199" s="26">
        <v>-0.416700005531311</v>
      </c>
      <c r="AB199" s="26">
        <v>-0.409099996089935</v>
      </c>
      <c r="AC199" s="26">
        <v>-0.426600009202957</v>
      </c>
      <c r="AD199" s="26"/>
      <c r="AE199" s="26"/>
      <c r="AF199" s="26"/>
      <c r="AG199" s="26"/>
      <c r="AH199" s="26">
        <v>3.98799991607666</v>
      </c>
      <c r="AI199" s="26">
        <v>3.99239993095397</v>
      </c>
      <c r="AJ199" s="26">
        <v>3.98709988594055</v>
      </c>
      <c r="AK199" s="26"/>
      <c r="AL199" s="26"/>
      <c r="AM199" s="26"/>
      <c r="AN199" s="26">
        <v>-13.76</v>
      </c>
      <c r="AO199" s="26">
        <v>-29.0950603485107</v>
      </c>
      <c r="AP199" s="26">
        <v>5.97121858596801</v>
      </c>
      <c r="AQ199" s="26"/>
      <c r="AR199" s="26">
        <v>1.18734729290008</v>
      </c>
      <c r="AS199" s="26">
        <v>10.1549997329711</v>
      </c>
      <c r="AT199" s="26">
        <v>10.8780002593994</v>
      </c>
      <c r="AU199" s="26">
        <v>9.86299991607666</v>
      </c>
      <c r="AV199" s="26">
        <v>13.9367799758911</v>
      </c>
      <c r="AW199" s="26">
        <v>15.4482450485229</v>
      </c>
      <c r="AX199" s="26">
        <v>12.7335977554321</v>
      </c>
      <c r="AY199" s="26">
        <v>423.839301666244</v>
      </c>
      <c r="AZ199" s="28">
        <v>3</v>
      </c>
      <c r="BA199" s="26">
        <v>1271.51790499873</v>
      </c>
      <c r="BB199" s="26">
        <v>436.379284895956</v>
      </c>
      <c r="BC199" s="28">
        <v>3</v>
      </c>
      <c r="BD199" s="26">
        <v>145.459761631985</v>
      </c>
      <c r="BE199" s="31"/>
      <c r="BF199" s="31"/>
    </row>
    <row x14ac:dyDescent="0.25" r="200" customHeight="1" ht="17.25" outlineLevel="1" hidden="1">
      <c r="A200" s="31" t="s">
        <v>832</v>
      </c>
      <c r="B200" s="28" t="s">
        <v>927</v>
      </c>
      <c r="C200" s="31" t="s">
        <v>928</v>
      </c>
      <c r="D200" s="31" t="s">
        <v>929</v>
      </c>
      <c r="E200" s="31" t="s">
        <v>930</v>
      </c>
      <c r="F200" s="31"/>
      <c r="G200" s="26">
        <v>245.452190541367</v>
      </c>
      <c r="H200" s="26">
        <v>0.0183074530214071</v>
      </c>
      <c r="I200" s="26">
        <v>-25.290822981757</v>
      </c>
      <c r="J200" s="26">
        <v>0.0101461615413427</v>
      </c>
      <c r="K200" s="26">
        <v>-10.4639347132774</v>
      </c>
      <c r="L200" s="26">
        <v>0.0235374476760625</v>
      </c>
      <c r="M200" s="26">
        <v>-21.1201909086095</v>
      </c>
      <c r="N200" s="26">
        <v>0.0174448210746049</v>
      </c>
      <c r="O200" s="26">
        <v>6.07875127750865</v>
      </c>
      <c r="P200" s="26">
        <v>0.0191132649779319</v>
      </c>
      <c r="Q200" s="26">
        <v>351.645020628799</v>
      </c>
      <c r="R200" s="26">
        <v>17.0990505482951</v>
      </c>
      <c r="S200" s="28">
        <v>6036</v>
      </c>
      <c r="T200" s="26">
        <v>4847.42236328125</v>
      </c>
      <c r="U200" s="26">
        <v>5005.40283203125</v>
      </c>
      <c r="V200" s="26">
        <v>4689.34130859375</v>
      </c>
      <c r="W200" s="28"/>
      <c r="X200" s="28"/>
      <c r="Y200" s="28"/>
      <c r="Z200" s="26">
        <v>0.052</v>
      </c>
      <c r="AA200" s="26">
        <v>-0.883400022983551</v>
      </c>
      <c r="AB200" s="26">
        <v>-0.637399971485137</v>
      </c>
      <c r="AC200" s="26">
        <v>-1.11129999160766</v>
      </c>
      <c r="AD200" s="26"/>
      <c r="AE200" s="26"/>
      <c r="AF200" s="26"/>
      <c r="AG200" s="26">
        <v>4.3668</v>
      </c>
      <c r="AH200" s="26">
        <v>4.40059995651245</v>
      </c>
      <c r="AI200" s="26">
        <v>4.44950008392334</v>
      </c>
      <c r="AJ200" s="26">
        <v>4.33839988708496</v>
      </c>
      <c r="AK200" s="26"/>
      <c r="AL200" s="26"/>
      <c r="AM200" s="26"/>
      <c r="AN200" s="26">
        <v>-27.221</v>
      </c>
      <c r="AO200" s="26">
        <v>-6.9703950881958</v>
      </c>
      <c r="AP200" s="26">
        <v>6.47137880325317</v>
      </c>
      <c r="AQ200" s="26"/>
      <c r="AR200" s="26">
        <v>0.965002477169036</v>
      </c>
      <c r="AS200" s="26">
        <v>10.2290000915527</v>
      </c>
      <c r="AT200" s="26">
        <v>11.0520000457763</v>
      </c>
      <c r="AU200" s="26">
        <v>9.97399997711181</v>
      </c>
      <c r="AV200" s="26">
        <v>13.9182653427124</v>
      </c>
      <c r="AW200" s="26">
        <v>15.1003160476684</v>
      </c>
      <c r="AX200" s="26">
        <v>12.8460788726806</v>
      </c>
      <c r="AY200" s="26">
        <v>462.612343387678</v>
      </c>
      <c r="AZ200" s="28">
        <v>3</v>
      </c>
      <c r="BA200" s="26">
        <v>1387.83703016303</v>
      </c>
      <c r="BB200" s="26">
        <v>472.787562835961</v>
      </c>
      <c r="BC200" s="28">
        <v>3</v>
      </c>
      <c r="BD200" s="26">
        <v>157.595854278653</v>
      </c>
      <c r="BE200" s="31"/>
      <c r="BF200" s="31"/>
    </row>
    <row x14ac:dyDescent="0.25" r="201" customHeight="1" ht="17.25" outlineLevel="1" hidden="1">
      <c r="A201" s="31" t="s">
        <v>832</v>
      </c>
      <c r="B201" s="28" t="s">
        <v>931</v>
      </c>
      <c r="C201" s="31" t="s">
        <v>932</v>
      </c>
      <c r="D201" s="31" t="s">
        <v>933</v>
      </c>
      <c r="E201" s="31" t="s">
        <v>934</v>
      </c>
      <c r="F201" s="31"/>
      <c r="G201" s="26">
        <v>249.185161882144</v>
      </c>
      <c r="H201" s="26">
        <v>0.0155969504266977</v>
      </c>
      <c r="I201" s="26">
        <v>-17.6004114647353</v>
      </c>
      <c r="J201" s="26">
        <v>0.00905067753046751</v>
      </c>
      <c r="K201" s="26">
        <v>-11.4731484842411</v>
      </c>
      <c r="L201" s="26">
        <v>0.0227666180580854</v>
      </c>
      <c r="M201" s="26">
        <v>-20.7318088618097</v>
      </c>
      <c r="N201" s="26">
        <v>0.0162117946892976</v>
      </c>
      <c r="O201" s="26">
        <v>6.85621303042891</v>
      </c>
      <c r="P201" s="26">
        <v>0.0178580526262521</v>
      </c>
      <c r="Q201" s="26">
        <v>0.18839321992338</v>
      </c>
      <c r="R201" s="26">
        <v>19.4202149885125</v>
      </c>
      <c r="S201" s="28">
        <v>0</v>
      </c>
      <c r="T201" s="26">
        <v>3615.93115234375</v>
      </c>
      <c r="U201" s="26">
        <v>3643.6630859375</v>
      </c>
      <c r="V201" s="26">
        <v>3605.10693359375</v>
      </c>
      <c r="W201" s="28"/>
      <c r="X201" s="28"/>
      <c r="Y201" s="28"/>
      <c r="Z201" s="26"/>
      <c r="AA201" s="26">
        <v>-0.507200002670288</v>
      </c>
      <c r="AB201" s="26">
        <v>-0.361999988555908</v>
      </c>
      <c r="AC201" s="26">
        <v>-0.573000013828277</v>
      </c>
      <c r="AD201" s="26"/>
      <c r="AE201" s="26"/>
      <c r="AF201" s="26"/>
      <c r="AG201" s="26"/>
      <c r="AH201" s="26">
        <v>4.0362000465393</v>
      </c>
      <c r="AI201" s="26">
        <v>4.09999990463256</v>
      </c>
      <c r="AJ201" s="26">
        <v>4.00390005111694</v>
      </c>
      <c r="AK201" s="26"/>
      <c r="AL201" s="26"/>
      <c r="AM201" s="26"/>
      <c r="AN201" s="26">
        <v>-5.53</v>
      </c>
      <c r="AO201" s="26">
        <v>-34.4708938598632</v>
      </c>
      <c r="AP201" s="26">
        <v>5.41330957412719</v>
      </c>
      <c r="AQ201" s="26"/>
      <c r="AR201" s="26">
        <v>1.05085492134094</v>
      </c>
      <c r="AS201" s="26">
        <v>10.241000175476</v>
      </c>
      <c r="AT201" s="26">
        <v>10.998999595642</v>
      </c>
      <c r="AU201" s="26">
        <v>10.0059995651245</v>
      </c>
      <c r="AV201" s="26">
        <v>13.8916940689086</v>
      </c>
      <c r="AW201" s="26">
        <v>15.290789604187</v>
      </c>
      <c r="AX201" s="26">
        <v>12.7318477630615</v>
      </c>
      <c r="AY201" s="26">
        <v>469.273465979533</v>
      </c>
      <c r="AZ201" s="28">
        <v>3</v>
      </c>
      <c r="BA201" s="26">
        <v>1407.8203979386</v>
      </c>
      <c r="BB201" s="26">
        <v>479.006054181605</v>
      </c>
      <c r="BC201" s="28">
        <v>3</v>
      </c>
      <c r="BD201" s="26">
        <v>159.668684727201</v>
      </c>
      <c r="BE201" s="31"/>
      <c r="BF201" s="31"/>
    </row>
    <row x14ac:dyDescent="0.25" r="202" customHeight="1" ht="17.25" outlineLevel="1" hidden="1">
      <c r="A202" s="31" t="s">
        <v>832</v>
      </c>
      <c r="B202" s="28" t="s">
        <v>935</v>
      </c>
      <c r="C202" s="31" t="s">
        <v>936</v>
      </c>
      <c r="D202" s="31" t="s">
        <v>937</v>
      </c>
      <c r="E202" s="31" t="s">
        <v>938</v>
      </c>
      <c r="F202" s="31"/>
      <c r="G202" s="26">
        <v>239.352233232673</v>
      </c>
      <c r="H202" s="26">
        <v>0.0191009175032377</v>
      </c>
      <c r="I202" s="26">
        <v>-20.6440452950906</v>
      </c>
      <c r="J202" s="26">
        <v>0.011084247380495</v>
      </c>
      <c r="K202" s="26">
        <v>-11.6645028741468</v>
      </c>
      <c r="L202" s="26">
        <v>0.0259616877883672</v>
      </c>
      <c r="M202" s="26">
        <v>-22.2470954295639</v>
      </c>
      <c r="N202" s="26">
        <v>0.0138622084632515</v>
      </c>
      <c r="O202" s="26">
        <v>6.5316268216493</v>
      </c>
      <c r="P202" s="26">
        <v>0.0218956246972084</v>
      </c>
      <c r="Q202" s="26">
        <v>351.099263345753</v>
      </c>
      <c r="R202" s="26">
        <v>24.3685240904084</v>
      </c>
      <c r="S202" s="28">
        <v>0</v>
      </c>
      <c r="T202" s="26">
        <v>3657.0517578125</v>
      </c>
      <c r="U202" s="26">
        <v>3663.31884765625</v>
      </c>
      <c r="V202" s="26">
        <v>3651.18994140625</v>
      </c>
      <c r="W202" s="28"/>
      <c r="X202" s="28"/>
      <c r="Y202" s="28"/>
      <c r="Z202" s="26"/>
      <c r="AA202" s="26">
        <v>-0.242100000381469</v>
      </c>
      <c r="AB202" s="26">
        <v>-0.234599992632865</v>
      </c>
      <c r="AC202" s="26">
        <v>-0.248300001025199</v>
      </c>
      <c r="AD202" s="26"/>
      <c r="AE202" s="26"/>
      <c r="AF202" s="26"/>
      <c r="AG202" s="26"/>
      <c r="AH202" s="26">
        <v>4.06699991226196</v>
      </c>
      <c r="AI202" s="26">
        <v>4.07560014724731</v>
      </c>
      <c r="AJ202" s="26">
        <v>4.0595998764038</v>
      </c>
      <c r="AK202" s="26"/>
      <c r="AL202" s="26"/>
      <c r="AM202" s="26"/>
      <c r="AN202" s="26"/>
      <c r="AO202" s="26">
        <v>-45.7323989868164</v>
      </c>
      <c r="AP202" s="26">
        <v>3.1904182434082</v>
      </c>
      <c r="AQ202" s="26"/>
      <c r="AR202" s="26">
        <v>1.1365430355072</v>
      </c>
      <c r="AS202" s="26">
        <v>10.2559995651245</v>
      </c>
      <c r="AT202" s="26">
        <v>11.0349998474121</v>
      </c>
      <c r="AU202" s="26">
        <v>9.99100017547607</v>
      </c>
      <c r="AV202" s="26">
        <v>13.8375444412231</v>
      </c>
      <c r="AW202" s="26">
        <v>15.2074499130249</v>
      </c>
      <c r="AX202" s="26">
        <v>12.6817302703857</v>
      </c>
      <c r="AY202" s="26">
        <v>477.753816859175</v>
      </c>
      <c r="AZ202" s="28">
        <v>3</v>
      </c>
      <c r="BA202" s="26">
        <v>1433.26145057752</v>
      </c>
      <c r="BB202" s="26">
        <v>486.908099740743</v>
      </c>
      <c r="BC202" s="28">
        <v>3</v>
      </c>
      <c r="BD202" s="26">
        <v>162.302699913581</v>
      </c>
      <c r="BE202" s="31"/>
      <c r="BF202" s="31"/>
    </row>
    <row x14ac:dyDescent="0.25" r="203" customHeight="1" ht="17.25" outlineLevel="1" hidden="1">
      <c r="A203" s="31" t="s">
        <v>832</v>
      </c>
      <c r="B203" s="28" t="s">
        <v>939</v>
      </c>
      <c r="C203" s="31" t="s">
        <v>940</v>
      </c>
      <c r="D203" s="31" t="s">
        <v>941</v>
      </c>
      <c r="E203" s="31" t="s">
        <v>942</v>
      </c>
      <c r="F203" s="31"/>
      <c r="G203" s="26">
        <v>243.515803071362</v>
      </c>
      <c r="H203" s="26">
        <v>0.0169337205588817</v>
      </c>
      <c r="I203" s="26">
        <v>-24.8859199785796</v>
      </c>
      <c r="J203" s="26">
        <v>0.00966869760304689</v>
      </c>
      <c r="K203" s="26">
        <v>-10.9001593508349</v>
      </c>
      <c r="L203" s="26">
        <v>0.0276312641799449</v>
      </c>
      <c r="M203" s="26">
        <v>-21.6893555830935</v>
      </c>
      <c r="N203" s="26">
        <v>0.0161500498652458</v>
      </c>
      <c r="O203" s="26">
        <v>6.3950264232045</v>
      </c>
      <c r="P203" s="26">
        <v>0.0230666864663362</v>
      </c>
      <c r="Q203" s="26">
        <v>350.703643752781</v>
      </c>
      <c r="R203" s="26">
        <v>18.6600566820951</v>
      </c>
      <c r="S203" s="28">
        <v>4458</v>
      </c>
      <c r="T203" s="26">
        <v>5921.78125</v>
      </c>
      <c r="U203" s="26">
        <v>6041.583984375</v>
      </c>
      <c r="V203" s="26">
        <v>5891.6796875</v>
      </c>
      <c r="W203" s="28"/>
      <c r="X203" s="28"/>
      <c r="Y203" s="28"/>
      <c r="Z203" s="26">
        <v>-0.667</v>
      </c>
      <c r="AA203" s="26">
        <v>-0.767000019550323</v>
      </c>
      <c r="AB203" s="26">
        <v>-0.736800014972686</v>
      </c>
      <c r="AC203" s="26">
        <v>-0.825500011444091</v>
      </c>
      <c r="AD203" s="26"/>
      <c r="AE203" s="26"/>
      <c r="AF203" s="26"/>
      <c r="AG203" s="26">
        <v>1.624</v>
      </c>
      <c r="AH203" s="26">
        <v>4.45319986343383</v>
      </c>
      <c r="AI203" s="26">
        <v>4.46029996871948</v>
      </c>
      <c r="AJ203" s="26">
        <v>4.42670011520385</v>
      </c>
      <c r="AK203" s="26"/>
      <c r="AL203" s="26"/>
      <c r="AM203" s="26"/>
      <c r="AN203" s="26">
        <v>-2.691</v>
      </c>
      <c r="AO203" s="26">
        <v>-10.4891109466552</v>
      </c>
      <c r="AP203" s="26">
        <v>5.45185470581054</v>
      </c>
      <c r="AQ203" s="26"/>
      <c r="AR203" s="26">
        <v>1.0953676700592</v>
      </c>
      <c r="AS203" s="26">
        <v>10.2609996795654</v>
      </c>
      <c r="AT203" s="26">
        <v>11.0069999694824</v>
      </c>
      <c r="AU203" s="26">
        <v>10.0179996490478</v>
      </c>
      <c r="AV203" s="26">
        <v>13.6239748001098</v>
      </c>
      <c r="AW203" s="26">
        <v>14.7832460403442</v>
      </c>
      <c r="AX203" s="26">
        <v>12.5554618835449</v>
      </c>
      <c r="AY203" s="26">
        <v>480.619525439105</v>
      </c>
      <c r="AZ203" s="28">
        <v>3</v>
      </c>
      <c r="BA203" s="26">
        <v>1441.85857631731</v>
      </c>
      <c r="BB203" s="26">
        <v>489.574693311005</v>
      </c>
      <c r="BC203" s="28">
        <v>3</v>
      </c>
      <c r="BD203" s="26">
        <v>163.191564437001</v>
      </c>
      <c r="BE203" s="31"/>
      <c r="BF203" s="31"/>
    </row>
    <row x14ac:dyDescent="0.25" r="204" customHeight="1" ht="17.25" outlineLevel="1" hidden="1">
      <c r="A204" s="31" t="s">
        <v>832</v>
      </c>
      <c r="B204" s="28" t="s">
        <v>943</v>
      </c>
      <c r="C204" s="31" t="s">
        <v>944</v>
      </c>
      <c r="D204" s="31" t="s">
        <v>945</v>
      </c>
      <c r="E204" s="31" t="s">
        <v>946</v>
      </c>
      <c r="F204" s="31"/>
      <c r="G204" s="26">
        <v>246.513192011893</v>
      </c>
      <c r="H204" s="26">
        <v>0.022984916344285</v>
      </c>
      <c r="I204" s="26">
        <v>-25.2052034061216</v>
      </c>
      <c r="J204" s="26">
        <v>0.0125201353803277</v>
      </c>
      <c r="K204" s="26">
        <v>-11.0750554496191</v>
      </c>
      <c r="L204" s="26">
        <v>0.0299465171992778</v>
      </c>
      <c r="M204" s="26">
        <v>-21.5025902273345</v>
      </c>
      <c r="N204" s="26">
        <v>0.0203698873519897</v>
      </c>
      <c r="O204" s="26">
        <v>6.69786515684478</v>
      </c>
      <c r="P204" s="26">
        <v>0.0259903259575366</v>
      </c>
      <c r="Q204" s="26">
        <v>352.381716829035</v>
      </c>
      <c r="R204" s="26">
        <v>16.4427620991334</v>
      </c>
      <c r="S204" s="28">
        <v>0</v>
      </c>
      <c r="T204" s="26">
        <v>6100.96435546875</v>
      </c>
      <c r="U204" s="26">
        <v>6129.6982421875</v>
      </c>
      <c r="V204" s="26">
        <v>6077.13720703125</v>
      </c>
      <c r="W204" s="28"/>
      <c r="X204" s="28"/>
      <c r="Y204" s="28"/>
      <c r="Z204" s="26"/>
      <c r="AA204" s="26">
        <v>-1.48239994049072</v>
      </c>
      <c r="AB204" s="26">
        <v>-1.32910001277923</v>
      </c>
      <c r="AC204" s="26">
        <v>-1.49699997901916</v>
      </c>
      <c r="AD204" s="26"/>
      <c r="AE204" s="26"/>
      <c r="AF204" s="26"/>
      <c r="AG204" s="26"/>
      <c r="AH204" s="26">
        <v>4.49170017242431</v>
      </c>
      <c r="AI204" s="26">
        <v>4.49590015411376</v>
      </c>
      <c r="AJ204" s="26">
        <v>4.48169994354248</v>
      </c>
      <c r="AK204" s="26"/>
      <c r="AL204" s="26"/>
      <c r="AM204" s="26"/>
      <c r="AN204" s="26"/>
      <c r="AO204" s="26">
        <v>-12.2186574935913</v>
      </c>
      <c r="AP204" s="26">
        <v>5.91904211044311</v>
      </c>
      <c r="AQ204" s="26"/>
      <c r="AR204" s="26">
        <v>1.04472649097442</v>
      </c>
      <c r="AS204" s="26">
        <v>10.2620000839233</v>
      </c>
      <c r="AT204" s="26">
        <v>11.2620000839233</v>
      </c>
      <c r="AU204" s="26">
        <v>9.91499996185302</v>
      </c>
      <c r="AV204" s="26">
        <v>14.6157388687133</v>
      </c>
      <c r="AW204" s="26">
        <v>16.2344074249267</v>
      </c>
      <c r="AX204" s="26">
        <v>13.3892726898193</v>
      </c>
      <c r="AY204" s="26">
        <v>481.195236916343</v>
      </c>
      <c r="AZ204" s="28">
        <v>3</v>
      </c>
      <c r="BA204" s="26">
        <v>1443.58571074903</v>
      </c>
      <c r="BB204" s="26">
        <v>490.11018050462</v>
      </c>
      <c r="BC204" s="28">
        <v>3</v>
      </c>
      <c r="BD204" s="26">
        <v>163.370060168206</v>
      </c>
      <c r="BE204" s="31"/>
      <c r="BF204" s="31"/>
    </row>
    <row x14ac:dyDescent="0.25" r="205" customHeight="1" ht="17.25" outlineLevel="1" hidden="1">
      <c r="A205" s="31" t="s">
        <v>832</v>
      </c>
      <c r="B205" s="28" t="s">
        <v>947</v>
      </c>
      <c r="C205" s="31" t="s">
        <v>948</v>
      </c>
      <c r="D205" s="31" t="s">
        <v>949</v>
      </c>
      <c r="E205" s="31" t="s">
        <v>950</v>
      </c>
      <c r="F205" s="31"/>
      <c r="G205" s="26">
        <v>243.447879897084</v>
      </c>
      <c r="H205" s="26">
        <v>0.0255985688418149</v>
      </c>
      <c r="I205" s="26">
        <v>-18.583541471563</v>
      </c>
      <c r="J205" s="26">
        <v>0.0156806223094463</v>
      </c>
      <c r="K205" s="26">
        <v>-11.2818232669322</v>
      </c>
      <c r="L205" s="26">
        <v>0.0329663939774036</v>
      </c>
      <c r="M205" s="26">
        <v>-22.2189643191812</v>
      </c>
      <c r="N205" s="26">
        <v>0.0228402409702539</v>
      </c>
      <c r="O205" s="26">
        <v>7.10563512293415</v>
      </c>
      <c r="P205" s="26">
        <v>0.0275059603154659</v>
      </c>
      <c r="Q205" s="26">
        <v>355.624397306984</v>
      </c>
      <c r="R205" s="26">
        <v>22.9709530389238</v>
      </c>
      <c r="S205" s="28">
        <v>0</v>
      </c>
      <c r="T205" s="26">
        <v>3558.25537109375</v>
      </c>
      <c r="U205" s="26">
        <v>3559.98657226562</v>
      </c>
      <c r="V205" s="26">
        <v>3556.61865234375</v>
      </c>
      <c r="W205" s="28"/>
      <c r="X205" s="28"/>
      <c r="Y205" s="28"/>
      <c r="Z205" s="26">
        <v>0.265</v>
      </c>
      <c r="AA205" s="26">
        <v>-0.596700012683868</v>
      </c>
      <c r="AB205" s="26">
        <v>-0.592299997806549</v>
      </c>
      <c r="AC205" s="26">
        <v>-0.599099993705749</v>
      </c>
      <c r="AD205" s="26"/>
      <c r="AE205" s="26"/>
      <c r="AF205" s="26"/>
      <c r="AG205" s="26"/>
      <c r="AH205" s="26">
        <v>4.00190019607543</v>
      </c>
      <c r="AI205" s="26">
        <v>4.00430011749267</v>
      </c>
      <c r="AJ205" s="26">
        <v>4.00050020217895</v>
      </c>
      <c r="AK205" s="26"/>
      <c r="AL205" s="26"/>
      <c r="AM205" s="26"/>
      <c r="AN205" s="26">
        <v>-40.34</v>
      </c>
      <c r="AO205" s="26">
        <v>-38.7605819702148</v>
      </c>
      <c r="AP205" s="26">
        <v>3.52812266349792</v>
      </c>
      <c r="AQ205" s="26"/>
      <c r="AR205" s="26">
        <v>1.13300192356109</v>
      </c>
      <c r="AS205" s="26">
        <v>10.2740001678466</v>
      </c>
      <c r="AT205" s="26">
        <v>11.1190004348754</v>
      </c>
      <c r="AU205" s="26">
        <v>9.91199970245361</v>
      </c>
      <c r="AV205" s="26">
        <v>14.5242500305175</v>
      </c>
      <c r="AW205" s="26">
        <v>16.2179145812988</v>
      </c>
      <c r="AX205" s="26">
        <v>13.2789087295532</v>
      </c>
      <c r="AY205" s="26">
        <v>488.162704596606</v>
      </c>
      <c r="AZ205" s="28">
        <v>3</v>
      </c>
      <c r="BA205" s="26">
        <v>1464.48811378981</v>
      </c>
      <c r="BB205" s="26">
        <v>496.58497126773</v>
      </c>
      <c r="BC205" s="28">
        <v>3</v>
      </c>
      <c r="BD205" s="26">
        <v>165.52832375591</v>
      </c>
      <c r="BE205" s="31"/>
      <c r="BF205" s="31"/>
    </row>
    <row x14ac:dyDescent="0.25" r="206" customHeight="1" ht="17.25" outlineLevel="1" hidden="1">
      <c r="A206" s="31" t="s">
        <v>832</v>
      </c>
      <c r="B206" s="28" t="s">
        <v>951</v>
      </c>
      <c r="C206" s="31" t="s">
        <v>952</v>
      </c>
      <c r="D206" s="31" t="s">
        <v>953</v>
      </c>
      <c r="E206" s="31" t="s">
        <v>954</v>
      </c>
      <c r="F206" s="31"/>
      <c r="G206" s="26">
        <v>242.456425463943</v>
      </c>
      <c r="H206" s="26">
        <v>0.0158678572624921</v>
      </c>
      <c r="I206" s="26">
        <v>-24.7464394162894</v>
      </c>
      <c r="J206" s="26">
        <v>0.00933596026152372</v>
      </c>
      <c r="K206" s="26">
        <v>-11.6489265617698</v>
      </c>
      <c r="L206" s="26">
        <v>0.0212021525949239</v>
      </c>
      <c r="M206" s="26">
        <v>-22.8049652403724</v>
      </c>
      <c r="N206" s="26">
        <v>0.01598253659904</v>
      </c>
      <c r="O206" s="26">
        <v>6.34457484008865</v>
      </c>
      <c r="P206" s="26">
        <v>0.0185012929141521</v>
      </c>
      <c r="Q206" s="26">
        <v>350.107078032621</v>
      </c>
      <c r="R206" s="26">
        <v>19.4513132823862</v>
      </c>
      <c r="S206" s="28">
        <v>3924</v>
      </c>
      <c r="T206" s="26">
        <v>3720.40747070312</v>
      </c>
      <c r="U206" s="26">
        <v>3724.39624023437</v>
      </c>
      <c r="V206" s="26">
        <v>3717.43896484375</v>
      </c>
      <c r="W206" s="28"/>
      <c r="X206" s="28"/>
      <c r="Y206" s="28"/>
      <c r="Z206" s="26">
        <v>-0.629</v>
      </c>
      <c r="AA206" s="26">
        <v>-0.221399992704391</v>
      </c>
      <c r="AB206" s="26">
        <v>-0.213799998164176</v>
      </c>
      <c r="AC206" s="26">
        <v>-0.225700005888938</v>
      </c>
      <c r="AD206" s="26"/>
      <c r="AE206" s="26"/>
      <c r="AF206" s="26"/>
      <c r="AG206" s="26">
        <v>0.936</v>
      </c>
      <c r="AH206" s="26">
        <v>4.18989992141723</v>
      </c>
      <c r="AI206" s="26">
        <v>4.22609996795654</v>
      </c>
      <c r="AJ206" s="26">
        <v>4.17929983139038</v>
      </c>
      <c r="AK206" s="26"/>
      <c r="AL206" s="26"/>
      <c r="AM206" s="26"/>
      <c r="AN206" s="26">
        <v>76.884</v>
      </c>
      <c r="AO206" s="26">
        <v>-41.7530708312988</v>
      </c>
      <c r="AP206" s="26">
        <v>13.0574731826782</v>
      </c>
      <c r="AQ206" s="26"/>
      <c r="AR206" s="26">
        <v>1.12730538845062</v>
      </c>
      <c r="AS206" s="26">
        <v>10.2950000762939</v>
      </c>
      <c r="AT206" s="26">
        <v>11.0340003967285</v>
      </c>
      <c r="AU206" s="26">
        <v>10.0670003890991</v>
      </c>
      <c r="AV206" s="26">
        <v>13.7801542282104</v>
      </c>
      <c r="AW206" s="26">
        <v>15.013557434082</v>
      </c>
      <c r="AX206" s="26">
        <v>12.6767835617065</v>
      </c>
      <c r="AY206" s="26">
        <v>500.634468768723</v>
      </c>
      <c r="AZ206" s="28">
        <v>3</v>
      </c>
      <c r="BA206" s="26">
        <v>1501.90340630617</v>
      </c>
      <c r="BB206" s="26">
        <v>508.148195054382</v>
      </c>
      <c r="BC206" s="28">
        <v>3</v>
      </c>
      <c r="BD206" s="26">
        <v>169.382731684794</v>
      </c>
      <c r="BE206" s="31"/>
      <c r="BF206" s="31"/>
    </row>
    <row x14ac:dyDescent="0.25" r="207" customHeight="1" ht="17.25" outlineLevel="1" hidden="1">
      <c r="A207" s="31" t="s">
        <v>832</v>
      </c>
      <c r="B207" s="28" t="s">
        <v>955</v>
      </c>
      <c r="C207" s="31" t="s">
        <v>956</v>
      </c>
      <c r="D207" s="31" t="s">
        <v>957</v>
      </c>
      <c r="E207" s="31" t="s">
        <v>958</v>
      </c>
      <c r="F207" s="31"/>
      <c r="G207" s="26">
        <v>244.17905448448</v>
      </c>
      <c r="H207" s="26">
        <v>0.0197012089192867</v>
      </c>
      <c r="I207" s="26">
        <v>-25.6319946100272</v>
      </c>
      <c r="J207" s="26">
        <v>0.0116487620398402</v>
      </c>
      <c r="K207" s="26">
        <v>-11.0010110946155</v>
      </c>
      <c r="L207" s="26">
        <v>0.0278097745031118</v>
      </c>
      <c r="M207" s="26">
        <v>-22.4125205033076</v>
      </c>
      <c r="N207" s="26">
        <v>0.0185278002172708</v>
      </c>
      <c r="O207" s="26">
        <v>6.21715882104304</v>
      </c>
      <c r="P207" s="26">
        <v>0.0227322988212108</v>
      </c>
      <c r="Q207" s="26">
        <v>350.564953532455</v>
      </c>
      <c r="R207" s="26">
        <v>17.7118680647179</v>
      </c>
      <c r="S207" s="28">
        <v>0</v>
      </c>
      <c r="T207" s="26">
        <v>3739.27392578125</v>
      </c>
      <c r="U207" s="26">
        <v>3741.59228515625</v>
      </c>
      <c r="V207" s="26">
        <v>3736.91186523437</v>
      </c>
      <c r="W207" s="28"/>
      <c r="X207" s="28"/>
      <c r="Y207" s="28"/>
      <c r="Z207" s="26"/>
      <c r="AA207" s="26">
        <v>-0.287600010633468</v>
      </c>
      <c r="AB207" s="26">
        <v>-0.284599989652633</v>
      </c>
      <c r="AC207" s="26">
        <v>-0.290899991989135</v>
      </c>
      <c r="AD207" s="26"/>
      <c r="AE207" s="26"/>
      <c r="AF207" s="26"/>
      <c r="AG207" s="26"/>
      <c r="AH207" s="26">
        <v>4.144700050354</v>
      </c>
      <c r="AI207" s="26">
        <v>4.14930009841918</v>
      </c>
      <c r="AJ207" s="26">
        <v>4.13940000534057</v>
      </c>
      <c r="AK207" s="26"/>
      <c r="AL207" s="26"/>
      <c r="AM207" s="26"/>
      <c r="AN207" s="26"/>
      <c r="AO207" s="26">
        <v>-35.7383651733398</v>
      </c>
      <c r="AP207" s="26">
        <v>17.2869281768798</v>
      </c>
      <c r="AQ207" s="26"/>
      <c r="AR207" s="26">
        <v>1.0575213432312</v>
      </c>
      <c r="AS207" s="26">
        <v>10.3079996109008</v>
      </c>
      <c r="AT207" s="26">
        <v>11.1850004196167</v>
      </c>
      <c r="AU207" s="26">
        <v>10.0530004501342</v>
      </c>
      <c r="AV207" s="26">
        <v>14.3124294281005</v>
      </c>
      <c r="AW207" s="26">
        <v>15.7389316558837</v>
      </c>
      <c r="AX207" s="26">
        <v>13.1438055038452</v>
      </c>
      <c r="AY207" s="26">
        <v>508.536964488836</v>
      </c>
      <c r="AZ207" s="28">
        <v>3</v>
      </c>
      <c r="BA207" s="26">
        <v>1525.6108934665</v>
      </c>
      <c r="BB207" s="26">
        <v>515.457678820937</v>
      </c>
      <c r="BC207" s="28">
        <v>3</v>
      </c>
      <c r="BD207" s="26">
        <v>171.819226273645</v>
      </c>
      <c r="BE207" s="31"/>
      <c r="BF207" s="31"/>
    </row>
    <row x14ac:dyDescent="0.25" r="208" customHeight="1" ht="17.25" outlineLevel="1" hidden="1">
      <c r="A208" s="31" t="s">
        <v>832</v>
      </c>
      <c r="B208" s="28" t="s">
        <v>959</v>
      </c>
      <c r="C208" s="31" t="s">
        <v>960</v>
      </c>
      <c r="D208" s="31" t="s">
        <v>961</v>
      </c>
      <c r="E208" s="31" t="s">
        <v>962</v>
      </c>
      <c r="F208" s="31"/>
      <c r="G208" s="26">
        <v>244.694509030811</v>
      </c>
      <c r="H208" s="26">
        <v>0.0191858038306236</v>
      </c>
      <c r="I208" s="26">
        <v>-24.5012533547133</v>
      </c>
      <c r="J208" s="26">
        <v>0.0109045142307877</v>
      </c>
      <c r="K208" s="26">
        <v>-9.88462682183768</v>
      </c>
      <c r="L208" s="26">
        <v>0.0241634994745254</v>
      </c>
      <c r="M208" s="26">
        <v>-21.3716253139757</v>
      </c>
      <c r="N208" s="26">
        <v>0.018016817048192</v>
      </c>
      <c r="O208" s="26">
        <v>6.14347419556874</v>
      </c>
      <c r="P208" s="26">
        <v>0.0210457891225814</v>
      </c>
      <c r="Q208" s="26">
        <v>351.769775183292</v>
      </c>
      <c r="R208" s="26">
        <v>18.1390567753844</v>
      </c>
      <c r="S208" s="28">
        <v>4609</v>
      </c>
      <c r="T208" s="26">
        <v>4540.60302734375</v>
      </c>
      <c r="U208" s="26">
        <v>4574.658203125</v>
      </c>
      <c r="V208" s="26">
        <v>4532.193359375</v>
      </c>
      <c r="W208" s="28"/>
      <c r="X208" s="28"/>
      <c r="Y208" s="28"/>
      <c r="Z208" s="26">
        <v>-0.077</v>
      </c>
      <c r="AA208" s="26">
        <v>-1.13419997692108</v>
      </c>
      <c r="AB208" s="26">
        <v>-1.10049998760223</v>
      </c>
      <c r="AC208" s="26">
        <v>-1.16509997844696</v>
      </c>
      <c r="AD208" s="26"/>
      <c r="AE208" s="26"/>
      <c r="AF208" s="26"/>
      <c r="AG208" s="26">
        <v>2.6464</v>
      </c>
      <c r="AH208" s="26">
        <v>4.28760004043579</v>
      </c>
      <c r="AI208" s="26">
        <v>4.29510021209716</v>
      </c>
      <c r="AJ208" s="26">
        <v>4.28130006790161</v>
      </c>
      <c r="AK208" s="26"/>
      <c r="AL208" s="26"/>
      <c r="AM208" s="26"/>
      <c r="AN208" s="26">
        <v>-28.726</v>
      </c>
      <c r="AO208" s="26">
        <v>-4.62527179718017</v>
      </c>
      <c r="AP208" s="26">
        <v>4.29175806045532</v>
      </c>
      <c r="AQ208" s="26"/>
      <c r="AR208" s="26">
        <v>0.988917469978332</v>
      </c>
      <c r="AS208" s="26">
        <v>10.362000465393</v>
      </c>
      <c r="AT208" s="26">
        <v>11.2309999465942</v>
      </c>
      <c r="AU208" s="26">
        <v>10.1059999465942</v>
      </c>
      <c r="AV208" s="26">
        <v>14.0940980911254</v>
      </c>
      <c r="AW208" s="26">
        <v>15.3398685455322</v>
      </c>
      <c r="AX208" s="26">
        <v>12.9955492019653</v>
      </c>
      <c r="AY208" s="26">
        <v>542.925356326935</v>
      </c>
      <c r="AZ208" s="28">
        <v>3</v>
      </c>
      <c r="BA208" s="26">
        <v>1628.7760689808</v>
      </c>
      <c r="BB208" s="26">
        <v>547.115262523293</v>
      </c>
      <c r="BC208" s="28">
        <v>3</v>
      </c>
      <c r="BD208" s="26">
        <v>182.371754174431</v>
      </c>
      <c r="BE208" s="31"/>
      <c r="BF208" s="31"/>
    </row>
    <row x14ac:dyDescent="0.25" r="209" customHeight="1" ht="17.25" outlineLevel="1" hidden="1">
      <c r="A209" s="31" t="s">
        <v>832</v>
      </c>
      <c r="B209" s="28" t="s">
        <v>963</v>
      </c>
      <c r="C209" s="31" t="s">
        <v>964</v>
      </c>
      <c r="D209" s="31" t="s">
        <v>965</v>
      </c>
      <c r="E209" s="31" t="s">
        <v>966</v>
      </c>
      <c r="F209" s="31"/>
      <c r="G209" s="26">
        <v>241.529386319308</v>
      </c>
      <c r="H209" s="26">
        <v>0.0220723766833543</v>
      </c>
      <c r="I209" s="26">
        <v>-18.2992878913588</v>
      </c>
      <c r="J209" s="26">
        <v>0.0147984232753515</v>
      </c>
      <c r="K209" s="26">
        <v>-11.303492605721</v>
      </c>
      <c r="L209" s="26">
        <v>0.028541125357151</v>
      </c>
      <c r="M209" s="26">
        <v>-20.7798902414447</v>
      </c>
      <c r="N209" s="26">
        <v>0.0188282262533903</v>
      </c>
      <c r="O209" s="26">
        <v>7.00234030989356</v>
      </c>
      <c r="P209" s="26">
        <v>0.0243097767233848</v>
      </c>
      <c r="Q209" s="26">
        <v>354.518646003453</v>
      </c>
      <c r="R209" s="26">
        <v>24.5099978848829</v>
      </c>
      <c r="S209" s="28">
        <v>0</v>
      </c>
      <c r="T209" s="26">
        <v>3521.68530273437</v>
      </c>
      <c r="U209" s="26">
        <v>3523.65014648437</v>
      </c>
      <c r="V209" s="26">
        <v>3520.17578125</v>
      </c>
      <c r="W209" s="28"/>
      <c r="X209" s="28"/>
      <c r="Y209" s="28"/>
      <c r="Z209" s="26"/>
      <c r="AA209" s="26">
        <v>-0.584800004959106</v>
      </c>
      <c r="AB209" s="26">
        <v>-0.576499998569488</v>
      </c>
      <c r="AC209" s="26">
        <v>-0.590399980545044</v>
      </c>
      <c r="AD209" s="26"/>
      <c r="AE209" s="26"/>
      <c r="AF209" s="26"/>
      <c r="AG209" s="26"/>
      <c r="AH209" s="26">
        <v>4.00279998779296</v>
      </c>
      <c r="AI209" s="26">
        <v>4.01060009002685</v>
      </c>
      <c r="AJ209" s="26">
        <v>4.00099992752075</v>
      </c>
      <c r="AK209" s="26"/>
      <c r="AL209" s="26"/>
      <c r="AM209" s="26"/>
      <c r="AN209" s="26"/>
      <c r="AO209" s="26">
        <v>-19.6037273406982</v>
      </c>
      <c r="AP209" s="26">
        <v>4.45960187911987</v>
      </c>
      <c r="AQ209" s="26"/>
      <c r="AR209" s="26">
        <v>1.12786042690277</v>
      </c>
      <c r="AS209" s="26">
        <v>10.4069995880126</v>
      </c>
      <c r="AT209" s="26">
        <v>11.1630001068115</v>
      </c>
      <c r="AU209" s="26">
        <v>10.1750001907348</v>
      </c>
      <c r="AV209" s="26">
        <v>14.1483602523803</v>
      </c>
      <c r="AW209" s="26">
        <v>15.6481809616088</v>
      </c>
      <c r="AX209" s="26">
        <v>12.9555406570434</v>
      </c>
      <c r="AY209" s="26">
        <v>573.619467294464</v>
      </c>
      <c r="AZ209" s="28">
        <v>3</v>
      </c>
      <c r="BA209" s="26">
        <v>1720.85840188339</v>
      </c>
      <c r="BB209" s="26">
        <v>575.176353063434</v>
      </c>
      <c r="BC209" s="28">
        <v>3</v>
      </c>
      <c r="BD209" s="26">
        <v>191.725451021144</v>
      </c>
      <c r="BE209" s="31"/>
      <c r="BF209" s="31"/>
    </row>
    <row x14ac:dyDescent="0.25" r="210" customHeight="1" ht="17.25" outlineLevel="1" hidden="1">
      <c r="A210" s="31" t="s">
        <v>832</v>
      </c>
      <c r="B210" s="28" t="s">
        <v>967</v>
      </c>
      <c r="C210" s="31" t="s">
        <v>968</v>
      </c>
      <c r="D210" s="31" t="s">
        <v>969</v>
      </c>
      <c r="E210" s="31" t="s">
        <v>970</v>
      </c>
      <c r="F210" s="31"/>
      <c r="G210" s="26">
        <v>244.139310757505</v>
      </c>
      <c r="H210" s="26">
        <v>0.0182587672024965</v>
      </c>
      <c r="I210" s="26">
        <v>-25.3641726339464</v>
      </c>
      <c r="J210" s="26">
        <v>0.0104287816211581</v>
      </c>
      <c r="K210" s="26">
        <v>-10.3348543327208</v>
      </c>
      <c r="L210" s="26">
        <v>0.0233299974352121</v>
      </c>
      <c r="M210" s="26">
        <v>-22.7656918412679</v>
      </c>
      <c r="N210" s="26">
        <v>0.0166320111602544</v>
      </c>
      <c r="O210" s="26">
        <v>6.27135721636546</v>
      </c>
      <c r="P210" s="26">
        <v>0.0194735266268253</v>
      </c>
      <c r="Q210" s="26">
        <v>350.744418985093</v>
      </c>
      <c r="R210" s="26">
        <v>17.921207207846</v>
      </c>
      <c r="S210" s="28">
        <v>0</v>
      </c>
      <c r="T210" s="26">
        <v>4106.48779296875</v>
      </c>
      <c r="U210" s="26">
        <v>4116.24951171875</v>
      </c>
      <c r="V210" s="26">
        <v>4071.13916015625</v>
      </c>
      <c r="W210" s="28"/>
      <c r="X210" s="28"/>
      <c r="Y210" s="28"/>
      <c r="Z210" s="26"/>
      <c r="AA210" s="26">
        <v>0.0346999987959861</v>
      </c>
      <c r="AB210" s="26">
        <v>0.0913000032305717</v>
      </c>
      <c r="AC210" s="26">
        <v>-0.0511999987065792</v>
      </c>
      <c r="AD210" s="26"/>
      <c r="AE210" s="26"/>
      <c r="AF210" s="26"/>
      <c r="AG210" s="26"/>
      <c r="AH210" s="26">
        <v>4.3273000717163</v>
      </c>
      <c r="AI210" s="26">
        <v>4.3390998840332</v>
      </c>
      <c r="AJ210" s="26">
        <v>4.30980014801025</v>
      </c>
      <c r="AK210" s="26"/>
      <c r="AL210" s="26"/>
      <c r="AM210" s="26"/>
      <c r="AN210" s="26"/>
      <c r="AO210" s="26">
        <v>-4.34472846984863</v>
      </c>
      <c r="AP210" s="26">
        <v>3.95412635803222</v>
      </c>
      <c r="AQ210" s="26"/>
      <c r="AR210" s="26">
        <v>1.06989085674285</v>
      </c>
      <c r="AS210" s="26">
        <v>10.4169998168945</v>
      </c>
      <c r="AT210" s="26">
        <v>11.2259998321533</v>
      </c>
      <c r="AU210" s="26">
        <v>10.1260004043579</v>
      </c>
      <c r="AV210" s="26">
        <v>13.981858253479</v>
      </c>
      <c r="AW210" s="26">
        <v>15.217770576477</v>
      </c>
      <c r="AX210" s="26">
        <v>12.8842182159423</v>
      </c>
      <c r="AY210" s="26">
        <v>580.706988297713</v>
      </c>
      <c r="AZ210" s="28">
        <v>3</v>
      </c>
      <c r="BA210" s="26">
        <v>1742.12096489314</v>
      </c>
      <c r="BB210" s="26">
        <v>581.631026476621</v>
      </c>
      <c r="BC210" s="28">
        <v>3</v>
      </c>
      <c r="BD210" s="26">
        <v>193.87700882554</v>
      </c>
      <c r="BE210" s="31"/>
      <c r="BF210" s="31"/>
    </row>
    <row x14ac:dyDescent="0.25" r="211" customHeight="1" ht="17.25" outlineLevel="1" hidden="1">
      <c r="A211" s="31" t="s">
        <v>832</v>
      </c>
      <c r="B211" s="28" t="s">
        <v>971</v>
      </c>
      <c r="C211" s="31" t="s">
        <v>972</v>
      </c>
      <c r="D211" s="31" t="s">
        <v>973</v>
      </c>
      <c r="E211" s="31" t="s">
        <v>974</v>
      </c>
      <c r="F211" s="31"/>
      <c r="G211" s="26">
        <v>247.747420386697</v>
      </c>
      <c r="H211" s="26">
        <v>0.0207671783864498</v>
      </c>
      <c r="I211" s="26">
        <v>-26.680453096298</v>
      </c>
      <c r="J211" s="26">
        <v>0.0136375175788998</v>
      </c>
      <c r="K211" s="26">
        <v>-10.6411663390406</v>
      </c>
      <c r="L211" s="26">
        <v>0.0287735238671302</v>
      </c>
      <c r="M211" s="26">
        <v>-23.2303321203267</v>
      </c>
      <c r="N211" s="26">
        <v>0.0233768448233604</v>
      </c>
      <c r="O211" s="26">
        <v>7.01216850621753</v>
      </c>
      <c r="P211" s="26">
        <v>0.0223986841738224</v>
      </c>
      <c r="Q211" s="26">
        <v>351.99552869358</v>
      </c>
      <c r="R211" s="26">
        <v>14.6345603931684</v>
      </c>
      <c r="S211" s="28">
        <v>5520</v>
      </c>
      <c r="T211" s="26">
        <v>3530.24877929687</v>
      </c>
      <c r="U211" s="26">
        <v>3556.08569335937</v>
      </c>
      <c r="V211" s="26">
        <v>3526.21606445312</v>
      </c>
      <c r="W211" s="28"/>
      <c r="X211" s="28"/>
      <c r="Y211" s="28"/>
      <c r="Z211" s="26">
        <v>0.404</v>
      </c>
      <c r="AA211" s="26">
        <v>-0.582700014114379</v>
      </c>
      <c r="AB211" s="26">
        <v>-0.441399991512298</v>
      </c>
      <c r="AC211" s="26">
        <v>-0.596499979496002</v>
      </c>
      <c r="AD211" s="26"/>
      <c r="AE211" s="26"/>
      <c r="AF211" s="26"/>
      <c r="AG211" s="26">
        <v>4.1429</v>
      </c>
      <c r="AH211" s="26">
        <v>4.02229976654052</v>
      </c>
      <c r="AI211" s="26">
        <v>4.10540008544921</v>
      </c>
      <c r="AJ211" s="26">
        <v>4.01350021362304</v>
      </c>
      <c r="AK211" s="26"/>
      <c r="AL211" s="26"/>
      <c r="AM211" s="26"/>
      <c r="AN211" s="26">
        <v>-36.695</v>
      </c>
      <c r="AO211" s="26">
        <v>-45.6894607543945</v>
      </c>
      <c r="AP211" s="26">
        <v>6.99018096923828</v>
      </c>
      <c r="AQ211" s="26"/>
      <c r="AR211" s="26">
        <v>1.14597809314727</v>
      </c>
      <c r="AS211" s="26">
        <v>10.4409999847412</v>
      </c>
      <c r="AT211" s="26">
        <v>11.1560001373291</v>
      </c>
      <c r="AU211" s="26">
        <v>10.2110004425048</v>
      </c>
      <c r="AV211" s="26">
        <v>13.9709739685058</v>
      </c>
      <c r="AW211" s="26">
        <v>15.3411254882812</v>
      </c>
      <c r="AX211" s="26">
        <v>12.8019199371337</v>
      </c>
      <c r="AY211" s="26">
        <v>598.128588734505</v>
      </c>
      <c r="AZ211" s="28">
        <v>3</v>
      </c>
      <c r="BA211" s="26">
        <v>1794.38576620351</v>
      </c>
      <c r="BB211" s="26">
        <v>597.458952415734</v>
      </c>
      <c r="BC211" s="28">
        <v>3</v>
      </c>
      <c r="BD211" s="26">
        <v>199.152984138578</v>
      </c>
      <c r="BE211" s="31"/>
      <c r="BF211" s="31"/>
    </row>
    <row x14ac:dyDescent="0.25" r="212" customHeight="1" ht="17.25" outlineLevel="1" hidden="1">
      <c r="A212" s="31" t="s">
        <v>832</v>
      </c>
      <c r="B212" s="28" t="s">
        <v>975</v>
      </c>
      <c r="C212" s="31" t="s">
        <v>976</v>
      </c>
      <c r="D212" s="31" t="s">
        <v>977</v>
      </c>
      <c r="E212" s="31" t="s">
        <v>978</v>
      </c>
      <c r="F212" s="31"/>
      <c r="G212" s="26">
        <v>239.960401029688</v>
      </c>
      <c r="H212" s="26">
        <v>0.0295364465564489</v>
      </c>
      <c r="I212" s="26">
        <v>-19.7438066394825</v>
      </c>
      <c r="J212" s="26">
        <v>0.0171747934073209</v>
      </c>
      <c r="K212" s="26">
        <v>-10.9041961671484</v>
      </c>
      <c r="L212" s="26">
        <v>0.0323555245995521</v>
      </c>
      <c r="M212" s="26">
        <v>-20.9819868195782</v>
      </c>
      <c r="N212" s="26">
        <v>0.0205288771539926</v>
      </c>
      <c r="O212" s="26">
        <v>6.27555413246519</v>
      </c>
      <c r="P212" s="26">
        <v>0.0324913226068019</v>
      </c>
      <c r="Q212" s="26">
        <v>352.244223240399</v>
      </c>
      <c r="R212" s="26">
        <v>24.5930209410724</v>
      </c>
      <c r="S212" s="28">
        <v>0</v>
      </c>
      <c r="T212" s="26">
        <v>3532.09814453125</v>
      </c>
      <c r="U212" s="26">
        <v>3534.75561523437</v>
      </c>
      <c r="V212" s="26">
        <v>3525.7109375</v>
      </c>
      <c r="W212" s="28"/>
      <c r="X212" s="28"/>
      <c r="Y212" s="28"/>
      <c r="Z212" s="26"/>
      <c r="AA212" s="26">
        <v>0.141499996185302</v>
      </c>
      <c r="AB212" s="26">
        <v>0.148900002241134</v>
      </c>
      <c r="AC212" s="26">
        <v>0.13629999756813</v>
      </c>
      <c r="AD212" s="26"/>
      <c r="AE212" s="26"/>
      <c r="AF212" s="26"/>
      <c r="AG212" s="26"/>
      <c r="AH212" s="26">
        <v>4.05840015411376</v>
      </c>
      <c r="AI212" s="26">
        <v>4.11210012435913</v>
      </c>
      <c r="AJ212" s="26">
        <v>4.04129981994628</v>
      </c>
      <c r="AK212" s="26"/>
      <c r="AL212" s="26"/>
      <c r="AM212" s="26"/>
      <c r="AN212" s="26"/>
      <c r="AO212" s="26">
        <v>-11.3715267181396</v>
      </c>
      <c r="AP212" s="26">
        <v>3.30535125732421</v>
      </c>
      <c r="AQ212" s="26"/>
      <c r="AR212" s="26">
        <v>1.1878398656845</v>
      </c>
      <c r="AS212" s="26">
        <v>10.4449996948242</v>
      </c>
      <c r="AT212" s="26">
        <v>11.1719999313354</v>
      </c>
      <c r="AU212" s="26">
        <v>10.1700000762939</v>
      </c>
      <c r="AV212" s="26">
        <v>14.5202531814575</v>
      </c>
      <c r="AW212" s="26">
        <v>16.397174835205</v>
      </c>
      <c r="AX212" s="26">
        <v>13.2289342880249</v>
      </c>
      <c r="AY212" s="26">
        <v>471.326121090445</v>
      </c>
      <c r="AZ212" s="28">
        <v>4</v>
      </c>
      <c r="BA212" s="26">
        <v>1885.30448436178</v>
      </c>
      <c r="BB212" s="26">
        <v>600.143836893141</v>
      </c>
      <c r="BC212" s="28">
        <v>3</v>
      </c>
      <c r="BD212" s="26">
        <v>200.047945631047</v>
      </c>
      <c r="BE212" s="31"/>
      <c r="BF212" s="31"/>
    </row>
    <row x14ac:dyDescent="0.25" r="213" customHeight="1" ht="17.25" outlineLevel="1" hidden="1">
      <c r="A213" s="31" t="s">
        <v>832</v>
      </c>
      <c r="B213" s="28" t="s">
        <v>979</v>
      </c>
      <c r="C213" s="31" t="s">
        <v>980</v>
      </c>
      <c r="D213" s="31" t="s">
        <v>981</v>
      </c>
      <c r="E213" s="31" t="s">
        <v>982</v>
      </c>
      <c r="F213" s="31"/>
      <c r="G213" s="26">
        <v>243.335563906959</v>
      </c>
      <c r="H213" s="26">
        <v>0.0189935062080621</v>
      </c>
      <c r="I213" s="26">
        <v>-22.4878541240217</v>
      </c>
      <c r="J213" s="26">
        <v>0.0105318967252969</v>
      </c>
      <c r="K213" s="26">
        <v>-10.130457032668</v>
      </c>
      <c r="L213" s="26">
        <v>0.0228949710726737</v>
      </c>
      <c r="M213" s="26">
        <v>-21.1401090883648</v>
      </c>
      <c r="N213" s="26">
        <v>0.0160415358841419</v>
      </c>
      <c r="O213" s="26">
        <v>6.5768820046909</v>
      </c>
      <c r="P213" s="26">
        <v>0.0212228540331125</v>
      </c>
      <c r="Q213" s="26">
        <v>352.440103664016</v>
      </c>
      <c r="R213" s="26">
        <v>20.420824305731</v>
      </c>
      <c r="S213" s="28">
        <v>0</v>
      </c>
      <c r="T213" s="26">
        <v>3614.63916015625</v>
      </c>
      <c r="U213" s="26">
        <v>3616.41748046875</v>
      </c>
      <c r="V213" s="26">
        <v>3612.70483398437</v>
      </c>
      <c r="W213" s="28"/>
      <c r="X213" s="28"/>
      <c r="Y213" s="28"/>
      <c r="Z213" s="26"/>
      <c r="AA213" s="26">
        <v>-0.774900019168853</v>
      </c>
      <c r="AB213" s="26">
        <v>-0.769299983978271</v>
      </c>
      <c r="AC213" s="26">
        <v>-0.780399978160858</v>
      </c>
      <c r="AD213" s="26"/>
      <c r="AE213" s="26"/>
      <c r="AF213" s="26"/>
      <c r="AG213" s="26"/>
      <c r="AH213" s="26">
        <v>4.00610017776489</v>
      </c>
      <c r="AI213" s="26">
        <v>4.00810003280639</v>
      </c>
      <c r="AJ213" s="26">
        <v>4.00509977340698</v>
      </c>
      <c r="AK213" s="26"/>
      <c r="AL213" s="26"/>
      <c r="AM213" s="26"/>
      <c r="AN213" s="26"/>
      <c r="AO213" s="26">
        <v>-0.52287209033966</v>
      </c>
      <c r="AP213" s="26">
        <v>4.46146917343139</v>
      </c>
      <c r="AQ213" s="26"/>
      <c r="AR213" s="26">
        <v>1.21158456802368</v>
      </c>
      <c r="AS213" s="26">
        <v>10.4490003585815</v>
      </c>
      <c r="AT213" s="26">
        <v>11.1579999923706</v>
      </c>
      <c r="AU213" s="26">
        <v>10.2419996261596</v>
      </c>
      <c r="AV213" s="26">
        <v>13.9193611145019</v>
      </c>
      <c r="AW213" s="26">
        <v>15.1761264801025</v>
      </c>
      <c r="AX213" s="26">
        <v>12.8030052185058</v>
      </c>
      <c r="AY213" s="26">
        <v>473.618744050618</v>
      </c>
      <c r="AZ213" s="28">
        <v>4</v>
      </c>
      <c r="BA213" s="26">
        <v>1894.47497620247</v>
      </c>
      <c r="BB213" s="26">
        <v>602.84303510189</v>
      </c>
      <c r="BC213" s="28">
        <v>3</v>
      </c>
      <c r="BD213" s="26">
        <v>200.947678367296</v>
      </c>
      <c r="BE213" s="31"/>
      <c r="BF213" s="31"/>
    </row>
    <row x14ac:dyDescent="0.25" r="214" customHeight="1" ht="17.25" outlineLevel="1" hidden="1">
      <c r="A214" s="31" t="s">
        <v>832</v>
      </c>
      <c r="B214" s="28" t="s">
        <v>983</v>
      </c>
      <c r="C214" s="31" t="s">
        <v>984</v>
      </c>
      <c r="D214" s="31" t="s">
        <v>985</v>
      </c>
      <c r="E214" s="31" t="s">
        <v>986</v>
      </c>
      <c r="F214" s="31"/>
      <c r="G214" s="26">
        <v>244.541269086451</v>
      </c>
      <c r="H214" s="26">
        <v>0.0201517008244991</v>
      </c>
      <c r="I214" s="26">
        <v>-27.2700065687003</v>
      </c>
      <c r="J214" s="26">
        <v>0.0118667380884289</v>
      </c>
      <c r="K214" s="26">
        <v>-10.0125402948529</v>
      </c>
      <c r="L214" s="26">
        <v>0.0287520233541727</v>
      </c>
      <c r="M214" s="26">
        <v>-21.0812489366314</v>
      </c>
      <c r="N214" s="26">
        <v>0.0205866359174251</v>
      </c>
      <c r="O214" s="26">
        <v>6.67897189877038</v>
      </c>
      <c r="P214" s="26">
        <v>0.0215052682906389</v>
      </c>
      <c r="Q214" s="26">
        <v>349.549259326821</v>
      </c>
      <c r="R214" s="26">
        <v>16.353494953524</v>
      </c>
      <c r="S214" s="28">
        <v>0</v>
      </c>
      <c r="T214" s="26">
        <v>3589.94702148437</v>
      </c>
      <c r="U214" s="26">
        <v>3603.15795898437</v>
      </c>
      <c r="V214" s="26">
        <v>3581.11694335937</v>
      </c>
      <c r="W214" s="28"/>
      <c r="X214" s="28"/>
      <c r="Y214" s="28"/>
      <c r="Z214" s="26"/>
      <c r="AA214" s="26">
        <v>-0.578199982643127</v>
      </c>
      <c r="AB214" s="26">
        <v>-0.490599989891052</v>
      </c>
      <c r="AC214" s="26">
        <v>-0.598399996757507</v>
      </c>
      <c r="AD214" s="26"/>
      <c r="AE214" s="26"/>
      <c r="AF214" s="26"/>
      <c r="AG214" s="26"/>
      <c r="AH214" s="26">
        <v>4.0398998260498</v>
      </c>
      <c r="AI214" s="26">
        <v>4.1003999710083</v>
      </c>
      <c r="AJ214" s="26">
        <v>4.02449989318847</v>
      </c>
      <c r="AK214" s="26"/>
      <c r="AL214" s="26"/>
      <c r="AM214" s="26"/>
      <c r="AN214" s="26"/>
      <c r="AO214" s="26">
        <v>33.6285514831543</v>
      </c>
      <c r="AP214" s="26">
        <v>7.26541090011596</v>
      </c>
      <c r="AQ214" s="26"/>
      <c r="AR214" s="26">
        <v>1.03617537021636</v>
      </c>
      <c r="AS214" s="26">
        <v>10.4499998092651</v>
      </c>
      <c r="AT214" s="26">
        <v>11.2980003356933</v>
      </c>
      <c r="AU214" s="26">
        <v>10.1929998397827</v>
      </c>
      <c r="AV214" s="26">
        <v>14.430419921875</v>
      </c>
      <c r="AW214" s="26">
        <v>16.0009727478027</v>
      </c>
      <c r="AX214" s="26">
        <v>13.2130222320556</v>
      </c>
      <c r="AY214" s="26">
        <v>474.19348038407</v>
      </c>
      <c r="AZ214" s="28">
        <v>4</v>
      </c>
      <c r="BA214" s="26">
        <v>1896.77392153628</v>
      </c>
      <c r="BB214" s="26">
        <v>603.519496366381</v>
      </c>
      <c r="BC214" s="28">
        <v>3</v>
      </c>
      <c r="BD214" s="26">
        <v>201.17316545546</v>
      </c>
      <c r="BE214" s="31"/>
      <c r="BF214" s="31"/>
    </row>
    <row x14ac:dyDescent="0.25" r="215" customHeight="1" ht="17.25" outlineLevel="1" hidden="1">
      <c r="A215" s="31" t="s">
        <v>832</v>
      </c>
      <c r="B215" s="28" t="s">
        <v>987</v>
      </c>
      <c r="C215" s="31" t="s">
        <v>988</v>
      </c>
      <c r="D215" s="31" t="s">
        <v>989</v>
      </c>
      <c r="E215" s="31" t="s">
        <v>990</v>
      </c>
      <c r="F215" s="31"/>
      <c r="G215" s="26">
        <v>244.925584368743</v>
      </c>
      <c r="H215" s="26">
        <v>0.0204550977796316</v>
      </c>
      <c r="I215" s="26">
        <v>-24.6506124849763</v>
      </c>
      <c r="J215" s="26">
        <v>0.0116250338032841</v>
      </c>
      <c r="K215" s="26">
        <v>-10.1014268504958</v>
      </c>
      <c r="L215" s="26">
        <v>0.0290246754884719</v>
      </c>
      <c r="M215" s="26">
        <v>-21.1428775213677</v>
      </c>
      <c r="N215" s="26">
        <v>0.0197305642068386</v>
      </c>
      <c r="O215" s="26">
        <v>6.37180185551587</v>
      </c>
      <c r="P215" s="26">
        <v>0.0227769948542118</v>
      </c>
      <c r="Q215" s="26">
        <v>351.80339353892</v>
      </c>
      <c r="R215" s="26">
        <v>17.8832330071112</v>
      </c>
      <c r="S215" s="28">
        <v>5274</v>
      </c>
      <c r="T215" s="26">
        <v>3819.04663085937</v>
      </c>
      <c r="U215" s="26">
        <v>3823.42041015625</v>
      </c>
      <c r="V215" s="26">
        <v>3814.84521484375</v>
      </c>
      <c r="W215" s="28"/>
      <c r="X215" s="28"/>
      <c r="Y215" s="28"/>
      <c r="Z215" s="26">
        <v>0.023</v>
      </c>
      <c r="AA215" s="26">
        <v>-0.218299999833107</v>
      </c>
      <c r="AB215" s="26">
        <v>-0.212599992752075</v>
      </c>
      <c r="AC215" s="26">
        <v>-0.224099993705749</v>
      </c>
      <c r="AD215" s="26"/>
      <c r="AE215" s="26"/>
      <c r="AF215" s="26"/>
      <c r="AG215" s="26">
        <v>4.5123</v>
      </c>
      <c r="AH215" s="26">
        <v>4.24550008773803</v>
      </c>
      <c r="AI215" s="26">
        <v>4.24949979782104</v>
      </c>
      <c r="AJ215" s="26">
        <v>4.24170017242431</v>
      </c>
      <c r="AK215" s="26"/>
      <c r="AL215" s="26"/>
      <c r="AM215" s="26"/>
      <c r="AN215" s="26">
        <v>7.586</v>
      </c>
      <c r="AO215" s="26">
        <v>-5.64847803115844</v>
      </c>
      <c r="AP215" s="26">
        <v>2.61510634422302</v>
      </c>
      <c r="AQ215" s="26"/>
      <c r="AR215" s="26">
        <v>1.02735912799835</v>
      </c>
      <c r="AS215" s="26">
        <v>10.4680004119873</v>
      </c>
      <c r="AT215" s="26">
        <v>11.3369998931884</v>
      </c>
      <c r="AU215" s="26">
        <v>10.168999671936</v>
      </c>
      <c r="AV215" s="26">
        <v>14.4232473373413</v>
      </c>
      <c r="AW215" s="26">
        <v>15.893850326538</v>
      </c>
      <c r="AX215" s="26">
        <v>13.2411851882934</v>
      </c>
      <c r="AY215" s="26">
        <v>484.682649597525</v>
      </c>
      <c r="AZ215" s="28">
        <v>4</v>
      </c>
      <c r="BA215" s="26">
        <v>1938.7305983901</v>
      </c>
      <c r="BB215" s="26">
        <v>615.851319510489</v>
      </c>
      <c r="BC215" s="28">
        <v>3</v>
      </c>
      <c r="BD215" s="26">
        <v>205.283773170163</v>
      </c>
      <c r="BE215" s="31"/>
      <c r="BF215" s="31"/>
    </row>
    <row x14ac:dyDescent="0.25" r="216" customHeight="1" ht="17.25" outlineLevel="1" hidden="1">
      <c r="A216" s="31" t="s">
        <v>832</v>
      </c>
      <c r="B216" s="28" t="s">
        <v>991</v>
      </c>
      <c r="C216" s="31" t="s">
        <v>992</v>
      </c>
      <c r="D216" s="31" t="s">
        <v>993</v>
      </c>
      <c r="E216" s="31" t="s">
        <v>994</v>
      </c>
      <c r="F216" s="31"/>
      <c r="G216" s="26">
        <v>247.866157717785</v>
      </c>
      <c r="H216" s="26">
        <v>0.0224094856530427</v>
      </c>
      <c r="I216" s="26">
        <v>-26.637891130584</v>
      </c>
      <c r="J216" s="26">
        <v>0.0142136961221694</v>
      </c>
      <c r="K216" s="26">
        <v>-10.4917449662502</v>
      </c>
      <c r="L216" s="26">
        <v>0.0281637869775295</v>
      </c>
      <c r="M216" s="26">
        <v>-22.9382314124034</v>
      </c>
      <c r="N216" s="26">
        <v>0.0215947851538658</v>
      </c>
      <c r="O216" s="26">
        <v>6.96210100659313</v>
      </c>
      <c r="P216" s="26">
        <v>0.023289555683732</v>
      </c>
      <c r="Q216" s="26">
        <v>352.100814533869</v>
      </c>
      <c r="R216" s="26">
        <v>14.582677309966</v>
      </c>
      <c r="S216" s="28">
        <v>4727</v>
      </c>
      <c r="T216" s="26">
        <v>3514.11865234375</v>
      </c>
      <c r="U216" s="26">
        <v>3517.74731445312</v>
      </c>
      <c r="V216" s="26">
        <v>3512.9072265625</v>
      </c>
      <c r="W216" s="28"/>
      <c r="X216" s="28"/>
      <c r="Y216" s="28"/>
      <c r="Z216" s="26">
        <v>-0.257</v>
      </c>
      <c r="AA216" s="26">
        <v>-0.594799995422363</v>
      </c>
      <c r="AB216" s="26">
        <v>-0.579800009727478</v>
      </c>
      <c r="AC216" s="26">
        <v>-0.598200023174285</v>
      </c>
      <c r="AD216" s="26"/>
      <c r="AE216" s="26"/>
      <c r="AF216" s="26"/>
      <c r="AG216" s="26">
        <v>2.8143</v>
      </c>
      <c r="AH216" s="26">
        <v>4.041100025177</v>
      </c>
      <c r="AI216" s="26">
        <v>4.0494999885559</v>
      </c>
      <c r="AJ216" s="26">
        <v>4.03760004043579</v>
      </c>
      <c r="AK216" s="26"/>
      <c r="AL216" s="26"/>
      <c r="AM216" s="26"/>
      <c r="AN216" s="26">
        <v>20.193</v>
      </c>
      <c r="AO216" s="26">
        <v>-23.9507179260253</v>
      </c>
      <c r="AP216" s="26">
        <v>4.21780729293823</v>
      </c>
      <c r="AQ216" s="26"/>
      <c r="AR216" s="26">
        <v>1.17650842666625</v>
      </c>
      <c r="AS216" s="26">
        <v>10.5579996109008</v>
      </c>
      <c r="AT216" s="26">
        <v>11.2600002288818</v>
      </c>
      <c r="AU216" s="26">
        <v>10.3100004196167</v>
      </c>
      <c r="AV216" s="26">
        <v>14.1108531951904</v>
      </c>
      <c r="AW216" s="26">
        <v>15.5155439376831</v>
      </c>
      <c r="AX216" s="26">
        <v>12.9422988891601</v>
      </c>
      <c r="AY216" s="26">
        <v>541.279584033414</v>
      </c>
      <c r="AZ216" s="28">
        <v>4</v>
      </c>
      <c r="BA216" s="26">
        <v>2165.11833613365</v>
      </c>
      <c r="BB216" s="26">
        <v>681.960572086274</v>
      </c>
      <c r="BC216" s="28">
        <v>3</v>
      </c>
      <c r="BD216" s="26">
        <v>227.320190695424</v>
      </c>
      <c r="BE216" s="31"/>
      <c r="BF216" s="31"/>
    </row>
    <row x14ac:dyDescent="0.25" r="217" customHeight="1" ht="17.25" outlineLevel="1" hidden="1">
      <c r="A217" s="31" t="s">
        <v>832</v>
      </c>
      <c r="B217" s="28" t="s">
        <v>995</v>
      </c>
      <c r="C217" s="31" t="s">
        <v>996</v>
      </c>
      <c r="D217" s="31" t="s">
        <v>997</v>
      </c>
      <c r="E217" s="31" t="s">
        <v>998</v>
      </c>
      <c r="F217" s="31"/>
      <c r="G217" s="26">
        <v>243.897354830981</v>
      </c>
      <c r="H217" s="26">
        <v>0.0201037842780351</v>
      </c>
      <c r="I217" s="26">
        <v>-24.0677729821995</v>
      </c>
      <c r="J217" s="26">
        <v>0.0123697435483336</v>
      </c>
      <c r="K217" s="26">
        <v>-11.5839658646168</v>
      </c>
      <c r="L217" s="26">
        <v>0.0290727168321609</v>
      </c>
      <c r="M217" s="26">
        <v>-22.0093215496696</v>
      </c>
      <c r="N217" s="26">
        <v>0.022380968555808</v>
      </c>
      <c r="O217" s="26">
        <v>6.70948904478823</v>
      </c>
      <c r="P217" s="26">
        <v>0.0233993493020534</v>
      </c>
      <c r="Q217" s="26">
        <v>351.584911082756</v>
      </c>
      <c r="R217" s="26">
        <v>18.9667998838069</v>
      </c>
      <c r="S217" s="28">
        <v>6280</v>
      </c>
      <c r="T217" s="26">
        <v>3555.99389648437</v>
      </c>
      <c r="U217" s="26">
        <v>3559.791015625</v>
      </c>
      <c r="V217" s="26">
        <v>3554.54565429687</v>
      </c>
      <c r="W217" s="28"/>
      <c r="X217" s="28"/>
      <c r="Y217" s="28"/>
      <c r="Z217" s="26">
        <v>-0.157</v>
      </c>
      <c r="AA217" s="26">
        <v>-0.59630000591278</v>
      </c>
      <c r="AB217" s="26">
        <v>-0.57200002670288</v>
      </c>
      <c r="AC217" s="26">
        <v>-0.599399983882904</v>
      </c>
      <c r="AD217" s="26"/>
      <c r="AE217" s="26"/>
      <c r="AF217" s="26"/>
      <c r="AG217" s="26">
        <v>4.059</v>
      </c>
      <c r="AH217" s="26">
        <v>4.04860019683837</v>
      </c>
      <c r="AI217" s="26">
        <v>4.07369995117187</v>
      </c>
      <c r="AJ217" s="26">
        <v>4.04269981384277</v>
      </c>
      <c r="AK217" s="26"/>
      <c r="AL217" s="26"/>
      <c r="AM217" s="26"/>
      <c r="AN217" s="26">
        <v>14.805</v>
      </c>
      <c r="AO217" s="26">
        <v>20.1088829040527</v>
      </c>
      <c r="AP217" s="26">
        <v>4.3969988822937</v>
      </c>
      <c r="AQ217" s="26"/>
      <c r="AR217" s="26">
        <v>1.06085097789764</v>
      </c>
      <c r="AS217" s="26">
        <v>10.5830001831054</v>
      </c>
      <c r="AT217" s="26">
        <v>11.3190002441406</v>
      </c>
      <c r="AU217" s="26">
        <v>10.3459997177124</v>
      </c>
      <c r="AV217" s="26">
        <v>14.1976099014282</v>
      </c>
      <c r="AW217" s="26">
        <v>15.6201238632202</v>
      </c>
      <c r="AX217" s="26">
        <v>13.027756690979</v>
      </c>
      <c r="AY217" s="26">
        <v>558.319701196625</v>
      </c>
      <c r="AZ217" s="28">
        <v>4</v>
      </c>
      <c r="BA217" s="26">
        <v>2233.2788047865</v>
      </c>
      <c r="BB217" s="26">
        <v>701.73157980293</v>
      </c>
      <c r="BC217" s="28">
        <v>3</v>
      </c>
      <c r="BD217" s="26">
        <v>233.910526600976</v>
      </c>
      <c r="BE217" s="31"/>
      <c r="BF217" s="31"/>
    </row>
    <row x14ac:dyDescent="0.25" r="218" customHeight="1" ht="17.25" outlineLevel="1" hidden="1">
      <c r="A218" s="31" t="s">
        <v>832</v>
      </c>
      <c r="B218" s="28" t="s">
        <v>999</v>
      </c>
      <c r="C218" s="31" t="s">
        <v>1000</v>
      </c>
      <c r="D218" s="31" t="s">
        <v>1001</v>
      </c>
      <c r="E218" s="31" t="s">
        <v>1002</v>
      </c>
      <c r="F218" s="31"/>
      <c r="G218" s="26">
        <v>243.971949866451</v>
      </c>
      <c r="H218" s="26">
        <v>0.0209181476384401</v>
      </c>
      <c r="I218" s="26">
        <v>-24.410637923755</v>
      </c>
      <c r="J218" s="26">
        <v>0.0134610328823328</v>
      </c>
      <c r="K218" s="26">
        <v>-10.5920953062041</v>
      </c>
      <c r="L218" s="26">
        <v>0.0348085053265094</v>
      </c>
      <c r="M218" s="26">
        <v>-22.1989025871599</v>
      </c>
      <c r="N218" s="26">
        <v>0.0301828477531671</v>
      </c>
      <c r="O218" s="26">
        <v>6.24271452985637</v>
      </c>
      <c r="P218" s="26">
        <v>0.0239412039518356</v>
      </c>
      <c r="Q218" s="26">
        <v>351.368922957918</v>
      </c>
      <c r="R218" s="26">
        <v>18.6832694323464</v>
      </c>
      <c r="S218" s="28">
        <v>4750</v>
      </c>
      <c r="T218" s="26">
        <v>3777.06030273437</v>
      </c>
      <c r="U218" s="26">
        <v>3781.42553710937</v>
      </c>
      <c r="V218" s="26">
        <v>3772.62133789062</v>
      </c>
      <c r="W218" s="28"/>
      <c r="X218" s="28"/>
      <c r="Y218" s="28"/>
      <c r="Z218" s="26">
        <v>-0.34</v>
      </c>
      <c r="AA218" s="26">
        <v>0.118500001728534</v>
      </c>
      <c r="AB218" s="26">
        <v>0.126499995589256</v>
      </c>
      <c r="AC218" s="26">
        <v>0.110200002789497</v>
      </c>
      <c r="AD218" s="26"/>
      <c r="AE218" s="26"/>
      <c r="AF218" s="26"/>
      <c r="AG218" s="26">
        <v>2.3328</v>
      </c>
      <c r="AH218" s="26">
        <v>4.31979990005493</v>
      </c>
      <c r="AI218" s="26">
        <v>4.32380008697509</v>
      </c>
      <c r="AJ218" s="26">
        <v>4.31580018997192</v>
      </c>
      <c r="AK218" s="26"/>
      <c r="AL218" s="26"/>
      <c r="AM218" s="26"/>
      <c r="AN218" s="26">
        <v>-28.295</v>
      </c>
      <c r="AO218" s="26">
        <v>-12.5884857177734</v>
      </c>
      <c r="AP218" s="26">
        <v>6.84032344818115</v>
      </c>
      <c r="AQ218" s="26"/>
      <c r="AR218" s="26">
        <v>0.995824754238128</v>
      </c>
      <c r="AS218" s="26">
        <v>10.5959997177124</v>
      </c>
      <c r="AT218" s="26">
        <v>11.4029998779296</v>
      </c>
      <c r="AU218" s="26">
        <v>10.3470001220703</v>
      </c>
      <c r="AV218" s="26">
        <v>14.4556732177734</v>
      </c>
      <c r="AW218" s="26">
        <v>15.926245689392</v>
      </c>
      <c r="AX218" s="26">
        <v>13.2693557739257</v>
      </c>
      <c r="AY218" s="26">
        <v>567.422327381558</v>
      </c>
      <c r="AZ218" s="28">
        <v>4</v>
      </c>
      <c r="BA218" s="26">
        <v>2269.68930952623</v>
      </c>
      <c r="BB218" s="26">
        <v>712.269366923719</v>
      </c>
      <c r="BC218" s="28">
        <v>3</v>
      </c>
      <c r="BD218" s="26">
        <v>237.423122307906</v>
      </c>
      <c r="BE218" s="31"/>
      <c r="BF218" s="31"/>
    </row>
    <row x14ac:dyDescent="0.25" r="219" customHeight="1" ht="17.25" outlineLevel="1" hidden="1">
      <c r="A219" s="31" t="s">
        <v>832</v>
      </c>
      <c r="B219" s="28" t="s">
        <v>1003</v>
      </c>
      <c r="C219" s="31" t="s">
        <v>1004</v>
      </c>
      <c r="D219" s="31" t="s">
        <v>1005</v>
      </c>
      <c r="E219" s="31" t="s">
        <v>1006</v>
      </c>
      <c r="F219" s="31"/>
      <c r="G219" s="26">
        <v>240.991344807751</v>
      </c>
      <c r="H219" s="26">
        <v>0.0264393538236618</v>
      </c>
      <c r="I219" s="26">
        <v>-19.703127399531</v>
      </c>
      <c r="J219" s="26">
        <v>0.0177590027451515</v>
      </c>
      <c r="K219" s="26">
        <v>-11.26951323031</v>
      </c>
      <c r="L219" s="26">
        <v>0.031715877354145</v>
      </c>
      <c r="M219" s="26">
        <v>-22.0960782532071</v>
      </c>
      <c r="N219" s="26">
        <v>0.0195493847131729</v>
      </c>
      <c r="O219" s="26">
        <v>6.48571102690054</v>
      </c>
      <c r="P219" s="26">
        <v>0.028461555019021</v>
      </c>
      <c r="Q219" s="26">
        <v>353.013939272768</v>
      </c>
      <c r="R219" s="26">
        <v>23.9214614528558</v>
      </c>
      <c r="S219" s="28">
        <v>0</v>
      </c>
      <c r="T219" s="26">
        <v>3559.08764648437</v>
      </c>
      <c r="U219" s="26">
        <v>3574.63500976562</v>
      </c>
      <c r="V219" s="26">
        <v>3553.90185546875</v>
      </c>
      <c r="W219" s="28"/>
      <c r="X219" s="28"/>
      <c r="Y219" s="28"/>
      <c r="Z219" s="26"/>
      <c r="AA219" s="26">
        <v>-0.561200022697448</v>
      </c>
      <c r="AB219" s="26">
        <v>-0.421299993991851</v>
      </c>
      <c r="AC219" s="26">
        <v>-0.585600018501281</v>
      </c>
      <c r="AD219" s="26"/>
      <c r="AE219" s="26"/>
      <c r="AF219" s="26"/>
      <c r="AG219" s="26"/>
      <c r="AH219" s="26">
        <v>4.01289987564086</v>
      </c>
      <c r="AI219" s="26">
        <v>4.11159992218017</v>
      </c>
      <c r="AJ219" s="26">
        <v>4.00220012664794</v>
      </c>
      <c r="AK219" s="26"/>
      <c r="AL219" s="26"/>
      <c r="AM219" s="26"/>
      <c r="AN219" s="26"/>
      <c r="AO219" s="26">
        <v>-9.76831245422363</v>
      </c>
      <c r="AP219" s="26">
        <v>3.40352225303649</v>
      </c>
      <c r="AQ219" s="26"/>
      <c r="AR219" s="26">
        <v>1.2206437587738</v>
      </c>
      <c r="AS219" s="26">
        <v>10.6049995422363</v>
      </c>
      <c r="AT219" s="26">
        <v>11.3649997711181</v>
      </c>
      <c r="AU219" s="26">
        <v>10.3249998092651</v>
      </c>
      <c r="AV219" s="26">
        <v>14.300290107727</v>
      </c>
      <c r="AW219" s="26">
        <v>15.767593383789</v>
      </c>
      <c r="AX219" s="26">
        <v>13.1073169708251</v>
      </c>
      <c r="AY219" s="26">
        <v>573.823818674776</v>
      </c>
      <c r="AZ219" s="28">
        <v>4</v>
      </c>
      <c r="BA219" s="26">
        <v>2295.2952746991</v>
      </c>
      <c r="BB219" s="26">
        <v>719.670527990907</v>
      </c>
      <c r="BC219" s="28">
        <v>3</v>
      </c>
      <c r="BD219" s="26">
        <v>239.890175996969</v>
      </c>
      <c r="BE219" s="31"/>
      <c r="BF219" s="31"/>
    </row>
    <row x14ac:dyDescent="0.25" r="220" customHeight="1" ht="17.25" outlineLevel="1" hidden="1">
      <c r="A220" s="31" t="s">
        <v>832</v>
      </c>
      <c r="B220" s="28" t="s">
        <v>1007</v>
      </c>
      <c r="C220" s="31" t="s">
        <v>1008</v>
      </c>
      <c r="D220" s="31" t="s">
        <v>1009</v>
      </c>
      <c r="E220" s="31" t="s">
        <v>1010</v>
      </c>
      <c r="F220" s="31"/>
      <c r="G220" s="26">
        <v>244.588533494292</v>
      </c>
      <c r="H220" s="26">
        <v>0.0273309126496315</v>
      </c>
      <c r="I220" s="26">
        <v>-23.6026532255108</v>
      </c>
      <c r="J220" s="26">
        <v>0.016428954899311</v>
      </c>
      <c r="K220" s="26">
        <v>-10.264480945002</v>
      </c>
      <c r="L220" s="26">
        <v>0.0386124588549137</v>
      </c>
      <c r="M220" s="26">
        <v>-22.9487235700398</v>
      </c>
      <c r="N220" s="26">
        <v>0.0275278836488723</v>
      </c>
      <c r="O220" s="26">
        <v>7.16535799691302</v>
      </c>
      <c r="P220" s="26">
        <v>0.0306556615978479</v>
      </c>
      <c r="Q220" s="26">
        <v>352.399344716166</v>
      </c>
      <c r="R220" s="26">
        <v>18.8175191037732</v>
      </c>
      <c r="S220" s="28">
        <v>0</v>
      </c>
      <c r="T220" s="26">
        <v>3523.85717773437</v>
      </c>
      <c r="U220" s="26">
        <v>3532.78076171875</v>
      </c>
      <c r="V220" s="26">
        <v>3521.31811523437</v>
      </c>
      <c r="W220" s="28"/>
      <c r="X220" s="28"/>
      <c r="Y220" s="28"/>
      <c r="Z220" s="26"/>
      <c r="AA220" s="26">
        <v>-0.675999999046325</v>
      </c>
      <c r="AB220" s="26">
        <v>-0.598800003528595</v>
      </c>
      <c r="AC220" s="26">
        <v>-0.685899972915649</v>
      </c>
      <c r="AD220" s="26"/>
      <c r="AE220" s="26"/>
      <c r="AF220" s="26"/>
      <c r="AG220" s="26"/>
      <c r="AH220" s="26">
        <v>3.98219990730285</v>
      </c>
      <c r="AI220" s="26">
        <v>4.04409980773925</v>
      </c>
      <c r="AJ220" s="26">
        <v>3.98099994659423</v>
      </c>
      <c r="AK220" s="26"/>
      <c r="AL220" s="26"/>
      <c r="AM220" s="26"/>
      <c r="AN220" s="26">
        <v>65.846</v>
      </c>
      <c r="AO220" s="26">
        <v>-14.2763051986694</v>
      </c>
      <c r="AP220" s="26">
        <v>5.68611574172973</v>
      </c>
      <c r="AQ220" s="26"/>
      <c r="AR220" s="26">
        <v>1.071333527565</v>
      </c>
      <c r="AS220" s="26">
        <v>10.6379995346069</v>
      </c>
      <c r="AT220" s="26">
        <v>11.4689998626708</v>
      </c>
      <c r="AU220" s="26">
        <v>10.2690000534057</v>
      </c>
      <c r="AV220" s="26">
        <v>14.9148139953613</v>
      </c>
      <c r="AW220" s="26">
        <v>16.7592716217041</v>
      </c>
      <c r="AX220" s="26">
        <v>13.6279859542846</v>
      </c>
      <c r="AY220" s="26">
        <v>598.014294544234</v>
      </c>
      <c r="AZ220" s="28">
        <v>4</v>
      </c>
      <c r="BA220" s="26">
        <v>2392.05717817693</v>
      </c>
      <c r="BB220" s="26">
        <v>747.569059219211</v>
      </c>
      <c r="BC220" s="28">
        <v>3</v>
      </c>
      <c r="BD220" s="26">
        <v>249.189686406403</v>
      </c>
      <c r="BE220" s="31"/>
      <c r="BF220" s="31"/>
    </row>
    <row x14ac:dyDescent="0.25" r="221" customHeight="1" ht="17.25" outlineLevel="1" hidden="1">
      <c r="A221" s="31" t="s">
        <v>832</v>
      </c>
      <c r="B221" s="28" t="s">
        <v>1011</v>
      </c>
      <c r="C221" s="31" t="s">
        <v>1012</v>
      </c>
      <c r="D221" s="31" t="s">
        <v>1013</v>
      </c>
      <c r="E221" s="31" t="s">
        <v>1014</v>
      </c>
      <c r="F221" s="31"/>
      <c r="G221" s="26">
        <v>247.19183762081</v>
      </c>
      <c r="H221" s="26">
        <v>0.0231201313436031</v>
      </c>
      <c r="I221" s="26">
        <v>-27.1994130838798</v>
      </c>
      <c r="J221" s="26">
        <v>0.0149808526039123</v>
      </c>
      <c r="K221" s="26">
        <v>-11.1855544658627</v>
      </c>
      <c r="L221" s="26">
        <v>0.0304515063762664</v>
      </c>
      <c r="M221" s="26">
        <v>-21.935491645872</v>
      </c>
      <c r="N221" s="26">
        <v>0.0235327258706092</v>
      </c>
      <c r="O221" s="26">
        <v>6.46407971233157</v>
      </c>
      <c r="P221" s="26">
        <v>0.0236953608691692</v>
      </c>
      <c r="Q221" s="26">
        <v>351.25461919978</v>
      </c>
      <c r="R221" s="26">
        <v>14.6626852996892</v>
      </c>
      <c r="S221" s="28">
        <v>0</v>
      </c>
      <c r="T221" s="26">
        <v>3677.59106445312</v>
      </c>
      <c r="U221" s="26">
        <v>3682.44165039062</v>
      </c>
      <c r="V221" s="26">
        <v>3671.70068359375</v>
      </c>
      <c r="W221" s="28"/>
      <c r="X221" s="28"/>
      <c r="Y221" s="28"/>
      <c r="Z221" s="26"/>
      <c r="AA221" s="26">
        <v>-0.282000005245208</v>
      </c>
      <c r="AB221" s="26">
        <v>-0.276100009679794</v>
      </c>
      <c r="AC221" s="26">
        <v>-0.288500010967254</v>
      </c>
      <c r="AD221" s="26"/>
      <c r="AE221" s="26"/>
      <c r="AF221" s="26"/>
      <c r="AG221" s="26"/>
      <c r="AH221" s="26">
        <v>4.25040006637573</v>
      </c>
      <c r="AI221" s="26">
        <v>4.25909996032714</v>
      </c>
      <c r="AJ221" s="26">
        <v>4.21939992904663</v>
      </c>
      <c r="AK221" s="26"/>
      <c r="AL221" s="26"/>
      <c r="AM221" s="26"/>
      <c r="AN221" s="26">
        <v>-32.87</v>
      </c>
      <c r="AO221" s="26">
        <v>23.5019550323486</v>
      </c>
      <c r="AP221" s="26">
        <v>8.18024253845214</v>
      </c>
      <c r="AQ221" s="26"/>
      <c r="AR221" s="26">
        <v>0.997031509876251</v>
      </c>
      <c r="AS221" s="26">
        <v>10.6420001983642</v>
      </c>
      <c r="AT221" s="26">
        <v>11.4479999542236</v>
      </c>
      <c r="AU221" s="26">
        <v>10.4049997329711</v>
      </c>
      <c r="AV221" s="26">
        <v>14.4611692428588</v>
      </c>
      <c r="AW221" s="26">
        <v>15.8983297348022</v>
      </c>
      <c r="AX221" s="26">
        <v>13.2882137298583</v>
      </c>
      <c r="AY221" s="28" t="s">
        <v>372</v>
      </c>
      <c r="AZ221" s="28">
        <v>4</v>
      </c>
      <c r="BA221" s="28" t="s">
        <v>372</v>
      </c>
      <c r="BB221" s="26">
        <v>751.034383937716</v>
      </c>
      <c r="BC221" s="28">
        <v>3</v>
      </c>
      <c r="BD221" s="26">
        <v>250.344794645905</v>
      </c>
      <c r="BE221" s="31"/>
      <c r="BF221" s="31"/>
    </row>
    <row x14ac:dyDescent="0.25" r="222" customHeight="1" ht="17.25" outlineLevel="1" hidden="1">
      <c r="A222" s="31" t="s">
        <v>832</v>
      </c>
      <c r="B222" s="28" t="s">
        <v>1015</v>
      </c>
      <c r="C222" s="31" t="s">
        <v>1016</v>
      </c>
      <c r="D222" s="31" t="s">
        <v>1017</v>
      </c>
      <c r="E222" s="31" t="s">
        <v>1018</v>
      </c>
      <c r="F222" s="31"/>
      <c r="G222" s="26">
        <v>246.185113774513</v>
      </c>
      <c r="H222" s="26">
        <v>0.0305788535624742</v>
      </c>
      <c r="I222" s="26">
        <v>-25.6902374354049</v>
      </c>
      <c r="J222" s="26">
        <v>0.0161966308951377</v>
      </c>
      <c r="K222" s="26">
        <v>-10.3574002523549</v>
      </c>
      <c r="L222" s="26">
        <v>0.0474427379667758</v>
      </c>
      <c r="M222" s="26">
        <v>-21.2123561777368</v>
      </c>
      <c r="N222" s="26">
        <v>0.0299390144646167</v>
      </c>
      <c r="O222" s="26">
        <v>6.07826187477493</v>
      </c>
      <c r="P222" s="26">
        <v>0.0327965952455997</v>
      </c>
      <c r="Q222" s="26">
        <v>351.798967630546</v>
      </c>
      <c r="R222" s="26">
        <v>16.340449636324</v>
      </c>
      <c r="S222" s="28">
        <v>0</v>
      </c>
      <c r="T222" s="26">
        <v>3656.55590820312</v>
      </c>
      <c r="U222" s="26">
        <v>3659.716796875</v>
      </c>
      <c r="V222" s="26">
        <v>3652.82006835937</v>
      </c>
      <c r="W222" s="28"/>
      <c r="X222" s="28"/>
      <c r="Y222" s="28"/>
      <c r="Z222" s="26"/>
      <c r="AA222" s="26">
        <v>-0.26910001039505</v>
      </c>
      <c r="AB222" s="26">
        <v>-0.264899998903274</v>
      </c>
      <c r="AC222" s="26">
        <v>-0.274100005626678</v>
      </c>
      <c r="AD222" s="26"/>
      <c r="AE222" s="26"/>
      <c r="AF222" s="26"/>
      <c r="AG222" s="26"/>
      <c r="AH222" s="26">
        <v>4.15350008010864</v>
      </c>
      <c r="AI222" s="26">
        <v>4.16820001602172</v>
      </c>
      <c r="AJ222" s="26">
        <v>4.14440011978149</v>
      </c>
      <c r="AK222" s="26"/>
      <c r="AL222" s="26"/>
      <c r="AM222" s="26"/>
      <c r="AN222" s="26"/>
      <c r="AO222" s="26"/>
      <c r="AP222" s="26"/>
      <c r="AQ222" s="26"/>
      <c r="AR222" s="26">
        <v>1.05406022071838</v>
      </c>
      <c r="AS222" s="26">
        <v>10.6800003051757</v>
      </c>
      <c r="AT222" s="26">
        <v>11.6499996185302</v>
      </c>
      <c r="AU222" s="26">
        <v>10.402000427246</v>
      </c>
      <c r="AV222" s="26">
        <v>15.0217714309692</v>
      </c>
      <c r="AW222" s="26">
        <v>16.7273120880126</v>
      </c>
      <c r="AX222" s="26">
        <v>13.7659711837768</v>
      </c>
      <c r="AY222" s="28" t="s">
        <v>372</v>
      </c>
      <c r="AZ222" s="28">
        <v>4</v>
      </c>
      <c r="BA222" s="28" t="s">
        <v>372</v>
      </c>
      <c r="BB222" s="26">
        <v>784.880608148872</v>
      </c>
      <c r="BC222" s="28">
        <v>3</v>
      </c>
      <c r="BD222" s="26">
        <v>261.626869382957</v>
      </c>
      <c r="BE222" s="31"/>
      <c r="BF222" s="31"/>
    </row>
    <row x14ac:dyDescent="0.25" r="223" customHeight="1" ht="17.25" outlineLevel="1" hidden="1">
      <c r="A223" s="31" t="s">
        <v>832</v>
      </c>
      <c r="B223" s="28" t="s">
        <v>1019</v>
      </c>
      <c r="C223" s="31" t="s">
        <v>1020</v>
      </c>
      <c r="D223" s="31" t="s">
        <v>1021</v>
      </c>
      <c r="E223" s="31" t="s">
        <v>1022</v>
      </c>
      <c r="F223" s="31"/>
      <c r="G223" s="26">
        <v>242.962129960438</v>
      </c>
      <c r="H223" s="26">
        <v>0.0320266894996166</v>
      </c>
      <c r="I223" s="26">
        <v>-20.20283230138</v>
      </c>
      <c r="J223" s="26">
        <v>0.0171732492744922</v>
      </c>
      <c r="K223" s="26">
        <v>-11.8148317321873</v>
      </c>
      <c r="L223" s="26">
        <v>0.0355881266295909</v>
      </c>
      <c r="M223" s="26">
        <v>-21.1244045003125</v>
      </c>
      <c r="N223" s="26">
        <v>0.0239206366240978</v>
      </c>
      <c r="O223" s="26">
        <v>7.09961648490854</v>
      </c>
      <c r="P223" s="26">
        <v>0.0327275320887565</v>
      </c>
      <c r="Q223" s="26">
        <v>353.989965915771</v>
      </c>
      <c r="R223" s="26">
        <v>22.2258431206774</v>
      </c>
      <c r="S223" s="28">
        <v>0</v>
      </c>
      <c r="T223" s="26">
        <v>3557.45458984375</v>
      </c>
      <c r="U223" s="26">
        <v>3563.04052734375</v>
      </c>
      <c r="V223" s="26">
        <v>3536.03662109375</v>
      </c>
      <c r="W223" s="28"/>
      <c r="X223" s="28"/>
      <c r="Y223" s="28"/>
      <c r="Z223" s="26">
        <v>0.177</v>
      </c>
      <c r="AA223" s="26">
        <v>0.165700003504753</v>
      </c>
      <c r="AB223" s="26">
        <v>0.17739999294281</v>
      </c>
      <c r="AC223" s="26">
        <v>0.145999997854232</v>
      </c>
      <c r="AD223" s="26"/>
      <c r="AE223" s="26"/>
      <c r="AF223" s="26"/>
      <c r="AG223" s="26"/>
      <c r="AH223" s="26">
        <v>4.37869977951049</v>
      </c>
      <c r="AI223" s="26">
        <v>4.40460014343261</v>
      </c>
      <c r="AJ223" s="26">
        <v>4.3523998260498</v>
      </c>
      <c r="AK223" s="26"/>
      <c r="AL223" s="26"/>
      <c r="AM223" s="26"/>
      <c r="AN223" s="26">
        <v>-28.54</v>
      </c>
      <c r="AO223" s="26">
        <v>-1.62759470939636</v>
      </c>
      <c r="AP223" s="26">
        <v>4.12696456909179</v>
      </c>
      <c r="AQ223" s="26"/>
      <c r="AR223" s="26">
        <v>1.1682960987091</v>
      </c>
      <c r="AS223" s="26">
        <v>10.7559995651245</v>
      </c>
      <c r="AT223" s="26">
        <v>11.4519996643066</v>
      </c>
      <c r="AU223" s="26">
        <v>10.3999996185302</v>
      </c>
      <c r="AV223" s="26">
        <v>14.6601915359497</v>
      </c>
      <c r="AW223" s="26">
        <v>16.3833255767822</v>
      </c>
      <c r="AX223" s="26">
        <v>13.3951759338378</v>
      </c>
      <c r="AY223" s="28" t="s">
        <v>372</v>
      </c>
      <c r="AZ223" s="28">
        <v>4</v>
      </c>
      <c r="BA223" s="28" t="s">
        <v>372</v>
      </c>
      <c r="BB223" s="26">
        <v>857.943244155496</v>
      </c>
      <c r="BC223" s="28">
        <v>3</v>
      </c>
      <c r="BD223" s="26">
        <v>285.981081385165</v>
      </c>
      <c r="BE223" s="31"/>
      <c r="BF223" s="31"/>
    </row>
    <row x14ac:dyDescent="0.25" r="224" customHeight="1" ht="17.25" outlineLevel="1" hidden="1">
      <c r="A224" s="31" t="s">
        <v>832</v>
      </c>
      <c r="B224" s="28" t="s">
        <v>1023</v>
      </c>
      <c r="C224" s="31" t="s">
        <v>1024</v>
      </c>
      <c r="D224" s="31" t="s">
        <v>1025</v>
      </c>
      <c r="E224" s="31" t="s">
        <v>1026</v>
      </c>
      <c r="F224" s="31"/>
      <c r="G224" s="26">
        <v>241.508956255256</v>
      </c>
      <c r="H224" s="26">
        <v>0.0260899048298597</v>
      </c>
      <c r="I224" s="26">
        <v>-20.0540548816767</v>
      </c>
      <c r="J224" s="26">
        <v>0.0155027136206626</v>
      </c>
      <c r="K224" s="26">
        <v>-10.127292319189</v>
      </c>
      <c r="L224" s="26">
        <v>0.0289548262953758</v>
      </c>
      <c r="M224" s="26">
        <v>-22.5394659230308</v>
      </c>
      <c r="N224" s="26">
        <v>0.0186160393059253</v>
      </c>
      <c r="O224" s="26">
        <v>6.85310900175627</v>
      </c>
      <c r="P224" s="26">
        <v>0.0275557953864336</v>
      </c>
      <c r="Q224" s="26">
        <v>353.100945154695</v>
      </c>
      <c r="R224" s="26">
        <v>23.3267015532838</v>
      </c>
      <c r="S224" s="28">
        <v>0</v>
      </c>
      <c r="T224" s="26">
        <v>3586.07055664062</v>
      </c>
      <c r="U224" s="26">
        <v>3587.97680664062</v>
      </c>
      <c r="V224" s="26">
        <v>3583.82299804687</v>
      </c>
      <c r="W224" s="28"/>
      <c r="X224" s="28"/>
      <c r="Y224" s="28"/>
      <c r="Z224" s="26">
        <v>-0.403</v>
      </c>
      <c r="AA224" s="26">
        <v>0.108999997377395</v>
      </c>
      <c r="AB224" s="26">
        <v>0.112599998712539</v>
      </c>
      <c r="AC224" s="26">
        <v>0.104900002479553</v>
      </c>
      <c r="AD224" s="26"/>
      <c r="AE224" s="26"/>
      <c r="AF224" s="26"/>
      <c r="AG224" s="26"/>
      <c r="AH224" s="26">
        <v>4.34770011901855</v>
      </c>
      <c r="AI224" s="26">
        <v>4.35209989547729</v>
      </c>
      <c r="AJ224" s="26">
        <v>4.3442997932434</v>
      </c>
      <c r="AK224" s="26"/>
      <c r="AL224" s="26"/>
      <c r="AM224" s="26"/>
      <c r="AN224" s="26">
        <v>-44.25</v>
      </c>
      <c r="AO224" s="26">
        <v>11.6874589920043</v>
      </c>
      <c r="AP224" s="26">
        <v>21.7665557861328</v>
      </c>
      <c r="AQ224" s="26"/>
      <c r="AR224" s="26">
        <v>1.18080627918243</v>
      </c>
      <c r="AS224" s="26">
        <v>10.8020000457763</v>
      </c>
      <c r="AT224" s="26">
        <v>11.4829998016357</v>
      </c>
      <c r="AU224" s="26">
        <v>10.451000213623</v>
      </c>
      <c r="AV224" s="26">
        <v>14.5332794189453</v>
      </c>
      <c r="AW224" s="26">
        <v>16.1215362548828</v>
      </c>
      <c r="AX224" s="26">
        <v>13.3043937683105</v>
      </c>
      <c r="AY224" s="28" t="s">
        <v>372</v>
      </c>
      <c r="AZ224" s="28">
        <v>4</v>
      </c>
      <c r="BA224" s="28" t="s">
        <v>372</v>
      </c>
      <c r="BB224" s="26">
        <v>905.944616038352</v>
      </c>
      <c r="BC224" s="28">
        <v>3</v>
      </c>
      <c r="BD224" s="26">
        <v>301.98153867945</v>
      </c>
      <c r="BE224" s="31"/>
      <c r="BF224" s="31"/>
    </row>
    <row x14ac:dyDescent="0.25" r="225" customHeight="1" ht="17.25" outlineLevel="1" hidden="1">
      <c r="A225" s="31" t="s">
        <v>832</v>
      </c>
      <c r="B225" s="28" t="s">
        <v>1027</v>
      </c>
      <c r="C225" s="31" t="s">
        <v>1028</v>
      </c>
      <c r="D225" s="31" t="s">
        <v>1029</v>
      </c>
      <c r="E225" s="31" t="s">
        <v>1030</v>
      </c>
      <c r="F225" s="31"/>
      <c r="G225" s="26">
        <v>241.708060832365</v>
      </c>
      <c r="H225" s="26">
        <v>0.0284440759569406</v>
      </c>
      <c r="I225" s="26">
        <v>-21.9076278966996</v>
      </c>
      <c r="J225" s="26">
        <v>0.0167871452867984</v>
      </c>
      <c r="K225" s="26">
        <v>-10.4283309313888</v>
      </c>
      <c r="L225" s="26">
        <v>0.0382058955729007</v>
      </c>
      <c r="M225" s="26">
        <v>-22.9246710178377</v>
      </c>
      <c r="N225" s="26">
        <v>0.0242288280278444</v>
      </c>
      <c r="O225" s="26">
        <v>7.04241751774166</v>
      </c>
      <c r="P225" s="26">
        <v>0.0328256748616695</v>
      </c>
      <c r="Q225" s="26">
        <v>351.783952408306</v>
      </c>
      <c r="R225" s="26">
        <v>21.9151268190988</v>
      </c>
      <c r="S225" s="28">
        <v>0</v>
      </c>
      <c r="T225" s="26">
        <v>3508.08935546875</v>
      </c>
      <c r="U225" s="26">
        <v>3516.12353515625</v>
      </c>
      <c r="V225" s="26">
        <v>3503.80126953125</v>
      </c>
      <c r="W225" s="28"/>
      <c r="X225" s="28"/>
      <c r="Y225" s="28"/>
      <c r="Z225" s="26"/>
      <c r="AA225" s="26">
        <v>-0.385100007057189</v>
      </c>
      <c r="AB225" s="26">
        <v>-0.304399996995925</v>
      </c>
      <c r="AC225" s="26">
        <v>-0.416700005531311</v>
      </c>
      <c r="AD225" s="26"/>
      <c r="AE225" s="26"/>
      <c r="AF225" s="26"/>
      <c r="AG225" s="26"/>
      <c r="AH225" s="26">
        <v>4.22450017929077</v>
      </c>
      <c r="AI225" s="26">
        <v>4.29120016098022</v>
      </c>
      <c r="AJ225" s="26">
        <v>4.20739984512329</v>
      </c>
      <c r="AK225" s="26"/>
      <c r="AL225" s="26"/>
      <c r="AM225" s="26"/>
      <c r="AN225" s="26">
        <v>-69.3</v>
      </c>
      <c r="AO225" s="26">
        <v>-12.0031833648681</v>
      </c>
      <c r="AP225" s="26">
        <v>5.00250768661499</v>
      </c>
      <c r="AQ225" s="26"/>
      <c r="AR225" s="26">
        <v>1.2672916650772</v>
      </c>
      <c r="AS225" s="26">
        <v>10.8540000915527</v>
      </c>
      <c r="AT225" s="26">
        <v>11.543999671936</v>
      </c>
      <c r="AU225" s="26">
        <v>10.6180000305175</v>
      </c>
      <c r="AV225" s="26">
        <v>14.4052848815917</v>
      </c>
      <c r="AW225" s="26">
        <v>15.8805418014526</v>
      </c>
      <c r="AX225" s="26">
        <v>13.2220211029052</v>
      </c>
      <c r="AY225" s="28" t="s">
        <v>372</v>
      </c>
      <c r="AZ225" s="28">
        <v>4</v>
      </c>
      <c r="BA225" s="28" t="s">
        <v>372</v>
      </c>
      <c r="BB225" s="26">
        <v>963.961610142141</v>
      </c>
      <c r="BC225" s="28">
        <v>3</v>
      </c>
      <c r="BD225" s="26">
        <v>321.320536714047</v>
      </c>
      <c r="BE225" s="31"/>
      <c r="BF225" s="31"/>
    </row>
    <row x14ac:dyDescent="0.25" r="226" customHeight="1" ht="17.25" outlineLevel="1" hidden="1">
      <c r="A226" s="31" t="s">
        <v>832</v>
      </c>
      <c r="B226" s="28" t="s">
        <v>1031</v>
      </c>
      <c r="C226" s="31" t="s">
        <v>1032</v>
      </c>
      <c r="D226" s="31" t="s">
        <v>1033</v>
      </c>
      <c r="E226" s="31" t="s">
        <v>1034</v>
      </c>
      <c r="F226" s="31"/>
      <c r="G226" s="26">
        <v>245.073017987966</v>
      </c>
      <c r="H226" s="26">
        <v>0.0265846941620111</v>
      </c>
      <c r="I226" s="26">
        <v>-26.1767454987975</v>
      </c>
      <c r="J226" s="26">
        <v>0.0149082336574792</v>
      </c>
      <c r="K226" s="26">
        <v>-11.5362978839266</v>
      </c>
      <c r="L226" s="26">
        <v>0.0374713018536567</v>
      </c>
      <c r="M226" s="26">
        <v>-22.3375394783998</v>
      </c>
      <c r="N226" s="26">
        <v>0.0260735061019659</v>
      </c>
      <c r="O226" s="26">
        <v>6.25920719760404</v>
      </c>
      <c r="P226" s="26">
        <v>0.0285468827933073</v>
      </c>
      <c r="Q226" s="26">
        <v>350.721168750757</v>
      </c>
      <c r="R226" s="26">
        <v>16.7521148656159</v>
      </c>
      <c r="S226" s="28">
        <v>0</v>
      </c>
      <c r="T226" s="26">
        <v>3530.345703125</v>
      </c>
      <c r="U226" s="26">
        <v>3533.35302734375</v>
      </c>
      <c r="V226" s="26">
        <v>3528.5185546875</v>
      </c>
      <c r="W226" s="28"/>
      <c r="X226" s="28"/>
      <c r="Y226" s="28"/>
      <c r="Z226" s="26"/>
      <c r="AA226" s="26">
        <v>-0.596400022506713</v>
      </c>
      <c r="AB226" s="26">
        <v>-0.579800009727478</v>
      </c>
      <c r="AC226" s="26">
        <v>-0.598900020122528</v>
      </c>
      <c r="AD226" s="26"/>
      <c r="AE226" s="26"/>
      <c r="AF226" s="26"/>
      <c r="AG226" s="26"/>
      <c r="AH226" s="26">
        <v>4.02370023727417</v>
      </c>
      <c r="AI226" s="26">
        <v>4.06510019302368</v>
      </c>
      <c r="AJ226" s="26">
        <v>4.01599979400634</v>
      </c>
      <c r="AK226" s="26"/>
      <c r="AL226" s="26"/>
      <c r="AM226" s="26"/>
      <c r="AN226" s="26">
        <v>-37.81</v>
      </c>
      <c r="AO226" s="26">
        <v>-18.1261539459228</v>
      </c>
      <c r="AP226" s="26">
        <v>6.98270225524902</v>
      </c>
      <c r="AQ226" s="26"/>
      <c r="AR226" s="26">
        <v>0.938306033611297</v>
      </c>
      <c r="AS226" s="26">
        <v>10.866000175476</v>
      </c>
      <c r="AT226" s="26">
        <v>11.7530002593994</v>
      </c>
      <c r="AU226" s="26">
        <v>10.5900001525878</v>
      </c>
      <c r="AV226" s="26">
        <v>15.0643224716186</v>
      </c>
      <c r="AW226" s="26">
        <v>16.8440017700195</v>
      </c>
      <c r="AX226" s="26">
        <v>13.7963685989379</v>
      </c>
      <c r="AY226" s="28" t="s">
        <v>372</v>
      </c>
      <c r="AZ226" s="28">
        <v>4</v>
      </c>
      <c r="BA226" s="28" t="s">
        <v>372</v>
      </c>
      <c r="BB226" s="26">
        <v>977.949631694704</v>
      </c>
      <c r="BC226" s="28">
        <v>3</v>
      </c>
      <c r="BD226" s="26">
        <v>325.983210564901</v>
      </c>
      <c r="BE226" s="31"/>
      <c r="BF226" s="31"/>
    </row>
    <row x14ac:dyDescent="0.25" r="227" customHeight="1" ht="17.25" outlineLevel="1" hidden="1">
      <c r="A227" s="31" t="s">
        <v>832</v>
      </c>
      <c r="B227" s="28" t="s">
        <v>1035</v>
      </c>
      <c r="C227" s="31" t="s">
        <v>1036</v>
      </c>
      <c r="D227" s="31" t="s">
        <v>1037</v>
      </c>
      <c r="E227" s="31" t="s">
        <v>1038</v>
      </c>
      <c r="F227" s="31"/>
      <c r="G227" s="26">
        <v>244.495898113736</v>
      </c>
      <c r="H227" s="26">
        <v>0.0291500277817249</v>
      </c>
      <c r="I227" s="26">
        <v>-24.4686534668463</v>
      </c>
      <c r="J227" s="26">
        <v>0.0166594423353672</v>
      </c>
      <c r="K227" s="26">
        <v>-10.7887606992367</v>
      </c>
      <c r="L227" s="26">
        <v>0.0456381738185882</v>
      </c>
      <c r="M227" s="26">
        <v>-20.5986526561346</v>
      </c>
      <c r="N227" s="26">
        <v>0.0293169822543859</v>
      </c>
      <c r="O227" s="26">
        <v>6.24745533604473</v>
      </c>
      <c r="P227" s="26">
        <v>0.034317746758461</v>
      </c>
      <c r="Q227" s="26">
        <v>351.666130872561</v>
      </c>
      <c r="R227" s="26">
        <v>18.2941080558452</v>
      </c>
      <c r="S227" s="28">
        <v>0</v>
      </c>
      <c r="T227" s="26">
        <v>3562.85668945312</v>
      </c>
      <c r="U227" s="26">
        <v>3583.01049804687</v>
      </c>
      <c r="V227" s="26">
        <v>3557.88818359375</v>
      </c>
      <c r="W227" s="28"/>
      <c r="X227" s="28"/>
      <c r="Y227" s="28"/>
      <c r="Z227" s="26"/>
      <c r="AA227" s="26">
        <v>-0.586700022220611</v>
      </c>
      <c r="AB227" s="26">
        <v>-0.505400002002716</v>
      </c>
      <c r="AC227" s="26">
        <v>-0.597999989986419</v>
      </c>
      <c r="AD227" s="26"/>
      <c r="AE227" s="26"/>
      <c r="AF227" s="26"/>
      <c r="AG227" s="26"/>
      <c r="AH227" s="26">
        <v>4.0588002204895</v>
      </c>
      <c r="AI227" s="26">
        <v>4.15019989013671</v>
      </c>
      <c r="AJ227" s="26">
        <v>4.0447998046875</v>
      </c>
      <c r="AK227" s="26"/>
      <c r="AL227" s="26"/>
      <c r="AM227" s="26"/>
      <c r="AN227" s="26"/>
      <c r="AO227" s="26">
        <v>-7.93538808822631</v>
      </c>
      <c r="AP227" s="26">
        <v>5.10298490524292</v>
      </c>
      <c r="AQ227" s="26"/>
      <c r="AR227" s="26">
        <v>1.03756117820739</v>
      </c>
      <c r="AS227" s="26">
        <v>10.8730001449584</v>
      </c>
      <c r="AT227" s="26">
        <v>11.6969995498657</v>
      </c>
      <c r="AU227" s="26">
        <v>10.5150003433227</v>
      </c>
      <c r="AV227" s="26">
        <v>14.9348192214965</v>
      </c>
      <c r="AW227" s="26">
        <v>16.6193656921386</v>
      </c>
      <c r="AX227" s="26">
        <v>13.681881904602</v>
      </c>
      <c r="AY227" s="28" t="s">
        <v>372</v>
      </c>
      <c r="AZ227" s="28">
        <v>4</v>
      </c>
      <c r="BA227" s="28" t="s">
        <v>372</v>
      </c>
      <c r="BB227" s="26">
        <v>986.216959040612</v>
      </c>
      <c r="BC227" s="28">
        <v>3</v>
      </c>
      <c r="BD227" s="26">
        <v>328.73898634687</v>
      </c>
      <c r="BE227" s="31"/>
      <c r="BF227" s="31"/>
    </row>
    <row x14ac:dyDescent="0.25" r="228" customHeight="1" ht="17.25" outlineLevel="1" hidden="1">
      <c r="A228" s="31" t="s">
        <v>832</v>
      </c>
      <c r="B228" s="28" t="s">
        <v>1039</v>
      </c>
      <c r="C228" s="31" t="s">
        <v>1040</v>
      </c>
      <c r="D228" s="31" t="s">
        <v>1041</v>
      </c>
      <c r="E228" s="31" t="s">
        <v>1042</v>
      </c>
      <c r="F228" s="31"/>
      <c r="G228" s="26">
        <v>242.849929144585</v>
      </c>
      <c r="H228" s="26">
        <v>0.0246843248605728</v>
      </c>
      <c r="I228" s="26">
        <v>-22.8924813936866</v>
      </c>
      <c r="J228" s="26">
        <v>0.0145776132121682</v>
      </c>
      <c r="K228" s="26">
        <v>-11.0466814698401</v>
      </c>
      <c r="L228" s="26">
        <v>0.0318289659917354</v>
      </c>
      <c r="M228" s="26">
        <v>-21.8858936058141</v>
      </c>
      <c r="N228" s="26">
        <v>0.0221748743206262</v>
      </c>
      <c r="O228" s="26">
        <v>6.37251743771056</v>
      </c>
      <c r="P228" s="26">
        <v>0.025505406782031</v>
      </c>
      <c r="Q228" s="26">
        <v>351.798067993684</v>
      </c>
      <c r="R228" s="26">
        <v>20.4714375258334</v>
      </c>
      <c r="S228" s="28">
        <v>5585</v>
      </c>
      <c r="T228" s="26">
        <v>3515.4443359375</v>
      </c>
      <c r="U228" s="26">
        <v>3517.81298828125</v>
      </c>
      <c r="V228" s="26">
        <v>3513.47045898437</v>
      </c>
      <c r="W228" s="28"/>
      <c r="X228" s="28"/>
      <c r="Y228" s="28"/>
      <c r="Z228" s="26">
        <v>0.002</v>
      </c>
      <c r="AA228" s="26">
        <v>-0.589399993419647</v>
      </c>
      <c r="AB228" s="26">
        <v>-0.577899992465972</v>
      </c>
      <c r="AC228" s="26">
        <v>-0.596000015735626</v>
      </c>
      <c r="AD228" s="26"/>
      <c r="AE228" s="26"/>
      <c r="AF228" s="26"/>
      <c r="AG228" s="26">
        <v>4.4817</v>
      </c>
      <c r="AH228" s="26">
        <v>4.101900100708</v>
      </c>
      <c r="AI228" s="26">
        <v>4.11259984970092</v>
      </c>
      <c r="AJ228" s="26">
        <v>4.0954999923706</v>
      </c>
      <c r="AK228" s="26"/>
      <c r="AL228" s="26"/>
      <c r="AM228" s="26"/>
      <c r="AN228" s="26"/>
      <c r="AO228" s="26">
        <v>2.61645722389221</v>
      </c>
      <c r="AP228" s="26">
        <v>6.05303859710693</v>
      </c>
      <c r="AQ228" s="26"/>
      <c r="AR228" s="26">
        <v>1.07194757461547</v>
      </c>
      <c r="AS228" s="26">
        <v>10.8909997940063</v>
      </c>
      <c r="AT228" s="26">
        <v>11.616000175476</v>
      </c>
      <c r="AU228" s="26">
        <v>10.6479997634887</v>
      </c>
      <c r="AV228" s="26">
        <v>14.5653495788574</v>
      </c>
      <c r="AW228" s="26">
        <v>16.0348453521728</v>
      </c>
      <c r="AX228" s="26">
        <v>13.3708066940307</v>
      </c>
      <c r="AY228" s="28" t="s">
        <v>372</v>
      </c>
      <c r="AZ228" s="28">
        <v>4</v>
      </c>
      <c r="BA228" s="28" t="s">
        <v>372</v>
      </c>
      <c r="BB228" s="26">
        <v>1007.84722581133</v>
      </c>
      <c r="BC228" s="28">
        <v>3</v>
      </c>
      <c r="BD228" s="26">
        <v>335.949075270444</v>
      </c>
      <c r="BE228" s="31"/>
      <c r="BF228" s="31"/>
    </row>
    <row x14ac:dyDescent="0.25" r="229" customHeight="1" ht="17.25" outlineLevel="1" hidden="1">
      <c r="A229" s="31" t="s">
        <v>832</v>
      </c>
      <c r="B229" s="28" t="s">
        <v>1043</v>
      </c>
      <c r="C229" s="31" t="s">
        <v>1044</v>
      </c>
      <c r="D229" s="31" t="s">
        <v>1045</v>
      </c>
      <c r="E229" s="31" t="s">
        <v>1046</v>
      </c>
      <c r="F229" s="31"/>
      <c r="G229" s="26">
        <v>238.935298642654</v>
      </c>
      <c r="H229" s="26">
        <v>0.0285268519073724</v>
      </c>
      <c r="I229" s="26">
        <v>-22.1119453701441</v>
      </c>
      <c r="J229" s="26">
        <v>0.0176848769187927</v>
      </c>
      <c r="K229" s="26">
        <v>-10.0826407539563</v>
      </c>
      <c r="L229" s="26">
        <v>0.0387529544532299</v>
      </c>
      <c r="M229" s="26">
        <v>-23.0911778350653</v>
      </c>
      <c r="N229" s="26">
        <v>0.0226673334836959</v>
      </c>
      <c r="O229" s="26">
        <v>7.06956268346078</v>
      </c>
      <c r="P229" s="26">
        <v>0.0303155183792114</v>
      </c>
      <c r="Q229" s="26">
        <v>349.66630799894</v>
      </c>
      <c r="R229" s="26">
        <v>23.5994851729511</v>
      </c>
      <c r="S229" s="28">
        <v>0</v>
      </c>
      <c r="T229" s="26">
        <v>3553.05517578125</v>
      </c>
      <c r="U229" s="26">
        <v>3562.50854492187</v>
      </c>
      <c r="V229" s="26">
        <v>3543.21069335937</v>
      </c>
      <c r="W229" s="28"/>
      <c r="X229" s="28"/>
      <c r="Y229" s="28"/>
      <c r="Z229" s="26"/>
      <c r="AA229" s="26">
        <v>-0.313600003719329</v>
      </c>
      <c r="AB229" s="26">
        <v>-0.264499992132186</v>
      </c>
      <c r="AC229" s="26">
        <v>-0.405299991369247</v>
      </c>
      <c r="AD229" s="26"/>
      <c r="AE229" s="26"/>
      <c r="AF229" s="26"/>
      <c r="AG229" s="26"/>
      <c r="AH229" s="26">
        <v>4.37550020217895</v>
      </c>
      <c r="AI229" s="26">
        <v>4.45410013198852</v>
      </c>
      <c r="AJ229" s="26">
        <v>4.28599977493286</v>
      </c>
      <c r="AK229" s="26"/>
      <c r="AL229" s="26"/>
      <c r="AM229" s="26"/>
      <c r="AN229" s="26"/>
      <c r="AO229" s="26">
        <v>-3.19952368736267</v>
      </c>
      <c r="AP229" s="26">
        <v>3.42106008529663</v>
      </c>
      <c r="AQ229" s="26"/>
      <c r="AR229" s="26">
        <v>1.18783867359161</v>
      </c>
      <c r="AS229" s="26">
        <v>10.9490003585815</v>
      </c>
      <c r="AT229" s="26">
        <v>11.6999998092651</v>
      </c>
      <c r="AU229" s="26">
        <v>10.6999998092651</v>
      </c>
      <c r="AV229" s="26">
        <v>14.7068538665771</v>
      </c>
      <c r="AW229" s="26">
        <v>16.2364044189453</v>
      </c>
      <c r="AX229" s="26">
        <v>13.505440711975</v>
      </c>
      <c r="AY229" s="28" t="s">
        <v>372</v>
      </c>
      <c r="AZ229" s="28">
        <v>4</v>
      </c>
      <c r="BA229" s="28" t="s">
        <v>372</v>
      </c>
      <c r="BB229" s="26">
        <v>1081.35398598015</v>
      </c>
      <c r="BC229" s="28">
        <v>3</v>
      </c>
      <c r="BD229" s="26">
        <v>360.451328660051</v>
      </c>
      <c r="BE229" s="31"/>
      <c r="BF229" s="31"/>
    </row>
    <row x14ac:dyDescent="0.25" r="230" customHeight="1" ht="17.25" outlineLevel="1" hidden="1">
      <c r="A230" s="31" t="s">
        <v>832</v>
      </c>
      <c r="B230" s="28" t="s">
        <v>1047</v>
      </c>
      <c r="C230" s="31" t="s">
        <v>1048</v>
      </c>
      <c r="D230" s="31" t="s">
        <v>1049</v>
      </c>
      <c r="E230" s="31" t="s">
        <v>1050</v>
      </c>
      <c r="F230" s="31"/>
      <c r="G230" s="26">
        <v>242.035262336819</v>
      </c>
      <c r="H230" s="26">
        <v>0.0242819841951131</v>
      </c>
      <c r="I230" s="26">
        <v>-22.4167739192004</v>
      </c>
      <c r="J230" s="26">
        <v>0.0159148853272199</v>
      </c>
      <c r="K230" s="26">
        <v>-11.3385189267432</v>
      </c>
      <c r="L230" s="26">
        <v>0.0313166305422782</v>
      </c>
      <c r="M230" s="26">
        <v>-21.1514174712348</v>
      </c>
      <c r="N230" s="26">
        <v>0.0226527992635965</v>
      </c>
      <c r="O230" s="26">
        <v>6.44119926442636</v>
      </c>
      <c r="P230" s="26">
        <v>0.0256986171007156</v>
      </c>
      <c r="Q230" s="26">
        <v>351.613428766193</v>
      </c>
      <c r="R230" s="26">
        <v>21.3442262811761</v>
      </c>
      <c r="S230" s="28">
        <v>4958</v>
      </c>
      <c r="T230" s="26">
        <v>3510.28369140625</v>
      </c>
      <c r="U230" s="26">
        <v>3520.57958984375</v>
      </c>
      <c r="V230" s="26">
        <v>3507.55590820312</v>
      </c>
      <c r="W230" s="28"/>
      <c r="X230" s="28"/>
      <c r="Y230" s="28"/>
      <c r="Z230" s="26">
        <v>-0.371</v>
      </c>
      <c r="AA230" s="26">
        <v>-0.388999998569488</v>
      </c>
      <c r="AB230" s="26">
        <v>-0.324999988079071</v>
      </c>
      <c r="AC230" s="26">
        <v>-0.406399995088577</v>
      </c>
      <c r="AD230" s="26"/>
      <c r="AE230" s="26"/>
      <c r="AF230" s="26"/>
      <c r="AG230" s="26">
        <v>3.3657</v>
      </c>
      <c r="AH230" s="26">
        <v>4.21369981765747</v>
      </c>
      <c r="AI230" s="26">
        <v>4.2406997680664</v>
      </c>
      <c r="AJ230" s="26">
        <v>4.20559978485107</v>
      </c>
      <c r="AK230" s="26"/>
      <c r="AL230" s="26"/>
      <c r="AM230" s="26"/>
      <c r="AN230" s="26"/>
      <c r="AO230" s="26">
        <v>13.427339553833</v>
      </c>
      <c r="AP230" s="26">
        <v>10.2294931411743</v>
      </c>
      <c r="AQ230" s="26"/>
      <c r="AR230" s="26">
        <v>1.15576767921447</v>
      </c>
      <c r="AS230" s="26">
        <v>10.9670000076293</v>
      </c>
      <c r="AT230" s="26">
        <v>11.6999998092651</v>
      </c>
      <c r="AU230" s="26">
        <v>10.7749996185302</v>
      </c>
      <c r="AV230" s="26">
        <v>14.6416521072387</v>
      </c>
      <c r="AW230" s="26">
        <v>16.1130638122558</v>
      </c>
      <c r="AX230" s="26">
        <v>13.446828842163</v>
      </c>
      <c r="AY230" s="28" t="s">
        <v>372</v>
      </c>
      <c r="AZ230" s="28">
        <v>4</v>
      </c>
      <c r="BA230" s="28" t="s">
        <v>372</v>
      </c>
      <c r="BB230" s="26">
        <v>1105.40813095495</v>
      </c>
      <c r="BC230" s="28">
        <v>3</v>
      </c>
      <c r="BD230" s="26">
        <v>368.469376984983</v>
      </c>
      <c r="BE230" s="31"/>
      <c r="BF230" s="31"/>
    </row>
    <row x14ac:dyDescent="0.25" r="231" customHeight="1" ht="17.25" outlineLevel="1" hidden="1">
      <c r="A231" s="31" t="s">
        <v>832</v>
      </c>
      <c r="B231" s="28" t="s">
        <v>1051</v>
      </c>
      <c r="C231" s="31" t="s">
        <v>1052</v>
      </c>
      <c r="D231" s="31" t="s">
        <v>1053</v>
      </c>
      <c r="E231" s="31" t="s">
        <v>1054</v>
      </c>
      <c r="F231" s="31"/>
      <c r="G231" s="26">
        <v>247.675464184121</v>
      </c>
      <c r="H231" s="26">
        <v>0.030746966600418</v>
      </c>
      <c r="I231" s="26">
        <v>-26.3845189548378</v>
      </c>
      <c r="J231" s="26">
        <v>0.0184196643531322</v>
      </c>
      <c r="K231" s="26">
        <v>-10.7557760632951</v>
      </c>
      <c r="L231" s="26">
        <v>0.038017138838768</v>
      </c>
      <c r="M231" s="26">
        <v>-22.1176448297187</v>
      </c>
      <c r="N231" s="26">
        <v>0.0290410686284303</v>
      </c>
      <c r="O231" s="26">
        <v>6.77380354117797</v>
      </c>
      <c r="P231" s="26">
        <v>0.0331300236284732</v>
      </c>
      <c r="Q231" s="26">
        <v>352.181982931645</v>
      </c>
      <c r="R231" s="26">
        <v>14.877895146778</v>
      </c>
      <c r="S231" s="28">
        <v>5982</v>
      </c>
      <c r="T231" s="26">
        <v>3531.91577148437</v>
      </c>
      <c r="U231" s="26">
        <v>3535.1669921875</v>
      </c>
      <c r="V231" s="26">
        <v>3528.9853515625</v>
      </c>
      <c r="W231" s="28"/>
      <c r="X231" s="28"/>
      <c r="Y231" s="28"/>
      <c r="Z231" s="26">
        <v>-0.302</v>
      </c>
      <c r="AA231" s="26">
        <v>0.147900000214576</v>
      </c>
      <c r="AB231" s="26">
        <v>0.15320000052452</v>
      </c>
      <c r="AC231" s="26">
        <v>0.142399996519088</v>
      </c>
      <c r="AD231" s="26"/>
      <c r="AE231" s="26"/>
      <c r="AF231" s="26"/>
      <c r="AG231" s="26">
        <v>4.1171</v>
      </c>
      <c r="AH231" s="26">
        <v>4.42789983749389</v>
      </c>
      <c r="AI231" s="26">
        <v>4.43190002441406</v>
      </c>
      <c r="AJ231" s="26">
        <v>4.42430019378662</v>
      </c>
      <c r="AK231" s="26"/>
      <c r="AL231" s="26"/>
      <c r="AM231" s="26"/>
      <c r="AN231" s="26">
        <v>-22.599</v>
      </c>
      <c r="AO231" s="26">
        <v>-7.23964262008667</v>
      </c>
      <c r="AP231" s="26">
        <v>5.13632631301879</v>
      </c>
      <c r="AQ231" s="26"/>
      <c r="AR231" s="26">
        <v>1.06693911552429</v>
      </c>
      <c r="AS231" s="26">
        <v>10.9809999465942</v>
      </c>
      <c r="AT231" s="26">
        <v>11.7030000686645</v>
      </c>
      <c r="AU231" s="26">
        <v>10.6800003051757</v>
      </c>
      <c r="AV231" s="26">
        <v>14.9846811294555</v>
      </c>
      <c r="AW231" s="26">
        <v>16.6851139068603</v>
      </c>
      <c r="AX231" s="26">
        <v>13.6862182617187</v>
      </c>
      <c r="AY231" s="28" t="s">
        <v>372</v>
      </c>
      <c r="AZ231" s="28">
        <v>4</v>
      </c>
      <c r="BA231" s="28" t="s">
        <v>372</v>
      </c>
      <c r="BB231" s="26">
        <v>1124.54406706243</v>
      </c>
      <c r="BC231" s="28">
        <v>3</v>
      </c>
      <c r="BD231" s="26">
        <v>374.848022354145</v>
      </c>
      <c r="BE231" s="31"/>
      <c r="BF231" s="31"/>
    </row>
    <row x14ac:dyDescent="0.25" r="232" customHeight="1" ht="17.25" outlineLevel="1" hidden="1">
      <c r="A232" s="31" t="s">
        <v>832</v>
      </c>
      <c r="B232" s="28" t="s">
        <v>1055</v>
      </c>
      <c r="C232" s="31" t="s">
        <v>1056</v>
      </c>
      <c r="D232" s="31" t="s">
        <v>1057</v>
      </c>
      <c r="E232" s="31" t="s">
        <v>1058</v>
      </c>
      <c r="F232" s="31"/>
      <c r="G232" s="26">
        <v>244.021451767307</v>
      </c>
      <c r="H232" s="26">
        <v>0.0233263093978166</v>
      </c>
      <c r="I232" s="26">
        <v>-25.1323810602454</v>
      </c>
      <c r="J232" s="26">
        <v>0.0142307318747043</v>
      </c>
      <c r="K232" s="26">
        <v>-10.8362725029357</v>
      </c>
      <c r="L232" s="26">
        <v>0.0346450097858905</v>
      </c>
      <c r="M232" s="26">
        <v>-23.0251058527581</v>
      </c>
      <c r="N232" s="26">
        <v>0.0258288625627756</v>
      </c>
      <c r="O232" s="26">
        <v>6.27078731029848</v>
      </c>
      <c r="P232" s="26">
        <v>0.0259947888553142</v>
      </c>
      <c r="Q232" s="26">
        <v>350.845633962456</v>
      </c>
      <c r="R232" s="26">
        <v>18.157488278537</v>
      </c>
      <c r="S232" s="28">
        <v>0</v>
      </c>
      <c r="T232" s="26">
        <v>3550.9296875</v>
      </c>
      <c r="U232" s="26">
        <v>3569.01928710937</v>
      </c>
      <c r="V232" s="26">
        <v>3548.24267578125</v>
      </c>
      <c r="W232" s="28"/>
      <c r="X232" s="28"/>
      <c r="Y232" s="28"/>
      <c r="Z232" s="26"/>
      <c r="AA232" s="26">
        <v>-0.568400025367736</v>
      </c>
      <c r="AB232" s="26">
        <v>-0.43759998679161</v>
      </c>
      <c r="AC232" s="26">
        <v>-0.592000007629394</v>
      </c>
      <c r="AD232" s="26"/>
      <c r="AE232" s="26"/>
      <c r="AF232" s="26"/>
      <c r="AG232" s="26"/>
      <c r="AH232" s="26">
        <v>4.13420009613037</v>
      </c>
      <c r="AI232" s="26">
        <v>4.23680019378662</v>
      </c>
      <c r="AJ232" s="26">
        <v>4.11859989166259</v>
      </c>
      <c r="AK232" s="26"/>
      <c r="AL232" s="26"/>
      <c r="AM232" s="26"/>
      <c r="AN232" s="26"/>
      <c r="AO232" s="26"/>
      <c r="AP232" s="26"/>
      <c r="AQ232" s="26"/>
      <c r="AR232" s="26">
        <v>1.03556013107299</v>
      </c>
      <c r="AS232" s="26">
        <v>11.0369997024536</v>
      </c>
      <c r="AT232" s="26">
        <v>11.8070001602172</v>
      </c>
      <c r="AU232" s="26">
        <v>10.7569999694824</v>
      </c>
      <c r="AV232" s="26">
        <v>14.7851152420043</v>
      </c>
      <c r="AW232" s="26">
        <v>16.3219280242919</v>
      </c>
      <c r="AX232" s="26">
        <v>13.5789527893066</v>
      </c>
      <c r="AY232" s="28" t="s">
        <v>372</v>
      </c>
      <c r="AZ232" s="28">
        <v>4</v>
      </c>
      <c r="BA232" s="28" t="s">
        <v>372</v>
      </c>
      <c r="BB232" s="26">
        <v>1205.00572577491</v>
      </c>
      <c r="BC232" s="28">
        <v>3</v>
      </c>
      <c r="BD232" s="26">
        <v>401.668575258304</v>
      </c>
      <c r="BE232" s="31"/>
      <c r="BF232" s="31"/>
    </row>
    <row x14ac:dyDescent="0.25" r="233" customHeight="1" ht="17.25" outlineLevel="1" hidden="1">
      <c r="A233" s="31" t="s">
        <v>832</v>
      </c>
      <c r="B233" s="28" t="s">
        <v>1059</v>
      </c>
      <c r="C233" s="31" t="s">
        <v>1060</v>
      </c>
      <c r="D233" s="31" t="s">
        <v>1061</v>
      </c>
      <c r="E233" s="31" t="s">
        <v>1062</v>
      </c>
      <c r="F233" s="31"/>
      <c r="G233" s="26">
        <v>244.916985308691</v>
      </c>
      <c r="H233" s="26">
        <v>0.0239447858184576</v>
      </c>
      <c r="I233" s="26">
        <v>-28.3749129910913</v>
      </c>
      <c r="J233" s="26">
        <v>0.0127976527437567</v>
      </c>
      <c r="K233" s="26">
        <v>-10.4041318621446</v>
      </c>
      <c r="L233" s="26">
        <v>0.0337314084172248</v>
      </c>
      <c r="M233" s="26">
        <v>-21.0794928665036</v>
      </c>
      <c r="N233" s="26">
        <v>0.0226710624992847</v>
      </c>
      <c r="O233" s="26">
        <v>6.28224391233073</v>
      </c>
      <c r="P233" s="26">
        <v>0.0255384258925914</v>
      </c>
      <c r="Q233" s="26">
        <v>348.950246072401</v>
      </c>
      <c r="R233" s="26">
        <v>15.3538973594873</v>
      </c>
      <c r="S233" s="28">
        <v>0</v>
      </c>
      <c r="T233" s="26">
        <v>3575.60864257812</v>
      </c>
      <c r="U233" s="26">
        <v>3578.01586914062</v>
      </c>
      <c r="V233" s="26">
        <v>3573.14404296875</v>
      </c>
      <c r="W233" s="28"/>
      <c r="X233" s="28"/>
      <c r="Y233" s="28"/>
      <c r="Z233" s="26"/>
      <c r="AA233" s="26">
        <v>0.089599996805191</v>
      </c>
      <c r="AB233" s="26">
        <v>0.0948999971151351</v>
      </c>
      <c r="AC233" s="26">
        <v>0.0851000025868415</v>
      </c>
      <c r="AD233" s="26"/>
      <c r="AE233" s="26"/>
      <c r="AF233" s="26"/>
      <c r="AG233" s="26"/>
      <c r="AH233" s="26">
        <v>4.39940023422241</v>
      </c>
      <c r="AI233" s="26">
        <v>4.41709995269775</v>
      </c>
      <c r="AJ233" s="26">
        <v>4.3966999053955</v>
      </c>
      <c r="AK233" s="26"/>
      <c r="AL233" s="26"/>
      <c r="AM233" s="26"/>
      <c r="AN233" s="26"/>
      <c r="AO233" s="26">
        <v>32.2234115600585</v>
      </c>
      <c r="AP233" s="26">
        <v>24.4026947021484</v>
      </c>
      <c r="AQ233" s="26"/>
      <c r="AR233" s="26">
        <v>1.14123249053955</v>
      </c>
      <c r="AS233" s="26">
        <v>11.0500001907348</v>
      </c>
      <c r="AT233" s="26">
        <v>11.7460002899169</v>
      </c>
      <c r="AU233" s="26">
        <v>10.7790002822875</v>
      </c>
      <c r="AV233" s="26">
        <v>14.7995281219482</v>
      </c>
      <c r="AW233" s="26">
        <v>16.3665084838867</v>
      </c>
      <c r="AX233" s="26">
        <v>13.584620475769</v>
      </c>
      <c r="AY233" s="28" t="s">
        <v>372</v>
      </c>
      <c r="AZ233" s="28">
        <v>4</v>
      </c>
      <c r="BA233" s="28" t="s">
        <v>372</v>
      </c>
      <c r="BB233" s="26">
        <v>1224.62293094396</v>
      </c>
      <c r="BC233" s="28">
        <v>3</v>
      </c>
      <c r="BD233" s="26">
        <v>408.207643647988</v>
      </c>
      <c r="BE233" s="31"/>
      <c r="BF233" s="31"/>
    </row>
    <row x14ac:dyDescent="0.25" r="234" customHeight="1" ht="17.25" outlineLevel="1" hidden="1">
      <c r="A234" s="31" t="s">
        <v>832</v>
      </c>
      <c r="B234" s="28" t="s">
        <v>1063</v>
      </c>
      <c r="C234" s="31" t="s">
        <v>1064</v>
      </c>
      <c r="D234" s="31" t="s">
        <v>1065</v>
      </c>
      <c r="E234" s="31" t="s">
        <v>1066</v>
      </c>
      <c r="F234" s="31" t="s">
        <v>715</v>
      </c>
      <c r="G234" s="26">
        <v>244.346784408157</v>
      </c>
      <c r="H234" s="26">
        <v>0.0601032227277755</v>
      </c>
      <c r="I234" s="26">
        <v>-26.0903953681369</v>
      </c>
      <c r="J234" s="26">
        <v>0.0392074882984161</v>
      </c>
      <c r="K234" s="26">
        <v>-10.7475417538337</v>
      </c>
      <c r="L234" s="26">
        <v>0.082176387310028</v>
      </c>
      <c r="M234" s="26">
        <v>-21.8952051013338</v>
      </c>
      <c r="N234" s="26">
        <v>0.0599174425005912</v>
      </c>
      <c r="O234" s="26">
        <v>6.15338549634985</v>
      </c>
      <c r="P234" s="26">
        <v>0.0681833326816558</v>
      </c>
      <c r="Q234" s="26">
        <v>350.322673339384</v>
      </c>
      <c r="R234" s="26">
        <v>17.2881699186644</v>
      </c>
      <c r="S234" s="28">
        <v>0</v>
      </c>
      <c r="T234" s="26">
        <v>3603.66040039062</v>
      </c>
      <c r="U234" s="26">
        <v>3608.69091796875</v>
      </c>
      <c r="V234" s="26">
        <v>3595.6787109375</v>
      </c>
      <c r="W234" s="28"/>
      <c r="X234" s="28"/>
      <c r="Y234" s="28"/>
      <c r="Z234" s="26"/>
      <c r="AA234" s="26">
        <v>-0.593699991703033</v>
      </c>
      <c r="AB234" s="26">
        <v>-0.57039999961853</v>
      </c>
      <c r="AC234" s="26">
        <v>-0.598999977111816</v>
      </c>
      <c r="AD234" s="26"/>
      <c r="AE234" s="26"/>
      <c r="AF234" s="26"/>
      <c r="AG234" s="26"/>
      <c r="AH234" s="26">
        <v>4.15630006790161</v>
      </c>
      <c r="AI234" s="26">
        <v>4.18069982528686</v>
      </c>
      <c r="AJ234" s="26">
        <v>4.14219999313354</v>
      </c>
      <c r="AK234" s="26"/>
      <c r="AL234" s="26"/>
      <c r="AM234" s="26"/>
      <c r="AN234" s="26">
        <v>43.36</v>
      </c>
      <c r="AO234" s="26">
        <v>-53.9438552856445</v>
      </c>
      <c r="AP234" s="26">
        <v>9.57635116577148</v>
      </c>
      <c r="AQ234" s="26"/>
      <c r="AR234" s="26">
        <v>1.19662344455719</v>
      </c>
      <c r="AS234" s="26">
        <v>11.0539999008178</v>
      </c>
      <c r="AT234" s="26">
        <v>11.9600000381469</v>
      </c>
      <c r="AU234" s="26">
        <v>10.8100004196167</v>
      </c>
      <c r="AV234" s="26">
        <v>15.421588897705</v>
      </c>
      <c r="AW234" s="26">
        <v>17.2113094329834</v>
      </c>
      <c r="AX234" s="26">
        <v>14.1431875228881</v>
      </c>
      <c r="AY234" s="28" t="s">
        <v>372</v>
      </c>
      <c r="AZ234" s="28">
        <v>4</v>
      </c>
      <c r="BA234" s="28" t="s">
        <v>372</v>
      </c>
      <c r="BB234" s="26">
        <v>1230.7322759442</v>
      </c>
      <c r="BC234" s="28">
        <v>3</v>
      </c>
      <c r="BD234" s="26">
        <v>410.244091981401</v>
      </c>
      <c r="BE234" s="31"/>
      <c r="BF234" s="31"/>
    </row>
    <row x14ac:dyDescent="0.25" r="235" customHeight="1" ht="17.25" outlineLevel="1" hidden="1">
      <c r="A235" s="31" t="s">
        <v>832</v>
      </c>
      <c r="B235" s="28" t="s">
        <v>1067</v>
      </c>
      <c r="C235" s="31" t="s">
        <v>1068</v>
      </c>
      <c r="D235" s="31" t="s">
        <v>1069</v>
      </c>
      <c r="E235" s="31" t="s">
        <v>1070</v>
      </c>
      <c r="F235" s="31"/>
      <c r="G235" s="26">
        <v>243.974868422237</v>
      </c>
      <c r="H235" s="26">
        <v>0.0275943838059902</v>
      </c>
      <c r="I235" s="26">
        <v>-25.3304101246186</v>
      </c>
      <c r="J235" s="26">
        <v>0.0158515721559524</v>
      </c>
      <c r="K235" s="26">
        <v>-10.4812860901769</v>
      </c>
      <c r="L235" s="26">
        <v>0.0365745536983013</v>
      </c>
      <c r="M235" s="26">
        <v>-22.7550161377942</v>
      </c>
      <c r="N235" s="26">
        <v>0.0249280091375112</v>
      </c>
      <c r="O235" s="26">
        <v>6.16150501562153</v>
      </c>
      <c r="P235" s="26">
        <v>0.0306668058037757</v>
      </c>
      <c r="Q235" s="26">
        <v>350.663386732181</v>
      </c>
      <c r="R235" s="26">
        <v>18.0526802681134</v>
      </c>
      <c r="S235" s="28">
        <v>0</v>
      </c>
      <c r="T235" s="26">
        <v>3667.27075195312</v>
      </c>
      <c r="U235" s="26">
        <v>3670.85620117187</v>
      </c>
      <c r="V235" s="26">
        <v>3664.00659179687</v>
      </c>
      <c r="W235" s="28"/>
      <c r="X235" s="28"/>
      <c r="Y235" s="28"/>
      <c r="Z235" s="26"/>
      <c r="AA235" s="26">
        <v>0.0917999967932701</v>
      </c>
      <c r="AB235" s="26">
        <v>0.100199997425079</v>
      </c>
      <c r="AC235" s="26">
        <v>0.0847000032663345</v>
      </c>
      <c r="AD235" s="26"/>
      <c r="AE235" s="26"/>
      <c r="AF235" s="26"/>
      <c r="AG235" s="26"/>
      <c r="AH235" s="26">
        <v>4.4362998008728</v>
      </c>
      <c r="AI235" s="26">
        <v>4.44729995727539</v>
      </c>
      <c r="AJ235" s="26">
        <v>4.42999982833862</v>
      </c>
      <c r="AK235" s="26"/>
      <c r="AL235" s="26"/>
      <c r="AM235" s="26"/>
      <c r="AN235" s="26"/>
      <c r="AO235" s="26">
        <v>-7.04522848129272</v>
      </c>
      <c r="AP235" s="26">
        <v>5.77333450317382</v>
      </c>
      <c r="AQ235" s="26"/>
      <c r="AR235" s="26">
        <v>1.0689867734909</v>
      </c>
      <c r="AS235" s="26">
        <v>11.0740003585815</v>
      </c>
      <c r="AT235" s="26">
        <v>11.902000427246</v>
      </c>
      <c r="AU235" s="26">
        <v>10.8190002441406</v>
      </c>
      <c r="AV235" s="26">
        <v>14.9869089126586</v>
      </c>
      <c r="AW235" s="26">
        <v>16.5799808502197</v>
      </c>
      <c r="AX235" s="26">
        <v>13.7659606933593</v>
      </c>
      <c r="AY235" s="28" t="s">
        <v>372</v>
      </c>
      <c r="AZ235" s="28">
        <v>4</v>
      </c>
      <c r="BA235" s="28" t="s">
        <v>372</v>
      </c>
      <c r="BB235" s="26">
        <v>1261.81459458544</v>
      </c>
      <c r="BC235" s="28">
        <v>3</v>
      </c>
      <c r="BD235" s="26">
        <v>420.604864861816</v>
      </c>
      <c r="BE235" s="31"/>
      <c r="BF235" s="31"/>
    </row>
    <row x14ac:dyDescent="0.25" r="236" customHeight="1" ht="17.25" outlineLevel="1" hidden="1">
      <c r="A236" s="31" t="s">
        <v>832</v>
      </c>
      <c r="B236" s="28" t="s">
        <v>1071</v>
      </c>
      <c r="C236" s="31" t="s">
        <v>1072</v>
      </c>
      <c r="D236" s="31" t="s">
        <v>1073</v>
      </c>
      <c r="E236" s="31" t="s">
        <v>1074</v>
      </c>
      <c r="F236" s="31"/>
      <c r="G236" s="26">
        <v>245.292783704551</v>
      </c>
      <c r="H236" s="26">
        <v>0.0297731533646583</v>
      </c>
      <c r="I236" s="26">
        <v>-25.7948310750657</v>
      </c>
      <c r="J236" s="26">
        <v>0.0168100260198116</v>
      </c>
      <c r="K236" s="26">
        <v>-10.8393128902686</v>
      </c>
      <c r="L236" s="26">
        <v>0.0431678891181945</v>
      </c>
      <c r="M236" s="26">
        <v>-20.3904538331314</v>
      </c>
      <c r="N236" s="26">
        <v>0.0291333422064781</v>
      </c>
      <c r="O236" s="26">
        <v>6.09303669991927</v>
      </c>
      <c r="P236" s="26">
        <v>0.0356342419981956</v>
      </c>
      <c r="Q236" s="26">
        <v>351.1544805126</v>
      </c>
      <c r="R236" s="26">
        <v>16.8653657992636</v>
      </c>
      <c r="S236" s="28">
        <v>0</v>
      </c>
      <c r="T236" s="26">
        <v>3560.07641601562</v>
      </c>
      <c r="U236" s="26">
        <v>3567.857421875</v>
      </c>
      <c r="V236" s="26">
        <v>3557.64208984375</v>
      </c>
      <c r="W236" s="28"/>
      <c r="X236" s="28"/>
      <c r="Y236" s="28"/>
      <c r="Z236" s="26"/>
      <c r="AA236" s="26">
        <v>-0.592800021171569</v>
      </c>
      <c r="AB236" s="26">
        <v>-0.569800019264221</v>
      </c>
      <c r="AC236" s="26">
        <v>-0.598699986934661</v>
      </c>
      <c r="AD236" s="26"/>
      <c r="AE236" s="26"/>
      <c r="AF236" s="26"/>
      <c r="AG236" s="26"/>
      <c r="AH236" s="26">
        <v>4.13450002670288</v>
      </c>
      <c r="AI236" s="26">
        <v>4.14219999313354</v>
      </c>
      <c r="AJ236" s="26">
        <v>4.11030006408691</v>
      </c>
      <c r="AK236" s="26"/>
      <c r="AL236" s="26"/>
      <c r="AM236" s="26"/>
      <c r="AN236" s="26">
        <v>-33.01</v>
      </c>
      <c r="AO236" s="26">
        <v>-8.92576122283935</v>
      </c>
      <c r="AP236" s="26">
        <v>7.43883848190307</v>
      </c>
      <c r="AQ236" s="26"/>
      <c r="AR236" s="26">
        <v>1.09413003921508</v>
      </c>
      <c r="AS236" s="26">
        <v>11.0860004425048</v>
      </c>
      <c r="AT236" s="26">
        <v>11.8680000305175</v>
      </c>
      <c r="AU236" s="26">
        <v>10.8050003051757</v>
      </c>
      <c r="AV236" s="26">
        <v>15.0093078613281</v>
      </c>
      <c r="AW236" s="26">
        <v>16.5809478759765</v>
      </c>
      <c r="AX236" s="26">
        <v>13.7968454360961</v>
      </c>
      <c r="AY236" s="28" t="s">
        <v>372</v>
      </c>
      <c r="AZ236" s="28">
        <v>4</v>
      </c>
      <c r="BA236" s="28" t="s">
        <v>372</v>
      </c>
      <c r="BB236" s="26">
        <v>1280.89831154048</v>
      </c>
      <c r="BC236" s="28">
        <v>3</v>
      </c>
      <c r="BD236" s="26">
        <v>426.966103846828</v>
      </c>
      <c r="BE236" s="31"/>
      <c r="BF236" s="31"/>
    </row>
    <row x14ac:dyDescent="0.25" r="237" customHeight="1" ht="17.25" outlineLevel="1" hidden="1">
      <c r="A237" s="31" t="s">
        <v>832</v>
      </c>
      <c r="B237" s="28" t="s">
        <v>1075</v>
      </c>
      <c r="C237" s="31" t="s">
        <v>1076</v>
      </c>
      <c r="D237" s="31" t="s">
        <v>1077</v>
      </c>
      <c r="E237" s="31" t="s">
        <v>1078</v>
      </c>
      <c r="F237" s="31"/>
      <c r="G237" s="26">
        <v>246.047912196784</v>
      </c>
      <c r="H237" s="26">
        <v>0.0637757182121276</v>
      </c>
      <c r="I237" s="26">
        <v>-25.5430716398764</v>
      </c>
      <c r="J237" s="26">
        <v>0.0346306636929512</v>
      </c>
      <c r="K237" s="26">
        <v>-9.7675643238224</v>
      </c>
      <c r="L237" s="26">
        <v>0.0889808014035224</v>
      </c>
      <c r="M237" s="26">
        <v>-20.4084084689546</v>
      </c>
      <c r="N237" s="26">
        <v>0.0647079348564148</v>
      </c>
      <c r="O237" s="26">
        <v>6.05403070739086</v>
      </c>
      <c r="P237" s="26">
        <v>0.0723102241754531</v>
      </c>
      <c r="Q237" s="26">
        <v>351.826805451465</v>
      </c>
      <c r="R237" s="26">
        <v>16.5308450182653</v>
      </c>
      <c r="S237" s="28">
        <v>0</v>
      </c>
      <c r="T237" s="26">
        <v>3539.15942382812</v>
      </c>
      <c r="U237" s="26">
        <v>3540.85791015625</v>
      </c>
      <c r="V237" s="26">
        <v>3537.62866210937</v>
      </c>
      <c r="W237" s="28"/>
      <c r="X237" s="28"/>
      <c r="Y237" s="28"/>
      <c r="Z237" s="26"/>
      <c r="AA237" s="26">
        <v>-0.598599970340728</v>
      </c>
      <c r="AB237" s="26">
        <v>-0.597299993038177</v>
      </c>
      <c r="AC237" s="26">
        <v>-0.599399983882904</v>
      </c>
      <c r="AD237" s="26"/>
      <c r="AE237" s="26"/>
      <c r="AF237" s="26"/>
      <c r="AG237" s="26"/>
      <c r="AH237" s="26">
        <v>4.00460004806518</v>
      </c>
      <c r="AI237" s="26">
        <v>4.00880002975463</v>
      </c>
      <c r="AJ237" s="26">
        <v>4.0019998550415</v>
      </c>
      <c r="AK237" s="26"/>
      <c r="AL237" s="26"/>
      <c r="AM237" s="26"/>
      <c r="AN237" s="26">
        <v>-18.89</v>
      </c>
      <c r="AO237" s="26"/>
      <c r="AP237" s="26"/>
      <c r="AQ237" s="26"/>
      <c r="AR237" s="26">
        <v>0.945650219917297</v>
      </c>
      <c r="AS237" s="26">
        <v>11.0950002670288</v>
      </c>
      <c r="AT237" s="26">
        <v>12.0579996109008</v>
      </c>
      <c r="AU237" s="26">
        <v>10.737000465393</v>
      </c>
      <c r="AV237" s="26">
        <v>15.7586145401</v>
      </c>
      <c r="AW237" s="26">
        <v>17.7815074920654</v>
      </c>
      <c r="AX237" s="26">
        <v>14.4172868728637</v>
      </c>
      <c r="AY237" s="28" t="s">
        <v>372</v>
      </c>
      <c r="AZ237" s="28">
        <v>4</v>
      </c>
      <c r="BA237" s="28" t="s">
        <v>372</v>
      </c>
      <c r="BB237" s="26">
        <v>1295.42947497218</v>
      </c>
      <c r="BC237" s="28">
        <v>3</v>
      </c>
      <c r="BD237" s="26">
        <v>431.809824990729</v>
      </c>
      <c r="BE237" s="31"/>
      <c r="BF237" s="31"/>
    </row>
    <row x14ac:dyDescent="0.25" r="238" customHeight="1" ht="17.25" outlineLevel="1" hidden="1">
      <c r="A238" s="31" t="s">
        <v>832</v>
      </c>
      <c r="B238" s="28" t="s">
        <v>1079</v>
      </c>
      <c r="C238" s="31" t="s">
        <v>1080</v>
      </c>
      <c r="D238" s="31" t="s">
        <v>1081</v>
      </c>
      <c r="E238" s="31" t="s">
        <v>1082</v>
      </c>
      <c r="F238" s="31"/>
      <c r="G238" s="26">
        <v>245.693913309658</v>
      </c>
      <c r="H238" s="26">
        <v>0.043707076460123</v>
      </c>
      <c r="I238" s="26">
        <v>-25.3692544817994</v>
      </c>
      <c r="J238" s="26">
        <v>0.0251073781400918</v>
      </c>
      <c r="K238" s="26">
        <v>-9.95729101570831</v>
      </c>
      <c r="L238" s="26">
        <v>0.0599231235682964</v>
      </c>
      <c r="M238" s="26">
        <v>-20.8059031078529</v>
      </c>
      <c r="N238" s="26">
        <v>0.0421973764896392</v>
      </c>
      <c r="O238" s="26">
        <v>5.9996788707579</v>
      </c>
      <c r="P238" s="26">
        <v>0.0469517260789871</v>
      </c>
      <c r="Q238" s="26">
        <v>351.737856169611</v>
      </c>
      <c r="R238" s="26">
        <v>16.8845652094354</v>
      </c>
      <c r="S238" s="28">
        <v>0</v>
      </c>
      <c r="T238" s="26">
        <v>3590.13037109375</v>
      </c>
      <c r="U238" s="26">
        <v>3590.99365234375</v>
      </c>
      <c r="V238" s="26">
        <v>3589.59423828125</v>
      </c>
      <c r="W238" s="28"/>
      <c r="X238" s="28"/>
      <c r="Y238" s="28"/>
      <c r="Z238" s="26"/>
      <c r="AA238" s="26">
        <v>-0.88969999551773</v>
      </c>
      <c r="AB238" s="26">
        <v>-0.880999982357025</v>
      </c>
      <c r="AC238" s="26">
        <v>-0.89869999885559</v>
      </c>
      <c r="AD238" s="26"/>
      <c r="AE238" s="26"/>
      <c r="AF238" s="26"/>
      <c r="AG238" s="26"/>
      <c r="AH238" s="26">
        <v>4.01539993286132</v>
      </c>
      <c r="AI238" s="26">
        <v>4.02220010757446</v>
      </c>
      <c r="AJ238" s="26">
        <v>4.00990009307861</v>
      </c>
      <c r="AK238" s="26"/>
      <c r="AL238" s="26"/>
      <c r="AM238" s="26"/>
      <c r="AN238" s="26">
        <v>-58.55</v>
      </c>
      <c r="AO238" s="26"/>
      <c r="AP238" s="26"/>
      <c r="AQ238" s="26"/>
      <c r="AR238" s="26">
        <v>1.09486901760101</v>
      </c>
      <c r="AS238" s="26">
        <v>11.2749996185302</v>
      </c>
      <c r="AT238" s="26">
        <v>12.2959995269775</v>
      </c>
      <c r="AU238" s="26">
        <v>10.9139995574951</v>
      </c>
      <c r="AV238" s="26">
        <v>15.900987625122</v>
      </c>
      <c r="AW238" s="26">
        <v>17.8523826599121</v>
      </c>
      <c r="AX238" s="26">
        <v>14.5917797088623</v>
      </c>
      <c r="AY238" s="28" t="s">
        <v>372</v>
      </c>
      <c r="AZ238" s="28">
        <v>4</v>
      </c>
      <c r="BA238" s="28" t="s">
        <v>372</v>
      </c>
      <c r="BB238" s="26">
        <v>1630.16675404459</v>
      </c>
      <c r="BC238" s="28">
        <v>3</v>
      </c>
      <c r="BD238" s="26">
        <v>543.388918014864</v>
      </c>
      <c r="BE238" s="31"/>
      <c r="BF238" s="31"/>
    </row>
    <row x14ac:dyDescent="0.25" r="239" customHeight="1" ht="17.25" outlineLevel="1" hidden="1">
      <c r="A239" s="31"/>
      <c r="B239" s="28"/>
      <c r="C239" s="31"/>
      <c r="D239" s="31"/>
      <c r="E239" s="31"/>
      <c r="F239" s="31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8"/>
      <c r="T239" s="26"/>
      <c r="U239" s="26"/>
      <c r="V239" s="26"/>
      <c r="W239" s="28"/>
      <c r="X239" s="28"/>
      <c r="Y239" s="28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8"/>
      <c r="AZ239" s="28"/>
      <c r="BA239" s="28"/>
      <c r="BB239" s="28"/>
      <c r="BC239" s="28"/>
      <c r="BD239" s="28"/>
      <c r="BE239" s="31"/>
      <c r="BF239" s="31"/>
    </row>
    <row x14ac:dyDescent="0.25" r="240" customHeight="1" ht="17.25" collapsed="1">
      <c r="A240" s="51" t="s">
        <v>5</v>
      </c>
      <c r="B240" s="7"/>
      <c r="C240" s="3"/>
      <c r="D240" s="31"/>
      <c r="E240" s="31"/>
      <c r="F240" s="31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8"/>
      <c r="T240" s="26"/>
      <c r="U240" s="26"/>
      <c r="V240" s="26"/>
      <c r="W240" s="28"/>
      <c r="X240" s="28"/>
      <c r="Y240" s="28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8"/>
      <c r="AZ240" s="28"/>
      <c r="BA240" s="28"/>
      <c r="BB240" s="28"/>
      <c r="BC240" s="28"/>
      <c r="BD240" s="28"/>
      <c r="BE240" s="31"/>
      <c r="BF240" s="31"/>
    </row>
    <row x14ac:dyDescent="0.25" r="241" customHeight="1" ht="17.25" outlineLevel="1" hidden="1">
      <c r="A241" s="31" t="s">
        <v>1083</v>
      </c>
      <c r="B241" s="28" t="s">
        <v>18</v>
      </c>
      <c r="C241" s="31" t="s">
        <v>1084</v>
      </c>
      <c r="D241" s="31" t="s">
        <v>1085</v>
      </c>
      <c r="E241" s="31" t="s">
        <v>1086</v>
      </c>
      <c r="F241" s="31"/>
      <c r="G241" s="26">
        <v>244.380744978188</v>
      </c>
      <c r="H241" s="26">
        <v>0.0162536017596721</v>
      </c>
      <c r="I241" s="26">
        <v>-23.0601309077659</v>
      </c>
      <c r="J241" s="26">
        <v>0.00957272201776504</v>
      </c>
      <c r="K241" s="26">
        <v>-10.5039665121189</v>
      </c>
      <c r="L241" s="26">
        <v>0.0241797529160976</v>
      </c>
      <c r="M241" s="26">
        <v>-21.7603199753082</v>
      </c>
      <c r="N241" s="26">
        <v>0.0185407921671867</v>
      </c>
      <c r="O241" s="26">
        <v>7.24365778706455</v>
      </c>
      <c r="P241" s="26">
        <v>0.0181028880178928</v>
      </c>
      <c r="Q241" s="26">
        <v>352.686942984197</v>
      </c>
      <c r="R241" s="26">
        <v>19.3243246773638</v>
      </c>
      <c r="S241" s="28">
        <v>0</v>
      </c>
      <c r="T241" s="26">
        <v>5526.45849609375</v>
      </c>
      <c r="U241" s="26">
        <v>5530.79541015625</v>
      </c>
      <c r="V241" s="26">
        <v>5522.47314453125</v>
      </c>
      <c r="W241" s="28"/>
      <c r="X241" s="28"/>
      <c r="Y241" s="28"/>
      <c r="Z241" s="26"/>
      <c r="AA241" s="26">
        <v>-0.67110002040863</v>
      </c>
      <c r="AB241" s="26">
        <v>-0.666400015354156</v>
      </c>
      <c r="AC241" s="26">
        <v>-0.675700008869171</v>
      </c>
      <c r="AD241" s="26"/>
      <c r="AE241" s="26"/>
      <c r="AF241" s="26"/>
      <c r="AG241" s="26"/>
      <c r="AH241" s="26">
        <v>4.10099983215332</v>
      </c>
      <c r="AI241" s="26">
        <v>4.10200023651123</v>
      </c>
      <c r="AJ241" s="26">
        <v>4.10010004043579</v>
      </c>
      <c r="AK241" s="26"/>
      <c r="AL241" s="26"/>
      <c r="AM241" s="26"/>
      <c r="AN241" s="26">
        <v>76.458</v>
      </c>
      <c r="AO241" s="26">
        <v>-6.43318605422973</v>
      </c>
      <c r="AP241" s="26">
        <v>2.02394986152648</v>
      </c>
      <c r="AQ241" s="26"/>
      <c r="AR241" s="26">
        <v>0.949751198291778</v>
      </c>
      <c r="AS241" s="26">
        <v>8.08500003814697</v>
      </c>
      <c r="AT241" s="26">
        <v>8.51399993896484</v>
      </c>
      <c r="AU241" s="26">
        <v>7.96700000762939</v>
      </c>
      <c r="AV241" s="26">
        <v>9.87837219238281</v>
      </c>
      <c r="AW241" s="26">
        <v>10.3275442123413</v>
      </c>
      <c r="AX241" s="26">
        <v>9.25009632110595</v>
      </c>
      <c r="AY241" s="26">
        <v>48.8235477854808</v>
      </c>
      <c r="AZ241" s="28">
        <v>3</v>
      </c>
      <c r="BA241" s="26">
        <v>146.470643356442</v>
      </c>
      <c r="BB241" s="28">
        <v>90</v>
      </c>
      <c r="BC241" s="28">
        <v>3</v>
      </c>
      <c r="BD241" s="28">
        <v>30</v>
      </c>
      <c r="BE241" s="31"/>
      <c r="BF241" s="31"/>
    </row>
    <row x14ac:dyDescent="0.25" r="242" customHeight="1" ht="17.25" outlineLevel="1" hidden="1">
      <c r="A242" s="31" t="s">
        <v>1083</v>
      </c>
      <c r="B242" s="28" t="s">
        <v>49</v>
      </c>
      <c r="C242" s="31" t="s">
        <v>1087</v>
      </c>
      <c r="D242" s="31" t="s">
        <v>1088</v>
      </c>
      <c r="E242" s="31" t="s">
        <v>1089</v>
      </c>
      <c r="F242" s="31"/>
      <c r="G242" s="26">
        <v>247.459597077167</v>
      </c>
      <c r="H242" s="26">
        <v>0.0197890736162662</v>
      </c>
      <c r="I242" s="26">
        <v>-29.0649350243172</v>
      </c>
      <c r="J242" s="26">
        <v>0.013547203503549</v>
      </c>
      <c r="K242" s="26">
        <v>-9.72691458424248</v>
      </c>
      <c r="L242" s="26">
        <v>0.0270369350910186</v>
      </c>
      <c r="M242" s="26">
        <v>-22.0906040744278</v>
      </c>
      <c r="N242" s="26">
        <v>0.0210256036370992</v>
      </c>
      <c r="O242" s="26">
        <v>6.56728083112798</v>
      </c>
      <c r="P242" s="26">
        <v>0.0250271279364824</v>
      </c>
      <c r="Q242" s="26">
        <v>349.981970711401</v>
      </c>
      <c r="R242" s="26">
        <v>13.2447437131015</v>
      </c>
      <c r="S242" s="28">
        <v>0</v>
      </c>
      <c r="T242" s="26">
        <v>6130.3544921875</v>
      </c>
      <c r="U242" s="26">
        <v>6141.80126953125</v>
      </c>
      <c r="V242" s="26">
        <v>6112.90625</v>
      </c>
      <c r="W242" s="28"/>
      <c r="X242" s="28"/>
      <c r="Y242" s="28"/>
      <c r="Z242" s="26"/>
      <c r="AA242" s="26">
        <v>-0.286900013685226</v>
      </c>
      <c r="AB242" s="26">
        <v>-0.271899998188018</v>
      </c>
      <c r="AC242" s="26">
        <v>-0.301699995994567</v>
      </c>
      <c r="AD242" s="26"/>
      <c r="AE242" s="26"/>
      <c r="AF242" s="26"/>
      <c r="AG242" s="26"/>
      <c r="AH242" s="26">
        <v>4.26340007781982</v>
      </c>
      <c r="AI242" s="26">
        <v>4.26690006256103</v>
      </c>
      <c r="AJ242" s="26">
        <v>4.25990009307861</v>
      </c>
      <c r="AK242" s="26"/>
      <c r="AL242" s="26"/>
      <c r="AM242" s="26"/>
      <c r="AN242" s="26">
        <v>-32.71</v>
      </c>
      <c r="AO242" s="26">
        <v>-0.801911890506744</v>
      </c>
      <c r="AP242" s="26">
        <v>1.7333915233612</v>
      </c>
      <c r="AQ242" s="26"/>
      <c r="AR242" s="26">
        <v>1.00702619552612</v>
      </c>
      <c r="AS242" s="26">
        <v>8.70800018310546</v>
      </c>
      <c r="AT242" s="26">
        <v>8.94699954986572</v>
      </c>
      <c r="AU242" s="26">
        <v>8.64200019836425</v>
      </c>
      <c r="AV242" s="26">
        <v>9.84074783325195</v>
      </c>
      <c r="AW242" s="26">
        <v>10.1154556274414</v>
      </c>
      <c r="AX242" s="26">
        <v>9.40029525756836</v>
      </c>
      <c r="AY242" s="26">
        <v>89.8986745284249</v>
      </c>
      <c r="AZ242" s="28">
        <v>3</v>
      </c>
      <c r="BA242" s="26">
        <v>269.696023585274</v>
      </c>
      <c r="BB242" s="26">
        <v>101.196347929537</v>
      </c>
      <c r="BC242" s="28">
        <v>3</v>
      </c>
      <c r="BD242" s="26">
        <v>33.7321159765124</v>
      </c>
      <c r="BE242" s="31"/>
      <c r="BF242" s="31"/>
    </row>
    <row x14ac:dyDescent="0.25" r="243" customHeight="1" ht="17.25" outlineLevel="1" hidden="1">
      <c r="A243" s="31" t="s">
        <v>1083</v>
      </c>
      <c r="B243" s="28" t="s">
        <v>25</v>
      </c>
      <c r="C243" s="31" t="s">
        <v>1090</v>
      </c>
      <c r="D243" s="31" t="s">
        <v>1091</v>
      </c>
      <c r="E243" s="31" t="s">
        <v>1092</v>
      </c>
      <c r="F243" s="31"/>
      <c r="G243" s="26">
        <v>240.121339213308</v>
      </c>
      <c r="H243" s="26">
        <v>0.0194580499082803</v>
      </c>
      <c r="I243" s="26">
        <v>-19.8817083382051</v>
      </c>
      <c r="J243" s="26">
        <v>0.0123061425983905</v>
      </c>
      <c r="K243" s="26">
        <v>-9.99284412698853</v>
      </c>
      <c r="L243" s="26">
        <v>0.0226654503494501</v>
      </c>
      <c r="M243" s="26">
        <v>-21.3005112114668</v>
      </c>
      <c r="N243" s="26">
        <v>0.0145809082314372</v>
      </c>
      <c r="O243" s="26">
        <v>6.44767227232264</v>
      </c>
      <c r="P243" s="26">
        <v>0.0208781380206346</v>
      </c>
      <c r="Q243" s="26">
        <v>352.251437174762</v>
      </c>
      <c r="R243" s="26">
        <v>24.3883279857338</v>
      </c>
      <c r="S243" s="28">
        <v>0</v>
      </c>
      <c r="T243" s="26">
        <v>4980.5634765625</v>
      </c>
      <c r="U243" s="26">
        <v>5008.740234375</v>
      </c>
      <c r="V243" s="26">
        <v>4970.59375</v>
      </c>
      <c r="W243" s="28"/>
      <c r="X243" s="28"/>
      <c r="Y243" s="28"/>
      <c r="Z243" s="26"/>
      <c r="AA243" s="26">
        <v>-0.60149997472763</v>
      </c>
      <c r="AB243" s="26">
        <v>-0.580900013446807</v>
      </c>
      <c r="AC243" s="26">
        <v>-0.613600015640258</v>
      </c>
      <c r="AD243" s="26"/>
      <c r="AE243" s="26"/>
      <c r="AF243" s="26"/>
      <c r="AG243" s="26"/>
      <c r="AH243" s="26">
        <v>4.15310001373291</v>
      </c>
      <c r="AI243" s="26">
        <v>4.15810012817382</v>
      </c>
      <c r="AJ243" s="26">
        <v>4.15180015563964</v>
      </c>
      <c r="AK243" s="26"/>
      <c r="AL243" s="26"/>
      <c r="AM243" s="26"/>
      <c r="AN243" s="26"/>
      <c r="AO243" s="26">
        <v>-10.0563659667968</v>
      </c>
      <c r="AP243" s="26">
        <v>2.3628225326538</v>
      </c>
      <c r="AQ243" s="26"/>
      <c r="AR243" s="26">
        <v>1.16232573986053</v>
      </c>
      <c r="AS243" s="26">
        <v>8.90100002288818</v>
      </c>
      <c r="AT243" s="26">
        <v>9.5019998550415</v>
      </c>
      <c r="AU243" s="26">
        <v>8.68299961090087</v>
      </c>
      <c r="AV243" s="26">
        <v>11.392894744873</v>
      </c>
      <c r="AW243" s="26">
        <v>12.072940826416</v>
      </c>
      <c r="AX243" s="26">
        <v>10.5869789123535</v>
      </c>
      <c r="AY243" s="26">
        <v>109.134824335885</v>
      </c>
      <c r="AZ243" s="28">
        <v>3</v>
      </c>
      <c r="BA243" s="26">
        <v>327.404473007656</v>
      </c>
      <c r="BB243" s="26">
        <v>122.025203559547</v>
      </c>
      <c r="BC243" s="28">
        <v>3</v>
      </c>
      <c r="BD243" s="26">
        <v>40.6750678531825</v>
      </c>
      <c r="BE243" s="31"/>
      <c r="BF243" s="31"/>
    </row>
    <row x14ac:dyDescent="0.25" r="244" customHeight="1" ht="17.25" outlineLevel="1" hidden="1">
      <c r="A244" s="31" t="s">
        <v>1083</v>
      </c>
      <c r="B244" s="28" t="s">
        <v>33</v>
      </c>
      <c r="C244" s="31" t="s">
        <v>1093</v>
      </c>
      <c r="D244" s="31" t="s">
        <v>1094</v>
      </c>
      <c r="E244" s="31" t="s">
        <v>1095</v>
      </c>
      <c r="F244" s="31"/>
      <c r="G244" s="26">
        <v>240.761122087172</v>
      </c>
      <c r="H244" s="26">
        <v>0.0213919375091791</v>
      </c>
      <c r="I244" s="26">
        <v>-18.101491714836</v>
      </c>
      <c r="J244" s="26">
        <v>0.01343041844666</v>
      </c>
      <c r="K244" s="26">
        <v>-9.51728297942299</v>
      </c>
      <c r="L244" s="26">
        <v>0.0267329104244709</v>
      </c>
      <c r="M244" s="26">
        <v>-21.7319753621095</v>
      </c>
      <c r="N244" s="26">
        <v>0.0166696440428495</v>
      </c>
      <c r="O244" s="26">
        <v>6.79515419946087</v>
      </c>
      <c r="P244" s="26">
        <v>0.0228030774742364</v>
      </c>
      <c r="Q244" s="26">
        <v>354.130362170387</v>
      </c>
      <c r="R244" s="26">
        <v>25.1790445650886</v>
      </c>
      <c r="S244" s="28">
        <v>0</v>
      </c>
      <c r="T244" s="26">
        <v>4839.0205078125</v>
      </c>
      <c r="U244" s="26">
        <v>4843.98291015625</v>
      </c>
      <c r="V244" s="26">
        <v>4833.96533203125</v>
      </c>
      <c r="W244" s="28"/>
      <c r="X244" s="28"/>
      <c r="Y244" s="28"/>
      <c r="Z244" s="26"/>
      <c r="AA244" s="26">
        <v>-0.478300005197525</v>
      </c>
      <c r="AB244" s="26">
        <v>-0.472499996423721</v>
      </c>
      <c r="AC244" s="26">
        <v>-0.484200000762939</v>
      </c>
      <c r="AD244" s="26"/>
      <c r="AE244" s="26"/>
      <c r="AF244" s="26"/>
      <c r="AG244" s="26"/>
      <c r="AH244" s="26">
        <v>4.14239978790283</v>
      </c>
      <c r="AI244" s="26">
        <v>4.14319992065429</v>
      </c>
      <c r="AJ244" s="26">
        <v>4.14169979095459</v>
      </c>
      <c r="AK244" s="26"/>
      <c r="AL244" s="26"/>
      <c r="AM244" s="26"/>
      <c r="AN244" s="26"/>
      <c r="AO244" s="26">
        <v>-5.35812330245971</v>
      </c>
      <c r="AP244" s="26">
        <v>1.41639924049377</v>
      </c>
      <c r="AQ244" s="26"/>
      <c r="AR244" s="26">
        <v>1.41505002975463</v>
      </c>
      <c r="AS244" s="26">
        <v>8.92099952697753</v>
      </c>
      <c r="AT244" s="26">
        <v>9.55700016021728</v>
      </c>
      <c r="AU244" s="26">
        <v>8.72700023651123</v>
      </c>
      <c r="AV244" s="26">
        <v>11.4646139144897</v>
      </c>
      <c r="AW244" s="26">
        <v>12.1944665908813</v>
      </c>
      <c r="AX244" s="26">
        <v>10.6199979782104</v>
      </c>
      <c r="AY244" s="26">
        <v>111.367627314912</v>
      </c>
      <c r="AZ244" s="28">
        <v>3</v>
      </c>
      <c r="BA244" s="26">
        <v>334.102881944738</v>
      </c>
      <c r="BB244" s="26">
        <v>124.425491735339</v>
      </c>
      <c r="BC244" s="28">
        <v>3</v>
      </c>
      <c r="BD244" s="26">
        <v>41.4751639117797</v>
      </c>
      <c r="BE244" s="31"/>
      <c r="BF244" s="31"/>
    </row>
    <row x14ac:dyDescent="0.25" r="245" customHeight="1" ht="17.25" outlineLevel="1" hidden="1">
      <c r="A245" s="31" t="s">
        <v>1083</v>
      </c>
      <c r="B245" s="28" t="s">
        <v>38</v>
      </c>
      <c r="C245" s="31" t="s">
        <v>1096</v>
      </c>
      <c r="D245" s="31" t="s">
        <v>1097</v>
      </c>
      <c r="E245" s="31" t="s">
        <v>1098</v>
      </c>
      <c r="F245" s="31"/>
      <c r="G245" s="26">
        <v>240.890777701368</v>
      </c>
      <c r="H245" s="26">
        <v>0.0187677275389432</v>
      </c>
      <c r="I245" s="26">
        <v>-23.0887142418306</v>
      </c>
      <c r="J245" s="26">
        <v>0.00987404771149158</v>
      </c>
      <c r="K245" s="26">
        <v>-9.170299945136</v>
      </c>
      <c r="L245" s="26">
        <v>0.0206121299415826</v>
      </c>
      <c r="M245" s="26">
        <v>-22.4944286766869</v>
      </c>
      <c r="N245" s="26">
        <v>0.0118537172675132</v>
      </c>
      <c r="O245" s="26">
        <v>6.29435873602157</v>
      </c>
      <c r="P245" s="26">
        <v>0.0202622786164283</v>
      </c>
      <c r="Q245" s="26">
        <v>350.305218395036</v>
      </c>
      <c r="R245" s="26">
        <v>21.6334527669199</v>
      </c>
      <c r="S245" s="28">
        <v>0</v>
      </c>
      <c r="T245" s="26">
        <v>4555.8740234375</v>
      </c>
      <c r="U245" s="26">
        <v>4561.13427734375</v>
      </c>
      <c r="V245" s="26">
        <v>4545.28173828125</v>
      </c>
      <c r="W245" s="28"/>
      <c r="X245" s="28"/>
      <c r="Y245" s="28"/>
      <c r="Z245" s="26">
        <v>0.083</v>
      </c>
      <c r="AA245" s="26">
        <v>-0.339300006628036</v>
      </c>
      <c r="AB245" s="26">
        <v>-0.332100003957748</v>
      </c>
      <c r="AC245" s="26">
        <v>-0.347200006246566</v>
      </c>
      <c r="AD245" s="26"/>
      <c r="AE245" s="26"/>
      <c r="AF245" s="26"/>
      <c r="AG245" s="26"/>
      <c r="AH245" s="26">
        <v>4.12949991226196</v>
      </c>
      <c r="AI245" s="26">
        <v>4.13129997253418</v>
      </c>
      <c r="AJ245" s="26">
        <v>4.12839984893798</v>
      </c>
      <c r="AK245" s="26"/>
      <c r="AL245" s="26"/>
      <c r="AM245" s="26"/>
      <c r="AN245" s="26">
        <v>19.51</v>
      </c>
      <c r="AO245" s="26">
        <v>-1.88188791275024</v>
      </c>
      <c r="AP245" s="26">
        <v>6.70850658416748</v>
      </c>
      <c r="AQ245" s="26"/>
      <c r="AR245" s="26">
        <v>1.30777919292449</v>
      </c>
      <c r="AS245" s="26">
        <v>9.23799991607666</v>
      </c>
      <c r="AT245" s="26">
        <v>9.91499996185302</v>
      </c>
      <c r="AU245" s="26">
        <v>9.04699993133545</v>
      </c>
      <c r="AV245" s="26">
        <v>11.943284034729</v>
      </c>
      <c r="AW245" s="26">
        <v>12.7201280593872</v>
      </c>
      <c r="AX245" s="26">
        <v>11.073727607727</v>
      </c>
      <c r="AY245" s="26">
        <v>154.238042997196</v>
      </c>
      <c r="AZ245" s="28">
        <v>3</v>
      </c>
      <c r="BA245" s="26">
        <v>462.714128991588</v>
      </c>
      <c r="BB245" s="26">
        <v>169.856387931853</v>
      </c>
      <c r="BC245" s="28">
        <v>3</v>
      </c>
      <c r="BD245" s="26">
        <v>56.6187959772845</v>
      </c>
      <c r="BE245" s="31"/>
      <c r="BF245" s="31"/>
    </row>
    <row x14ac:dyDescent="0.25" r="246" customHeight="1" ht="17.25" outlineLevel="1" hidden="1">
      <c r="A246" s="31" t="s">
        <v>1083</v>
      </c>
      <c r="B246" s="28" t="s">
        <v>166</v>
      </c>
      <c r="C246" s="31" t="s">
        <v>1099</v>
      </c>
      <c r="D246" s="31" t="s">
        <v>1100</v>
      </c>
      <c r="E246" s="31" t="s">
        <v>1101</v>
      </c>
      <c r="F246" s="31"/>
      <c r="G246" s="26">
        <v>247.058807893707</v>
      </c>
      <c r="H246" s="26">
        <v>0.0215053409337997</v>
      </c>
      <c r="I246" s="26">
        <v>-27.4456152795153</v>
      </c>
      <c r="J246" s="26">
        <v>0.0136798815801739</v>
      </c>
      <c r="K246" s="26">
        <v>-8.48416471430986</v>
      </c>
      <c r="L246" s="26">
        <v>0.0282590370625257</v>
      </c>
      <c r="M246" s="26">
        <v>-20.3557964721045</v>
      </c>
      <c r="N246" s="26">
        <v>0.0208581667393445</v>
      </c>
      <c r="O246" s="26">
        <v>5.87520962864154</v>
      </c>
      <c r="P246" s="26">
        <v>0.0236128568649292</v>
      </c>
      <c r="Q246" s="26">
        <v>350.983385935434</v>
      </c>
      <c r="R246" s="26">
        <v>14.5871434900982</v>
      </c>
      <c r="S246" s="28">
        <v>0</v>
      </c>
      <c r="T246" s="26"/>
      <c r="U246" s="26"/>
      <c r="V246" s="26"/>
      <c r="W246" s="28">
        <v>6185</v>
      </c>
      <c r="X246" s="28">
        <v>6304</v>
      </c>
      <c r="Y246" s="28">
        <v>5731</v>
      </c>
      <c r="Z246" s="26"/>
      <c r="AA246" s="26"/>
      <c r="AB246" s="26"/>
      <c r="AC246" s="26"/>
      <c r="AD246" s="26">
        <v>-0.5</v>
      </c>
      <c r="AE246" s="26">
        <v>-0.300000011920928</v>
      </c>
      <c r="AF246" s="26">
        <v>-0.77999997138977</v>
      </c>
      <c r="AG246" s="26"/>
      <c r="AH246" s="26"/>
      <c r="AI246" s="26"/>
      <c r="AJ246" s="26"/>
      <c r="AK246" s="26">
        <v>4.82000017166137</v>
      </c>
      <c r="AL246" s="26">
        <v>5.01000022888183</v>
      </c>
      <c r="AM246" s="26">
        <v>4.46000003814697</v>
      </c>
      <c r="AN246" s="26"/>
      <c r="AO246" s="26">
        <v>-0.546209573745727</v>
      </c>
      <c r="AP246" s="26">
        <v>1.13852524757385</v>
      </c>
      <c r="AQ246" s="26"/>
      <c r="AR246" s="26">
        <v>1.20731735229492</v>
      </c>
      <c r="AS246" s="26">
        <v>9.25</v>
      </c>
      <c r="AT246" s="26">
        <v>9.67000007629394</v>
      </c>
      <c r="AU246" s="26">
        <v>9.01599979400634</v>
      </c>
      <c r="AV246" s="26">
        <v>11.5229444503784</v>
      </c>
      <c r="AW246" s="26">
        <v>12.1438436508178</v>
      </c>
      <c r="AX246" s="26">
        <v>10.7524328231811</v>
      </c>
      <c r="AY246" s="26">
        <v>156.18074711288</v>
      </c>
      <c r="AZ246" s="28">
        <v>3</v>
      </c>
      <c r="BA246" s="26">
        <v>468.54224133864</v>
      </c>
      <c r="BB246" s="26">
        <v>171.888520207256</v>
      </c>
      <c r="BC246" s="28">
        <v>3</v>
      </c>
      <c r="BD246" s="26">
        <v>57.2961734024186</v>
      </c>
      <c r="BE246" s="31"/>
      <c r="BF246" s="31"/>
    </row>
    <row x14ac:dyDescent="0.25" r="247" customHeight="1" ht="17.25" outlineLevel="1" hidden="1">
      <c r="A247" s="31" t="s">
        <v>1083</v>
      </c>
      <c r="B247" s="28" t="s">
        <v>167</v>
      </c>
      <c r="C247" s="31" t="s">
        <v>1102</v>
      </c>
      <c r="D247" s="31" t="s">
        <v>1103</v>
      </c>
      <c r="E247" s="31" t="s">
        <v>1104</v>
      </c>
      <c r="F247" s="31"/>
      <c r="G247" s="26">
        <v>245.394555171052</v>
      </c>
      <c r="H247" s="26">
        <v>0.016934048384428</v>
      </c>
      <c r="I247" s="26">
        <v>-26.2075704726262</v>
      </c>
      <c r="J247" s="26">
        <v>0.010089655406773</v>
      </c>
      <c r="K247" s="26">
        <v>-9.54785285549828</v>
      </c>
      <c r="L247" s="26">
        <v>0.0259074978530406</v>
      </c>
      <c r="M247" s="26">
        <v>-21.2927097165715</v>
      </c>
      <c r="N247" s="26">
        <v>0.0196439530700445</v>
      </c>
      <c r="O247" s="26">
        <v>6.61955223536943</v>
      </c>
      <c r="P247" s="26">
        <v>0.0188550893217325</v>
      </c>
      <c r="Q247" s="26">
        <v>350.90146308349</v>
      </c>
      <c r="R247" s="26">
        <v>16.5189779099251</v>
      </c>
      <c r="S247" s="28">
        <v>5660</v>
      </c>
      <c r="T247" s="26">
        <v>5778.43603515625</v>
      </c>
      <c r="U247" s="26">
        <v>5792.57275390625</v>
      </c>
      <c r="V247" s="26">
        <v>5762.51416015625</v>
      </c>
      <c r="W247" s="28"/>
      <c r="X247" s="28"/>
      <c r="Y247" s="28"/>
      <c r="Z247" s="26">
        <v>0.257</v>
      </c>
      <c r="AA247" s="26">
        <v>-4.14300012588501</v>
      </c>
      <c r="AB247" s="26">
        <v>-4.13049983978271</v>
      </c>
      <c r="AC247" s="26">
        <v>-4.14860010147094</v>
      </c>
      <c r="AD247" s="26"/>
      <c r="AE247" s="26"/>
      <c r="AF247" s="26"/>
      <c r="AG247" s="26">
        <v>4.3543</v>
      </c>
      <c r="AH247" s="26">
        <v>4.36429977416992</v>
      </c>
      <c r="AI247" s="26">
        <v>4.36730003356933</v>
      </c>
      <c r="AJ247" s="26">
        <v>4.36189985275268</v>
      </c>
      <c r="AK247" s="26"/>
      <c r="AL247" s="26"/>
      <c r="AM247" s="26"/>
      <c r="AN247" s="26">
        <v>-8.058</v>
      </c>
      <c r="AO247" s="26"/>
      <c r="AP247" s="26"/>
      <c r="AQ247" s="26"/>
      <c r="AR247" s="26">
        <v>1.17988789081573</v>
      </c>
      <c r="AS247" s="26">
        <v>9.26900005340576</v>
      </c>
      <c r="AT247" s="26">
        <v>10.0959997177124</v>
      </c>
      <c r="AU247" s="26">
        <v>8.86400032043457</v>
      </c>
      <c r="AV247" s="26">
        <v>12.5794248580932</v>
      </c>
      <c r="AW247" s="26">
        <v>13.4261636734008</v>
      </c>
      <c r="AX247" s="26">
        <v>11.6322135925292</v>
      </c>
      <c r="AY247" s="26">
        <v>159.311764183454</v>
      </c>
      <c r="AZ247" s="28">
        <v>3</v>
      </c>
      <c r="BA247" s="26">
        <v>477.935292550362</v>
      </c>
      <c r="BB247" s="26">
        <v>175.15922838822</v>
      </c>
      <c r="BC247" s="28">
        <v>3</v>
      </c>
      <c r="BD247" s="26">
        <v>58.38640946274</v>
      </c>
      <c r="BE247" s="31"/>
      <c r="BF247" s="31"/>
    </row>
    <row x14ac:dyDescent="0.25" r="248" customHeight="1" ht="17.25" outlineLevel="1" hidden="1">
      <c r="A248" s="31" t="s">
        <v>1083</v>
      </c>
      <c r="B248" s="28" t="s">
        <v>53</v>
      </c>
      <c r="C248" s="31" t="s">
        <v>1105</v>
      </c>
      <c r="D248" s="31" t="s">
        <v>1106</v>
      </c>
      <c r="E248" s="31" t="s">
        <v>1107</v>
      </c>
      <c r="F248" s="31"/>
      <c r="G248" s="26">
        <v>245.990112877785</v>
      </c>
      <c r="H248" s="26">
        <v>0.0131207322701811</v>
      </c>
      <c r="I248" s="26">
        <v>-27.7498626172551</v>
      </c>
      <c r="J248" s="26">
        <v>0.00775279523804783</v>
      </c>
      <c r="K248" s="26">
        <v>-9.39206613763132</v>
      </c>
      <c r="L248" s="26">
        <v>0.017139259725809</v>
      </c>
      <c r="M248" s="26">
        <v>-20.9451614762786</v>
      </c>
      <c r="N248" s="26">
        <v>0.0125970477238297</v>
      </c>
      <c r="O248" s="26">
        <v>6.35349032689763</v>
      </c>
      <c r="P248" s="26">
        <v>0.0140063688158988</v>
      </c>
      <c r="Q248" s="26">
        <v>350.0927601877</v>
      </c>
      <c r="R248" s="26">
        <v>15.085498196722</v>
      </c>
      <c r="S248" s="28">
        <v>0</v>
      </c>
      <c r="T248" s="26">
        <v>4826.66748046875</v>
      </c>
      <c r="U248" s="26">
        <v>4903.93408203125</v>
      </c>
      <c r="V248" s="26">
        <v>4795.4677734375</v>
      </c>
      <c r="W248" s="28"/>
      <c r="X248" s="28"/>
      <c r="Y248" s="28"/>
      <c r="Z248" s="26"/>
      <c r="AA248" s="26">
        <v>-0.741199970245361</v>
      </c>
      <c r="AB248" s="26">
        <v>-0.647400021553039</v>
      </c>
      <c r="AC248" s="26">
        <v>-0.776700019836425</v>
      </c>
      <c r="AD248" s="26"/>
      <c r="AE248" s="26"/>
      <c r="AF248" s="26"/>
      <c r="AG248" s="26"/>
      <c r="AH248" s="26">
        <v>4.23409986495971</v>
      </c>
      <c r="AI248" s="26">
        <v>4.2684998512268</v>
      </c>
      <c r="AJ248" s="26">
        <v>4.21999979019165</v>
      </c>
      <c r="AK248" s="26"/>
      <c r="AL248" s="26"/>
      <c r="AM248" s="26"/>
      <c r="AN248" s="26">
        <v>-39.29</v>
      </c>
      <c r="AO248" s="26">
        <v>-8.76083087921142</v>
      </c>
      <c r="AP248" s="26">
        <v>3.70224547386169</v>
      </c>
      <c r="AQ248" s="26"/>
      <c r="AR248" s="26">
        <v>1.00401473045349</v>
      </c>
      <c r="AS248" s="26">
        <v>9.38099956512451</v>
      </c>
      <c r="AT248" s="26">
        <v>10.0380001068115</v>
      </c>
      <c r="AU248" s="26">
        <v>9.18299961090087</v>
      </c>
      <c r="AV248" s="26">
        <v>12.1740245819091</v>
      </c>
      <c r="AW248" s="26">
        <v>12.9457807540893</v>
      </c>
      <c r="AX248" s="26">
        <v>11.3046741485595</v>
      </c>
      <c r="AY248" s="26">
        <v>179.229108077473</v>
      </c>
      <c r="AZ248" s="28">
        <v>3</v>
      </c>
      <c r="BA248" s="26">
        <v>537.687324232421</v>
      </c>
      <c r="BB248" s="26">
        <v>195.841137629002</v>
      </c>
      <c r="BC248" s="28">
        <v>3</v>
      </c>
      <c r="BD248" s="26">
        <v>65.2803792096674</v>
      </c>
      <c r="BE248" s="31"/>
      <c r="BF248" s="31"/>
    </row>
    <row x14ac:dyDescent="0.25" r="249" customHeight="1" ht="17.25" outlineLevel="1" hidden="1">
      <c r="A249" s="31" t="s">
        <v>1083</v>
      </c>
      <c r="B249" s="28" t="s">
        <v>57</v>
      </c>
      <c r="C249" s="31" t="s">
        <v>1108</v>
      </c>
      <c r="D249" s="31" t="s">
        <v>1109</v>
      </c>
      <c r="E249" s="31" t="s">
        <v>1110</v>
      </c>
      <c r="F249" s="31"/>
      <c r="G249" s="26">
        <v>246.578288485064</v>
      </c>
      <c r="H249" s="26">
        <v>0.0305054504424333</v>
      </c>
      <c r="I249" s="26">
        <v>-22.0101056687994</v>
      </c>
      <c r="J249" s="26">
        <v>0.0184358041733503</v>
      </c>
      <c r="K249" s="26">
        <v>-9.20637757595145</v>
      </c>
      <c r="L249" s="26">
        <v>0.0424017533659935</v>
      </c>
      <c r="M249" s="26">
        <v>-21.4489423105375</v>
      </c>
      <c r="N249" s="26">
        <v>0.0313453488051891</v>
      </c>
      <c r="O249" s="26">
        <v>7.20296976886269</v>
      </c>
      <c r="P249" s="26">
        <v>0.0343979708850383</v>
      </c>
      <c r="Q249" s="26">
        <v>354.94176751927</v>
      </c>
      <c r="R249" s="26">
        <v>18.5043544446428</v>
      </c>
      <c r="S249" s="28">
        <v>0</v>
      </c>
      <c r="T249" s="26">
        <v>3831.51416015625</v>
      </c>
      <c r="U249" s="26">
        <v>3836.22680664062</v>
      </c>
      <c r="V249" s="26">
        <v>3814.41186523437</v>
      </c>
      <c r="W249" s="28"/>
      <c r="X249" s="28"/>
      <c r="Y249" s="28"/>
      <c r="Z249" s="26"/>
      <c r="AA249" s="26">
        <v>0.341600000858306</v>
      </c>
      <c r="AB249" s="26">
        <v>0.378100007772445</v>
      </c>
      <c r="AC249" s="26">
        <v>0.24439999461174</v>
      </c>
      <c r="AD249" s="26"/>
      <c r="AE249" s="26"/>
      <c r="AF249" s="26"/>
      <c r="AG249" s="26"/>
      <c r="AH249" s="26">
        <v>4.00979995727539</v>
      </c>
      <c r="AI249" s="26">
        <v>4.01789999008178</v>
      </c>
      <c r="AJ249" s="26">
        <v>4.00600004196167</v>
      </c>
      <c r="AK249" s="26"/>
      <c r="AL249" s="26"/>
      <c r="AM249" s="26"/>
      <c r="AN249" s="26">
        <v>74.316</v>
      </c>
      <c r="AO249" s="26"/>
      <c r="AP249" s="26"/>
      <c r="AQ249" s="26"/>
      <c r="AR249" s="26">
        <v>1.782399892807</v>
      </c>
      <c r="AS249" s="26">
        <v>9.57499980926513</v>
      </c>
      <c r="AT249" s="26">
        <v>10.4849996566772</v>
      </c>
      <c r="AU249" s="26">
        <v>9.26000022888183</v>
      </c>
      <c r="AV249" s="26">
        <v>13.8820600509643</v>
      </c>
      <c r="AW249" s="26">
        <v>15.7063198089599</v>
      </c>
      <c r="AX249" s="26">
        <v>12.6048116683959</v>
      </c>
      <c r="AY249" s="26">
        <v>220.570151691014</v>
      </c>
      <c r="AZ249" s="28">
        <v>3</v>
      </c>
      <c r="BA249" s="26">
        <v>661.710455073043</v>
      </c>
      <c r="BB249" s="26">
        <v>238.132968682795</v>
      </c>
      <c r="BC249" s="28">
        <v>3</v>
      </c>
      <c r="BD249" s="26">
        <v>79.3776562275985</v>
      </c>
      <c r="BE249" s="31"/>
      <c r="BF249" s="31"/>
    </row>
    <row x14ac:dyDescent="0.25" r="250" customHeight="1" ht="17.25" outlineLevel="1" hidden="1">
      <c r="A250" s="31" t="s">
        <v>1083</v>
      </c>
      <c r="B250" s="28" t="s">
        <v>62</v>
      </c>
      <c r="C250" s="31" t="s">
        <v>1111</v>
      </c>
      <c r="D250" s="31" t="s">
        <v>1112</v>
      </c>
      <c r="E250" s="31" t="s">
        <v>1113</v>
      </c>
      <c r="F250" s="31"/>
      <c r="G250" s="26">
        <v>241.36357086795</v>
      </c>
      <c r="H250" s="26">
        <v>0.0138134956359863</v>
      </c>
      <c r="I250" s="26">
        <v>-19.6464018381009</v>
      </c>
      <c r="J250" s="26">
        <v>0.00796818733215332</v>
      </c>
      <c r="K250" s="26">
        <v>-10.018301929332</v>
      </c>
      <c r="L250" s="26">
        <v>0.0184709411114454</v>
      </c>
      <c r="M250" s="26">
        <v>-21.1871011118454</v>
      </c>
      <c r="N250" s="26">
        <v>0.00960892904549837</v>
      </c>
      <c r="O250" s="26">
        <v>6.51920271477807</v>
      </c>
      <c r="P250" s="26">
        <v>0.0146547062322497</v>
      </c>
      <c r="Q250" s="26">
        <v>353.32223380802</v>
      </c>
      <c r="R250" s="26">
        <v>23.7057905283061</v>
      </c>
      <c r="S250" s="28">
        <v>0</v>
      </c>
      <c r="T250" s="26">
        <v>4915.4267578125</v>
      </c>
      <c r="U250" s="26">
        <v>5101.97021484375</v>
      </c>
      <c r="V250" s="26">
        <v>4902.8759765625</v>
      </c>
      <c r="W250" s="28"/>
      <c r="X250" s="28"/>
      <c r="Y250" s="28"/>
      <c r="Z250" s="26"/>
      <c r="AA250" s="26">
        <v>-1.15409994125366</v>
      </c>
      <c r="AB250" s="26">
        <v>-1.11129999160766</v>
      </c>
      <c r="AC250" s="26">
        <v>-1.22029995918273</v>
      </c>
      <c r="AD250" s="26"/>
      <c r="AE250" s="26"/>
      <c r="AF250" s="26"/>
      <c r="AG250" s="26"/>
      <c r="AH250" s="26">
        <v>4.22760009765625</v>
      </c>
      <c r="AI250" s="26">
        <v>4.27419996261596</v>
      </c>
      <c r="AJ250" s="26">
        <v>4.21579980850219</v>
      </c>
      <c r="AK250" s="26"/>
      <c r="AL250" s="26"/>
      <c r="AM250" s="26"/>
      <c r="AN250" s="28">
        <v>6113</v>
      </c>
      <c r="AO250" s="26"/>
      <c r="AP250" s="26"/>
      <c r="AQ250" s="26"/>
      <c r="AR250" s="26">
        <v>1.15494084358215</v>
      </c>
      <c r="AS250" s="26">
        <v>9.71399974822998</v>
      </c>
      <c r="AT250" s="26">
        <v>10.498999595642</v>
      </c>
      <c r="AU250" s="26">
        <v>9.54500007629394</v>
      </c>
      <c r="AV250" s="26">
        <v>13.1435947418212</v>
      </c>
      <c r="AW250" s="26">
        <v>14.2419080734252</v>
      </c>
      <c r="AX250" s="26">
        <v>12.0978860855102</v>
      </c>
      <c r="AY250" s="26">
        <v>256.713063878628</v>
      </c>
      <c r="AZ250" s="28">
        <v>3</v>
      </c>
      <c r="BA250" s="26">
        <v>770.139191635884</v>
      </c>
      <c r="BB250" s="26">
        <v>274.470872707664</v>
      </c>
      <c r="BC250" s="28">
        <v>3</v>
      </c>
      <c r="BD250" s="26">
        <v>91.4902909025549</v>
      </c>
      <c r="BE250" s="31"/>
      <c r="BF250" s="31"/>
    </row>
    <row x14ac:dyDescent="0.25" r="251" customHeight="1" ht="17.25" outlineLevel="1" hidden="1">
      <c r="A251" s="31" t="s">
        <v>1083</v>
      </c>
      <c r="B251" s="28" t="s">
        <v>67</v>
      </c>
      <c r="C251" s="31" t="s">
        <v>1114</v>
      </c>
      <c r="D251" s="31" t="s">
        <v>1115</v>
      </c>
      <c r="E251" s="31" t="s">
        <v>1116</v>
      </c>
      <c r="F251" s="31"/>
      <c r="G251" s="26">
        <v>245.307489320189</v>
      </c>
      <c r="H251" s="26">
        <v>0.0144753716886043</v>
      </c>
      <c r="I251" s="26">
        <v>-25.5588027905542</v>
      </c>
      <c r="J251" s="26">
        <v>0.00842427741736173</v>
      </c>
      <c r="K251" s="26">
        <v>-8.83977423598532</v>
      </c>
      <c r="L251" s="26">
        <v>0.0186864975839853</v>
      </c>
      <c r="M251" s="26">
        <v>-20.6606231685959</v>
      </c>
      <c r="N251" s="26">
        <v>0.0137201156467199</v>
      </c>
      <c r="O251" s="26">
        <v>6.09753797854909</v>
      </c>
      <c r="P251" s="26">
        <v>0.016335280612111</v>
      </c>
      <c r="Q251" s="26">
        <v>351.345807220611</v>
      </c>
      <c r="R251" s="26">
        <v>17.0149883275662</v>
      </c>
      <c r="S251" s="28">
        <v>0</v>
      </c>
      <c r="T251" s="26">
        <v>5614.4921875</v>
      </c>
      <c r="U251" s="26">
        <v>5618.9697265625</v>
      </c>
      <c r="V251" s="26">
        <v>5610.21875</v>
      </c>
      <c r="W251" s="28"/>
      <c r="X251" s="28"/>
      <c r="Y251" s="28"/>
      <c r="Z251" s="26"/>
      <c r="AA251" s="26">
        <v>-0.255499988794326</v>
      </c>
      <c r="AB251" s="26">
        <v>-0.250400006771087</v>
      </c>
      <c r="AC251" s="26">
        <v>-0.261200010776519</v>
      </c>
      <c r="AD251" s="26"/>
      <c r="AE251" s="26"/>
      <c r="AF251" s="26"/>
      <c r="AG251" s="26"/>
      <c r="AH251" s="26">
        <v>4.42199993133544</v>
      </c>
      <c r="AI251" s="26">
        <v>4.42369985580444</v>
      </c>
      <c r="AJ251" s="26">
        <v>4.42019987106323</v>
      </c>
      <c r="AK251" s="26"/>
      <c r="AL251" s="26"/>
      <c r="AM251" s="26"/>
      <c r="AN251" s="26">
        <v>30.48</v>
      </c>
      <c r="AO251" s="26"/>
      <c r="AP251" s="26"/>
      <c r="AQ251" s="26"/>
      <c r="AR251" s="26">
        <v>0.94893479347229</v>
      </c>
      <c r="AS251" s="26">
        <v>9.75500011444091</v>
      </c>
      <c r="AT251" s="26">
        <v>10.4750003814697</v>
      </c>
      <c r="AU251" s="26">
        <v>9.50300025939941</v>
      </c>
      <c r="AV251" s="26">
        <v>13.1180114746093</v>
      </c>
      <c r="AW251" s="26">
        <v>14.0933942794799</v>
      </c>
      <c r="AX251" s="26">
        <v>12.1317195892333</v>
      </c>
      <c r="AY251" s="26">
        <v>268.605816849196</v>
      </c>
      <c r="AZ251" s="28">
        <v>3</v>
      </c>
      <c r="BA251" s="26">
        <v>805.81745054759</v>
      </c>
      <c r="BB251" s="26">
        <v>286.309215314686</v>
      </c>
      <c r="BC251" s="28">
        <v>3</v>
      </c>
      <c r="BD251" s="26">
        <v>95.4364051048954</v>
      </c>
      <c r="BE251" s="31"/>
      <c r="BF251" s="31"/>
    </row>
    <row x14ac:dyDescent="0.25" r="252" customHeight="1" ht="17.25" outlineLevel="1" hidden="1">
      <c r="A252" s="31" t="s">
        <v>1083</v>
      </c>
      <c r="B252" s="28" t="s">
        <v>72</v>
      </c>
      <c r="C252" s="31" t="s">
        <v>1117</v>
      </c>
      <c r="D252" s="31" t="s">
        <v>1118</v>
      </c>
      <c r="E252" s="31" t="s">
        <v>1119</v>
      </c>
      <c r="F252" s="31"/>
      <c r="G252" s="26">
        <v>238.768723789954</v>
      </c>
      <c r="H252" s="26">
        <v>0.0148254875093698</v>
      </c>
      <c r="I252" s="26">
        <v>-17.0856722786928</v>
      </c>
      <c r="J252" s="26">
        <v>0.00981940701603889</v>
      </c>
      <c r="K252" s="26">
        <v>-10.8937589096671</v>
      </c>
      <c r="L252" s="26">
        <v>0.019878651946783</v>
      </c>
      <c r="M252" s="26">
        <v>-20.923970373143</v>
      </c>
      <c r="N252" s="26">
        <v>0.0132804410532116</v>
      </c>
      <c r="O252" s="26">
        <v>6.7605945898705</v>
      </c>
      <c r="P252" s="26">
        <v>0.0170084871351718</v>
      </c>
      <c r="Q252" s="26">
        <v>353.491131869442</v>
      </c>
      <c r="R252" s="26">
        <v>27.2550741685337</v>
      </c>
      <c r="S252" s="28">
        <v>4980</v>
      </c>
      <c r="T252" s="26">
        <v>5825.26611328125</v>
      </c>
      <c r="U252" s="26">
        <v>5871.669921875</v>
      </c>
      <c r="V252" s="26">
        <v>5796.78173828125</v>
      </c>
      <c r="W252" s="28"/>
      <c r="X252" s="28"/>
      <c r="Y252" s="28"/>
      <c r="Z252" s="26">
        <v>0.185</v>
      </c>
      <c r="AA252" s="26">
        <v>-0.35190001130104</v>
      </c>
      <c r="AB252" s="26">
        <v>-0.308899998664855</v>
      </c>
      <c r="AC252" s="26">
        <v>-0.387800008058548</v>
      </c>
      <c r="AD252" s="26"/>
      <c r="AE252" s="26"/>
      <c r="AF252" s="26"/>
      <c r="AG252" s="26">
        <v>3.5267</v>
      </c>
      <c r="AH252" s="26">
        <v>4.38929986953735</v>
      </c>
      <c r="AI252" s="26">
        <v>4.41580009460449</v>
      </c>
      <c r="AJ252" s="26">
        <v>4.38040018081665</v>
      </c>
      <c r="AK252" s="26"/>
      <c r="AL252" s="26"/>
      <c r="AM252" s="26"/>
      <c r="AN252" s="26">
        <v>26.859</v>
      </c>
      <c r="AO252" s="26">
        <v>-7.71776294708251</v>
      </c>
      <c r="AP252" s="26">
        <v>4.18454599380493</v>
      </c>
      <c r="AQ252" s="26"/>
      <c r="AR252" s="26">
        <v>0.985838830471038</v>
      </c>
      <c r="AS252" s="26">
        <v>9.75599956512451</v>
      </c>
      <c r="AT252" s="26">
        <v>10.5190000534057</v>
      </c>
      <c r="AU252" s="26">
        <v>9.57800006866455</v>
      </c>
      <c r="AV252" s="26">
        <v>12.9660472869873</v>
      </c>
      <c r="AW252" s="26">
        <v>13.9902591705322</v>
      </c>
      <c r="AX252" s="26">
        <v>11.9509096145629</v>
      </c>
      <c r="AY252" s="26">
        <v>268.903338355012</v>
      </c>
      <c r="AZ252" s="28">
        <v>3</v>
      </c>
      <c r="BA252" s="26">
        <v>806.710015065036</v>
      </c>
      <c r="BB252" s="26">
        <v>286.60465857014</v>
      </c>
      <c r="BC252" s="28">
        <v>3</v>
      </c>
      <c r="BD252" s="26">
        <v>95.5348861900468</v>
      </c>
      <c r="BE252" s="31"/>
      <c r="BF252" s="31"/>
    </row>
    <row x14ac:dyDescent="0.25" r="253" customHeight="1" ht="17.25" outlineLevel="1" hidden="1">
      <c r="A253" s="31" t="s">
        <v>1083</v>
      </c>
      <c r="B253" s="28" t="s">
        <v>77</v>
      </c>
      <c r="C253" s="31" t="s">
        <v>1120</v>
      </c>
      <c r="D253" s="31" t="s">
        <v>1121</v>
      </c>
      <c r="E253" s="31" t="s">
        <v>1122</v>
      </c>
      <c r="F253" s="31"/>
      <c r="G253" s="26">
        <v>238.623939477872</v>
      </c>
      <c r="H253" s="26">
        <v>0.0144448475912213</v>
      </c>
      <c r="I253" s="26">
        <v>-15.8878312087324</v>
      </c>
      <c r="J253" s="26">
        <v>0.00883490778505802</v>
      </c>
      <c r="K253" s="26">
        <v>-10.6647878922893</v>
      </c>
      <c r="L253" s="26">
        <v>0.0175541788339614</v>
      </c>
      <c r="M253" s="26">
        <v>-21.4194622244067</v>
      </c>
      <c r="N253" s="26">
        <v>0.0106466002762317</v>
      </c>
      <c r="O253" s="26">
        <v>6.97087503220912</v>
      </c>
      <c r="P253" s="26">
        <v>0.0156248211860656</v>
      </c>
      <c r="Q253" s="26">
        <v>354.358440093134</v>
      </c>
      <c r="R253" s="26">
        <v>28.1849421229454</v>
      </c>
      <c r="S253" s="28">
        <v>0</v>
      </c>
      <c r="T253" s="26">
        <v>4987.81201171875</v>
      </c>
      <c r="U253" s="26">
        <v>5101.88330078125</v>
      </c>
      <c r="V253" s="26">
        <v>4931.25146484375</v>
      </c>
      <c r="W253" s="28"/>
      <c r="X253" s="28"/>
      <c r="Y253" s="28"/>
      <c r="Z253" s="26"/>
      <c r="AA253" s="26">
        <v>-1.16359996795654</v>
      </c>
      <c r="AB253" s="26">
        <v>-1.04019999504089</v>
      </c>
      <c r="AC253" s="26">
        <v>-1.3014999628067</v>
      </c>
      <c r="AD253" s="26"/>
      <c r="AE253" s="26"/>
      <c r="AF253" s="26"/>
      <c r="AG253" s="26"/>
      <c r="AH253" s="26">
        <v>4.28639984130859</v>
      </c>
      <c r="AI253" s="26">
        <v>4.31809997558593</v>
      </c>
      <c r="AJ253" s="26">
        <v>4.26310014724731</v>
      </c>
      <c r="AK253" s="26"/>
      <c r="AL253" s="26"/>
      <c r="AM253" s="26"/>
      <c r="AN253" s="26"/>
      <c r="AO253" s="26">
        <v>-6.89475154876709</v>
      </c>
      <c r="AP253" s="26">
        <v>33.6519737243652</v>
      </c>
      <c r="AQ253" s="26"/>
      <c r="AR253" s="26">
        <v>1.09808754920959</v>
      </c>
      <c r="AS253" s="26">
        <v>9.79899978637695</v>
      </c>
      <c r="AT253" s="26">
        <v>10.5570001602172</v>
      </c>
      <c r="AU253" s="26">
        <v>9.59099960327148</v>
      </c>
      <c r="AV253" s="26">
        <v>13.1333103179931</v>
      </c>
      <c r="AW253" s="26">
        <v>14.2217788696289</v>
      </c>
      <c r="AX253" s="26">
        <v>12.0779113769531</v>
      </c>
      <c r="AY253" s="26">
        <v>282.061254403553</v>
      </c>
      <c r="AZ253" s="28">
        <v>3</v>
      </c>
      <c r="BA253" s="26">
        <v>846.183763210661</v>
      </c>
      <c r="BB253" s="26">
        <v>299.636516246944</v>
      </c>
      <c r="BC253" s="28">
        <v>3</v>
      </c>
      <c r="BD253" s="26">
        <v>99.8788387489815</v>
      </c>
      <c r="BE253" s="31"/>
      <c r="BF253" s="31"/>
    </row>
    <row x14ac:dyDescent="0.25" r="254" customHeight="1" ht="17.25" outlineLevel="1" hidden="1">
      <c r="A254" s="31" t="s">
        <v>1083</v>
      </c>
      <c r="B254" s="28" t="s">
        <v>82</v>
      </c>
      <c r="C254" s="31" t="s">
        <v>1123</v>
      </c>
      <c r="D254" s="31" t="s">
        <v>1124</v>
      </c>
      <c r="E254" s="31" t="s">
        <v>1125</v>
      </c>
      <c r="F254" s="31"/>
      <c r="G254" s="26">
        <v>240.909552585565</v>
      </c>
      <c r="H254" s="26">
        <v>0.0167781058698892</v>
      </c>
      <c r="I254" s="26">
        <v>-18.9022363204736</v>
      </c>
      <c r="J254" s="26">
        <v>0.00911127589643001</v>
      </c>
      <c r="K254" s="26">
        <v>-9.72151037621446</v>
      </c>
      <c r="L254" s="26">
        <v>0.0236906968057155</v>
      </c>
      <c r="M254" s="26">
        <v>-21.3131833321599</v>
      </c>
      <c r="N254" s="26">
        <v>0.0106492051854729</v>
      </c>
      <c r="O254" s="26">
        <v>6.57343191795863</v>
      </c>
      <c r="P254" s="26">
        <v>0.017386395484209</v>
      </c>
      <c r="Q254" s="26">
        <v>353.593609681433</v>
      </c>
      <c r="R254" s="26">
        <v>24.5280454510437</v>
      </c>
      <c r="S254" s="28">
        <v>0</v>
      </c>
      <c r="T254" s="26">
        <v>3814.92065429687</v>
      </c>
      <c r="U254" s="26">
        <v>3824.4365234375</v>
      </c>
      <c r="V254" s="26">
        <v>3769.5927734375</v>
      </c>
      <c r="W254" s="28"/>
      <c r="X254" s="28"/>
      <c r="Y254" s="28"/>
      <c r="Z254" s="26"/>
      <c r="AA254" s="26">
        <v>-0.204600006341934</v>
      </c>
      <c r="AB254" s="26">
        <v>-0.190599992871284</v>
      </c>
      <c r="AC254" s="26">
        <v>-0.24889999628067</v>
      </c>
      <c r="AD254" s="26"/>
      <c r="AE254" s="26"/>
      <c r="AF254" s="26"/>
      <c r="AG254" s="26"/>
      <c r="AH254" s="26">
        <v>4.05749988555908</v>
      </c>
      <c r="AI254" s="26">
        <v>4.0708999633789</v>
      </c>
      <c r="AJ254" s="26">
        <v>4.02799987792968</v>
      </c>
      <c r="AK254" s="26"/>
      <c r="AL254" s="26"/>
      <c r="AM254" s="26"/>
      <c r="AN254" s="26"/>
      <c r="AO254" s="26"/>
      <c r="AP254" s="26"/>
      <c r="AQ254" s="26"/>
      <c r="AR254" s="26">
        <v>1.20635318756103</v>
      </c>
      <c r="AS254" s="26">
        <v>9.85299968719482</v>
      </c>
      <c r="AT254" s="26">
        <v>10.6020002365112</v>
      </c>
      <c r="AU254" s="26">
        <v>9.54399967193603</v>
      </c>
      <c r="AV254" s="26">
        <v>13.4644842147827</v>
      </c>
      <c r="AW254" s="26">
        <v>14.7146377563476</v>
      </c>
      <c r="AX254" s="26">
        <v>12.3509101867675</v>
      </c>
      <c r="AY254" s="26">
        <v>299.622121799737</v>
      </c>
      <c r="AZ254" s="28">
        <v>3</v>
      </c>
      <c r="BA254" s="26">
        <v>898.866365399211</v>
      </c>
      <c r="BB254" s="26">
        <v>316.928198788315</v>
      </c>
      <c r="BC254" s="28">
        <v>3</v>
      </c>
      <c r="BD254" s="26">
        <v>105.642732929438</v>
      </c>
      <c r="BE254" s="31"/>
      <c r="BF254" s="31"/>
    </row>
    <row x14ac:dyDescent="0.25" r="255" customHeight="1" ht="17.25" outlineLevel="1" hidden="1">
      <c r="A255" s="31" t="s">
        <v>1083</v>
      </c>
      <c r="B255" s="28" t="s">
        <v>88</v>
      </c>
      <c r="C255" s="31" t="s">
        <v>1126</v>
      </c>
      <c r="D255" s="31" t="s">
        <v>1127</v>
      </c>
      <c r="E255" s="31" t="s">
        <v>1128</v>
      </c>
      <c r="F255" s="31"/>
      <c r="G255" s="26">
        <v>248.659406228104</v>
      </c>
      <c r="H255" s="26">
        <v>0.0162851586937904</v>
      </c>
      <c r="I255" s="26">
        <v>-28.5974405414602</v>
      </c>
      <c r="J255" s="26">
        <v>0.0121652670204639</v>
      </c>
      <c r="K255" s="26">
        <v>-9.17908494795624</v>
      </c>
      <c r="L255" s="26">
        <v>0.0226564090698957</v>
      </c>
      <c r="M255" s="26">
        <v>-21.3888603436217</v>
      </c>
      <c r="N255" s="26">
        <v>0.0198348890990018</v>
      </c>
      <c r="O255" s="26">
        <v>6.2944910200675</v>
      </c>
      <c r="P255" s="26">
        <v>0.0183009374886751</v>
      </c>
      <c r="Q255" s="26">
        <v>351.055309983782</v>
      </c>
      <c r="R255" s="26">
        <v>12.7655709158878</v>
      </c>
      <c r="S255" s="28">
        <v>0</v>
      </c>
      <c r="T255" s="26">
        <v>3749.2021484375</v>
      </c>
      <c r="U255" s="26">
        <v>3752.61206054687</v>
      </c>
      <c r="V255" s="26">
        <v>3745.556640625</v>
      </c>
      <c r="W255" s="28"/>
      <c r="X255" s="28"/>
      <c r="Y255" s="28"/>
      <c r="Z255" s="26"/>
      <c r="AA255" s="26">
        <v>-0.231800004839897</v>
      </c>
      <c r="AB255" s="26">
        <v>-0.227599993348121</v>
      </c>
      <c r="AC255" s="26">
        <v>-0.236100003123283</v>
      </c>
      <c r="AD255" s="26"/>
      <c r="AE255" s="26"/>
      <c r="AF255" s="26"/>
      <c r="AG255" s="26"/>
      <c r="AH255" s="26">
        <v>4.01550006866455</v>
      </c>
      <c r="AI255" s="26">
        <v>4.01669979095459</v>
      </c>
      <c r="AJ255" s="26">
        <v>4.01459980010986</v>
      </c>
      <c r="AK255" s="26"/>
      <c r="AL255" s="26"/>
      <c r="AM255" s="26"/>
      <c r="AN255" s="26">
        <v>-27.15</v>
      </c>
      <c r="AO255" s="26">
        <v>8.519775390625</v>
      </c>
      <c r="AP255" s="26">
        <v>15.6669559478759</v>
      </c>
      <c r="AQ255" s="26"/>
      <c r="AR255" s="26">
        <v>0.982770085334777</v>
      </c>
      <c r="AS255" s="26">
        <v>10.0120000839233</v>
      </c>
      <c r="AT255" s="26">
        <v>10.7419996261596</v>
      </c>
      <c r="AU255" s="26">
        <v>9.76599979400634</v>
      </c>
      <c r="AV255" s="26">
        <v>13.5600423812866</v>
      </c>
      <c r="AW255" s="26">
        <v>14.8458251953125</v>
      </c>
      <c r="AX255" s="26">
        <v>12.4324703216552</v>
      </c>
      <c r="AY255" s="26">
        <v>358.930291776545</v>
      </c>
      <c r="AZ255" s="28">
        <v>3</v>
      </c>
      <c r="BA255" s="26">
        <v>1076.79087532963</v>
      </c>
      <c r="BB255" s="26">
        <v>374.543507568538</v>
      </c>
      <c r="BC255" s="28">
        <v>3</v>
      </c>
      <c r="BD255" s="26">
        <v>124.847835856179</v>
      </c>
      <c r="BE255" s="31"/>
      <c r="BF255" s="31"/>
    </row>
    <row x14ac:dyDescent="0.25" r="256" customHeight="1" ht="17.25" outlineLevel="1" hidden="1">
      <c r="A256" s="31" t="s">
        <v>1083</v>
      </c>
      <c r="B256" s="28">
        <v>51028025003</v>
      </c>
      <c r="C256" s="31" t="s">
        <v>1129</v>
      </c>
      <c r="D256" s="31" t="s">
        <v>1130</v>
      </c>
      <c r="E256" s="31" t="s">
        <v>1131</v>
      </c>
      <c r="F256" s="31"/>
      <c r="G256" s="26">
        <v>245.458899971625</v>
      </c>
      <c r="H256" s="26">
        <v>0.0212928019464015</v>
      </c>
      <c r="I256" s="26">
        <v>-22.6052161990537</v>
      </c>
      <c r="J256" s="26">
        <v>0.013452336192131</v>
      </c>
      <c r="K256" s="26">
        <v>-9.52850684374937</v>
      </c>
      <c r="L256" s="26">
        <v>0.0284619014710187</v>
      </c>
      <c r="M256" s="26">
        <v>-21.1207379313073</v>
      </c>
      <c r="N256" s="26">
        <v>0.0219412669539451</v>
      </c>
      <c r="O256" s="26">
        <v>6.94127975908897</v>
      </c>
      <c r="P256" s="26">
        <v>0.0235825963318347</v>
      </c>
      <c r="Q256" s="26">
        <v>353.748607839196</v>
      </c>
      <c r="R256" s="26">
        <v>18.890765070882</v>
      </c>
      <c r="S256" s="28">
        <v>0</v>
      </c>
      <c r="T256" s="26">
        <v>3636.20971679687</v>
      </c>
      <c r="U256" s="26">
        <v>3639.59887695312</v>
      </c>
      <c r="V256" s="26">
        <v>3632.5703125</v>
      </c>
      <c r="W256" s="28"/>
      <c r="X256" s="28"/>
      <c r="Y256" s="28"/>
      <c r="Z256" s="26"/>
      <c r="AA256" s="26">
        <v>-0.519599974155426</v>
      </c>
      <c r="AB256" s="26">
        <v>-0.511399984359741</v>
      </c>
      <c r="AC256" s="26">
        <v>-0.528999984264373</v>
      </c>
      <c r="AD256" s="26"/>
      <c r="AE256" s="26"/>
      <c r="AF256" s="26"/>
      <c r="AG256" s="26"/>
      <c r="AH256" s="26">
        <v>4.00680017471313</v>
      </c>
      <c r="AI256" s="26">
        <v>4.01000022888183</v>
      </c>
      <c r="AJ256" s="26">
        <v>4.0051999092102</v>
      </c>
      <c r="AK256" s="26"/>
      <c r="AL256" s="26"/>
      <c r="AM256" s="26"/>
      <c r="AN256" s="26">
        <v>73.393</v>
      </c>
      <c r="AO256" s="26">
        <v>-12.4259939193725</v>
      </c>
      <c r="AP256" s="26">
        <v>6.65902423858642</v>
      </c>
      <c r="AQ256" s="26"/>
      <c r="AR256" s="26">
        <v>1.07352662086486</v>
      </c>
      <c r="AS256" s="26">
        <v>10.123999595642</v>
      </c>
      <c r="AT256" s="26">
        <v>11.0229997634887</v>
      </c>
      <c r="AU256" s="26">
        <v>9.83500003814697</v>
      </c>
      <c r="AV256" s="26">
        <v>14.3259515762329</v>
      </c>
      <c r="AW256" s="26">
        <v>15.9502067565917</v>
      </c>
      <c r="AX256" s="26">
        <v>13.0983476638793</v>
      </c>
      <c r="AY256" s="26">
        <v>408.706646527474</v>
      </c>
      <c r="AZ256" s="28">
        <v>3</v>
      </c>
      <c r="BA256" s="26">
        <v>1226.11993958242</v>
      </c>
      <c r="BB256" s="26">
        <v>422.066658206284</v>
      </c>
      <c r="BC256" s="28">
        <v>3</v>
      </c>
      <c r="BD256" s="26">
        <v>140.688886068761</v>
      </c>
      <c r="BE256" s="31"/>
      <c r="BF256" s="31"/>
    </row>
    <row x14ac:dyDescent="0.25" r="257" customHeight="1" ht="17.25" outlineLevel="1" hidden="1">
      <c r="A257" s="31" t="s">
        <v>1083</v>
      </c>
      <c r="B257" s="28" t="s">
        <v>130</v>
      </c>
      <c r="C257" s="31" t="s">
        <v>1132</v>
      </c>
      <c r="D257" s="31" t="s">
        <v>1133</v>
      </c>
      <c r="E257" s="31" t="s">
        <v>1134</v>
      </c>
      <c r="F257" s="31"/>
      <c r="G257" s="26">
        <v>240.907337822749</v>
      </c>
      <c r="H257" s="26">
        <v>0.0168917644768953</v>
      </c>
      <c r="I257" s="26">
        <v>-18.7524292310654</v>
      </c>
      <c r="J257" s="26">
        <v>0.00942135415971279</v>
      </c>
      <c r="K257" s="26">
        <v>-10.3434099000713</v>
      </c>
      <c r="L257" s="26">
        <v>0.0228292271494865</v>
      </c>
      <c r="M257" s="26">
        <v>-21.3820193644652</v>
      </c>
      <c r="N257" s="26">
        <v>0.0109294718131423</v>
      </c>
      <c r="O257" s="26">
        <v>6.59982807330105</v>
      </c>
      <c r="P257" s="26">
        <v>0.0175031498074531</v>
      </c>
      <c r="Q257" s="26">
        <v>353.711932854744</v>
      </c>
      <c r="R257" s="26">
        <v>24.632298243801</v>
      </c>
      <c r="S257" s="28">
        <v>0</v>
      </c>
      <c r="T257" s="26">
        <v>3687.35546875</v>
      </c>
      <c r="U257" s="26">
        <v>3690.59985351562</v>
      </c>
      <c r="V257" s="26">
        <v>3684.4072265625</v>
      </c>
      <c r="W257" s="28"/>
      <c r="X257" s="28"/>
      <c r="Y257" s="28"/>
      <c r="Z257" s="26"/>
      <c r="AA257" s="26">
        <v>-0.454499989748001</v>
      </c>
      <c r="AB257" s="26">
        <v>-0.446799993515014</v>
      </c>
      <c r="AC257" s="26">
        <v>-0.461600005626678</v>
      </c>
      <c r="AD257" s="26"/>
      <c r="AE257" s="26"/>
      <c r="AF257" s="26"/>
      <c r="AG257" s="26"/>
      <c r="AH257" s="26">
        <v>4.01450014114379</v>
      </c>
      <c r="AI257" s="26">
        <v>4.01630020141601</v>
      </c>
      <c r="AJ257" s="26">
        <v>4.01319980621337</v>
      </c>
      <c r="AK257" s="26"/>
      <c r="AL257" s="26"/>
      <c r="AM257" s="26"/>
      <c r="AN257" s="26"/>
      <c r="AO257" s="26">
        <v>-28.9916114807128</v>
      </c>
      <c r="AP257" s="26">
        <v>4.45062780380249</v>
      </c>
      <c r="AQ257" s="26"/>
      <c r="AR257" s="26">
        <v>1.14300096035003</v>
      </c>
      <c r="AS257" s="26">
        <v>10.1269998550415</v>
      </c>
      <c r="AT257" s="26">
        <v>10.8850002288818</v>
      </c>
      <c r="AU257" s="26">
        <v>9.80900001525878</v>
      </c>
      <c r="AV257" s="26">
        <v>13.7762699127197</v>
      </c>
      <c r="AW257" s="26">
        <v>15.1022520065307</v>
      </c>
      <c r="AX257" s="26">
        <v>12.6345176696777</v>
      </c>
      <c r="AY257" s="26">
        <v>410.144030264578</v>
      </c>
      <c r="AZ257" s="28">
        <v>3</v>
      </c>
      <c r="BA257" s="26">
        <v>1230.43209079373</v>
      </c>
      <c r="BB257" s="26">
        <v>423.428741712123</v>
      </c>
      <c r="BC257" s="28">
        <v>3</v>
      </c>
      <c r="BD257" s="26">
        <v>141.142913904041</v>
      </c>
      <c r="BE257" s="31"/>
      <c r="BF257" s="31"/>
    </row>
    <row x14ac:dyDescent="0.25" r="258" customHeight="1" ht="17.25" outlineLevel="1" hidden="1">
      <c r="A258" s="31" t="s">
        <v>1083</v>
      </c>
      <c r="B258" s="28" t="s">
        <v>132</v>
      </c>
      <c r="C258" s="31" t="s">
        <v>1135</v>
      </c>
      <c r="D258" s="31" t="s">
        <v>1136</v>
      </c>
      <c r="E258" s="31" t="s">
        <v>1137</v>
      </c>
      <c r="F258" s="31"/>
      <c r="G258" s="26">
        <v>241.368857478228</v>
      </c>
      <c r="H258" s="26">
        <v>0.0182137470692396</v>
      </c>
      <c r="I258" s="26">
        <v>-20.1772471873144</v>
      </c>
      <c r="J258" s="26">
        <v>0.0107723772525787</v>
      </c>
      <c r="K258" s="26">
        <v>-9.88719149663186</v>
      </c>
      <c r="L258" s="26">
        <v>0.0211958270519971</v>
      </c>
      <c r="M258" s="26">
        <v>-21.5395856658839</v>
      </c>
      <c r="N258" s="26">
        <v>0.0128996260464191</v>
      </c>
      <c r="O258" s="26">
        <v>6.53259632543163</v>
      </c>
      <c r="P258" s="26">
        <v>0.0197744239121675</v>
      </c>
      <c r="Q258" s="26">
        <v>352.905031236944</v>
      </c>
      <c r="R258" s="26">
        <v>23.3377034539107</v>
      </c>
      <c r="S258" s="28">
        <v>0</v>
      </c>
      <c r="T258" s="26">
        <v>3663.68481445312</v>
      </c>
      <c r="U258" s="26">
        <v>3676.63012695312</v>
      </c>
      <c r="V258" s="26">
        <v>3656.15844726562</v>
      </c>
      <c r="W258" s="28"/>
      <c r="X258" s="28"/>
      <c r="Y258" s="28"/>
      <c r="Z258" s="26"/>
      <c r="AA258" s="26">
        <v>-0.549600005149841</v>
      </c>
      <c r="AB258" s="26">
        <v>-0.491200000047683</v>
      </c>
      <c r="AC258" s="26">
        <v>-0.593999981880188</v>
      </c>
      <c r="AD258" s="26"/>
      <c r="AE258" s="26"/>
      <c r="AF258" s="26"/>
      <c r="AG258" s="26"/>
      <c r="AH258" s="26">
        <v>4.04540014266967</v>
      </c>
      <c r="AI258" s="26">
        <v>4.06440019607543</v>
      </c>
      <c r="AJ258" s="26">
        <v>4.0184998512268</v>
      </c>
      <c r="AK258" s="26"/>
      <c r="AL258" s="26"/>
      <c r="AM258" s="26"/>
      <c r="AN258" s="26"/>
      <c r="AO258" s="26">
        <v>-2.05421090126037</v>
      </c>
      <c r="AP258" s="26">
        <v>3.04964852333068</v>
      </c>
      <c r="AQ258" s="26"/>
      <c r="AR258" s="26">
        <v>1.14806866645812</v>
      </c>
      <c r="AS258" s="26">
        <v>10.3129997253417</v>
      </c>
      <c r="AT258" s="26">
        <v>11.0819997787475</v>
      </c>
      <c r="AU258" s="26">
        <v>10.0530004501342</v>
      </c>
      <c r="AV258" s="26">
        <v>13.8982124328613</v>
      </c>
      <c r="AW258" s="26">
        <v>15.2416152954101</v>
      </c>
      <c r="AX258" s="26">
        <v>12.7538681030273</v>
      </c>
      <c r="AY258" s="26">
        <v>511.614406694347</v>
      </c>
      <c r="AZ258" s="28">
        <v>3</v>
      </c>
      <c r="BA258" s="26">
        <v>1534.84322008304</v>
      </c>
      <c r="BB258" s="26">
        <v>518.300612781196</v>
      </c>
      <c r="BC258" s="28">
        <v>3</v>
      </c>
      <c r="BD258" s="26">
        <v>172.766870927065</v>
      </c>
      <c r="BE258" s="31"/>
      <c r="BF258" s="31"/>
    </row>
    <row x14ac:dyDescent="0.25" r="259" customHeight="1" ht="17.25" outlineLevel="1" hidden="1">
      <c r="A259" s="31" t="s">
        <v>1083</v>
      </c>
      <c r="B259" s="28" t="s">
        <v>1138</v>
      </c>
      <c r="C259" s="31" t="s">
        <v>1139</v>
      </c>
      <c r="D259" s="31" t="s">
        <v>1140</v>
      </c>
      <c r="E259" s="31" t="s">
        <v>1141</v>
      </c>
      <c r="F259" s="31"/>
      <c r="G259" s="26">
        <v>241.341288538479</v>
      </c>
      <c r="H259" s="26">
        <v>0.0166573077440261</v>
      </c>
      <c r="I259" s="26">
        <v>-19.6008798586934</v>
      </c>
      <c r="J259" s="26">
        <v>0.0105140628293156</v>
      </c>
      <c r="K259" s="26">
        <v>-10.7179530343107</v>
      </c>
      <c r="L259" s="26">
        <v>0.0218495819717645</v>
      </c>
      <c r="M259" s="26">
        <v>-21.7905472416445</v>
      </c>
      <c r="N259" s="26">
        <v>0.0132137928158044</v>
      </c>
      <c r="O259" s="26">
        <v>6.51266068037243</v>
      </c>
      <c r="P259" s="26">
        <v>0.0186938233673572</v>
      </c>
      <c r="Q259" s="26">
        <v>353.342719282738</v>
      </c>
      <c r="R259" s="26">
        <v>23.7522776790025</v>
      </c>
      <c r="S259" s="28">
        <v>0</v>
      </c>
      <c r="T259" s="26">
        <v>3613.20068359375</v>
      </c>
      <c r="U259" s="26">
        <v>3614.369140625</v>
      </c>
      <c r="V259" s="26">
        <v>3611.99877929687</v>
      </c>
      <c r="W259" s="28"/>
      <c r="X259" s="28"/>
      <c r="Y259" s="28"/>
      <c r="Z259" s="26"/>
      <c r="AA259" s="26">
        <v>-0.597899973392486</v>
      </c>
      <c r="AB259" s="26">
        <v>-0.593999981880188</v>
      </c>
      <c r="AC259" s="26">
        <v>-0.59960001707077</v>
      </c>
      <c r="AD259" s="26"/>
      <c r="AE259" s="26"/>
      <c r="AF259" s="26"/>
      <c r="AG259" s="26"/>
      <c r="AH259" s="26">
        <v>4.00649976730346</v>
      </c>
      <c r="AI259" s="26">
        <v>4.00990009307861</v>
      </c>
      <c r="AJ259" s="26">
        <v>4.00330018997192</v>
      </c>
      <c r="AK259" s="26"/>
      <c r="AL259" s="26"/>
      <c r="AM259" s="26"/>
      <c r="AN259" s="26"/>
      <c r="AO259" s="26">
        <v>7.48386812210083</v>
      </c>
      <c r="AP259" s="26">
        <v>3.87495017051696</v>
      </c>
      <c r="AQ259" s="26"/>
      <c r="AR259" s="26">
        <v>1.09377980232238</v>
      </c>
      <c r="AS259" s="26">
        <v>10.3400001525878</v>
      </c>
      <c r="AT259" s="26">
        <v>11.0909996032714</v>
      </c>
      <c r="AU259" s="26">
        <v>10.1040000915527</v>
      </c>
      <c r="AV259" s="26">
        <v>13.9323978424072</v>
      </c>
      <c r="AW259" s="26">
        <v>15.2818889617919</v>
      </c>
      <c r="AX259" s="26">
        <v>12.7800760269165</v>
      </c>
      <c r="AY259" s="26">
        <v>528.604389986644</v>
      </c>
      <c r="AZ259" s="28">
        <v>3</v>
      </c>
      <c r="BA259" s="26">
        <v>1585.81316995993</v>
      </c>
      <c r="BB259" s="26">
        <v>533.960611827671</v>
      </c>
      <c r="BC259" s="28">
        <v>3</v>
      </c>
      <c r="BD259" s="26">
        <v>177.986870609223</v>
      </c>
      <c r="BE259" s="31"/>
      <c r="BF259" s="31"/>
    </row>
    <row x14ac:dyDescent="0.25" r="260" customHeight="1" ht="17.25" outlineLevel="1" hidden="1">
      <c r="A260" s="31" t="s">
        <v>1083</v>
      </c>
      <c r="B260" s="28" t="s">
        <v>1142</v>
      </c>
      <c r="C260" s="31" t="s">
        <v>1143</v>
      </c>
      <c r="D260" s="31" t="s">
        <v>1144</v>
      </c>
      <c r="E260" s="31" t="s">
        <v>1145</v>
      </c>
      <c r="F260" s="31"/>
      <c r="G260" s="26">
        <v>241.666221341592</v>
      </c>
      <c r="H260" s="26">
        <v>0.0204231571406126</v>
      </c>
      <c r="I260" s="26">
        <v>-20.0245912551744</v>
      </c>
      <c r="J260" s="26">
        <v>0.0134369684383273</v>
      </c>
      <c r="K260" s="26">
        <v>-9.89232057608388</v>
      </c>
      <c r="L260" s="26">
        <v>0.0269997008144855</v>
      </c>
      <c r="M260" s="26">
        <v>-21.2574475432863</v>
      </c>
      <c r="N260" s="26">
        <v>0.0191991701722145</v>
      </c>
      <c r="O260" s="26">
        <v>6.49275012823055</v>
      </c>
      <c r="P260" s="26">
        <v>0.0217368826270103</v>
      </c>
      <c r="Q260" s="26">
        <v>353.234537447676</v>
      </c>
      <c r="R260" s="26">
        <v>23.2393065946299</v>
      </c>
      <c r="S260" s="28">
        <v>0</v>
      </c>
      <c r="T260" s="26">
        <v>3566.88818359375</v>
      </c>
      <c r="U260" s="26">
        <v>3569.82666015625</v>
      </c>
      <c r="V260" s="26">
        <v>3564.29052734375</v>
      </c>
      <c r="W260" s="28"/>
      <c r="X260" s="28"/>
      <c r="Y260" s="28"/>
      <c r="Z260" s="26"/>
      <c r="AA260" s="26">
        <v>-0.468699991703033</v>
      </c>
      <c r="AB260" s="26">
        <v>-0.447200000286102</v>
      </c>
      <c r="AC260" s="26">
        <v>-0.48030000925064</v>
      </c>
      <c r="AD260" s="26"/>
      <c r="AE260" s="26"/>
      <c r="AF260" s="26"/>
      <c r="AG260" s="26"/>
      <c r="AH260" s="26">
        <v>4.00880002975463</v>
      </c>
      <c r="AI260" s="26">
        <v>4.03079986572265</v>
      </c>
      <c r="AJ260" s="26">
        <v>4.00229978561401</v>
      </c>
      <c r="AK260" s="26"/>
      <c r="AL260" s="26"/>
      <c r="AM260" s="26"/>
      <c r="AN260" s="26"/>
      <c r="AO260" s="26">
        <v>-52.0498085021972</v>
      </c>
      <c r="AP260" s="26">
        <v>5.61881208419799</v>
      </c>
      <c r="AQ260" s="26"/>
      <c r="AR260" s="26">
        <v>1.14721488952636</v>
      </c>
      <c r="AS260" s="26">
        <v>10.3430004119873</v>
      </c>
      <c r="AT260" s="26">
        <v>11.0970001220703</v>
      </c>
      <c r="AU260" s="26">
        <v>10.076000213623</v>
      </c>
      <c r="AV260" s="26">
        <v>14.1273908615112</v>
      </c>
      <c r="AW260" s="26">
        <v>15.6022214889526</v>
      </c>
      <c r="AX260" s="26">
        <v>12.9357404708862</v>
      </c>
      <c r="AY260" s="26">
        <v>530.531755502025</v>
      </c>
      <c r="AZ260" s="28">
        <v>3</v>
      </c>
      <c r="BA260" s="26">
        <v>1591.59526650607</v>
      </c>
      <c r="BB260" s="26">
        <v>535.733388200402</v>
      </c>
      <c r="BC260" s="28">
        <v>3</v>
      </c>
      <c r="BD260" s="26">
        <v>178.5777960668</v>
      </c>
      <c r="BE260" s="31"/>
      <c r="BF260" s="31"/>
    </row>
    <row x14ac:dyDescent="0.25" r="261" customHeight="1" ht="17.25" outlineLevel="1" hidden="1">
      <c r="A261" s="31" t="s">
        <v>1083</v>
      </c>
      <c r="B261" s="28" t="s">
        <v>1146</v>
      </c>
      <c r="C261" s="31" t="s">
        <v>1147</v>
      </c>
      <c r="D261" s="31" t="s">
        <v>1148</v>
      </c>
      <c r="E261" s="31" t="s">
        <v>1149</v>
      </c>
      <c r="F261" s="31" t="s">
        <v>285</v>
      </c>
      <c r="G261" s="26">
        <v>240.869639034795</v>
      </c>
      <c r="H261" s="26">
        <v>0.0245319735258817</v>
      </c>
      <c r="I261" s="26">
        <v>-18.8978131738029</v>
      </c>
      <c r="J261" s="26">
        <v>0.0144192930310964</v>
      </c>
      <c r="K261" s="26">
        <v>-9.35429161264531</v>
      </c>
      <c r="L261" s="26">
        <v>0.0328949131071567</v>
      </c>
      <c r="M261" s="26">
        <v>-21.8047620050227</v>
      </c>
      <c r="N261" s="26">
        <v>0.0170641057193279</v>
      </c>
      <c r="O261" s="26">
        <v>6.67760402647256</v>
      </c>
      <c r="P261" s="26">
        <v>0.026328383013606</v>
      </c>
      <c r="Q261" s="26">
        <v>353.568661658765</v>
      </c>
      <c r="R261" s="26">
        <v>24.5585493962784</v>
      </c>
      <c r="S261" s="28">
        <v>0</v>
      </c>
      <c r="T261" s="26">
        <v>3508.92919921875</v>
      </c>
      <c r="U261" s="26">
        <v>3511.74462890625</v>
      </c>
      <c r="V261" s="26">
        <v>3506.00415039062</v>
      </c>
      <c r="W261" s="28"/>
      <c r="X261" s="28"/>
      <c r="Y261" s="28"/>
      <c r="Z261" s="26"/>
      <c r="AA261" s="26">
        <v>-0.422699987888336</v>
      </c>
      <c r="AB261" s="26">
        <v>-0.404500007629394</v>
      </c>
      <c r="AC261" s="26">
        <v>-0.441100001335144</v>
      </c>
      <c r="AD261" s="26"/>
      <c r="AE261" s="26"/>
      <c r="AF261" s="26"/>
      <c r="AG261" s="26"/>
      <c r="AH261" s="26">
        <v>4.02239990234375</v>
      </c>
      <c r="AI261" s="26">
        <v>4.03210020065307</v>
      </c>
      <c r="AJ261" s="26">
        <v>4.01210021972656</v>
      </c>
      <c r="AK261" s="26"/>
      <c r="AL261" s="26"/>
      <c r="AM261" s="26"/>
      <c r="AN261" s="26"/>
      <c r="AO261" s="26">
        <v>-21.4673385620117</v>
      </c>
      <c r="AP261" s="26">
        <v>8.46168804168701</v>
      </c>
      <c r="AQ261" s="26"/>
      <c r="AR261" s="26">
        <v>1.29578757286071</v>
      </c>
      <c r="AS261" s="26">
        <v>10.3629999160766</v>
      </c>
      <c r="AT261" s="26">
        <v>11.1770000457763</v>
      </c>
      <c r="AU261" s="26">
        <v>10.1190004348754</v>
      </c>
      <c r="AV261" s="26">
        <v>14.3624563217163</v>
      </c>
      <c r="AW261" s="26">
        <v>15.9634990692138</v>
      </c>
      <c r="AX261" s="26">
        <v>13.1317977905273</v>
      </c>
      <c r="AY261" s="26">
        <v>543.586388113908</v>
      </c>
      <c r="AZ261" s="28">
        <v>3</v>
      </c>
      <c r="BA261" s="26">
        <v>1630.75916434172</v>
      </c>
      <c r="BB261" s="26">
        <v>547.721482869237</v>
      </c>
      <c r="BC261" s="28">
        <v>3</v>
      </c>
      <c r="BD261" s="26">
        <v>182.573827623079</v>
      </c>
      <c r="BE261" s="31"/>
      <c r="BF261" s="31"/>
    </row>
    <row x14ac:dyDescent="0.25" r="262" customHeight="1" ht="17.25" outlineLevel="1" hidden="1">
      <c r="A262" s="31" t="s">
        <v>1083</v>
      </c>
      <c r="B262" s="28" t="s">
        <v>1150</v>
      </c>
      <c r="C262" s="31" t="s">
        <v>1151</v>
      </c>
      <c r="D262" s="31" t="s">
        <v>1152</v>
      </c>
      <c r="E262" s="31" t="s">
        <v>1153</v>
      </c>
      <c r="F262" s="31"/>
      <c r="G262" s="26">
        <v>241.290764135812</v>
      </c>
      <c r="H262" s="26">
        <v>0.0175167545676231</v>
      </c>
      <c r="I262" s="26">
        <v>-19.704180838945</v>
      </c>
      <c r="J262" s="26">
        <v>0.00994764734059572</v>
      </c>
      <c r="K262" s="26">
        <v>-9.64452395240292</v>
      </c>
      <c r="L262" s="26">
        <v>0.0224191080778837</v>
      </c>
      <c r="M262" s="26">
        <v>-21.5314383546693</v>
      </c>
      <c r="N262" s="26">
        <v>0.0119647551327943</v>
      </c>
      <c r="O262" s="26">
        <v>6.49221214996471</v>
      </c>
      <c r="P262" s="26">
        <v>0.0192371066659688</v>
      </c>
      <c r="Q262" s="26">
        <v>353.224953252643</v>
      </c>
      <c r="R262" s="26">
        <v>23.7160422622387</v>
      </c>
      <c r="S262" s="28">
        <v>5855</v>
      </c>
      <c r="T262" s="26">
        <v>3647.46362304687</v>
      </c>
      <c r="U262" s="26">
        <v>3648.39501953125</v>
      </c>
      <c r="V262" s="26">
        <v>3646.49267578125</v>
      </c>
      <c r="W262" s="28"/>
      <c r="X262" s="28"/>
      <c r="Y262" s="28"/>
      <c r="Z262" s="26">
        <v>-0.25</v>
      </c>
      <c r="AA262" s="26">
        <v>-0.598999977111816</v>
      </c>
      <c r="AB262" s="26">
        <v>-0.597899973392486</v>
      </c>
      <c r="AC262" s="26">
        <v>-0.599699974060058</v>
      </c>
      <c r="AD262" s="26"/>
      <c r="AE262" s="26"/>
      <c r="AF262" s="26"/>
      <c r="AG262" s="26">
        <v>4.07</v>
      </c>
      <c r="AH262" s="26">
        <v>4.03240013122558</v>
      </c>
      <c r="AI262" s="26">
        <v>4.03579998016357</v>
      </c>
      <c r="AJ262" s="26">
        <v>4.0293002128601</v>
      </c>
      <c r="AK262" s="26"/>
      <c r="AL262" s="26"/>
      <c r="AM262" s="26"/>
      <c r="AN262" s="26">
        <v>-7.34</v>
      </c>
      <c r="AO262" s="26">
        <v>-7.92024612426757</v>
      </c>
      <c r="AP262" s="26">
        <v>3.66609501838684</v>
      </c>
      <c r="AQ262" s="26"/>
      <c r="AR262" s="26">
        <v>1.0858678817749</v>
      </c>
      <c r="AS262" s="26">
        <v>10.3669996261596</v>
      </c>
      <c r="AT262" s="26">
        <v>11.1070003509521</v>
      </c>
      <c r="AU262" s="26">
        <v>10.119999885559</v>
      </c>
      <c r="AV262" s="26">
        <v>13.8385667800903</v>
      </c>
      <c r="AW262" s="26">
        <v>15.1346921920776</v>
      </c>
      <c r="AX262" s="26">
        <v>12.7126264572143</v>
      </c>
      <c r="AY262" s="26">
        <v>546.240991976112</v>
      </c>
      <c r="AZ262" s="28">
        <v>3</v>
      </c>
      <c r="BA262" s="26">
        <v>1638.72297592833</v>
      </c>
      <c r="BB262" s="26">
        <v>550.155116036534</v>
      </c>
      <c r="BC262" s="28">
        <v>3</v>
      </c>
      <c r="BD262" s="26">
        <v>183.385038678844</v>
      </c>
      <c r="BE262" s="31"/>
      <c r="BF262" s="31"/>
    </row>
    <row x14ac:dyDescent="0.25" r="263" customHeight="1" ht="17.25" outlineLevel="1" hidden="1">
      <c r="A263" s="31" t="s">
        <v>1083</v>
      </c>
      <c r="B263" s="28" t="s">
        <v>1154</v>
      </c>
      <c r="C263" s="31" t="s">
        <v>1155</v>
      </c>
      <c r="D263" s="31" t="s">
        <v>1156</v>
      </c>
      <c r="E263" s="31" t="s">
        <v>1157</v>
      </c>
      <c r="F263" s="31"/>
      <c r="G263" s="26">
        <v>239.578471088626</v>
      </c>
      <c r="H263" s="26">
        <v>0.0204695742577314</v>
      </c>
      <c r="I263" s="26">
        <v>-19.262552329463</v>
      </c>
      <c r="J263" s="26">
        <v>0.0122960265725851</v>
      </c>
      <c r="K263" s="26">
        <v>-10.2443599104646</v>
      </c>
      <c r="L263" s="26">
        <v>0.0242076572030782</v>
      </c>
      <c r="M263" s="26">
        <v>-20.7983660306086</v>
      </c>
      <c r="N263" s="26">
        <v>0.0145156374201178</v>
      </c>
      <c r="O263" s="26">
        <v>6.29567680939087</v>
      </c>
      <c r="P263" s="26">
        <v>0.0230697374790906</v>
      </c>
      <c r="Q263" s="26">
        <v>352.347483407936</v>
      </c>
      <c r="R263" s="26">
        <v>25.1866894422567</v>
      </c>
      <c r="S263" s="28">
        <v>0</v>
      </c>
      <c r="T263" s="26">
        <v>3614.81567382812</v>
      </c>
      <c r="U263" s="26">
        <v>3616.8623046875</v>
      </c>
      <c r="V263" s="26">
        <v>3612.90112304687</v>
      </c>
      <c r="W263" s="28"/>
      <c r="X263" s="28"/>
      <c r="Y263" s="28"/>
      <c r="Z263" s="26"/>
      <c r="AA263" s="26">
        <v>-0.531000018119812</v>
      </c>
      <c r="AB263" s="26">
        <v>-0.523000001907348</v>
      </c>
      <c r="AC263" s="26">
        <v>-0.539200007915496</v>
      </c>
      <c r="AD263" s="26"/>
      <c r="AE263" s="26"/>
      <c r="AF263" s="26"/>
      <c r="AG263" s="26"/>
      <c r="AH263" s="26">
        <v>4.00050020217895</v>
      </c>
      <c r="AI263" s="26">
        <v>4.00339984893798</v>
      </c>
      <c r="AJ263" s="26">
        <v>3.99959993362426</v>
      </c>
      <c r="AK263" s="26"/>
      <c r="AL263" s="26"/>
      <c r="AM263" s="26"/>
      <c r="AN263" s="26"/>
      <c r="AO263" s="26">
        <v>-39.6911392211914</v>
      </c>
      <c r="AP263" s="26">
        <v>6.09518718719482</v>
      </c>
      <c r="AQ263" s="26"/>
      <c r="AR263" s="26">
        <v>1.11311757564544</v>
      </c>
      <c r="AS263" s="26">
        <v>10.3690004348754</v>
      </c>
      <c r="AT263" s="26">
        <v>11.1590003967285</v>
      </c>
      <c r="AU263" s="26">
        <v>10.1309995651245</v>
      </c>
      <c r="AV263" s="26">
        <v>14.1145591735839</v>
      </c>
      <c r="AW263" s="26">
        <v>15.5421152114868</v>
      </c>
      <c r="AX263" s="26">
        <v>12.9415597915649</v>
      </c>
      <c r="AY263" s="26">
        <v>547.574480128785</v>
      </c>
      <c r="AZ263" s="28">
        <v>3</v>
      </c>
      <c r="BA263" s="26">
        <v>1642.72344038635</v>
      </c>
      <c r="BB263" s="26">
        <v>551.377088151872</v>
      </c>
      <c r="BC263" s="28">
        <v>3</v>
      </c>
      <c r="BD263" s="26">
        <v>183.79236271729</v>
      </c>
      <c r="BE263" s="31"/>
      <c r="BF263" s="31"/>
    </row>
    <row x14ac:dyDescent="0.25" r="264" customHeight="1" ht="17.25" outlineLevel="1" hidden="1">
      <c r="A264" s="31" t="s">
        <v>1083</v>
      </c>
      <c r="B264" s="28" t="s">
        <v>1158</v>
      </c>
      <c r="C264" s="31" t="s">
        <v>1159</v>
      </c>
      <c r="D264" s="31" t="s">
        <v>1160</v>
      </c>
      <c r="E264" s="31" t="s">
        <v>1161</v>
      </c>
      <c r="F264" s="31"/>
      <c r="G264" s="26">
        <v>242.664811008575</v>
      </c>
      <c r="H264" s="26">
        <v>0.0233390294015407</v>
      </c>
      <c r="I264" s="26">
        <v>-19.2813303149173</v>
      </c>
      <c r="J264" s="26">
        <v>0.0157730709761381</v>
      </c>
      <c r="K264" s="26">
        <v>-9.03579151112972</v>
      </c>
      <c r="L264" s="26">
        <v>0.0322887599468231</v>
      </c>
      <c r="M264" s="26">
        <v>-21.111816219156</v>
      </c>
      <c r="N264" s="26">
        <v>0.0259652584791183</v>
      </c>
      <c r="O264" s="26">
        <v>6.40138306310416</v>
      </c>
      <c r="P264" s="26">
        <v>0.0260248314589262</v>
      </c>
      <c r="Q264" s="26">
        <v>354.522485232484</v>
      </c>
      <c r="R264" s="26">
        <v>23.0540493254737</v>
      </c>
      <c r="S264" s="28">
        <v>0</v>
      </c>
      <c r="T264" s="26">
        <v>3518.87158203125</v>
      </c>
      <c r="U264" s="26">
        <v>3524.5400390625</v>
      </c>
      <c r="V264" s="26">
        <v>3507.58862304687</v>
      </c>
      <c r="W264" s="28"/>
      <c r="X264" s="28"/>
      <c r="Y264" s="28"/>
      <c r="Z264" s="26"/>
      <c r="AA264" s="26">
        <v>-0.512799978256225</v>
      </c>
      <c r="AB264" s="26">
        <v>-0.467700004577636</v>
      </c>
      <c r="AC264" s="26">
        <v>-0.552999973297119</v>
      </c>
      <c r="AD264" s="26"/>
      <c r="AE264" s="26"/>
      <c r="AF264" s="26"/>
      <c r="AG264" s="26"/>
      <c r="AH264" s="26">
        <v>4.0216999053955</v>
      </c>
      <c r="AI264" s="26">
        <v>4.05660009384155</v>
      </c>
      <c r="AJ264" s="26">
        <v>4.00339984893798</v>
      </c>
      <c r="AK264" s="26"/>
      <c r="AL264" s="26"/>
      <c r="AM264" s="26"/>
      <c r="AN264" s="26"/>
      <c r="AO264" s="26">
        <v>-5.8179612159729</v>
      </c>
      <c r="AP264" s="26">
        <v>10.0987644195556</v>
      </c>
      <c r="AQ264" s="26"/>
      <c r="AR264" s="26">
        <v>1.1632684469223</v>
      </c>
      <c r="AS264" s="26">
        <v>10.5240001678466</v>
      </c>
      <c r="AT264" s="26">
        <v>11.3109998703002</v>
      </c>
      <c r="AU264" s="26">
        <v>10.2670001983642</v>
      </c>
      <c r="AV264" s="26">
        <v>14.5388402938842</v>
      </c>
      <c r="AW264" s="26">
        <v>16.0422172546386</v>
      </c>
      <c r="AX264" s="26">
        <v>13.2801694869995</v>
      </c>
      <c r="AY264" s="26">
        <v>519.052889144979</v>
      </c>
      <c r="AZ264" s="28">
        <v>4</v>
      </c>
      <c r="BA264" s="26">
        <v>2076.21155657991</v>
      </c>
      <c r="BB264" s="26">
        <v>656.081722203642</v>
      </c>
      <c r="BC264" s="28">
        <v>3</v>
      </c>
      <c r="BD264" s="26">
        <v>218.693907401214</v>
      </c>
      <c r="BE264" s="31"/>
      <c r="BF264" s="31"/>
    </row>
    <row x14ac:dyDescent="0.25" r="265" customHeight="1" ht="17.25" outlineLevel="1" hidden="1">
      <c r="A265" s="31" t="s">
        <v>1083</v>
      </c>
      <c r="B265" s="28" t="s">
        <v>1162</v>
      </c>
      <c r="C265" s="31" t="s">
        <v>1163</v>
      </c>
      <c r="D265" s="31" t="s">
        <v>1164</v>
      </c>
      <c r="E265" s="31" t="s">
        <v>1165</v>
      </c>
      <c r="F265" s="31"/>
      <c r="G265" s="26">
        <v>247.81423025905</v>
      </c>
      <c r="H265" s="26">
        <v>0.0194141846150159</v>
      </c>
      <c r="I265" s="26">
        <v>-26.9542751998516</v>
      </c>
      <c r="J265" s="26">
        <v>0.0127997854724526</v>
      </c>
      <c r="K265" s="26">
        <v>-9.06478780768186</v>
      </c>
      <c r="L265" s="26">
        <v>0.0249507669359445</v>
      </c>
      <c r="M265" s="26">
        <v>-20.7179067182658</v>
      </c>
      <c r="N265" s="26">
        <v>0.0184911638498306</v>
      </c>
      <c r="O265" s="26">
        <v>6.16271794958666</v>
      </c>
      <c r="P265" s="26">
        <v>0.0218351259827613</v>
      </c>
      <c r="Q265" s="26">
        <v>351.823286670892</v>
      </c>
      <c r="R265" s="26">
        <v>14.4093234222312</v>
      </c>
      <c r="S265" s="28">
        <v>0</v>
      </c>
      <c r="T265" s="26">
        <v>3722.23364257812</v>
      </c>
      <c r="U265" s="26">
        <v>3731.24584960937</v>
      </c>
      <c r="V265" s="26">
        <v>3713.25756835937</v>
      </c>
      <c r="W265" s="28"/>
      <c r="X265" s="28"/>
      <c r="Y265" s="28"/>
      <c r="Z265" s="26"/>
      <c r="AA265" s="26">
        <v>-0.249799996614456</v>
      </c>
      <c r="AB265" s="26">
        <v>-0.237299993634223</v>
      </c>
      <c r="AC265" s="26">
        <v>-0.262199997901916</v>
      </c>
      <c r="AD265" s="26"/>
      <c r="AE265" s="26"/>
      <c r="AF265" s="26"/>
      <c r="AG265" s="26"/>
      <c r="AH265" s="26">
        <v>4.19719982147216</v>
      </c>
      <c r="AI265" s="26">
        <v>4.20970010757446</v>
      </c>
      <c r="AJ265" s="26">
        <v>4.15439987182617</v>
      </c>
      <c r="AK265" s="26"/>
      <c r="AL265" s="26"/>
      <c r="AM265" s="26"/>
      <c r="AN265" s="26"/>
      <c r="AO265" s="26">
        <v>4.53309869766235</v>
      </c>
      <c r="AP265" s="26">
        <v>4.19791889190673</v>
      </c>
      <c r="AQ265" s="26"/>
      <c r="AR265" s="26">
        <v>1.07751452922821</v>
      </c>
      <c r="AS265" s="26">
        <v>10.5369997024536</v>
      </c>
      <c r="AT265" s="26">
        <v>11.2740001678466</v>
      </c>
      <c r="AU265" s="26">
        <v>10.2469997406005</v>
      </c>
      <c r="AV265" s="26">
        <v>14.0971536636352</v>
      </c>
      <c r="AW265" s="26">
        <v>15.4108896255493</v>
      </c>
      <c r="AX265" s="26">
        <v>12.9623985290527</v>
      </c>
      <c r="AY265" s="26">
        <v>527.42542646965</v>
      </c>
      <c r="AZ265" s="28">
        <v>4</v>
      </c>
      <c r="BA265" s="26">
        <v>2109.7017058786</v>
      </c>
      <c r="BB265" s="26">
        <v>665.84224172309</v>
      </c>
      <c r="BC265" s="28">
        <v>3</v>
      </c>
      <c r="BD265" s="26">
        <v>221.947413907696</v>
      </c>
      <c r="BE265" s="31"/>
      <c r="BF265" s="31"/>
    </row>
    <row x14ac:dyDescent="0.25" r="266" customHeight="1" ht="17.25" outlineLevel="1" hidden="1">
      <c r="A266" s="31" t="s">
        <v>1083</v>
      </c>
      <c r="B266" s="28" t="s">
        <v>1166</v>
      </c>
      <c r="C266" s="31" t="s">
        <v>1167</v>
      </c>
      <c r="D266" s="31" t="s">
        <v>1168</v>
      </c>
      <c r="E266" s="31" t="s">
        <v>1169</v>
      </c>
      <c r="F266" s="31"/>
      <c r="G266" s="26">
        <v>241.599209497787</v>
      </c>
      <c r="H266" s="26">
        <v>0.0251436103135347</v>
      </c>
      <c r="I266" s="26">
        <v>-18.1218910964426</v>
      </c>
      <c r="J266" s="26">
        <v>0.0147013077512383</v>
      </c>
      <c r="K266" s="26">
        <v>-9.26721953318012</v>
      </c>
      <c r="L266" s="26">
        <v>0.0315832197666168</v>
      </c>
      <c r="M266" s="26">
        <v>-21.5377221800567</v>
      </c>
      <c r="N266" s="26">
        <v>0.0201418120414018</v>
      </c>
      <c r="O266" s="26">
        <v>6.65749759192876</v>
      </c>
      <c r="P266" s="26">
        <v>0.0271260254085063</v>
      </c>
      <c r="Q266" s="26">
        <v>354.711439110473</v>
      </c>
      <c r="R266" s="26">
        <v>24.5815101885085</v>
      </c>
      <c r="S266" s="28">
        <v>3608</v>
      </c>
      <c r="T266" s="26">
        <v>3533.10668945312</v>
      </c>
      <c r="U266" s="26">
        <v>3535.71044921875</v>
      </c>
      <c r="V266" s="26">
        <v>3530.77587890625</v>
      </c>
      <c r="W266" s="28"/>
      <c r="X266" s="28"/>
      <c r="Y266" s="28"/>
      <c r="Z266" s="26">
        <v>-0.422</v>
      </c>
      <c r="AA266" s="26">
        <v>0.110899999737739</v>
      </c>
      <c r="AB266" s="26">
        <v>0.115199998021125</v>
      </c>
      <c r="AC266" s="26">
        <v>0.106700003147125</v>
      </c>
      <c r="AD266" s="26"/>
      <c r="AE266" s="26"/>
      <c r="AF266" s="26"/>
      <c r="AG266" s="26">
        <v>4.6632</v>
      </c>
      <c r="AH266" s="26">
        <v>4.25019979476928</v>
      </c>
      <c r="AI266" s="26">
        <v>4.25530004501342</v>
      </c>
      <c r="AJ266" s="26">
        <v>4.24480009078979</v>
      </c>
      <c r="AK266" s="26"/>
      <c r="AL266" s="26"/>
      <c r="AM266" s="26"/>
      <c r="AN266" s="26">
        <v>-0.474</v>
      </c>
      <c r="AO266" s="26">
        <v>-2.9803340435028</v>
      </c>
      <c r="AP266" s="26">
        <v>4.73723077774047</v>
      </c>
      <c r="AQ266" s="26"/>
      <c r="AR266" s="26">
        <v>1.10131227970123</v>
      </c>
      <c r="AS266" s="26">
        <v>10.6569995880126</v>
      </c>
      <c r="AT266" s="26">
        <v>11.4409999847412</v>
      </c>
      <c r="AU266" s="26">
        <v>10.3800001144409</v>
      </c>
      <c r="AV266" s="26">
        <v>14.5902595520019</v>
      </c>
      <c r="AW266" s="26">
        <v>16.3182048797607</v>
      </c>
      <c r="AX266" s="26">
        <v>13.3350257873535</v>
      </c>
      <c r="AY266" s="28" t="s">
        <v>372</v>
      </c>
      <c r="AZ266" s="28">
        <v>4</v>
      </c>
      <c r="BA266" s="28" t="s">
        <v>372</v>
      </c>
      <c r="BB266" s="26">
        <v>764.190961066633</v>
      </c>
      <c r="BC266" s="28">
        <v>3</v>
      </c>
      <c r="BD266" s="26">
        <v>254.730320355544</v>
      </c>
      <c r="BE266" s="31"/>
      <c r="BF266" s="31"/>
    </row>
    <row x14ac:dyDescent="0.25" r="267" customHeight="1" ht="17.25" outlineLevel="1" hidden="1">
      <c r="A267" s="31" t="s">
        <v>1083</v>
      </c>
      <c r="B267" s="28" t="s">
        <v>1170</v>
      </c>
      <c r="C267" s="31" t="s">
        <v>1171</v>
      </c>
      <c r="D267" s="31" t="s">
        <v>1172</v>
      </c>
      <c r="E267" s="31" t="s">
        <v>1173</v>
      </c>
      <c r="F267" s="31"/>
      <c r="G267" s="26">
        <v>242.603046133232</v>
      </c>
      <c r="H267" s="26">
        <v>0.0304356478154659</v>
      </c>
      <c r="I267" s="26">
        <v>-19.2354522579287</v>
      </c>
      <c r="J267" s="26">
        <v>0.0190450642257928</v>
      </c>
      <c r="K267" s="26">
        <v>-8.95532115998696</v>
      </c>
      <c r="L267" s="26">
        <v>0.0417344272136688</v>
      </c>
      <c r="M267" s="26">
        <v>-21.2129981615864</v>
      </c>
      <c r="N267" s="26">
        <v>0.0297049116343259</v>
      </c>
      <c r="O267" s="26">
        <v>6.44449518113606</v>
      </c>
      <c r="P267" s="26">
        <v>0.0314725190401077</v>
      </c>
      <c r="Q267" s="26">
        <v>354.516601478023</v>
      </c>
      <c r="R267" s="26">
        <v>23.1280452040662</v>
      </c>
      <c r="S267" s="28">
        <v>0</v>
      </c>
      <c r="T267" s="26">
        <v>3576.3466796875</v>
      </c>
      <c r="U267" s="26">
        <v>3578.35766601562</v>
      </c>
      <c r="V267" s="26">
        <v>3574.50952148437</v>
      </c>
      <c r="W267" s="28"/>
      <c r="X267" s="28"/>
      <c r="Y267" s="28"/>
      <c r="Z267" s="26"/>
      <c r="AA267" s="26">
        <v>0.125200003385543</v>
      </c>
      <c r="AB267" s="26">
        <v>0.128499999642372</v>
      </c>
      <c r="AC267" s="26">
        <v>0.121799997985363</v>
      </c>
      <c r="AD267" s="26"/>
      <c r="AE267" s="26"/>
      <c r="AF267" s="26"/>
      <c r="AG267" s="26"/>
      <c r="AH267" s="26">
        <v>4.23120021820068</v>
      </c>
      <c r="AI267" s="26">
        <v>4.23619985580444</v>
      </c>
      <c r="AJ267" s="26">
        <v>4.22569990158081</v>
      </c>
      <c r="AK267" s="26"/>
      <c r="AL267" s="26"/>
      <c r="AM267" s="26"/>
      <c r="AN267" s="26">
        <v>-33.25</v>
      </c>
      <c r="AO267" s="26"/>
      <c r="AP267" s="26"/>
      <c r="AQ267" s="26"/>
      <c r="AR267" s="26">
        <v>1.41220092773437</v>
      </c>
      <c r="AS267" s="26">
        <v>10.664999961853</v>
      </c>
      <c r="AT267" s="26">
        <v>11.402000427246</v>
      </c>
      <c r="AU267" s="26">
        <v>10.3319997787475</v>
      </c>
      <c r="AV267" s="26">
        <v>14.6316509246826</v>
      </c>
      <c r="AW267" s="26">
        <v>16.3617000579834</v>
      </c>
      <c r="AX267" s="26">
        <v>13.3691225051879</v>
      </c>
      <c r="AY267" s="28" t="s">
        <v>372</v>
      </c>
      <c r="AZ267" s="28">
        <v>4</v>
      </c>
      <c r="BA267" s="28" t="s">
        <v>372</v>
      </c>
      <c r="BB267" s="26">
        <v>771.315960749983</v>
      </c>
      <c r="BC267" s="28">
        <v>3</v>
      </c>
      <c r="BD267" s="26">
        <v>257.105320249994</v>
      </c>
      <c r="BE267" s="31"/>
      <c r="BF267" s="31"/>
    </row>
    <row x14ac:dyDescent="0.25" r="268" customHeight="1" ht="17.25" outlineLevel="1" hidden="1">
      <c r="A268" s="31" t="s">
        <v>1083</v>
      </c>
      <c r="B268" s="28" t="s">
        <v>1174</v>
      </c>
      <c r="C268" s="31" t="s">
        <v>1175</v>
      </c>
      <c r="D268" s="31" t="s">
        <v>1176</v>
      </c>
      <c r="E268" s="31" t="s">
        <v>1177</v>
      </c>
      <c r="F268" s="31"/>
      <c r="G268" s="26">
        <v>244.886513044248</v>
      </c>
      <c r="H268" s="26">
        <v>0.0260241907089948</v>
      </c>
      <c r="I268" s="26">
        <v>-24.1133528979114</v>
      </c>
      <c r="J268" s="26">
        <v>0.0144047504290938</v>
      </c>
      <c r="K268" s="26">
        <v>-9.95962563958554</v>
      </c>
      <c r="L268" s="26">
        <v>0.0404082126915454</v>
      </c>
      <c r="M268" s="26">
        <v>-20.3683619535083</v>
      </c>
      <c r="N268" s="26">
        <v>0.0268565360456705</v>
      </c>
      <c r="O268" s="26">
        <v>6.37036375713305</v>
      </c>
      <c r="P268" s="26">
        <v>0.0285405721515417</v>
      </c>
      <c r="Q268" s="26">
        <v>352.19534547476</v>
      </c>
      <c r="R268" s="26">
        <v>18.2719246559335</v>
      </c>
      <c r="S268" s="28">
        <v>0</v>
      </c>
      <c r="T268" s="26">
        <v>3718.03686523437</v>
      </c>
      <c r="U268" s="26">
        <v>3726.22045898437</v>
      </c>
      <c r="V268" s="26">
        <v>3711.48461914062</v>
      </c>
      <c r="W268" s="28"/>
      <c r="X268" s="28"/>
      <c r="Y268" s="28"/>
      <c r="Z268" s="26"/>
      <c r="AA268" s="26">
        <v>-0.267300009727478</v>
      </c>
      <c r="AB268" s="26">
        <v>-0.256099998950958</v>
      </c>
      <c r="AC268" s="26">
        <v>-0.276699990034103</v>
      </c>
      <c r="AD268" s="26"/>
      <c r="AE268" s="26"/>
      <c r="AF268" s="26"/>
      <c r="AG268" s="26"/>
      <c r="AH268" s="26">
        <v>4.23540019989013</v>
      </c>
      <c r="AI268" s="26">
        <v>4.25740003585815</v>
      </c>
      <c r="AJ268" s="26">
        <v>4.19980001449585</v>
      </c>
      <c r="AK268" s="26"/>
      <c r="AL268" s="26"/>
      <c r="AM268" s="26"/>
      <c r="AN268" s="26"/>
      <c r="AO268" s="26">
        <v>-14.9567499160766</v>
      </c>
      <c r="AP268" s="26">
        <v>13.0303888320922</v>
      </c>
      <c r="AQ268" s="26"/>
      <c r="AR268" s="26">
        <v>1.02652561664581</v>
      </c>
      <c r="AS268" s="26">
        <v>10.7700004577636</v>
      </c>
      <c r="AT268" s="26">
        <v>11.5790004730224</v>
      </c>
      <c r="AU268" s="26">
        <v>10.4379997253417</v>
      </c>
      <c r="AV268" s="26">
        <v>14.7508335113525</v>
      </c>
      <c r="AW268" s="26">
        <v>16.329231262207</v>
      </c>
      <c r="AX268" s="26">
        <v>13.5389814376831</v>
      </c>
      <c r="AY268" s="28" t="s">
        <v>372</v>
      </c>
      <c r="AZ268" s="28">
        <v>4</v>
      </c>
      <c r="BA268" s="28" t="s">
        <v>372</v>
      </c>
      <c r="BB268" s="26">
        <v>872.237301304936</v>
      </c>
      <c r="BC268" s="28">
        <v>3</v>
      </c>
      <c r="BD268" s="26">
        <v>290.745767101645</v>
      </c>
      <c r="BE268" s="31"/>
      <c r="BF268" s="31"/>
    </row>
    <row x14ac:dyDescent="0.25" r="269" customHeight="1" ht="17.25" outlineLevel="1" hidden="1">
      <c r="A269" s="31" t="s">
        <v>1083</v>
      </c>
      <c r="B269" s="28" t="s">
        <v>1178</v>
      </c>
      <c r="C269" s="31" t="s">
        <v>1179</v>
      </c>
      <c r="D269" s="31" t="s">
        <v>1180</v>
      </c>
      <c r="E269" s="31" t="s">
        <v>1181</v>
      </c>
      <c r="F269" s="31"/>
      <c r="G269" s="26">
        <v>248.646374016458</v>
      </c>
      <c r="H269" s="26">
        <v>0.0386946834623813</v>
      </c>
      <c r="I269" s="26">
        <v>-26.9676094767534</v>
      </c>
      <c r="J269" s="26">
        <v>0.0235768649727106</v>
      </c>
      <c r="K269" s="26">
        <v>-9.14812354802772</v>
      </c>
      <c r="L269" s="26">
        <v>0.056390181183815</v>
      </c>
      <c r="M269" s="26">
        <v>-21.8223391974518</v>
      </c>
      <c r="N269" s="26">
        <v>0.0415660515427589</v>
      </c>
      <c r="O269" s="26">
        <v>6.16575973000403</v>
      </c>
      <c r="P269" s="26">
        <v>0.0431183688342571</v>
      </c>
      <c r="Q269" s="26">
        <v>352.314285817602</v>
      </c>
      <c r="R269" s="26">
        <v>13.8404839451592</v>
      </c>
      <c r="S269" s="28">
        <v>0</v>
      </c>
      <c r="T269" s="26">
        <v>3528.2685546875</v>
      </c>
      <c r="U269" s="26">
        <v>3531.57470703125</v>
      </c>
      <c r="V269" s="26">
        <v>3525.33740234375</v>
      </c>
      <c r="W269" s="28"/>
      <c r="X269" s="28"/>
      <c r="Y269" s="28"/>
      <c r="Z269" s="26"/>
      <c r="AA269" s="26">
        <v>0.385300010442733</v>
      </c>
      <c r="AB269" s="26">
        <v>0.390500009059906</v>
      </c>
      <c r="AC269" s="26">
        <v>0.379999995231628</v>
      </c>
      <c r="AD269" s="26"/>
      <c r="AE269" s="26"/>
      <c r="AF269" s="26"/>
      <c r="AG269" s="26"/>
      <c r="AH269" s="26">
        <v>4.26189994812011</v>
      </c>
      <c r="AI269" s="26">
        <v>4.26840019226074</v>
      </c>
      <c r="AJ269" s="26">
        <v>4.25540018081665</v>
      </c>
      <c r="AK269" s="26"/>
      <c r="AL269" s="26"/>
      <c r="AM269" s="26"/>
      <c r="AN269" s="26">
        <v>2.77</v>
      </c>
      <c r="AO269" s="26"/>
      <c r="AP269" s="26"/>
      <c r="AQ269" s="26"/>
      <c r="AR269" s="26">
        <v>1.24467885494232</v>
      </c>
      <c r="AS269" s="26">
        <v>10.7810001373291</v>
      </c>
      <c r="AT269" s="26">
        <v>11.4670000076293</v>
      </c>
      <c r="AU269" s="26">
        <v>10.4770002365112</v>
      </c>
      <c r="AV269" s="26">
        <v>14.9428415298461</v>
      </c>
      <c r="AW269" s="26">
        <v>16.8487701416015</v>
      </c>
      <c r="AX269" s="26">
        <v>13.6316003799438</v>
      </c>
      <c r="AY269" s="28" t="s">
        <v>372</v>
      </c>
      <c r="AZ269" s="28">
        <v>4</v>
      </c>
      <c r="BA269" s="28" t="s">
        <v>372</v>
      </c>
      <c r="BB269" s="26">
        <v>883.659039795398</v>
      </c>
      <c r="BC269" s="28">
        <v>3</v>
      </c>
      <c r="BD269" s="26">
        <v>294.553013265132</v>
      </c>
      <c r="BE269" s="31"/>
      <c r="BF269" s="31"/>
    </row>
    <row x14ac:dyDescent="0.25" r="270" customHeight="1" ht="17.25" outlineLevel="1" hidden="1">
      <c r="A270" s="31" t="s">
        <v>1083</v>
      </c>
      <c r="B270" s="28" t="s">
        <v>1182</v>
      </c>
      <c r="C270" s="31" t="s">
        <v>1183</v>
      </c>
      <c r="D270" s="31" t="s">
        <v>1184</v>
      </c>
      <c r="E270" s="31" t="s">
        <v>1185</v>
      </c>
      <c r="F270" s="31"/>
      <c r="G270" s="26">
        <v>244.628205653983</v>
      </c>
      <c r="H270" s="26">
        <v>0.0270232558250427</v>
      </c>
      <c r="I270" s="26">
        <v>-25.2341358286555</v>
      </c>
      <c r="J270" s="26">
        <v>0.0182486362755298</v>
      </c>
      <c r="K270" s="26">
        <v>-9.65804202056175</v>
      </c>
      <c r="L270" s="26">
        <v>0.0384294390678405</v>
      </c>
      <c r="M270" s="26">
        <v>-21.3795394983355</v>
      </c>
      <c r="N270" s="26">
        <v>0.0337241031229496</v>
      </c>
      <c r="O270" s="26">
        <v>7.12571165856994</v>
      </c>
      <c r="P270" s="26">
        <v>0.0292447730898857</v>
      </c>
      <c r="Q270" s="26">
        <v>351.160755943576</v>
      </c>
      <c r="R270" s="26">
        <v>17.6863755174172</v>
      </c>
      <c r="S270" s="28">
        <v>0</v>
      </c>
      <c r="T270" s="26">
        <v>3565.55493164062</v>
      </c>
      <c r="U270" s="26">
        <v>3567.68310546875</v>
      </c>
      <c r="V270" s="26">
        <v>3563.25952148437</v>
      </c>
      <c r="W270" s="28"/>
      <c r="X270" s="28"/>
      <c r="Y270" s="28"/>
      <c r="Z270" s="26"/>
      <c r="AA270" s="26">
        <v>0.150999993085861</v>
      </c>
      <c r="AB270" s="26">
        <v>0.155200004577636</v>
      </c>
      <c r="AC270" s="26">
        <v>0.145999997854232</v>
      </c>
      <c r="AD270" s="26"/>
      <c r="AE270" s="26"/>
      <c r="AF270" s="26"/>
      <c r="AG270" s="26"/>
      <c r="AH270" s="26">
        <v>4.35750007629394</v>
      </c>
      <c r="AI270" s="26">
        <v>4.36219978332519</v>
      </c>
      <c r="AJ270" s="26">
        <v>4.35139989852905</v>
      </c>
      <c r="AK270" s="26"/>
      <c r="AL270" s="26"/>
      <c r="AM270" s="26"/>
      <c r="AN270" s="26"/>
      <c r="AO270" s="26">
        <v>2.75830340385437</v>
      </c>
      <c r="AP270" s="26">
        <v>4.72386837005615</v>
      </c>
      <c r="AQ270" s="26"/>
      <c r="AR270" s="26">
        <v>1.04635095596313</v>
      </c>
      <c r="AS270" s="26">
        <v>10.8439998626708</v>
      </c>
      <c r="AT270" s="26">
        <v>11.5830001831054</v>
      </c>
      <c r="AU270" s="26">
        <v>10.5679998397827</v>
      </c>
      <c r="AV270" s="26">
        <v>14.9160003662109</v>
      </c>
      <c r="AW270" s="26">
        <v>16.7545623779296</v>
      </c>
      <c r="AX270" s="26">
        <v>13.6264543533325</v>
      </c>
      <c r="AY270" s="28" t="s">
        <v>372</v>
      </c>
      <c r="AZ270" s="28">
        <v>4</v>
      </c>
      <c r="BA270" s="28" t="s">
        <v>372</v>
      </c>
      <c r="BB270" s="26">
        <v>952.480254102498</v>
      </c>
      <c r="BC270" s="28">
        <v>3</v>
      </c>
      <c r="BD270" s="26">
        <v>317.493418034166</v>
      </c>
      <c r="BE270" s="31"/>
      <c r="BF270" s="31"/>
    </row>
    <row x14ac:dyDescent="0.25" r="271" customHeight="1" ht="17.25" outlineLevel="1" hidden="1">
      <c r="A271" s="31" t="s">
        <v>1083</v>
      </c>
      <c r="B271" s="28" t="s">
        <v>1186</v>
      </c>
      <c r="C271" s="31" t="s">
        <v>1187</v>
      </c>
      <c r="D271" s="31" t="s">
        <v>1188</v>
      </c>
      <c r="E271" s="31" t="s">
        <v>1189</v>
      </c>
      <c r="F271" s="31"/>
      <c r="G271" s="26">
        <v>240.960247370564</v>
      </c>
      <c r="H271" s="26">
        <v>0.0355363003909587</v>
      </c>
      <c r="I271" s="26">
        <v>-19.6894332012875</v>
      </c>
      <c r="J271" s="26">
        <v>0.0207782927900552</v>
      </c>
      <c r="K271" s="26">
        <v>-10.2080951369166</v>
      </c>
      <c r="L271" s="26">
        <v>0.0392642766237258</v>
      </c>
      <c r="M271" s="26">
        <v>-21.4569283330665</v>
      </c>
      <c r="N271" s="26">
        <v>0.0229099951684474</v>
      </c>
      <c r="O271" s="26">
        <v>6.51223731229077</v>
      </c>
      <c r="P271" s="26">
        <v>0.038784347474575</v>
      </c>
      <c r="Q271" s="26">
        <v>353.002736544929</v>
      </c>
      <c r="R271" s="26">
        <v>23.9521190910216</v>
      </c>
      <c r="S271" s="28">
        <v>0</v>
      </c>
      <c r="T271" s="26">
        <v>3530.80493164062</v>
      </c>
      <c r="U271" s="26">
        <v>3532.55395507812</v>
      </c>
      <c r="V271" s="26">
        <v>3529.08618164062</v>
      </c>
      <c r="W271" s="28"/>
      <c r="X271" s="28"/>
      <c r="Y271" s="28"/>
      <c r="Z271" s="26"/>
      <c r="AA271" s="26">
        <v>0.143700003623962</v>
      </c>
      <c r="AB271" s="26">
        <v>0.146799996495246</v>
      </c>
      <c r="AC271" s="26">
        <v>0.140300005674362</v>
      </c>
      <c r="AD271" s="26"/>
      <c r="AE271" s="26"/>
      <c r="AF271" s="26"/>
      <c r="AG271" s="26"/>
      <c r="AH271" s="26">
        <v>4.27890014648437</v>
      </c>
      <c r="AI271" s="26">
        <v>4.28439998626709</v>
      </c>
      <c r="AJ271" s="26">
        <v>4.27360010147094</v>
      </c>
      <c r="AK271" s="26"/>
      <c r="AL271" s="26"/>
      <c r="AM271" s="26"/>
      <c r="AN271" s="26"/>
      <c r="AO271" s="26">
        <v>-10.740005493164</v>
      </c>
      <c r="AP271" s="26">
        <v>2.76140689849853</v>
      </c>
      <c r="AQ271" s="26"/>
      <c r="AR271" s="26">
        <v>1.11629831790924</v>
      </c>
      <c r="AS271" s="26">
        <v>10.8529996871948</v>
      </c>
      <c r="AT271" s="26">
        <v>11.5780000686645</v>
      </c>
      <c r="AU271" s="26">
        <v>10.5930004119873</v>
      </c>
      <c r="AV271" s="26">
        <v>14.8393726348876</v>
      </c>
      <c r="AW271" s="26">
        <v>16.5935497283935</v>
      </c>
      <c r="AX271" s="26">
        <v>13.5724039077758</v>
      </c>
      <c r="AY271" s="28" t="s">
        <v>372</v>
      </c>
      <c r="AZ271" s="28">
        <v>4</v>
      </c>
      <c r="BA271" s="28" t="s">
        <v>372</v>
      </c>
      <c r="BB271" s="26">
        <v>962.805903155356</v>
      </c>
      <c r="BC271" s="28">
        <v>3</v>
      </c>
      <c r="BD271" s="26">
        <v>320.935301051785</v>
      </c>
      <c r="BE271" s="31"/>
      <c r="BF271" s="31"/>
    </row>
    <row x14ac:dyDescent="0.25" r="272" customHeight="1" ht="17.25" outlineLevel="1" hidden="1">
      <c r="A272" s="31" t="s">
        <v>1083</v>
      </c>
      <c r="B272" s="28" t="s">
        <v>1190</v>
      </c>
      <c r="C272" s="31" t="s">
        <v>1191</v>
      </c>
      <c r="D272" s="31" t="s">
        <v>1192</v>
      </c>
      <c r="E272" s="31" t="s">
        <v>1193</v>
      </c>
      <c r="F272" s="31"/>
      <c r="G272" s="26">
        <v>240.593617946604</v>
      </c>
      <c r="H272" s="26">
        <v>0.0296969227492809</v>
      </c>
      <c r="I272" s="26">
        <v>-19.9484152478769</v>
      </c>
      <c r="J272" s="26">
        <v>0.01820944622159</v>
      </c>
      <c r="K272" s="26">
        <v>-10.570852790968</v>
      </c>
      <c r="L272" s="26">
        <v>0.0411292985081672</v>
      </c>
      <c r="M272" s="26">
        <v>-21.9472365517803</v>
      </c>
      <c r="N272" s="26">
        <v>0.0235042981803417</v>
      </c>
      <c r="O272" s="26">
        <v>6.60281140302149</v>
      </c>
      <c r="P272" s="26">
        <v>0.0327247343957424</v>
      </c>
      <c r="Q272" s="26">
        <v>352.536982165438</v>
      </c>
      <c r="R272" s="26">
        <v>24.0225565496956</v>
      </c>
      <c r="S272" s="28">
        <v>0</v>
      </c>
      <c r="T272" s="26">
        <v>3529.4736328125</v>
      </c>
      <c r="U272" s="26">
        <v>3532.36376953125</v>
      </c>
      <c r="V272" s="26">
        <v>3526.62646484375</v>
      </c>
      <c r="W272" s="28"/>
      <c r="X272" s="28"/>
      <c r="Y272" s="28"/>
      <c r="Z272" s="26"/>
      <c r="AA272" s="26">
        <v>0.128299996256828</v>
      </c>
      <c r="AB272" s="26">
        <v>0.134399995207786</v>
      </c>
      <c r="AC272" s="26">
        <v>0.115000002086162</v>
      </c>
      <c r="AD272" s="26"/>
      <c r="AE272" s="26"/>
      <c r="AF272" s="26"/>
      <c r="AG272" s="26"/>
      <c r="AH272" s="26">
        <v>4.32019996643066</v>
      </c>
      <c r="AI272" s="26">
        <v>4.32980012893676</v>
      </c>
      <c r="AJ272" s="26">
        <v>4.29029989242553</v>
      </c>
      <c r="AK272" s="26"/>
      <c r="AL272" s="26"/>
      <c r="AM272" s="26"/>
      <c r="AN272" s="28">
        <v>19711</v>
      </c>
      <c r="AO272" s="26">
        <v>-17.7367973327636</v>
      </c>
      <c r="AP272" s="26">
        <v>8.7026252746582</v>
      </c>
      <c r="AQ272" s="26"/>
      <c r="AR272" s="26">
        <v>1.18097805976867</v>
      </c>
      <c r="AS272" s="26">
        <v>10.9309997558593</v>
      </c>
      <c r="AT272" s="26">
        <v>11.6579999923706</v>
      </c>
      <c r="AU272" s="26">
        <v>10.664999961853</v>
      </c>
      <c r="AV272" s="26">
        <v>14.8505239486694</v>
      </c>
      <c r="AW272" s="26">
        <v>16.5831031799316</v>
      </c>
      <c r="AX272" s="26">
        <v>13.5904197692871</v>
      </c>
      <c r="AY272" s="28" t="s">
        <v>372</v>
      </c>
      <c r="AZ272" s="28">
        <v>4</v>
      </c>
      <c r="BA272" s="28" t="s">
        <v>372</v>
      </c>
      <c r="BB272" s="26">
        <v>1057.89967609569</v>
      </c>
      <c r="BC272" s="28">
        <v>3</v>
      </c>
      <c r="BD272" s="26">
        <v>352.633225365231</v>
      </c>
      <c r="BE272" s="31"/>
      <c r="BF272" s="31"/>
    </row>
    <row x14ac:dyDescent="0.25" r="273" customHeight="1" ht="17.25" outlineLevel="1" hidden="1">
      <c r="A273" s="31" t="s">
        <v>1083</v>
      </c>
      <c r="B273" s="28" t="s">
        <v>1194</v>
      </c>
      <c r="C273" s="31" t="s">
        <v>1195</v>
      </c>
      <c r="D273" s="31" t="s">
        <v>1196</v>
      </c>
      <c r="E273" s="31" t="s">
        <v>1197</v>
      </c>
      <c r="F273" s="31"/>
      <c r="G273" s="26">
        <v>239.650790350953</v>
      </c>
      <c r="H273" s="26">
        <v>0.0283108837902545</v>
      </c>
      <c r="I273" s="26">
        <v>-19.7705169313368</v>
      </c>
      <c r="J273" s="26">
        <v>0.0184397660195827</v>
      </c>
      <c r="K273" s="26">
        <v>-10.29803173833</v>
      </c>
      <c r="L273" s="26">
        <v>0.038445446640253</v>
      </c>
      <c r="M273" s="26">
        <v>-21.3800902657075</v>
      </c>
      <c r="N273" s="26">
        <v>0.0238082874566316</v>
      </c>
      <c r="O273" s="26">
        <v>6.36456442682063</v>
      </c>
      <c r="P273" s="26">
        <v>0.0298832040280103</v>
      </c>
      <c r="Q273" s="26">
        <v>351.999219297888</v>
      </c>
      <c r="R273" s="26">
        <v>24.7829254869911</v>
      </c>
      <c r="S273" s="28">
        <v>0</v>
      </c>
      <c r="T273" s="26">
        <v>3519.64819335937</v>
      </c>
      <c r="U273" s="26">
        <v>3521.67944335937</v>
      </c>
      <c r="V273" s="26">
        <v>3517.49829101562</v>
      </c>
      <c r="W273" s="28"/>
      <c r="X273" s="28"/>
      <c r="Y273" s="28"/>
      <c r="Z273" s="26"/>
      <c r="AA273" s="26">
        <v>0.164299994707107</v>
      </c>
      <c r="AB273" s="26">
        <v>0.168200001120567</v>
      </c>
      <c r="AC273" s="26">
        <v>0.159799993038177</v>
      </c>
      <c r="AD273" s="26"/>
      <c r="AE273" s="26"/>
      <c r="AF273" s="26"/>
      <c r="AG273" s="26"/>
      <c r="AH273" s="26">
        <v>4.2975001335144</v>
      </c>
      <c r="AI273" s="26">
        <v>4.3027000427246</v>
      </c>
      <c r="AJ273" s="26">
        <v>4.28929996490478</v>
      </c>
      <c r="AK273" s="26"/>
      <c r="AL273" s="26"/>
      <c r="AM273" s="26"/>
      <c r="AN273" s="28">
        <v>4045</v>
      </c>
      <c r="AO273" s="26">
        <v>-4.05196714401245</v>
      </c>
      <c r="AP273" s="26">
        <v>3.81800699234008</v>
      </c>
      <c r="AQ273" s="26"/>
      <c r="AR273" s="26">
        <v>1.14739489555358</v>
      </c>
      <c r="AS273" s="26">
        <v>11.0059995651245</v>
      </c>
      <c r="AT273" s="26">
        <v>11.6969995498657</v>
      </c>
      <c r="AU273" s="26">
        <v>10.7209997177124</v>
      </c>
      <c r="AV273" s="26">
        <v>14.853567123413</v>
      </c>
      <c r="AW273" s="26">
        <v>16.6083793640136</v>
      </c>
      <c r="AX273" s="26">
        <v>13.5880470275878</v>
      </c>
      <c r="AY273" s="28" t="s">
        <v>372</v>
      </c>
      <c r="AZ273" s="28">
        <v>4</v>
      </c>
      <c r="BA273" s="28" t="s">
        <v>372</v>
      </c>
      <c r="BB273" s="26">
        <v>1159.67305330932</v>
      </c>
      <c r="BC273" s="28">
        <v>3</v>
      </c>
      <c r="BD273" s="26">
        <v>386.55768443644</v>
      </c>
      <c r="BE273" s="31"/>
      <c r="BF273" s="31"/>
    </row>
    <row x14ac:dyDescent="0.25" r="274" customHeight="1" ht="17.25" outlineLevel="1" hidden="1">
      <c r="A274" s="31" t="s">
        <v>1083</v>
      </c>
      <c r="B274" s="28" t="s">
        <v>1198</v>
      </c>
      <c r="C274" s="31" t="s">
        <v>1199</v>
      </c>
      <c r="D274" s="31" t="s">
        <v>1200</v>
      </c>
      <c r="E274" s="31" t="s">
        <v>1201</v>
      </c>
      <c r="F274" s="31"/>
      <c r="G274" s="26">
        <v>241.235139692012</v>
      </c>
      <c r="H274" s="26">
        <v>0.029785219579935</v>
      </c>
      <c r="I274" s="26">
        <v>-19.6793354808103</v>
      </c>
      <c r="J274" s="26">
        <v>0.017182694748044</v>
      </c>
      <c r="K274" s="26">
        <v>-9.94535231989722</v>
      </c>
      <c r="L274" s="26">
        <v>0.0370249114930629</v>
      </c>
      <c r="M274" s="26">
        <v>-22.0355983466551</v>
      </c>
      <c r="N274" s="26">
        <v>0.0203461814671754</v>
      </c>
      <c r="O274" s="26">
        <v>6.63086130443521</v>
      </c>
      <c r="P274" s="26">
        <v>0.0320680066943168</v>
      </c>
      <c r="Q274" s="26">
        <v>353.20541048626</v>
      </c>
      <c r="R274" s="26">
        <v>23.7711790104225</v>
      </c>
      <c r="S274" s="28">
        <v>0</v>
      </c>
      <c r="T274" s="26">
        <v>3515.09692382812</v>
      </c>
      <c r="U274" s="26">
        <v>3516.9208984375</v>
      </c>
      <c r="V274" s="26">
        <v>3513.20434570312</v>
      </c>
      <c r="W274" s="28"/>
      <c r="X274" s="28"/>
      <c r="Y274" s="28"/>
      <c r="Z274" s="26"/>
      <c r="AA274" s="26">
        <v>0.173299998044967</v>
      </c>
      <c r="AB274" s="26">
        <v>0.176599994301795</v>
      </c>
      <c r="AC274" s="26">
        <v>0.169799998402595</v>
      </c>
      <c r="AD274" s="26"/>
      <c r="AE274" s="26"/>
      <c r="AF274" s="26"/>
      <c r="AG274" s="26"/>
      <c r="AH274" s="26">
        <v>4.32840013504028</v>
      </c>
      <c r="AI274" s="26">
        <v>4.33150005340576</v>
      </c>
      <c r="AJ274" s="26">
        <v>4.32429981231689</v>
      </c>
      <c r="AK274" s="26"/>
      <c r="AL274" s="26"/>
      <c r="AM274" s="26"/>
      <c r="AN274" s="26"/>
      <c r="AO274" s="26">
        <v>-1.39525628089904</v>
      </c>
      <c r="AP274" s="26">
        <v>4.68326568603515</v>
      </c>
      <c r="AQ274" s="26"/>
      <c r="AR274" s="26">
        <v>1.11426067352294</v>
      </c>
      <c r="AS274" s="26">
        <v>11.0089998245239</v>
      </c>
      <c r="AT274" s="26">
        <v>11.6899995803833</v>
      </c>
      <c r="AU274" s="26">
        <v>10.7279996871948</v>
      </c>
      <c r="AV274" s="26">
        <v>14.8872900009155</v>
      </c>
      <c r="AW274" s="26">
        <v>16.6532135009765</v>
      </c>
      <c r="AX274" s="26">
        <v>13.6185894012451</v>
      </c>
      <c r="AY274" s="28" t="s">
        <v>372</v>
      </c>
      <c r="AZ274" s="28">
        <v>4</v>
      </c>
      <c r="BA274" s="28" t="s">
        <v>372</v>
      </c>
      <c r="BB274" s="26">
        <v>1163.97340138629</v>
      </c>
      <c r="BC274" s="28">
        <v>3</v>
      </c>
      <c r="BD274" s="26">
        <v>387.99113379543</v>
      </c>
      <c r="BE274" s="31"/>
      <c r="BF274" s="31"/>
    </row>
    <row x14ac:dyDescent="0.25" r="275" customHeight="1" ht="17.25" outlineLevel="1" hidden="1">
      <c r="A275" s="31" t="s">
        <v>1083</v>
      </c>
      <c r="B275" s="28" t="s">
        <v>1202</v>
      </c>
      <c r="C275" s="31" t="s">
        <v>1203</v>
      </c>
      <c r="D275" s="31" t="s">
        <v>1204</v>
      </c>
      <c r="E275" s="31" t="s">
        <v>1205</v>
      </c>
      <c r="F275" s="31"/>
      <c r="G275" s="26">
        <v>242.398266237339</v>
      </c>
      <c r="H275" s="26">
        <v>0.0371601916849613</v>
      </c>
      <c r="I275" s="26">
        <v>-18.4731782857648</v>
      </c>
      <c r="J275" s="26">
        <v>0.0283195413649082</v>
      </c>
      <c r="K275" s="26">
        <v>-9.27808202195677</v>
      </c>
      <c r="L275" s="26">
        <v>0.0525470077991485</v>
      </c>
      <c r="M275" s="26">
        <v>-21.0357074962399</v>
      </c>
      <c r="N275" s="26">
        <v>0.0414323545992374</v>
      </c>
      <c r="O275" s="26">
        <v>6.28437344619842</v>
      </c>
      <c r="P275" s="26">
        <v>0.0447983779013156</v>
      </c>
      <c r="Q275" s="26">
        <v>354.988637395105</v>
      </c>
      <c r="R275" s="26">
        <v>23.7846317103974</v>
      </c>
      <c r="S275" s="28">
        <v>0</v>
      </c>
      <c r="T275" s="26">
        <v>3532.23974609375</v>
      </c>
      <c r="U275" s="26">
        <v>3535.341796875</v>
      </c>
      <c r="V275" s="26">
        <v>3529.04736328125</v>
      </c>
      <c r="W275" s="28"/>
      <c r="X275" s="28"/>
      <c r="Y275" s="28"/>
      <c r="Z275" s="26"/>
      <c r="AA275" s="26">
        <v>0.139599993824958</v>
      </c>
      <c r="AB275" s="26">
        <v>0.145400002598762</v>
      </c>
      <c r="AC275" s="26">
        <v>0.134100005030632</v>
      </c>
      <c r="AD275" s="26"/>
      <c r="AE275" s="26"/>
      <c r="AF275" s="26"/>
      <c r="AG275" s="26"/>
      <c r="AH275" s="26">
        <v>4.32350015640258</v>
      </c>
      <c r="AI275" s="26">
        <v>4.33629989624023</v>
      </c>
      <c r="AJ275" s="26">
        <v>4.31519985198974</v>
      </c>
      <c r="AK275" s="26"/>
      <c r="AL275" s="26"/>
      <c r="AM275" s="26"/>
      <c r="AN275" s="26">
        <v>58.78</v>
      </c>
      <c r="AO275" s="26">
        <v>-8.47707366943359</v>
      </c>
      <c r="AP275" s="26">
        <v>4.94679880142211</v>
      </c>
      <c r="AQ275" s="26"/>
      <c r="AR275" s="26">
        <v>1.06632018089294</v>
      </c>
      <c r="AS275" s="26">
        <v>11.0419998168945</v>
      </c>
      <c r="AT275" s="26">
        <v>11.9300003051757</v>
      </c>
      <c r="AU275" s="26">
        <v>10.704999923706</v>
      </c>
      <c r="AV275" s="26">
        <v>15.3201322555542</v>
      </c>
      <c r="AW275" s="26">
        <v>17.2552089691162</v>
      </c>
      <c r="AX275" s="26">
        <v>14.0132627487182</v>
      </c>
      <c r="AY275" s="28" t="s">
        <v>372</v>
      </c>
      <c r="AZ275" s="28">
        <v>4</v>
      </c>
      <c r="BA275" s="28" t="s">
        <v>372</v>
      </c>
      <c r="BB275" s="26">
        <v>1212.50747436657</v>
      </c>
      <c r="BC275" s="28">
        <v>3</v>
      </c>
      <c r="BD275" s="26">
        <v>404.169158122191</v>
      </c>
      <c r="BE275" s="31"/>
      <c r="BF275" s="31"/>
    </row>
    <row x14ac:dyDescent="0.25" r="276" customHeight="1" ht="17.25" outlineLevel="1" hidden="1">
      <c r="A276" s="31" t="s">
        <v>1083</v>
      </c>
      <c r="B276" s="28" t="s">
        <v>1206</v>
      </c>
      <c r="C276" s="31" t="s">
        <v>1207</v>
      </c>
      <c r="D276" s="31" t="s">
        <v>1208</v>
      </c>
      <c r="E276" s="31" t="s">
        <v>1209</v>
      </c>
      <c r="F276" s="31"/>
      <c r="G276" s="26">
        <v>245.062656346907</v>
      </c>
      <c r="H276" s="26">
        <v>0.051007192581892</v>
      </c>
      <c r="I276" s="26">
        <v>-23.5450352917129</v>
      </c>
      <c r="J276" s="26">
        <v>0.0288033727556467</v>
      </c>
      <c r="K276" s="26">
        <v>-9.64596813560403</v>
      </c>
      <c r="L276" s="26">
        <v>0.0695017054677009</v>
      </c>
      <c r="M276" s="26">
        <v>-21.0130339576818</v>
      </c>
      <c r="N276" s="26">
        <v>0.0498093329370021</v>
      </c>
      <c r="O276" s="26">
        <v>7.0917841029274</v>
      </c>
      <c r="P276" s="26">
        <v>0.0565913207828998</v>
      </c>
      <c r="Q276" s="26">
        <v>352.752901316979</v>
      </c>
      <c r="R276" s="26">
        <v>18.5347231600747</v>
      </c>
      <c r="S276" s="28">
        <v>4597</v>
      </c>
      <c r="T276" s="26">
        <v>3582.875</v>
      </c>
      <c r="U276" s="26">
        <v>3585.56274414062</v>
      </c>
      <c r="V276" s="26">
        <v>3580.48388671875</v>
      </c>
      <c r="W276" s="28"/>
      <c r="X276" s="28"/>
      <c r="Y276" s="28"/>
      <c r="Z276" s="26"/>
      <c r="AA276" s="26">
        <v>-0.59740000963211</v>
      </c>
      <c r="AB276" s="26">
        <v>-0.593299984931945</v>
      </c>
      <c r="AC276" s="26">
        <v>-0.599399983882904</v>
      </c>
      <c r="AD276" s="26"/>
      <c r="AE276" s="26"/>
      <c r="AF276" s="26"/>
      <c r="AG276" s="26">
        <v>1.8</v>
      </c>
      <c r="AH276" s="26">
        <v>4.1528000831604</v>
      </c>
      <c r="AI276" s="26">
        <v>4.15990018844604</v>
      </c>
      <c r="AJ276" s="26">
        <v>4.14309978485107</v>
      </c>
      <c r="AK276" s="26"/>
      <c r="AL276" s="26"/>
      <c r="AM276" s="26"/>
      <c r="AN276" s="26">
        <v>69.68</v>
      </c>
      <c r="AO276" s="26"/>
      <c r="AP276" s="26"/>
      <c r="AQ276" s="26"/>
      <c r="AR276" s="26">
        <v>1.00477766990661</v>
      </c>
      <c r="AS276" s="26">
        <v>11.1389999389648</v>
      </c>
      <c r="AT276" s="26">
        <v>12.2139997482299</v>
      </c>
      <c r="AU276" s="26">
        <v>10.7180004119873</v>
      </c>
      <c r="AV276" s="26">
        <v>16.1262073516845</v>
      </c>
      <c r="AW276" s="26">
        <v>18.3602027893066</v>
      </c>
      <c r="AX276" s="26">
        <v>14.7494688034057</v>
      </c>
      <c r="AY276" s="28" t="s">
        <v>372</v>
      </c>
      <c r="AZ276" s="28">
        <v>4</v>
      </c>
      <c r="BA276" s="28" t="s">
        <v>372</v>
      </c>
      <c r="BB276" s="26">
        <v>1369.26927023381</v>
      </c>
      <c r="BC276" s="28">
        <v>3</v>
      </c>
      <c r="BD276" s="26">
        <v>456.423090077936</v>
      </c>
      <c r="BE276" s="31"/>
      <c r="BF276" s="31"/>
    </row>
    <row x14ac:dyDescent="0.25" r="277" customHeight="1" ht="17.25" outlineLevel="1" hidden="1">
      <c r="A277" s="31" t="s">
        <v>1083</v>
      </c>
      <c r="B277" s="28" t="s">
        <v>1210</v>
      </c>
      <c r="C277" s="31" t="s">
        <v>1211</v>
      </c>
      <c r="D277" s="31" t="s">
        <v>1212</v>
      </c>
      <c r="E277" s="31" t="s">
        <v>1213</v>
      </c>
      <c r="F277" s="31"/>
      <c r="G277" s="26">
        <v>247.271212059003</v>
      </c>
      <c r="H277" s="26">
        <v>0.0230709072202444</v>
      </c>
      <c r="I277" s="26">
        <v>-28.7534427065526</v>
      </c>
      <c r="J277" s="26">
        <v>0.015817767009139</v>
      </c>
      <c r="K277" s="26">
        <v>-9.7680096646677</v>
      </c>
      <c r="L277" s="26">
        <v>0.0332395583391189</v>
      </c>
      <c r="M277" s="26">
        <v>-21.5199666428053</v>
      </c>
      <c r="N277" s="26">
        <v>0.0248963609337806</v>
      </c>
      <c r="O277" s="26">
        <v>6.45275492358748</v>
      </c>
      <c r="P277" s="26">
        <v>0.026658808812499</v>
      </c>
      <c r="Q277" s="26">
        <v>350.10740611587</v>
      </c>
      <c r="R277" s="26">
        <v>13.5754019301807</v>
      </c>
      <c r="S277" s="28">
        <v>0</v>
      </c>
      <c r="T277" s="26">
        <v>3520.56616210937</v>
      </c>
      <c r="U277" s="26">
        <v>3525.056640625</v>
      </c>
      <c r="V277" s="26">
        <v>3511.2568359375</v>
      </c>
      <c r="W277" s="28"/>
      <c r="X277" s="28"/>
      <c r="Y277" s="28"/>
      <c r="Z277" s="26"/>
      <c r="AA277" s="26">
        <v>-0.421900004148483</v>
      </c>
      <c r="AB277" s="26">
        <v>-0.381999999284744</v>
      </c>
      <c r="AC277" s="26">
        <v>-0.483599990606308</v>
      </c>
      <c r="AD277" s="26"/>
      <c r="AE277" s="26"/>
      <c r="AF277" s="26"/>
      <c r="AG277" s="26"/>
      <c r="AH277" s="26">
        <v>4.26760005950927</v>
      </c>
      <c r="AI277" s="26">
        <v>4.29790019989013</v>
      </c>
      <c r="AJ277" s="26">
        <v>4.23159980773925</v>
      </c>
      <c r="AK277" s="26"/>
      <c r="AL277" s="26"/>
      <c r="AM277" s="26"/>
      <c r="AN277" s="26">
        <v>64.17</v>
      </c>
      <c r="AO277" s="26">
        <v>-16.7006301879882</v>
      </c>
      <c r="AP277" s="26">
        <v>7.53744316101074</v>
      </c>
      <c r="AQ277" s="26"/>
      <c r="AR277" s="26">
        <v>0.983931243419647</v>
      </c>
      <c r="AS277" s="26">
        <v>11.2040004730224</v>
      </c>
      <c r="AT277" s="26">
        <v>11.8269996643066</v>
      </c>
      <c r="AU277" s="26">
        <v>10.9600000381469</v>
      </c>
      <c r="AV277" s="26">
        <v>14.6507272720336</v>
      </c>
      <c r="AW277" s="26">
        <v>16.0696220397949</v>
      </c>
      <c r="AX277" s="26">
        <v>13.4808473587036</v>
      </c>
      <c r="AY277" s="28" t="s">
        <v>372</v>
      </c>
      <c r="AZ277" s="28">
        <v>4</v>
      </c>
      <c r="BA277" s="28" t="s">
        <v>372</v>
      </c>
      <c r="BB277" s="26">
        <v>1487.42884263396</v>
      </c>
      <c r="BC277" s="28">
        <v>3</v>
      </c>
      <c r="BD277" s="26">
        <v>495.80961421132</v>
      </c>
      <c r="BE277" s="31"/>
      <c r="BF277" s="31"/>
    </row>
    <row x14ac:dyDescent="0.25" r="278" customHeight="1" ht="17.25" outlineLevel="1" hidden="1">
      <c r="A278" s="31" t="s">
        <v>1083</v>
      </c>
      <c r="B278" s="28" t="s">
        <v>1214</v>
      </c>
      <c r="C278" s="31" t="s">
        <v>1215</v>
      </c>
      <c r="D278" s="31" t="s">
        <v>1216</v>
      </c>
      <c r="E278" s="31" t="s">
        <v>1217</v>
      </c>
      <c r="F278" s="31"/>
      <c r="G278" s="26">
        <v>248.395933673193</v>
      </c>
      <c r="H278" s="26">
        <v>0.0321359224617481</v>
      </c>
      <c r="I278" s="26">
        <v>-27.2625592560526</v>
      </c>
      <c r="J278" s="26">
        <v>0.0203165914863348</v>
      </c>
      <c r="K278" s="26">
        <v>-9.37274663256883</v>
      </c>
      <c r="L278" s="26">
        <v>0.0401055254042148</v>
      </c>
      <c r="M278" s="26">
        <v>-21.2806876819586</v>
      </c>
      <c r="N278" s="26">
        <v>0.0305773224681615</v>
      </c>
      <c r="O278" s="26">
        <v>6.29673668076995</v>
      </c>
      <c r="P278" s="26">
        <v>0.0352103747427463</v>
      </c>
      <c r="Q278" s="26">
        <v>351.934347462801</v>
      </c>
      <c r="R278" s="26">
        <v>13.8164033986148</v>
      </c>
      <c r="S278" s="28">
        <v>0</v>
      </c>
      <c r="T278" s="26">
        <v>3564.517578125</v>
      </c>
      <c r="U278" s="26">
        <v>3568.33740234375</v>
      </c>
      <c r="V278" s="26">
        <v>3559.720703125</v>
      </c>
      <c r="W278" s="28"/>
      <c r="X278" s="28"/>
      <c r="Y278" s="28"/>
      <c r="Z278" s="26"/>
      <c r="AA278" s="26">
        <v>0.147300004959106</v>
      </c>
      <c r="AB278" s="26">
        <v>0.157399997115135</v>
      </c>
      <c r="AC278" s="26">
        <v>0.130999997258186</v>
      </c>
      <c r="AD278" s="26"/>
      <c r="AE278" s="26"/>
      <c r="AF278" s="26"/>
      <c r="AG278" s="26"/>
      <c r="AH278" s="26">
        <v>4.43400001525878</v>
      </c>
      <c r="AI278" s="26">
        <v>4.44850015640258</v>
      </c>
      <c r="AJ278" s="26">
        <v>4.39970016479492</v>
      </c>
      <c r="AK278" s="26"/>
      <c r="AL278" s="26"/>
      <c r="AM278" s="26"/>
      <c r="AN278" s="26"/>
      <c r="AO278" s="26">
        <v>-27.5163230895996</v>
      </c>
      <c r="AP278" s="26">
        <v>5.0732398033142</v>
      </c>
      <c r="AQ278" s="26"/>
      <c r="AR278" s="26">
        <v>1.16601133346557</v>
      </c>
      <c r="AS278" s="26">
        <v>11.208999633789</v>
      </c>
      <c r="AT278" s="26">
        <v>11.9169998168945</v>
      </c>
      <c r="AU278" s="26">
        <v>10.9479999542236</v>
      </c>
      <c r="AV278" s="26">
        <v>14.9862146377563</v>
      </c>
      <c r="AW278" s="26">
        <v>16.5481185913085</v>
      </c>
      <c r="AX278" s="26">
        <v>13.7481565475463</v>
      </c>
      <c r="AY278" s="28" t="s">
        <v>372</v>
      </c>
      <c r="AZ278" s="28">
        <v>4</v>
      </c>
      <c r="BA278" s="28" t="s">
        <v>372</v>
      </c>
      <c r="BB278" s="26">
        <v>1496.99377827718</v>
      </c>
      <c r="BC278" s="28">
        <v>3</v>
      </c>
      <c r="BD278" s="26">
        <v>498.997926092396</v>
      </c>
      <c r="BE278" s="31"/>
      <c r="BF278" s="31"/>
    </row>
    <row x14ac:dyDescent="0.25" r="279" customHeight="1" ht="17.25" outlineLevel="1" hidden="1">
      <c r="A279" s="31" t="s">
        <v>1083</v>
      </c>
      <c r="B279" s="28" t="s">
        <v>1218</v>
      </c>
      <c r="C279" s="31" t="s">
        <v>1219</v>
      </c>
      <c r="D279" s="31" t="s">
        <v>1220</v>
      </c>
      <c r="E279" s="31" t="s">
        <v>1221</v>
      </c>
      <c r="F279" s="31"/>
      <c r="G279" s="26">
        <v>245.920451999153</v>
      </c>
      <c r="H279" s="26">
        <v>0.0449358746409416</v>
      </c>
      <c r="I279" s="26">
        <v>-27.1111430820795</v>
      </c>
      <c r="J279" s="26">
        <v>0.0265526734292507</v>
      </c>
      <c r="K279" s="26">
        <v>-9.11993744947023</v>
      </c>
      <c r="L279" s="26">
        <v>0.0677924305200576</v>
      </c>
      <c r="M279" s="26">
        <v>-20.5740356697939</v>
      </c>
      <c r="N279" s="26">
        <v>0.0463820993900299</v>
      </c>
      <c r="O279" s="26">
        <v>6.29788617412355</v>
      </c>
      <c r="P279" s="26">
        <v>0.0494520254433155</v>
      </c>
      <c r="Q279" s="26">
        <v>350.538185420397</v>
      </c>
      <c r="R279" s="26">
        <v>15.5621949855601</v>
      </c>
      <c r="S279" s="28">
        <v>0</v>
      </c>
      <c r="T279" s="26">
        <v>3577.28735351562</v>
      </c>
      <c r="U279" s="26">
        <v>3583.72265625</v>
      </c>
      <c r="V279" s="26">
        <v>3569.83837890625</v>
      </c>
      <c r="W279" s="28"/>
      <c r="X279" s="28"/>
      <c r="Y279" s="28"/>
      <c r="Z279" s="26"/>
      <c r="AA279" s="26">
        <v>0.376500010490417</v>
      </c>
      <c r="AB279" s="26">
        <v>0.384700000286102</v>
      </c>
      <c r="AC279" s="26">
        <v>0.364699989557266</v>
      </c>
      <c r="AD279" s="26"/>
      <c r="AE279" s="26"/>
      <c r="AF279" s="26"/>
      <c r="AG279" s="26"/>
      <c r="AH279" s="26">
        <v>4.55649995803833</v>
      </c>
      <c r="AI279" s="26">
        <v>4.57859992980957</v>
      </c>
      <c r="AJ279" s="26">
        <v>4.53039979934692</v>
      </c>
      <c r="AK279" s="26"/>
      <c r="AL279" s="26"/>
      <c r="AM279" s="26"/>
      <c r="AN279" s="26"/>
      <c r="AO279" s="26"/>
      <c r="AP279" s="26"/>
      <c r="AQ279" s="26"/>
      <c r="AR279" s="26">
        <v>1.06742715835571</v>
      </c>
      <c r="AS279" s="26">
        <v>11.7840003967285</v>
      </c>
      <c r="AT279" s="26">
        <v>12.5450000762939</v>
      </c>
      <c r="AU279" s="26">
        <v>11.4969997406005</v>
      </c>
      <c r="AV279" s="26">
        <v>15.9274988174438</v>
      </c>
      <c r="AW279" s="26">
        <v>17.8434181213378</v>
      </c>
      <c r="AX279" s="26">
        <v>14.6100511550903</v>
      </c>
      <c r="AY279" s="28" t="s">
        <v>372</v>
      </c>
      <c r="AZ279" s="28">
        <v>4</v>
      </c>
      <c r="BA279" s="28" t="s">
        <v>372</v>
      </c>
      <c r="BB279" s="28" t="s">
        <v>372</v>
      </c>
      <c r="BC279" s="28">
        <v>4</v>
      </c>
      <c r="BD279" s="28" t="s">
        <v>372</v>
      </c>
      <c r="BE279" s="31"/>
      <c r="BF279" s="31"/>
    </row>
    <row x14ac:dyDescent="0.25" r="280" customHeight="1" ht="17.25" outlineLevel="1" hidden="1">
      <c r="A280" s="31" t="s">
        <v>1083</v>
      </c>
      <c r="B280" s="28" t="s">
        <v>1222</v>
      </c>
      <c r="C280" s="31" t="s">
        <v>1223</v>
      </c>
      <c r="D280" s="31" t="s">
        <v>1224</v>
      </c>
      <c r="E280" s="31" t="s">
        <v>1225</v>
      </c>
      <c r="F280" s="31"/>
      <c r="G280" s="26">
        <v>244.56206377162</v>
      </c>
      <c r="H280" s="26">
        <v>0.0459827408194541</v>
      </c>
      <c r="I280" s="26">
        <v>-23.5248996051445</v>
      </c>
      <c r="J280" s="26">
        <v>0.027899969369173</v>
      </c>
      <c r="K280" s="26">
        <v>-9.40441007061682</v>
      </c>
      <c r="L280" s="26">
        <v>0.0675006955862045</v>
      </c>
      <c r="M280" s="26">
        <v>-20.7239338517621</v>
      </c>
      <c r="N280" s="26">
        <v>0.0474729277193546</v>
      </c>
      <c r="O280" s="26">
        <v>6.2649039877958</v>
      </c>
      <c r="P280" s="26">
        <v>0.0527628250420093</v>
      </c>
      <c r="Q280" s="26">
        <v>352.44270093155</v>
      </c>
      <c r="R280" s="26">
        <v>18.8878811339551</v>
      </c>
      <c r="S280" s="28">
        <v>4768</v>
      </c>
      <c r="T280" s="26">
        <v>3576.09155273437</v>
      </c>
      <c r="U280" s="26">
        <v>3579.24780273437</v>
      </c>
      <c r="V280" s="26">
        <v>3573.13427734375</v>
      </c>
      <c r="W280" s="28"/>
      <c r="X280" s="28"/>
      <c r="Y280" s="28"/>
      <c r="Z280" s="26">
        <v>-1.044</v>
      </c>
      <c r="AA280" s="26">
        <v>0.382800012826919</v>
      </c>
      <c r="AB280" s="26">
        <v>0.387899994850158</v>
      </c>
      <c r="AC280" s="26">
        <v>0.377600014209747</v>
      </c>
      <c r="AD280" s="26"/>
      <c r="AE280" s="26"/>
      <c r="AF280" s="26"/>
      <c r="AG280" s="26">
        <v>2.2118</v>
      </c>
      <c r="AH280" s="26">
        <v>4.57670021057128</v>
      </c>
      <c r="AI280" s="26">
        <v>4.58199977874755</v>
      </c>
      <c r="AJ280" s="26">
        <v>4.57159996032714</v>
      </c>
      <c r="AK280" s="26"/>
      <c r="AL280" s="26"/>
      <c r="AM280" s="26"/>
      <c r="AN280" s="26">
        <v>70.812</v>
      </c>
      <c r="AO280" s="26"/>
      <c r="AP280" s="26"/>
      <c r="AQ280" s="26"/>
      <c r="AR280" s="26">
        <v>1.00357854366302</v>
      </c>
      <c r="AS280" s="26">
        <v>11.8680000305175</v>
      </c>
      <c r="AT280" s="26">
        <v>12.664999961853</v>
      </c>
      <c r="AU280" s="26">
        <v>11.5229997634887</v>
      </c>
      <c r="AV280" s="26">
        <v>16.0967826843261</v>
      </c>
      <c r="AW280" s="26">
        <v>18.14058303833</v>
      </c>
      <c r="AX280" s="26">
        <v>14.7642049789428</v>
      </c>
      <c r="AY280" s="28" t="s">
        <v>372</v>
      </c>
      <c r="AZ280" s="28">
        <v>4</v>
      </c>
      <c r="BA280" s="28" t="s">
        <v>372</v>
      </c>
      <c r="BB280" s="28" t="s">
        <v>372</v>
      </c>
      <c r="BC280" s="28">
        <v>4</v>
      </c>
      <c r="BD280" s="28" t="s">
        <v>372</v>
      </c>
      <c r="BE280" s="31"/>
      <c r="BF280" s="31"/>
    </row>
    <row x14ac:dyDescent="0.25" r="281" customHeight="1" ht="17.25" outlineLevel="1" hidden="1">
      <c r="A281" s="31"/>
      <c r="B281" s="28"/>
      <c r="C281" s="31"/>
      <c r="D281" s="31"/>
      <c r="E281" s="31"/>
      <c r="F281" s="31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8"/>
      <c r="T281" s="26"/>
      <c r="U281" s="26"/>
      <c r="V281" s="26"/>
      <c r="W281" s="28"/>
      <c r="X281" s="28"/>
      <c r="Y281" s="28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8"/>
      <c r="AZ281" s="28"/>
      <c r="BA281" s="28"/>
      <c r="BB281" s="28"/>
      <c r="BC281" s="28"/>
      <c r="BD281" s="28"/>
      <c r="BE281" s="31"/>
      <c r="BF281" s="31"/>
    </row>
    <row x14ac:dyDescent="0.25" r="282" customHeight="1" ht="17.25" outlineLevel="1" hidden="1">
      <c r="A282" s="31" t="s">
        <v>1226</v>
      </c>
      <c r="B282" s="7"/>
      <c r="C282" s="3"/>
      <c r="D282" s="31"/>
      <c r="E282" s="31"/>
      <c r="F282" s="31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8"/>
      <c r="T282" s="26"/>
      <c r="U282" s="26"/>
      <c r="V282" s="26"/>
      <c r="W282" s="28"/>
      <c r="X282" s="28"/>
      <c r="Y282" s="28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7"/>
      <c r="AZ282" s="28"/>
      <c r="BA282" s="7"/>
      <c r="BB282" s="7"/>
      <c r="BC282" s="28"/>
      <c r="BD282" s="7"/>
      <c r="BE282" s="31"/>
      <c r="BF282" s="31"/>
    </row>
    <row x14ac:dyDescent="0.25" r="283" customHeight="1" ht="17.25" outlineLevel="1" hidden="1">
      <c r="A283" s="31" t="s">
        <v>1226</v>
      </c>
      <c r="B283" s="28" t="s">
        <v>126</v>
      </c>
      <c r="C283" s="31" t="s">
        <v>1227</v>
      </c>
      <c r="D283" s="31"/>
      <c r="E283" s="31" t="s">
        <v>1228</v>
      </c>
      <c r="F283" s="31"/>
      <c r="G283" s="26">
        <v>242.58283893267</v>
      </c>
      <c r="H283" s="26"/>
      <c r="I283" s="26">
        <v>-22.1571203359</v>
      </c>
      <c r="J283" s="26"/>
      <c r="K283" s="26"/>
      <c r="L283" s="26"/>
      <c r="M283" s="26"/>
      <c r="N283" s="26"/>
      <c r="O283" s="26"/>
      <c r="P283" s="26"/>
      <c r="Q283" s="26"/>
      <c r="R283" s="26"/>
      <c r="S283" s="28"/>
      <c r="T283" s="26"/>
      <c r="U283" s="26"/>
      <c r="V283" s="26"/>
      <c r="W283" s="28"/>
      <c r="X283" s="28"/>
      <c r="Y283" s="28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>
        <v>6.567</v>
      </c>
      <c r="AT283" s="26">
        <v>6.48</v>
      </c>
      <c r="AU283" s="26">
        <v>6.395</v>
      </c>
      <c r="AV283" s="26"/>
      <c r="AW283" s="26"/>
      <c r="AX283" s="26"/>
      <c r="AY283" s="28">
        <v>69</v>
      </c>
      <c r="AZ283" s="28">
        <v>3</v>
      </c>
      <c r="BA283" s="28">
        <v>207</v>
      </c>
      <c r="BB283" s="28">
        <v>207</v>
      </c>
      <c r="BC283" s="28">
        <v>3</v>
      </c>
      <c r="BD283" s="28">
        <v>69</v>
      </c>
      <c r="BE283" s="31"/>
      <c r="BF283" s="31"/>
    </row>
    <row x14ac:dyDescent="0.25" r="284" customHeight="1" ht="17.25" outlineLevel="1" hidden="1">
      <c r="A284" s="31" t="s">
        <v>1226</v>
      </c>
      <c r="B284" s="28" t="s">
        <v>127</v>
      </c>
      <c r="C284" s="31" t="s">
        <v>1229</v>
      </c>
      <c r="D284" s="31"/>
      <c r="E284" s="31" t="s">
        <v>1230</v>
      </c>
      <c r="F284" s="31"/>
      <c r="G284" s="26">
        <v>245.28365603599</v>
      </c>
      <c r="H284" s="26"/>
      <c r="I284" s="26">
        <v>-19.94603524186</v>
      </c>
      <c r="J284" s="26"/>
      <c r="K284" s="26"/>
      <c r="L284" s="26"/>
      <c r="M284" s="26"/>
      <c r="N284" s="26"/>
      <c r="O284" s="26"/>
      <c r="P284" s="26"/>
      <c r="Q284" s="26"/>
      <c r="R284" s="26"/>
      <c r="S284" s="28"/>
      <c r="T284" s="26"/>
      <c r="U284" s="26"/>
      <c r="V284" s="26"/>
      <c r="W284" s="28"/>
      <c r="X284" s="28"/>
      <c r="Y284" s="28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>
        <v>7.442</v>
      </c>
      <c r="AT284" s="26">
        <v>7.095</v>
      </c>
      <c r="AU284" s="26">
        <v>7.013</v>
      </c>
      <c r="AV284" s="26"/>
      <c r="AW284" s="26"/>
      <c r="AX284" s="26"/>
      <c r="AY284" s="28">
        <v>30</v>
      </c>
      <c r="AZ284" s="28">
        <v>3</v>
      </c>
      <c r="BA284" s="28">
        <v>90</v>
      </c>
      <c r="BB284" s="28">
        <v>90</v>
      </c>
      <c r="BC284" s="28">
        <v>3</v>
      </c>
      <c r="BD284" s="28">
        <v>30</v>
      </c>
      <c r="BE284" s="31"/>
      <c r="BF284" s="31"/>
    </row>
  </sheetData>
  <mergeCells count="6">
    <mergeCell ref="A2:C2"/>
    <mergeCell ref="A51:C51"/>
    <mergeCell ref="A131:C131"/>
    <mergeCell ref="A171:C171"/>
    <mergeCell ref="A240:C240"/>
    <mergeCell ref="A282:C2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10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3" width="12.43357142857143" customWidth="1" bestFit="1"/>
    <col min="2" max="2" style="23" width="12.43357142857143" customWidth="1" bestFit="1"/>
    <col min="3" max="3" style="22" width="24.14785714285714" customWidth="1" bestFit="1"/>
    <col min="4" max="4" style="22" width="24.14785714285714" customWidth="1" bestFit="1"/>
    <col min="5" max="5" style="50" width="18.576428571428572" customWidth="1" bestFit="1"/>
    <col min="6" max="6" style="22" width="17.576428571428572" customWidth="1" bestFit="1"/>
    <col min="7" max="7" style="23" width="12.43357142857143" customWidth="1" bestFit="1"/>
    <col min="8" max="8" style="23" width="12.43357142857143" customWidth="1" bestFit="1"/>
    <col min="9" max="9" style="23" width="32.57642857142857" customWidth="1" bestFit="1"/>
    <col min="10" max="10" style="23" width="12.43357142857143" customWidth="1" bestFit="1"/>
    <col min="11" max="11" style="23" width="12.43357142857143" customWidth="1" bestFit="1"/>
    <col min="12" max="12" style="23" width="12.43357142857143" customWidth="1" bestFit="1"/>
    <col min="13" max="13" style="23" width="12.43357142857143" customWidth="1" bestFit="1"/>
    <col min="14" max="14" style="23" width="12.43357142857143" customWidth="1" bestFit="1"/>
    <col min="15" max="15" style="23" width="12.43357142857143" customWidth="1" bestFit="1"/>
    <col min="16" max="16" style="23" width="12.43357142857143" customWidth="1" bestFit="1"/>
    <col min="17" max="17" style="23" width="12.43357142857143" customWidth="1" bestFit="1"/>
    <col min="18" max="18" style="23" width="12.43357142857143" customWidth="1" bestFit="1"/>
    <col min="19" max="19" style="23" width="12.43357142857143" customWidth="1" bestFit="1"/>
    <col min="20" max="20" style="23" width="12.43357142857143" customWidth="1" bestFit="1"/>
    <col min="21" max="21" style="23" width="12.43357142857143" customWidth="1" bestFit="1"/>
    <col min="22" max="22" style="23" width="12.43357142857143" customWidth="1" bestFit="1"/>
    <col min="23" max="23" style="23" width="12.43357142857143" customWidth="1" bestFit="1"/>
    <col min="24" max="24" style="23" width="12.43357142857143" customWidth="1" bestFit="1"/>
    <col min="25" max="25" style="23" width="12.43357142857143" customWidth="1" bestFit="1"/>
    <col min="26" max="26" style="23" width="12.43357142857143" customWidth="1" bestFit="1"/>
    <col min="27" max="27" style="23" width="12.43357142857143" customWidth="1" bestFit="1"/>
    <col min="28" max="28" style="23" width="12.43357142857143" customWidth="1" bestFit="1"/>
  </cols>
  <sheetData>
    <row x14ac:dyDescent="0.25" r="1" customHeight="1" ht="17.25">
      <c r="A1" s="24" t="s">
        <v>103</v>
      </c>
      <c r="B1" s="43" t="s">
        <v>104</v>
      </c>
      <c r="C1" s="28"/>
      <c r="D1" s="46" t="s">
        <v>105</v>
      </c>
      <c r="E1" s="47"/>
      <c r="F1" s="28"/>
      <c r="G1" s="24" t="s">
        <v>107</v>
      </c>
      <c r="H1" s="43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x14ac:dyDescent="0.25" r="2" customHeight="1" ht="17.25">
      <c r="A2" s="31"/>
      <c r="B2" s="44" t="s">
        <v>108</v>
      </c>
      <c r="C2" s="28"/>
      <c r="D2" s="28"/>
      <c r="E2" s="39"/>
      <c r="F2" s="28"/>
      <c r="G2" s="31"/>
      <c r="H2" s="31"/>
      <c r="I2" s="31" t="s">
        <v>111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x14ac:dyDescent="0.25" r="3" customHeight="1" ht="17.25">
      <c r="A3" s="31"/>
      <c r="B3" s="31"/>
      <c r="C3" s="28" t="s">
        <v>112</v>
      </c>
      <c r="D3" s="7"/>
      <c r="E3" s="39" t="s">
        <v>113</v>
      </c>
      <c r="F3" s="7"/>
      <c r="G3" s="37" t="s">
        <v>114</v>
      </c>
      <c r="H3" s="37" t="s">
        <v>152</v>
      </c>
      <c r="I3" s="37" t="s">
        <v>116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x14ac:dyDescent="0.25" r="4" customHeight="1" ht="17.25">
      <c r="A4" s="31" t="s">
        <v>117</v>
      </c>
      <c r="B4" s="31" t="s">
        <v>118</v>
      </c>
      <c r="C4" s="28" t="s">
        <v>119</v>
      </c>
      <c r="D4" s="28" t="s">
        <v>120</v>
      </c>
      <c r="E4" s="39" t="s">
        <v>153</v>
      </c>
      <c r="F4" s="28" t="s">
        <v>122</v>
      </c>
      <c r="G4" s="3"/>
      <c r="H4" s="3"/>
      <c r="I4" s="3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x14ac:dyDescent="0.25" r="5" customHeight="1" ht="17.25">
      <c r="A5" s="31"/>
      <c r="B5" s="31" t="s">
        <v>126</v>
      </c>
      <c r="C5" s="28">
        <f>VLOOKUP(B5,target_output_final.csv!B:BD,50,FALSE)</f>
      </c>
      <c r="D5" s="28">
        <f>VLOOKUP(B5,target_output_final.csv!B:BD,55,FALSE)</f>
      </c>
      <c r="E5" s="39">
        <v>1.8620023148148148</v>
      </c>
      <c r="F5" s="28">
        <v>3</v>
      </c>
      <c r="G5" s="31"/>
      <c r="H5" s="31"/>
      <c r="I5" s="31" t="s">
        <v>154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x14ac:dyDescent="0.25" r="6" customHeight="1" ht="17.25">
      <c r="A6" s="31"/>
      <c r="B6" s="31" t="s">
        <v>155</v>
      </c>
      <c r="C6" s="7"/>
      <c r="D6" s="7"/>
      <c r="E6" s="39">
        <v>1.8640856481481483</v>
      </c>
      <c r="F6" s="28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x14ac:dyDescent="0.25" r="7" customHeight="1" ht="17.25">
      <c r="A7" s="31"/>
      <c r="B7" s="48" t="s">
        <v>156</v>
      </c>
      <c r="C7" s="7"/>
      <c r="D7" s="7"/>
      <c r="E7" s="39">
        <v>1.869178240740741</v>
      </c>
      <c r="F7" s="2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x14ac:dyDescent="0.25" r="8" customHeight="1" ht="17.25">
      <c r="A8" s="31"/>
      <c r="B8" s="3"/>
      <c r="C8" s="7"/>
      <c r="D8" s="7"/>
      <c r="E8" s="39"/>
      <c r="F8" s="28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x14ac:dyDescent="0.25" r="9" customHeight="1" ht="17.25">
      <c r="A9" s="31"/>
      <c r="B9" s="31" t="s">
        <v>127</v>
      </c>
      <c r="C9" s="28">
        <f>VLOOKUP(B9,target_output_final.csv!B:BD,50,FALSE)</f>
      </c>
      <c r="D9" s="28">
        <f>VLOOKUP(B9,target_output_final.csv!B:BD,55,FALSE)</f>
      </c>
      <c r="E9" s="39">
        <v>1.8772800925925925</v>
      </c>
      <c r="F9" s="28">
        <v>3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x14ac:dyDescent="0.25" r="10" customHeight="1" ht="17.25">
      <c r="A10" s="31"/>
      <c r="B10" s="31" t="s">
        <v>126</v>
      </c>
      <c r="C10" s="7"/>
      <c r="D10" s="7"/>
      <c r="E10" s="39">
        <v>1.883888888888889</v>
      </c>
      <c r="F10" s="28">
        <v>3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x14ac:dyDescent="0.25" r="11" customHeight="1" ht="17.25">
      <c r="A11" s="31"/>
      <c r="B11" s="31" t="s">
        <v>157</v>
      </c>
      <c r="C11" s="28">
        <f>VLOOKUP(B11,target_output_final.csv!B:BD,50,FALSE)</f>
      </c>
      <c r="D11" s="28">
        <f>VLOOKUP(B11,target_output_final.csv!B:BD,55,FALSE)</f>
      </c>
      <c r="E11" s="49"/>
      <c r="F11" s="2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x14ac:dyDescent="0.25" r="12" customHeight="1" ht="17.25">
      <c r="A12" s="31"/>
      <c r="B12" s="31" t="s">
        <v>9</v>
      </c>
      <c r="C12" s="26">
        <f>VLOOKUP(B12,target_output_final.csv!B:BD,50,FALSE)</f>
      </c>
      <c r="D12" s="28">
        <f>VLOOKUP(B12,target_output_final.csv!B:BD,55,FALSE)</f>
      </c>
      <c r="E12" s="39">
        <v>1.8971875</v>
      </c>
      <c r="F12" s="2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x14ac:dyDescent="0.25" r="13" customHeight="1" ht="17.25">
      <c r="A13" s="31"/>
      <c r="B13" s="31" t="s">
        <v>158</v>
      </c>
      <c r="C13" s="26">
        <f>VLOOKUP(B13,target_output_final.csv!B:BD,50,FALSE)</f>
      </c>
      <c r="D13" s="28">
        <f>VLOOKUP(B13,target_output_final.csv!B:BD,55,FALSE)</f>
      </c>
      <c r="E13" s="39"/>
      <c r="F13" s="2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x14ac:dyDescent="0.25" r="14" customHeight="1" ht="17.25">
      <c r="A14" s="31"/>
      <c r="B14" s="31" t="s">
        <v>28</v>
      </c>
      <c r="C14" s="26">
        <f>VLOOKUP(B14,target_output_final.csv!B:BD,50,FALSE)</f>
      </c>
      <c r="D14" s="28">
        <f>VLOOKUP(B14,target_output_final.csv!B:BD,55,FALSE)</f>
      </c>
      <c r="E14" s="39">
        <v>1.909224537037037</v>
      </c>
      <c r="F14" s="28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x14ac:dyDescent="0.25" r="15" customHeight="1" ht="17.25">
      <c r="A15" s="31"/>
      <c r="B15" s="48" t="s">
        <v>155</v>
      </c>
      <c r="C15" s="7"/>
      <c r="D15" s="7"/>
      <c r="E15" s="39">
        <v>1.914085648148148</v>
      </c>
      <c r="F15" s="28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x14ac:dyDescent="0.25" r="16" customHeight="1" ht="17.25">
      <c r="A16" s="31"/>
      <c r="B16" s="3"/>
      <c r="C16" s="7"/>
      <c r="D16" s="7"/>
      <c r="E16" s="39"/>
      <c r="F16" s="28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x14ac:dyDescent="0.25" r="17" customHeight="1" ht="17.25">
      <c r="A17" s="31"/>
      <c r="B17" s="31" t="s">
        <v>34</v>
      </c>
      <c r="C17" s="26">
        <f>VLOOKUP(B17,target_output_final.csv!B:BD,50,FALSE)</f>
      </c>
      <c r="D17" s="26">
        <f>VLOOKUP(B17,target_output_final.csv!B:BD,55,FALSE)</f>
      </c>
      <c r="E17" s="39"/>
      <c r="F17" s="2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x14ac:dyDescent="0.25" r="18" customHeight="1" ht="17.25">
      <c r="A18" s="31"/>
      <c r="B18" s="31" t="s">
        <v>40</v>
      </c>
      <c r="C18" s="26">
        <f>VLOOKUP(B18,target_output_final.csv!B:BD,50,FALSE)</f>
      </c>
      <c r="D18" s="26">
        <f>VLOOKUP(B18,target_output_final.csv!B:BD,55,FALSE)</f>
      </c>
      <c r="E18" s="39"/>
      <c r="F18" s="2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x14ac:dyDescent="0.25" r="19" customHeight="1" ht="17.25">
      <c r="A19" s="31"/>
      <c r="B19" s="31" t="s">
        <v>44</v>
      </c>
      <c r="C19" s="26">
        <f>VLOOKUP(B19,target_output_final.csv!B:BD,50,FALSE)</f>
      </c>
      <c r="D19" s="26">
        <f>VLOOKUP(B19,target_output_final.csv!B:BD,55,FALSE)</f>
      </c>
      <c r="E19" s="39"/>
      <c r="F19" s="2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x14ac:dyDescent="0.25" r="20" customHeight="1" ht="17.25">
      <c r="A20" s="31"/>
      <c r="B20" s="31" t="s">
        <v>50</v>
      </c>
      <c r="C20" s="26">
        <f>VLOOKUP(B20,target_output_final.csv!B:BD,50,FALSE)</f>
      </c>
      <c r="D20" s="26">
        <f>VLOOKUP(B20,target_output_final.csv!B:BD,55,FALSE)</f>
      </c>
      <c r="E20" s="39"/>
      <c r="F20" s="28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x14ac:dyDescent="0.25" r="21" customHeight="1" ht="17.25">
      <c r="A21" s="31"/>
      <c r="B21" s="31" t="s">
        <v>133</v>
      </c>
      <c r="C21" s="26">
        <f>VLOOKUP(B21,target_output_final.csv!B:BD,50,FALSE)</f>
      </c>
      <c r="D21" s="26">
        <f>VLOOKUP(B21,target_output_final.csv!B:BD,55,FALSE)</f>
      </c>
      <c r="E21" s="39"/>
      <c r="F21" s="28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x14ac:dyDescent="0.25" r="22" customHeight="1" ht="17.25">
      <c r="A22" s="31"/>
      <c r="B22" s="31" t="s">
        <v>58</v>
      </c>
      <c r="C22" s="26">
        <f>VLOOKUP(B22,target_output_final.csv!B:BD,50,FALSE)</f>
      </c>
      <c r="D22" s="26">
        <f>VLOOKUP(B22,target_output_final.csv!B:BD,55,FALSE)</f>
      </c>
      <c r="E22" s="39"/>
      <c r="F22" s="28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x14ac:dyDescent="0.25" r="23" customHeight="1" ht="17.25">
      <c r="A23" s="31"/>
      <c r="B23" s="31"/>
      <c r="C23" s="28"/>
      <c r="D23" s="28"/>
      <c r="E23" s="39"/>
      <c r="F23" s="2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x14ac:dyDescent="0.25" r="24" customHeight="1" ht="17.25">
      <c r="A24" s="31"/>
      <c r="B24" s="31" t="s">
        <v>12</v>
      </c>
      <c r="C24" s="28">
        <f>VLOOKUP(B24,target_output_final.csv!B:BD,50,FALSE)</f>
      </c>
      <c r="D24" s="28">
        <f>VLOOKUP(B24,target_output_final.csv!B:BD,55,FALSE)</f>
      </c>
      <c r="E24" s="39" t="s">
        <v>159</v>
      </c>
      <c r="F24" s="2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x14ac:dyDescent="0.25" r="25" customHeight="1" ht="17.25">
      <c r="A25" s="31"/>
      <c r="B25" s="31" t="s">
        <v>21</v>
      </c>
      <c r="C25" s="26">
        <f>VLOOKUP(B25,target_output_final.csv!B:BD,50,FALSE)</f>
      </c>
      <c r="D25" s="28">
        <f>VLOOKUP(B25,target_output_final.csv!B:BD,55,FALSE)</f>
      </c>
      <c r="E25" s="39" t="s">
        <v>159</v>
      </c>
      <c r="F25" s="28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x14ac:dyDescent="0.25" r="26" customHeight="1" ht="17.25">
      <c r="A26" s="31"/>
      <c r="B26" s="31" t="s">
        <v>160</v>
      </c>
      <c r="C26" s="26">
        <f>VLOOKUP(B26,target_output_final.csv!B:BD,50,FALSE)</f>
      </c>
      <c r="D26" s="28">
        <f>VLOOKUP(B26,target_output_final.csv!B:BD,55,FALSE)</f>
      </c>
      <c r="E26" s="39" t="s">
        <v>159</v>
      </c>
      <c r="F26" s="2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x14ac:dyDescent="0.25" r="27" customHeight="1" ht="17.25">
      <c r="A27" s="31"/>
      <c r="B27" s="31" t="s">
        <v>29</v>
      </c>
      <c r="C27" s="26">
        <f>VLOOKUP(B27,target_output_final.csv!B:BD,50,FALSE)</f>
      </c>
      <c r="D27" s="26">
        <f>VLOOKUP(B27,target_output_final.csv!B:BD,55,FALSE)</f>
      </c>
      <c r="E27" s="39" t="s">
        <v>159</v>
      </c>
      <c r="F27" s="2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x14ac:dyDescent="0.25" r="28" customHeight="1" ht="17.25">
      <c r="A28" s="31"/>
      <c r="B28" s="31" t="s">
        <v>161</v>
      </c>
      <c r="C28" s="26">
        <f>VLOOKUP(B28,target_output_final.csv!B:BD,50,FALSE)</f>
      </c>
      <c r="D28" s="26">
        <f>VLOOKUP(B28,target_output_final.csv!B:BD,55,FALSE)</f>
      </c>
      <c r="E28" s="39" t="s">
        <v>159</v>
      </c>
      <c r="F28" s="28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x14ac:dyDescent="0.25" r="29" customHeight="1" ht="17.25">
      <c r="A29" s="31"/>
      <c r="B29" s="31" t="s">
        <v>35</v>
      </c>
      <c r="C29" s="26">
        <f>VLOOKUP(B29,target_output_final.csv!B:BD,50,FALSE)</f>
      </c>
      <c r="D29" s="26">
        <f>VLOOKUP(B29,target_output_final.csv!B:BD,55,FALSE)</f>
      </c>
      <c r="E29" s="39"/>
      <c r="F29" s="2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x14ac:dyDescent="0.25" r="30" customHeight="1" ht="17.25">
      <c r="A30" s="31"/>
      <c r="B30" s="31" t="s">
        <v>41</v>
      </c>
      <c r="C30" s="26">
        <f>VLOOKUP(B30,target_output_final.csv!B:BD,50,FALSE)</f>
      </c>
      <c r="D30" s="26">
        <f>VLOOKUP(B30,target_output_final.csv!B:BD,55,FALSE)</f>
      </c>
      <c r="E30" s="39"/>
      <c r="F30" s="2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x14ac:dyDescent="0.25" r="31" customHeight="1" ht="17.25">
      <c r="A31" s="31"/>
      <c r="B31" s="31" t="s">
        <v>46</v>
      </c>
      <c r="C31" s="26">
        <f>VLOOKUP(B31,target_output_final.csv!B:BD,50,FALSE)</f>
      </c>
      <c r="D31" s="26">
        <f>VLOOKUP(B31,target_output_final.csv!B:BD,55,FALSE)</f>
      </c>
      <c r="E31" s="39"/>
      <c r="F31" s="28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x14ac:dyDescent="0.25" r="32" customHeight="1" ht="17.25">
      <c r="A32" s="31"/>
      <c r="B32" s="31" t="s">
        <v>51</v>
      </c>
      <c r="C32" s="26">
        <f>VLOOKUP(B32,target_output_final.csv!B:BD,50,FALSE)</f>
      </c>
      <c r="D32" s="26">
        <f>VLOOKUP(B32,target_output_final.csv!B:BD,55,FALSE)</f>
      </c>
      <c r="E32" s="39"/>
      <c r="F32" s="2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x14ac:dyDescent="0.25" r="33" customHeight="1" ht="17.25">
      <c r="A33" s="31"/>
      <c r="B33" s="31" t="s">
        <v>54</v>
      </c>
      <c r="C33" s="26">
        <f>VLOOKUP(B33,target_output_final.csv!B:BD,50,FALSE)</f>
      </c>
      <c r="D33" s="26">
        <f>VLOOKUP(B33,target_output_final.csv!B:BD,55,FALSE)</f>
      </c>
      <c r="E33" s="39"/>
      <c r="F33" s="2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x14ac:dyDescent="0.25" r="34" customHeight="1" ht="17.25">
      <c r="A34" s="31"/>
      <c r="B34" s="31"/>
      <c r="C34" s="28"/>
      <c r="D34" s="28"/>
      <c r="E34" s="39"/>
      <c r="F34" s="28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x14ac:dyDescent="0.25" r="35" customHeight="1" ht="17.25">
      <c r="A35" s="31"/>
      <c r="B35" s="31" t="s">
        <v>14</v>
      </c>
      <c r="C35" s="26">
        <f>VLOOKUP(B35,target_output_final.csv!B:BD,50,FALSE)</f>
      </c>
      <c r="D35" s="28">
        <f>VLOOKUP(B35,target_output_final.csv!B:BD,55,FALSE)</f>
      </c>
      <c r="E35" s="39" t="s">
        <v>159</v>
      </c>
      <c r="F35" s="2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x14ac:dyDescent="0.25" r="36" customHeight="1" ht="17.25">
      <c r="A36" s="31"/>
      <c r="B36" s="31" t="s">
        <v>23</v>
      </c>
      <c r="C36" s="26">
        <f>VLOOKUP(B36,target_output_final.csv!B:BD,50,FALSE)</f>
      </c>
      <c r="D36" s="28">
        <f>VLOOKUP(B36,target_output_final.csv!B:BD,55,FALSE)</f>
      </c>
      <c r="E36" s="39" t="s">
        <v>159</v>
      </c>
      <c r="F36" s="28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x14ac:dyDescent="0.25" r="37" customHeight="1" ht="17.25">
      <c r="A37" s="31"/>
      <c r="B37" s="31" t="s">
        <v>30</v>
      </c>
      <c r="C37" s="26">
        <f>VLOOKUP(B37,target_output_final.csv!B:BD,50,FALSE)</f>
      </c>
      <c r="D37" s="26">
        <f>VLOOKUP(B37,target_output_final.csv!B:BD,55,FALSE)</f>
      </c>
      <c r="E37" s="39" t="s">
        <v>159</v>
      </c>
      <c r="F37" s="28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x14ac:dyDescent="0.25" r="38" customHeight="1" ht="17.25">
      <c r="A38" s="31"/>
      <c r="B38" s="31" t="s">
        <v>36</v>
      </c>
      <c r="C38" s="26">
        <f>VLOOKUP(B38,target_output_final.csv!B:BD,50,FALSE)</f>
      </c>
      <c r="D38" s="26">
        <f>VLOOKUP(B38,target_output_final.csv!B:BD,55,FALSE)</f>
      </c>
      <c r="E38" s="39" t="s">
        <v>159</v>
      </c>
      <c r="F38" s="28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x14ac:dyDescent="0.25" r="39" customHeight="1" ht="17.25">
      <c r="A39" s="31"/>
      <c r="B39" s="31" t="s">
        <v>42</v>
      </c>
      <c r="C39" s="26">
        <f>VLOOKUP(B39,target_output_final.csv!B:BD,50,FALSE)</f>
      </c>
      <c r="D39" s="26">
        <f>VLOOKUP(B39,target_output_final.csv!B:BD,55,FALSE)</f>
      </c>
      <c r="E39" s="39" t="s">
        <v>159</v>
      </c>
      <c r="F39" s="2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x14ac:dyDescent="0.25" r="40" customHeight="1" ht="17.25">
      <c r="A40" s="31"/>
      <c r="B40" s="31" t="s">
        <v>162</v>
      </c>
      <c r="C40" s="26">
        <f>VLOOKUP(B40,target_output_final.csv!B:BD,50,FALSE)</f>
      </c>
      <c r="D40" s="26">
        <f>VLOOKUP(B40,target_output_final.csv!B:BD,55,FALSE)</f>
      </c>
      <c r="E40" s="39"/>
      <c r="F40" s="28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x14ac:dyDescent="0.25" r="41" customHeight="1" ht="17.25">
      <c r="A41" s="31"/>
      <c r="B41" s="31" t="s">
        <v>47</v>
      </c>
      <c r="C41" s="26">
        <f>VLOOKUP(B41,target_output_final.csv!B:BD,50,FALSE)</f>
      </c>
      <c r="D41" s="26">
        <f>VLOOKUP(B41,target_output_final.csv!B:BD,55,FALSE)</f>
      </c>
      <c r="E41" s="39"/>
      <c r="F41" s="28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x14ac:dyDescent="0.25" r="42" customHeight="1" ht="17.25">
      <c r="A42" s="31"/>
      <c r="B42" s="31" t="s">
        <v>55</v>
      </c>
      <c r="C42" s="26">
        <f>VLOOKUP(B42,target_output_final.csv!B:BD,50,FALSE)</f>
      </c>
      <c r="D42" s="26">
        <f>VLOOKUP(B42,target_output_final.csv!B:BD,55,FALSE)</f>
      </c>
      <c r="E42" s="39"/>
      <c r="F42" s="28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x14ac:dyDescent="0.25" r="43" customHeight="1" ht="17.25">
      <c r="A43" s="31"/>
      <c r="B43" s="31" t="s">
        <v>52</v>
      </c>
      <c r="C43" s="26">
        <f>VLOOKUP(B43,target_output_final.csv!B:BD,50,FALSE)</f>
      </c>
      <c r="D43" s="26">
        <f>VLOOKUP(B43,target_output_final.csv!B:BD,55,FALSE)</f>
      </c>
      <c r="E43" s="39"/>
      <c r="F43" s="28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x14ac:dyDescent="0.25" r="44" customHeight="1" ht="17.25">
      <c r="A44" s="31"/>
      <c r="B44" s="31" t="s">
        <v>60</v>
      </c>
      <c r="C44" s="26">
        <f>VLOOKUP(B44,target_output_final.csv!B:BD,50,FALSE)</f>
      </c>
      <c r="D44" s="26">
        <f>VLOOKUP(B44,target_output_final.csv!B:BD,55,FALSE)</f>
      </c>
      <c r="E44" s="39"/>
      <c r="F44" s="28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x14ac:dyDescent="0.25" r="45" customHeight="1" ht="17.25">
      <c r="A45" s="31"/>
      <c r="B45" s="31"/>
      <c r="C45" s="28"/>
      <c r="D45" s="28"/>
      <c r="E45" s="39"/>
      <c r="F45" s="28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x14ac:dyDescent="0.25" r="46" customHeight="1" ht="17.25">
      <c r="A46" s="31"/>
      <c r="B46" s="31" t="s">
        <v>16</v>
      </c>
      <c r="C46" s="26">
        <f>VLOOKUP(B46,target_output_final.csv!B:BD,50,FALSE)</f>
      </c>
      <c r="D46" s="28">
        <f>VLOOKUP(B46,target_output_final.csv!B:BD,55,FALSE)</f>
      </c>
      <c r="E46" s="39" t="s">
        <v>159</v>
      </c>
      <c r="F46" s="2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x14ac:dyDescent="0.25" r="47" customHeight="1" ht="17.25">
      <c r="A47" s="31"/>
      <c r="B47" s="31" t="s">
        <v>163</v>
      </c>
      <c r="C47" s="26">
        <f>VLOOKUP(B47,target_output_final.csv!B:BD,50,FALSE)</f>
      </c>
      <c r="D47" s="28">
        <f>VLOOKUP(B47,target_output_final.csv!B:BD,55,FALSE)</f>
      </c>
      <c r="E47" s="39"/>
      <c r="F47" s="2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x14ac:dyDescent="0.25" r="48" customHeight="1" ht="17.25">
      <c r="A48" s="31"/>
      <c r="B48" s="31" t="s">
        <v>24</v>
      </c>
      <c r="C48" s="26">
        <f>VLOOKUP(B48,target_output_final.csv!B:BD,50,FALSE)</f>
      </c>
      <c r="D48" s="28">
        <f>VLOOKUP(B48,target_output_final.csv!B:BD,55,FALSE)</f>
      </c>
      <c r="E48" s="39" t="s">
        <v>159</v>
      </c>
      <c r="F48" s="28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x14ac:dyDescent="0.25" r="49" customHeight="1" ht="17.25">
      <c r="A49" s="31"/>
      <c r="B49" s="31" t="s">
        <v>164</v>
      </c>
      <c r="C49" s="26">
        <f>VLOOKUP(B49,target_output_final.csv!B:BD,50,FALSE)</f>
      </c>
      <c r="D49" s="28">
        <f>VLOOKUP(B49,target_output_final.csv!B:BD,55,FALSE)</f>
      </c>
      <c r="E49" s="39"/>
      <c r="F49" s="28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x14ac:dyDescent="0.25" r="50" customHeight="1" ht="17.25">
      <c r="A50" s="31"/>
      <c r="B50" s="31" t="s">
        <v>165</v>
      </c>
      <c r="C50" s="26">
        <f>VLOOKUP(B50,target_output_final.csv!B:BD,50,FALSE)</f>
      </c>
      <c r="D50" s="26">
        <f>VLOOKUP(B50,target_output_final.csv!B:BD,55,FALSE)</f>
      </c>
      <c r="E50" s="39"/>
      <c r="F50" s="28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x14ac:dyDescent="0.25" r="51" customHeight="1" ht="17.25">
      <c r="A51" s="31"/>
      <c r="B51" s="31" t="s">
        <v>31</v>
      </c>
      <c r="C51" s="26">
        <f>VLOOKUP(B51,target_output_final.csv!B:BD,50,FALSE)</f>
      </c>
      <c r="D51" s="26">
        <f>VLOOKUP(B51,target_output_final.csv!B:BD,55,FALSE)</f>
      </c>
      <c r="E51" s="39" t="s">
        <v>159</v>
      </c>
      <c r="F51" s="28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x14ac:dyDescent="0.25" r="52" customHeight="1" ht="17.25">
      <c r="A52" s="31"/>
      <c r="B52" s="31" t="s">
        <v>37</v>
      </c>
      <c r="C52" s="26">
        <f>VLOOKUP(B52,target_output_final.csv!B:BD,50,FALSE)</f>
      </c>
      <c r="D52" s="26">
        <f>VLOOKUP(B52,target_output_final.csv!B:BD,55,FALSE)</f>
      </c>
      <c r="E52" s="39"/>
      <c r="F52" s="28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x14ac:dyDescent="0.25" r="53" customHeight="1" ht="17.25">
      <c r="A53" s="31"/>
      <c r="B53" s="31" t="s">
        <v>43</v>
      </c>
      <c r="C53" s="26">
        <f>VLOOKUP(B53,target_output_final.csv!B:BD,50,FALSE)</f>
      </c>
      <c r="D53" s="26">
        <f>VLOOKUP(B53,target_output_final.csv!B:BD,55,FALSE)</f>
      </c>
      <c r="E53" s="39"/>
      <c r="F53" s="28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x14ac:dyDescent="0.25" r="54" customHeight="1" ht="17.25">
      <c r="A54" s="31"/>
      <c r="B54" s="31" t="s">
        <v>141</v>
      </c>
      <c r="C54" s="26">
        <f>VLOOKUP(B54,target_output_final.csv!B:BD,50,FALSE)</f>
      </c>
      <c r="D54" s="26">
        <f>VLOOKUP(B54,target_output_final.csv!B:BD,55,FALSE)</f>
      </c>
      <c r="E54" s="39"/>
      <c r="F54" s="28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x14ac:dyDescent="0.25" r="55" customHeight="1" ht="17.25">
      <c r="A55" s="31"/>
      <c r="B55" s="31" t="s">
        <v>143</v>
      </c>
      <c r="C55" s="26">
        <f>VLOOKUP(B55,target_output_final.csv!B:BD,50,FALSE)</f>
      </c>
      <c r="D55" s="26">
        <f>VLOOKUP(B55,target_output_final.csv!B:BD,55,FALSE)</f>
      </c>
      <c r="E55" s="39"/>
      <c r="F55" s="28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x14ac:dyDescent="0.25" r="56" customHeight="1" ht="17.25">
      <c r="A56" s="31"/>
      <c r="B56" s="31"/>
      <c r="C56" s="28"/>
      <c r="D56" s="28"/>
      <c r="E56" s="39"/>
      <c r="F56" s="2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x14ac:dyDescent="0.25" r="57" customHeight="1" ht="17.25">
      <c r="A57" s="31"/>
      <c r="B57" s="31" t="s">
        <v>18</v>
      </c>
      <c r="C57" s="26">
        <f>VLOOKUP(B57,target_output_final.csv!B:BD,50,FALSE)</f>
      </c>
      <c r="D57" s="28">
        <f>VLOOKUP(B57,target_output_final.csv!B:BD,55,FALSE)</f>
      </c>
      <c r="E57" s="39"/>
      <c r="F57" s="28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x14ac:dyDescent="0.25" r="58" customHeight="1" ht="17.25">
      <c r="A58" s="31"/>
      <c r="B58" s="31" t="s">
        <v>49</v>
      </c>
      <c r="C58" s="26">
        <f>VLOOKUP(B58,target_output_final.csv!B:BD,50,FALSE)</f>
      </c>
      <c r="D58" s="26">
        <f>VLOOKUP(B58,target_output_final.csv!B:BD,55,FALSE)</f>
      </c>
      <c r="E58" s="39"/>
      <c r="F58" s="28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x14ac:dyDescent="0.25" r="59" customHeight="1" ht="17.25">
      <c r="A59" s="31"/>
      <c r="B59" s="31" t="s">
        <v>25</v>
      </c>
      <c r="C59" s="26">
        <f>VLOOKUP(B59,target_output_final.csv!B:BD,50,FALSE)</f>
      </c>
      <c r="D59" s="26">
        <f>VLOOKUP(B59,target_output_final.csv!B:BD,55,FALSE)</f>
      </c>
      <c r="E59" s="39"/>
      <c r="F59" s="2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x14ac:dyDescent="0.25" r="60" customHeight="1" ht="17.25">
      <c r="A60" s="31"/>
      <c r="B60" s="31" t="s">
        <v>33</v>
      </c>
      <c r="C60" s="26">
        <f>VLOOKUP(B60,target_output_final.csv!B:BD,50,FALSE)</f>
      </c>
      <c r="D60" s="26">
        <f>VLOOKUP(B60,target_output_final.csv!B:BD,55,FALSE)</f>
      </c>
      <c r="E60" s="39"/>
      <c r="F60" s="28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x14ac:dyDescent="0.25" r="61" customHeight="1" ht="17.25">
      <c r="A61" s="31"/>
      <c r="B61" s="31" t="s">
        <v>38</v>
      </c>
      <c r="C61" s="26">
        <f>VLOOKUP(B61,target_output_final.csv!B:BD,50,FALSE)</f>
      </c>
      <c r="D61" s="26">
        <f>VLOOKUP(B61,target_output_final.csv!B:BD,55,FALSE)</f>
      </c>
      <c r="E61" s="39"/>
      <c r="F61" s="28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x14ac:dyDescent="0.25" r="62" customHeight="1" ht="17.25">
      <c r="A62" s="31"/>
      <c r="B62" s="31" t="s">
        <v>166</v>
      </c>
      <c r="C62" s="26">
        <f>VLOOKUP(B62,target_output_final.csv!B:BD,50,FALSE)</f>
      </c>
      <c r="D62" s="26">
        <f>VLOOKUP(B62,target_output_final.csv!B:BD,55,FALSE)</f>
      </c>
      <c r="E62" s="39"/>
      <c r="F62" s="2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x14ac:dyDescent="0.25" r="63" customHeight="1" ht="17.25">
      <c r="A63" s="31"/>
      <c r="B63" s="31" t="s">
        <v>167</v>
      </c>
      <c r="C63" s="26">
        <f>VLOOKUP(B63,target_output_final.csv!B:BD,50,FALSE)</f>
      </c>
      <c r="D63" s="26">
        <f>VLOOKUP(B63,target_output_final.csv!B:BD,55,FALSE)</f>
      </c>
      <c r="E63" s="39"/>
      <c r="F63" s="28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x14ac:dyDescent="0.25" r="64" customHeight="1" ht="17.25">
      <c r="A64" s="31"/>
      <c r="B64" s="31" t="s">
        <v>53</v>
      </c>
      <c r="C64" s="26">
        <f>VLOOKUP(B64,target_output_final.csv!B:BD,50,FALSE)</f>
      </c>
      <c r="D64" s="26">
        <f>VLOOKUP(B64,target_output_final.csv!B:BD,55,FALSE)</f>
      </c>
      <c r="E64" s="39"/>
      <c r="F64" s="2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x14ac:dyDescent="0.25" r="65" customHeight="1" ht="17.25">
      <c r="A65" s="31"/>
      <c r="B65" s="31" t="s">
        <v>57</v>
      </c>
      <c r="C65" s="26">
        <f>VLOOKUP(B65,target_output_final.csv!B:BD,50,FALSE)</f>
      </c>
      <c r="D65" s="26">
        <f>VLOOKUP(B65,target_output_final.csv!B:BD,55,FALSE)</f>
      </c>
      <c r="E65" s="39"/>
      <c r="F65" s="28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x14ac:dyDescent="0.25" r="66" customHeight="1" ht="17.25">
      <c r="A66" s="31"/>
      <c r="B66" s="31" t="s">
        <v>62</v>
      </c>
      <c r="C66" s="26">
        <f>VLOOKUP(B66,target_output_final.csv!B:BD,50,FALSE)</f>
      </c>
      <c r="D66" s="26">
        <f>VLOOKUP(B66,target_output_final.csv!B:BD,55,FALSE)</f>
      </c>
      <c r="E66" s="39"/>
      <c r="F66" s="2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x14ac:dyDescent="0.25" r="67" customHeight="1" ht="17.25">
      <c r="A67" s="31"/>
      <c r="B67" s="31"/>
      <c r="C67" s="28"/>
      <c r="D67" s="28"/>
      <c r="E67" s="39"/>
      <c r="F67" s="2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x14ac:dyDescent="0.25" r="68" customHeight="1" ht="17.25">
      <c r="A68" s="31"/>
      <c r="B68" s="31" t="s">
        <v>126</v>
      </c>
      <c r="C68" s="28">
        <f>VLOOKUP(B68,target_output_final.csv!B:BD,50,FALSE)</f>
      </c>
      <c r="D68" s="28">
        <f>VLOOKUP(B68,target_output_final.csv!B:BD,55,FALSE)</f>
      </c>
      <c r="E68" s="39"/>
      <c r="F68" s="2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x14ac:dyDescent="0.25" r="69" customHeight="1" ht="17.25">
      <c r="A69" s="31"/>
      <c r="B69" s="31"/>
      <c r="C69" s="28"/>
      <c r="D69" s="28"/>
      <c r="E69" s="39"/>
      <c r="F69" s="2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x14ac:dyDescent="0.25" r="70" customHeight="1" ht="17.25">
      <c r="A70" s="31"/>
      <c r="B70" s="31"/>
      <c r="C70" s="28"/>
      <c r="D70" s="28"/>
      <c r="E70" s="39"/>
      <c r="F70" s="28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x14ac:dyDescent="0.25" r="71" customHeight="1" ht="17.25">
      <c r="A71" s="31"/>
      <c r="B71" s="31"/>
      <c r="C71" s="28"/>
      <c r="D71" s="28"/>
      <c r="E71" s="39"/>
      <c r="F71" s="2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x14ac:dyDescent="0.25" r="72" customHeight="1" ht="17.25">
      <c r="A72" s="31"/>
      <c r="B72" s="31"/>
      <c r="C72" s="28"/>
      <c r="D72" s="28"/>
      <c r="E72" s="39"/>
      <c r="F72" s="2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x14ac:dyDescent="0.25" r="73" customHeight="1" ht="17.25">
      <c r="A73" s="31"/>
      <c r="B73" s="31"/>
      <c r="C73" s="28"/>
      <c r="D73" s="28"/>
      <c r="E73" s="39"/>
      <c r="F73" s="2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x14ac:dyDescent="0.25" r="74" customHeight="1" ht="17.25">
      <c r="A74" s="31"/>
      <c r="B74" s="31"/>
      <c r="C74" s="28"/>
      <c r="D74" s="28"/>
      <c r="E74" s="39"/>
      <c r="F74" s="28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x14ac:dyDescent="0.25" r="75" customHeight="1" ht="17.25">
      <c r="A75" s="31"/>
      <c r="B75" s="31"/>
      <c r="C75" s="28"/>
      <c r="D75" s="28"/>
      <c r="E75" s="39"/>
      <c r="F75" s="2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x14ac:dyDescent="0.25" r="76" customHeight="1" ht="17.25">
      <c r="A76" s="31"/>
      <c r="B76" s="31"/>
      <c r="C76" s="28"/>
      <c r="D76" s="28"/>
      <c r="E76" s="39"/>
      <c r="F76" s="28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x14ac:dyDescent="0.25" r="77" customHeight="1" ht="17.25">
      <c r="A77" s="31"/>
      <c r="B77" s="31"/>
      <c r="C77" s="28"/>
      <c r="D77" s="28"/>
      <c r="E77" s="39"/>
      <c r="F77" s="2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x14ac:dyDescent="0.25" r="78" customHeight="1" ht="17.25">
      <c r="A78" s="31"/>
      <c r="B78" s="31"/>
      <c r="C78" s="28"/>
      <c r="D78" s="28"/>
      <c r="E78" s="39"/>
      <c r="F78" s="28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x14ac:dyDescent="0.25" r="79" customHeight="1" ht="17.25">
      <c r="A79" s="31"/>
      <c r="B79" s="31"/>
      <c r="C79" s="28"/>
      <c r="D79" s="28"/>
      <c r="E79" s="39"/>
      <c r="F79" s="2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x14ac:dyDescent="0.25" r="80" customHeight="1" ht="17.25">
      <c r="A80" s="31"/>
      <c r="B80" s="31"/>
      <c r="C80" s="28"/>
      <c r="D80" s="28"/>
      <c r="E80" s="39"/>
      <c r="F80" s="28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x14ac:dyDescent="0.25" r="81" customHeight="1" ht="17.25">
      <c r="A81" s="31"/>
      <c r="B81" s="31"/>
      <c r="C81" s="28"/>
      <c r="D81" s="28"/>
      <c r="E81" s="39"/>
      <c r="F81" s="2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x14ac:dyDescent="0.25" r="82" customHeight="1" ht="17.25">
      <c r="A82" s="31"/>
      <c r="B82" s="31"/>
      <c r="C82" s="28"/>
      <c r="D82" s="28"/>
      <c r="E82" s="39"/>
      <c r="F82" s="28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x14ac:dyDescent="0.25" r="83" customHeight="1" ht="17.25">
      <c r="A83" s="31"/>
      <c r="B83" s="31"/>
      <c r="C83" s="28"/>
      <c r="D83" s="28"/>
      <c r="E83" s="39"/>
      <c r="F83" s="2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x14ac:dyDescent="0.25" r="84" customHeight="1" ht="17.25">
      <c r="A84" s="31"/>
      <c r="B84" s="31"/>
      <c r="C84" s="28"/>
      <c r="D84" s="28"/>
      <c r="E84" s="39"/>
      <c r="F84" s="28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x14ac:dyDescent="0.25" r="85" customHeight="1" ht="17.25">
      <c r="A85" s="31"/>
      <c r="B85" s="31"/>
      <c r="C85" s="28"/>
      <c r="D85" s="28"/>
      <c r="E85" s="39"/>
      <c r="F85" s="28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x14ac:dyDescent="0.25" r="86" customHeight="1" ht="17.25">
      <c r="A86" s="31"/>
      <c r="B86" s="31"/>
      <c r="C86" s="28"/>
      <c r="D86" s="28"/>
      <c r="E86" s="39"/>
      <c r="F86" s="2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x14ac:dyDescent="0.25" r="87" customHeight="1" ht="17.25">
      <c r="A87" s="31"/>
      <c r="B87" s="31"/>
      <c r="C87" s="28"/>
      <c r="D87" s="28"/>
      <c r="E87" s="39"/>
      <c r="F87" s="28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x14ac:dyDescent="0.25" r="88" customHeight="1" ht="17.25">
      <c r="A88" s="31"/>
      <c r="B88" s="31"/>
      <c r="C88" s="28"/>
      <c r="D88" s="28"/>
      <c r="E88" s="39"/>
      <c r="F88" s="2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x14ac:dyDescent="0.25" r="89" customHeight="1" ht="17.25">
      <c r="A89" s="31"/>
      <c r="B89" s="31"/>
      <c r="C89" s="28"/>
      <c r="D89" s="28"/>
      <c r="E89" s="39"/>
      <c r="F89" s="2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x14ac:dyDescent="0.25" r="90" customHeight="1" ht="17.25">
      <c r="A90" s="31"/>
      <c r="B90" s="31"/>
      <c r="C90" s="28"/>
      <c r="D90" s="28"/>
      <c r="E90" s="39"/>
      <c r="F90" s="2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x14ac:dyDescent="0.25" r="91" customHeight="1" ht="17.25">
      <c r="A91" s="31"/>
      <c r="B91" s="31"/>
      <c r="C91" s="28"/>
      <c r="D91" s="28"/>
      <c r="E91" s="39"/>
      <c r="F91" s="2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x14ac:dyDescent="0.25" r="92" customHeight="1" ht="17.25">
      <c r="A92" s="31"/>
      <c r="B92" s="31"/>
      <c r="C92" s="28"/>
      <c r="D92" s="28"/>
      <c r="E92" s="39"/>
      <c r="F92" s="28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x14ac:dyDescent="0.25" r="93" customHeight="1" ht="17.25">
      <c r="A93" s="31"/>
      <c r="B93" s="31"/>
      <c r="C93" s="28"/>
      <c r="D93" s="28"/>
      <c r="E93" s="39"/>
      <c r="F93" s="2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x14ac:dyDescent="0.25" r="94" customHeight="1" ht="17.25">
      <c r="A94" s="31"/>
      <c r="B94" s="31"/>
      <c r="C94" s="28"/>
      <c r="D94" s="28"/>
      <c r="E94" s="39"/>
      <c r="F94" s="28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x14ac:dyDescent="0.25" r="95" customHeight="1" ht="17.25">
      <c r="A95" s="31"/>
      <c r="B95" s="31"/>
      <c r="C95" s="28"/>
      <c r="D95" s="28"/>
      <c r="E95" s="39"/>
      <c r="F95" s="2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x14ac:dyDescent="0.25" r="96" customHeight="1" ht="17.25">
      <c r="A96" s="31"/>
      <c r="B96" s="31"/>
      <c r="C96" s="28"/>
      <c r="D96" s="28"/>
      <c r="E96" s="39"/>
      <c r="F96" s="2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x14ac:dyDescent="0.25" r="97" customHeight="1" ht="17.25">
      <c r="A97" s="31"/>
      <c r="B97" s="31"/>
      <c r="C97" s="28"/>
      <c r="D97" s="28"/>
      <c r="E97" s="39"/>
      <c r="F97" s="28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x14ac:dyDescent="0.25" r="98" customHeight="1" ht="17.25">
      <c r="A98" s="31"/>
      <c r="B98" s="31"/>
      <c r="C98" s="28"/>
      <c r="D98" s="28"/>
      <c r="E98" s="39"/>
      <c r="F98" s="2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x14ac:dyDescent="0.25" r="99" customHeight="1" ht="17.25">
      <c r="A99" s="31"/>
      <c r="B99" s="31"/>
      <c r="C99" s="28"/>
      <c r="D99" s="28"/>
      <c r="E99" s="39"/>
      <c r="F99" s="2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x14ac:dyDescent="0.25" r="100" customHeight="1" ht="17.25">
      <c r="A100" s="31"/>
      <c r="B100" s="31"/>
      <c r="C100" s="28"/>
      <c r="D100" s="28"/>
      <c r="E100" s="39"/>
      <c r="F100" s="28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x14ac:dyDescent="0.25" r="101" customHeight="1" ht="17.25">
      <c r="A101" s="31"/>
      <c r="B101" s="31"/>
      <c r="C101" s="28"/>
      <c r="D101" s="28"/>
      <c r="E101" s="39"/>
      <c r="F101" s="2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x14ac:dyDescent="0.25" r="102" customHeight="1" ht="17.25">
      <c r="A102" s="31"/>
      <c r="B102" s="31"/>
      <c r="C102" s="28"/>
      <c r="D102" s="28"/>
      <c r="E102" s="39"/>
      <c r="F102" s="28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x14ac:dyDescent="0.25" r="103" customHeight="1" ht="17.25">
      <c r="A103" s="31"/>
      <c r="B103" s="31"/>
      <c r="C103" s="28"/>
      <c r="D103" s="28"/>
      <c r="E103" s="39"/>
      <c r="F103" s="2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x14ac:dyDescent="0.25" r="104" customHeight="1" ht="17.25">
      <c r="A104" s="31"/>
      <c r="B104" s="31"/>
      <c r="C104" s="28"/>
      <c r="D104" s="28"/>
      <c r="E104" s="39"/>
      <c r="F104" s="28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x14ac:dyDescent="0.25" r="105" customHeight="1" ht="17.25">
      <c r="A105" s="31"/>
      <c r="B105" s="31"/>
      <c r="C105" s="28"/>
      <c r="D105" s="28"/>
      <c r="E105" s="39"/>
      <c r="F105" s="2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x14ac:dyDescent="0.25" r="106" customHeight="1" ht="17.25">
      <c r="A106" s="31"/>
      <c r="B106" s="31"/>
      <c r="C106" s="28"/>
      <c r="D106" s="28"/>
      <c r="E106" s="39"/>
      <c r="F106" s="2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x14ac:dyDescent="0.25" r="107" customHeight="1" ht="17.25">
      <c r="A107" s="31"/>
      <c r="B107" s="31"/>
      <c r="C107" s="28"/>
      <c r="D107" s="28"/>
      <c r="E107" s="39"/>
      <c r="F107" s="2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x14ac:dyDescent="0.25" r="108" customHeight="1" ht="17.25">
      <c r="A108" s="31"/>
      <c r="B108" s="31"/>
      <c r="C108" s="28"/>
      <c r="D108" s="28"/>
      <c r="E108" s="39"/>
      <c r="F108" s="2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x14ac:dyDescent="0.25" r="109" customHeight="1" ht="17.25">
      <c r="A109" s="31"/>
      <c r="B109" s="31"/>
      <c r="C109" s="28"/>
      <c r="D109" s="28"/>
      <c r="E109" s="39"/>
      <c r="F109" s="2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x14ac:dyDescent="0.25" r="110" customHeight="1" ht="17.25">
      <c r="A110" s="31"/>
      <c r="B110" s="31"/>
      <c r="C110" s="28"/>
      <c r="D110" s="28"/>
      <c r="E110" s="39"/>
      <c r="F110" s="2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x14ac:dyDescent="0.25" r="111" customHeight="1" ht="17.25">
      <c r="A111" s="31"/>
      <c r="B111" s="31"/>
      <c r="C111" s="28"/>
      <c r="D111" s="28"/>
      <c r="E111" s="39"/>
      <c r="F111" s="28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x14ac:dyDescent="0.25" r="112" customHeight="1" ht="17.25">
      <c r="A112" s="31"/>
      <c r="B112" s="31"/>
      <c r="C112" s="28"/>
      <c r="D112" s="28"/>
      <c r="E112" s="39"/>
      <c r="F112" s="28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x14ac:dyDescent="0.25" r="113" customHeight="1" ht="17.25">
      <c r="A113" s="31"/>
      <c r="B113" s="31"/>
      <c r="C113" s="28"/>
      <c r="D113" s="28"/>
      <c r="E113" s="39"/>
      <c r="F113" s="2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x14ac:dyDescent="0.25" r="114" customHeight="1" ht="17.25">
      <c r="A114" s="31"/>
      <c r="B114" s="31"/>
      <c r="C114" s="28"/>
      <c r="D114" s="28"/>
      <c r="E114" s="39"/>
      <c r="F114" s="28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x14ac:dyDescent="0.25" r="115" customHeight="1" ht="17.25">
      <c r="A115" s="31"/>
      <c r="B115" s="31"/>
      <c r="C115" s="28"/>
      <c r="D115" s="28"/>
      <c r="E115" s="39"/>
      <c r="F115" s="2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x14ac:dyDescent="0.25" r="116" customHeight="1" ht="17.25">
      <c r="A116" s="31"/>
      <c r="B116" s="31"/>
      <c r="C116" s="28"/>
      <c r="D116" s="28"/>
      <c r="E116" s="39"/>
      <c r="F116" s="28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x14ac:dyDescent="0.25" r="117" customHeight="1" ht="17.25">
      <c r="A117" s="31"/>
      <c r="B117" s="31"/>
      <c r="C117" s="28"/>
      <c r="D117" s="28"/>
      <c r="E117" s="39"/>
      <c r="F117" s="2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x14ac:dyDescent="0.25" r="118" customHeight="1" ht="17.25">
      <c r="A118" s="31"/>
      <c r="B118" s="31"/>
      <c r="C118" s="28"/>
      <c r="D118" s="28"/>
      <c r="E118" s="39"/>
      <c r="F118" s="28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x14ac:dyDescent="0.25" r="119" customHeight="1" ht="17.25">
      <c r="A119" s="31"/>
      <c r="B119" s="31"/>
      <c r="C119" s="28"/>
      <c r="D119" s="28"/>
      <c r="E119" s="39"/>
      <c r="F119" s="2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x14ac:dyDescent="0.25" r="120" customHeight="1" ht="17.25">
      <c r="A120" s="31"/>
      <c r="B120" s="31"/>
      <c r="C120" s="28"/>
      <c r="D120" s="28"/>
      <c r="E120" s="39"/>
      <c r="F120" s="2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x14ac:dyDescent="0.25" r="121" customHeight="1" ht="17.25">
      <c r="A121" s="31"/>
      <c r="B121" s="31"/>
      <c r="C121" s="28"/>
      <c r="D121" s="28"/>
      <c r="E121" s="39"/>
      <c r="F121" s="2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x14ac:dyDescent="0.25" r="122" customHeight="1" ht="17.25">
      <c r="A122" s="31"/>
      <c r="B122" s="31"/>
      <c r="C122" s="28"/>
      <c r="D122" s="28"/>
      <c r="E122" s="39"/>
      <c r="F122" s="2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x14ac:dyDescent="0.25" r="123" customHeight="1" ht="17.25">
      <c r="A123" s="31"/>
      <c r="B123" s="31"/>
      <c r="C123" s="28"/>
      <c r="D123" s="28"/>
      <c r="E123" s="39"/>
      <c r="F123" s="2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x14ac:dyDescent="0.25" r="124" customHeight="1" ht="17.25">
      <c r="A124" s="31"/>
      <c r="B124" s="31"/>
      <c r="C124" s="28"/>
      <c r="D124" s="28"/>
      <c r="E124" s="39"/>
      <c r="F124" s="2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x14ac:dyDescent="0.25" r="125" customHeight="1" ht="17.25">
      <c r="A125" s="31"/>
      <c r="B125" s="31"/>
      <c r="C125" s="28"/>
      <c r="D125" s="28"/>
      <c r="E125" s="39"/>
      <c r="F125" s="2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x14ac:dyDescent="0.25" r="126" customHeight="1" ht="17.25">
      <c r="A126" s="31"/>
      <c r="B126" s="31"/>
      <c r="C126" s="28"/>
      <c r="D126" s="28"/>
      <c r="E126" s="39"/>
      <c r="F126" s="2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x14ac:dyDescent="0.25" r="127" customHeight="1" ht="17.25">
      <c r="A127" s="31"/>
      <c r="B127" s="31"/>
      <c r="C127" s="28"/>
      <c r="D127" s="28"/>
      <c r="E127" s="39"/>
      <c r="F127" s="2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x14ac:dyDescent="0.25" r="128" customHeight="1" ht="17.25">
      <c r="A128" s="31"/>
      <c r="B128" s="31"/>
      <c r="C128" s="28"/>
      <c r="D128" s="28"/>
      <c r="E128" s="39"/>
      <c r="F128" s="2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x14ac:dyDescent="0.25" r="129" customHeight="1" ht="17.25">
      <c r="A129" s="31"/>
      <c r="B129" s="31"/>
      <c r="C129" s="28"/>
      <c r="D129" s="28"/>
      <c r="E129" s="39"/>
      <c r="F129" s="2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x14ac:dyDescent="0.25" r="130" customHeight="1" ht="17.25">
      <c r="A130" s="31"/>
      <c r="B130" s="31"/>
      <c r="C130" s="28"/>
      <c r="D130" s="28"/>
      <c r="E130" s="39"/>
      <c r="F130" s="2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x14ac:dyDescent="0.25" r="131" customHeight="1" ht="17.25">
      <c r="A131" s="31"/>
      <c r="B131" s="31"/>
      <c r="C131" s="28"/>
      <c r="D131" s="28"/>
      <c r="E131" s="39"/>
      <c r="F131" s="2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x14ac:dyDescent="0.25" r="132" customHeight="1" ht="17.25">
      <c r="A132" s="31"/>
      <c r="B132" s="31"/>
      <c r="C132" s="28"/>
      <c r="D132" s="28"/>
      <c r="E132" s="39"/>
      <c r="F132" s="28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x14ac:dyDescent="0.25" r="133" customHeight="1" ht="17.25">
      <c r="A133" s="31"/>
      <c r="B133" s="31"/>
      <c r="C133" s="28"/>
      <c r="D133" s="28"/>
      <c r="E133" s="39"/>
      <c r="F133" s="2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x14ac:dyDescent="0.25" r="134" customHeight="1" ht="17.25">
      <c r="A134" s="31"/>
      <c r="B134" s="31"/>
      <c r="C134" s="28"/>
      <c r="D134" s="28"/>
      <c r="E134" s="39"/>
      <c r="F134" s="2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x14ac:dyDescent="0.25" r="135" customHeight="1" ht="17.25">
      <c r="A135" s="31"/>
      <c r="B135" s="31"/>
      <c r="C135" s="28"/>
      <c r="D135" s="28"/>
      <c r="E135" s="39"/>
      <c r="F135" s="2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x14ac:dyDescent="0.25" r="136" customHeight="1" ht="17.25">
      <c r="A136" s="31"/>
      <c r="B136" s="31"/>
      <c r="C136" s="28"/>
      <c r="D136" s="28"/>
      <c r="E136" s="39"/>
      <c r="F136" s="2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x14ac:dyDescent="0.25" r="137" customHeight="1" ht="17.25">
      <c r="A137" s="31"/>
      <c r="B137" s="31"/>
      <c r="C137" s="28"/>
      <c r="D137" s="28"/>
      <c r="E137" s="39"/>
      <c r="F137" s="2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x14ac:dyDescent="0.25" r="138" customHeight="1" ht="17.25">
      <c r="A138" s="31"/>
      <c r="B138" s="31"/>
      <c r="C138" s="28"/>
      <c r="D138" s="28"/>
      <c r="E138" s="39"/>
      <c r="F138" s="2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x14ac:dyDescent="0.25" r="139" customHeight="1" ht="17.25">
      <c r="A139" s="31"/>
      <c r="B139" s="31"/>
      <c r="C139" s="28"/>
      <c r="D139" s="28"/>
      <c r="E139" s="39"/>
      <c r="F139" s="2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x14ac:dyDescent="0.25" r="140" customHeight="1" ht="17.25">
      <c r="A140" s="31"/>
      <c r="B140" s="31"/>
      <c r="C140" s="28"/>
      <c r="D140" s="28"/>
      <c r="E140" s="39"/>
      <c r="F140" s="28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x14ac:dyDescent="0.25" r="141" customHeight="1" ht="17.25">
      <c r="A141" s="31"/>
      <c r="B141" s="31"/>
      <c r="C141" s="28"/>
      <c r="D141" s="28"/>
      <c r="E141" s="39"/>
      <c r="F141" s="28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x14ac:dyDescent="0.25" r="142" customHeight="1" ht="17.25">
      <c r="A142" s="31"/>
      <c r="B142" s="31"/>
      <c r="C142" s="28"/>
      <c r="D142" s="28"/>
      <c r="E142" s="39"/>
      <c r="F142" s="28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x14ac:dyDescent="0.25" r="143" customHeight="1" ht="17.25">
      <c r="A143" s="31"/>
      <c r="B143" s="31"/>
      <c r="C143" s="28"/>
      <c r="D143" s="28"/>
      <c r="E143" s="39"/>
      <c r="F143" s="28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x14ac:dyDescent="0.25" r="144" customHeight="1" ht="17.25">
      <c r="A144" s="31"/>
      <c r="B144" s="31"/>
      <c r="C144" s="28"/>
      <c r="D144" s="28"/>
      <c r="E144" s="39"/>
      <c r="F144" s="28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x14ac:dyDescent="0.25" r="145" customHeight="1" ht="17.25">
      <c r="A145" s="31"/>
      <c r="B145" s="31"/>
      <c r="C145" s="28"/>
      <c r="D145" s="28"/>
      <c r="E145" s="39"/>
      <c r="F145" s="28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x14ac:dyDescent="0.25" r="146" customHeight="1" ht="17.25">
      <c r="A146" s="31"/>
      <c r="B146" s="31"/>
      <c r="C146" s="28"/>
      <c r="D146" s="28"/>
      <c r="E146" s="39"/>
      <c r="F146" s="28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x14ac:dyDescent="0.25" r="147" customHeight="1" ht="17.25">
      <c r="A147" s="31"/>
      <c r="B147" s="31"/>
      <c r="C147" s="28"/>
      <c r="D147" s="28"/>
      <c r="E147" s="39"/>
      <c r="F147" s="2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x14ac:dyDescent="0.25" r="148" customHeight="1" ht="17.25">
      <c r="A148" s="31"/>
      <c r="B148" s="31"/>
      <c r="C148" s="28"/>
      <c r="D148" s="28"/>
      <c r="E148" s="39"/>
      <c r="F148" s="28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x14ac:dyDescent="0.25" r="149" customHeight="1" ht="17.25">
      <c r="A149" s="31"/>
      <c r="B149" s="31"/>
      <c r="C149" s="28"/>
      <c r="D149" s="28"/>
      <c r="E149" s="39"/>
      <c r="F149" s="28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x14ac:dyDescent="0.25" r="150" customHeight="1" ht="17.25">
      <c r="A150" s="31"/>
      <c r="B150" s="31"/>
      <c r="C150" s="28"/>
      <c r="D150" s="28"/>
      <c r="E150" s="39"/>
      <c r="F150" s="2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x14ac:dyDescent="0.25" r="151" customHeight="1" ht="17.25">
      <c r="A151" s="31"/>
      <c r="B151" s="31"/>
      <c r="C151" s="28"/>
      <c r="D151" s="28"/>
      <c r="E151" s="39"/>
      <c r="F151" s="28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x14ac:dyDescent="0.25" r="152" customHeight="1" ht="17.25">
      <c r="A152" s="31"/>
      <c r="B152" s="31"/>
      <c r="C152" s="28"/>
      <c r="D152" s="28"/>
      <c r="E152" s="39"/>
      <c r="F152" s="2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x14ac:dyDescent="0.25" r="153" customHeight="1" ht="17.25">
      <c r="A153" s="31"/>
      <c r="B153" s="31"/>
      <c r="C153" s="28"/>
      <c r="D153" s="28"/>
      <c r="E153" s="39"/>
      <c r="F153" s="28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x14ac:dyDescent="0.25" r="154" customHeight="1" ht="17.25">
      <c r="A154" s="31"/>
      <c r="B154" s="31"/>
      <c r="C154" s="28"/>
      <c r="D154" s="28"/>
      <c r="E154" s="39"/>
      <c r="F154" s="28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x14ac:dyDescent="0.25" r="155" customHeight="1" ht="17.25">
      <c r="A155" s="31"/>
      <c r="B155" s="31"/>
      <c r="C155" s="28"/>
      <c r="D155" s="28"/>
      <c r="E155" s="39"/>
      <c r="F155" s="2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x14ac:dyDescent="0.25" r="156" customHeight="1" ht="17.25">
      <c r="A156" s="31"/>
      <c r="B156" s="31"/>
      <c r="C156" s="28"/>
      <c r="D156" s="28"/>
      <c r="E156" s="39"/>
      <c r="F156" s="2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x14ac:dyDescent="0.25" r="157" customHeight="1" ht="17.25">
      <c r="A157" s="31"/>
      <c r="B157" s="31"/>
      <c r="C157" s="28"/>
      <c r="D157" s="28"/>
      <c r="E157" s="39"/>
      <c r="F157" s="28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x14ac:dyDescent="0.25" r="158" customHeight="1" ht="17.25">
      <c r="A158" s="31"/>
      <c r="B158" s="31"/>
      <c r="C158" s="28"/>
      <c r="D158" s="28"/>
      <c r="E158" s="39"/>
      <c r="F158" s="28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x14ac:dyDescent="0.25" r="159" customHeight="1" ht="17.25">
      <c r="A159" s="31"/>
      <c r="B159" s="31"/>
      <c r="C159" s="28"/>
      <c r="D159" s="28"/>
      <c r="E159" s="39"/>
      <c r="F159" s="28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x14ac:dyDescent="0.25" r="160" customHeight="1" ht="17.25">
      <c r="A160" s="31"/>
      <c r="B160" s="31"/>
      <c r="C160" s="28"/>
      <c r="D160" s="28"/>
      <c r="E160" s="39"/>
      <c r="F160" s="28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x14ac:dyDescent="0.25" r="161" customHeight="1" ht="17.25">
      <c r="A161" s="31"/>
      <c r="B161" s="31"/>
      <c r="C161" s="28"/>
      <c r="D161" s="28"/>
      <c r="E161" s="39"/>
      <c r="F161" s="28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x14ac:dyDescent="0.25" r="162" customHeight="1" ht="17.25">
      <c r="A162" s="31"/>
      <c r="B162" s="31"/>
      <c r="C162" s="28"/>
      <c r="D162" s="28"/>
      <c r="E162" s="39"/>
      <c r="F162" s="28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x14ac:dyDescent="0.25" r="163" customHeight="1" ht="17.25">
      <c r="A163" s="31"/>
      <c r="B163" s="31"/>
      <c r="C163" s="28"/>
      <c r="D163" s="28"/>
      <c r="E163" s="39"/>
      <c r="F163" s="28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x14ac:dyDescent="0.25" r="164" customHeight="1" ht="17.25">
      <c r="A164" s="31"/>
      <c r="B164" s="31"/>
      <c r="C164" s="28"/>
      <c r="D164" s="28"/>
      <c r="E164" s="39"/>
      <c r="F164" s="28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x14ac:dyDescent="0.25" r="165" customHeight="1" ht="17.25">
      <c r="A165" s="31"/>
      <c r="B165" s="31"/>
      <c r="C165" s="28"/>
      <c r="D165" s="28"/>
      <c r="E165" s="39"/>
      <c r="F165" s="28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x14ac:dyDescent="0.25" r="166" customHeight="1" ht="17.25">
      <c r="A166" s="31"/>
      <c r="B166" s="31"/>
      <c r="C166" s="28"/>
      <c r="D166" s="28"/>
      <c r="E166" s="39"/>
      <c r="F166" s="28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x14ac:dyDescent="0.25" r="167" customHeight="1" ht="17.25">
      <c r="A167" s="31"/>
      <c r="B167" s="31"/>
      <c r="C167" s="28"/>
      <c r="D167" s="28"/>
      <c r="E167" s="39"/>
      <c r="F167" s="28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x14ac:dyDescent="0.25" r="168" customHeight="1" ht="17.25">
      <c r="A168" s="31"/>
      <c r="B168" s="31"/>
      <c r="C168" s="28"/>
      <c r="D168" s="28"/>
      <c r="E168" s="39"/>
      <c r="F168" s="28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x14ac:dyDescent="0.25" r="169" customHeight="1" ht="17.25">
      <c r="A169" s="31"/>
      <c r="B169" s="31"/>
      <c r="C169" s="28"/>
      <c r="D169" s="28"/>
      <c r="E169" s="39"/>
      <c r="F169" s="28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x14ac:dyDescent="0.25" r="170" customHeight="1" ht="17.25">
      <c r="A170" s="31"/>
      <c r="B170" s="31"/>
      <c r="C170" s="28"/>
      <c r="D170" s="28"/>
      <c r="E170" s="39"/>
      <c r="F170" s="28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x14ac:dyDescent="0.25" r="171" customHeight="1" ht="17.25">
      <c r="A171" s="31"/>
      <c r="B171" s="31"/>
      <c r="C171" s="28"/>
      <c r="D171" s="28"/>
      <c r="E171" s="39"/>
      <c r="F171" s="28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x14ac:dyDescent="0.25" r="172" customHeight="1" ht="17.25">
      <c r="A172" s="31"/>
      <c r="B172" s="31"/>
      <c r="C172" s="28"/>
      <c r="D172" s="28"/>
      <c r="E172" s="39"/>
      <c r="F172" s="28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x14ac:dyDescent="0.25" r="173" customHeight="1" ht="17.25">
      <c r="A173" s="31"/>
      <c r="B173" s="31"/>
      <c r="C173" s="28"/>
      <c r="D173" s="28"/>
      <c r="E173" s="39"/>
      <c r="F173" s="28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x14ac:dyDescent="0.25" r="174" customHeight="1" ht="17.25">
      <c r="A174" s="31"/>
      <c r="B174" s="31"/>
      <c r="C174" s="28"/>
      <c r="D174" s="28"/>
      <c r="E174" s="39"/>
      <c r="F174" s="28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x14ac:dyDescent="0.25" r="175" customHeight="1" ht="17.25">
      <c r="A175" s="31"/>
      <c r="B175" s="31"/>
      <c r="C175" s="28"/>
      <c r="D175" s="28"/>
      <c r="E175" s="39"/>
      <c r="F175" s="28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x14ac:dyDescent="0.25" r="176" customHeight="1" ht="17.25">
      <c r="A176" s="31"/>
      <c r="B176" s="31"/>
      <c r="C176" s="28"/>
      <c r="D176" s="28"/>
      <c r="E176" s="39"/>
      <c r="F176" s="28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x14ac:dyDescent="0.25" r="177" customHeight="1" ht="17.25">
      <c r="A177" s="31"/>
      <c r="B177" s="31"/>
      <c r="C177" s="28"/>
      <c r="D177" s="28"/>
      <c r="E177" s="39"/>
      <c r="F177" s="28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x14ac:dyDescent="0.25" r="178" customHeight="1" ht="17.25">
      <c r="A178" s="31"/>
      <c r="B178" s="31"/>
      <c r="C178" s="28"/>
      <c r="D178" s="28"/>
      <c r="E178" s="39"/>
      <c r="F178" s="28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x14ac:dyDescent="0.25" r="179" customHeight="1" ht="17.25">
      <c r="A179" s="31"/>
      <c r="B179" s="31"/>
      <c r="C179" s="28"/>
      <c r="D179" s="28"/>
      <c r="E179" s="39"/>
      <c r="F179" s="28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x14ac:dyDescent="0.25" r="180" customHeight="1" ht="17.25">
      <c r="A180" s="31"/>
      <c r="B180" s="31"/>
      <c r="C180" s="28"/>
      <c r="D180" s="28"/>
      <c r="E180" s="39"/>
      <c r="F180" s="28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x14ac:dyDescent="0.25" r="181" customHeight="1" ht="17.25">
      <c r="A181" s="31"/>
      <c r="B181" s="31"/>
      <c r="C181" s="28"/>
      <c r="D181" s="28"/>
      <c r="E181" s="39"/>
      <c r="F181" s="28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x14ac:dyDescent="0.25" r="182" customHeight="1" ht="17.25">
      <c r="A182" s="31"/>
      <c r="B182" s="31"/>
      <c r="C182" s="28"/>
      <c r="D182" s="28"/>
      <c r="E182" s="39"/>
      <c r="F182" s="28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x14ac:dyDescent="0.25" r="183" customHeight="1" ht="17.25">
      <c r="A183" s="31"/>
      <c r="B183" s="31"/>
      <c r="C183" s="28"/>
      <c r="D183" s="28"/>
      <c r="E183" s="39"/>
      <c r="F183" s="28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x14ac:dyDescent="0.25" r="184" customHeight="1" ht="17.25">
      <c r="A184" s="31"/>
      <c r="B184" s="31"/>
      <c r="C184" s="28"/>
      <c r="D184" s="28"/>
      <c r="E184" s="39"/>
      <c r="F184" s="28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x14ac:dyDescent="0.25" r="185" customHeight="1" ht="17.25">
      <c r="A185" s="31"/>
      <c r="B185" s="31"/>
      <c r="C185" s="28"/>
      <c r="D185" s="28"/>
      <c r="E185" s="39"/>
      <c r="F185" s="28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x14ac:dyDescent="0.25" r="186" customHeight="1" ht="17.25">
      <c r="A186" s="31"/>
      <c r="B186" s="31"/>
      <c r="C186" s="28"/>
      <c r="D186" s="28"/>
      <c r="E186" s="39"/>
      <c r="F186" s="28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x14ac:dyDescent="0.25" r="187" customHeight="1" ht="17.25">
      <c r="A187" s="31"/>
      <c r="B187" s="31"/>
      <c r="C187" s="28"/>
      <c r="D187" s="28"/>
      <c r="E187" s="39"/>
      <c r="F187" s="28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x14ac:dyDescent="0.25" r="188" customHeight="1" ht="17.25">
      <c r="A188" s="31"/>
      <c r="B188" s="31"/>
      <c r="C188" s="28"/>
      <c r="D188" s="28"/>
      <c r="E188" s="39"/>
      <c r="F188" s="28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x14ac:dyDescent="0.25" r="189" customHeight="1" ht="17.25">
      <c r="A189" s="31"/>
      <c r="B189" s="31"/>
      <c r="C189" s="28"/>
      <c r="D189" s="28"/>
      <c r="E189" s="39"/>
      <c r="F189" s="28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x14ac:dyDescent="0.25" r="190" customHeight="1" ht="17.25">
      <c r="A190" s="31"/>
      <c r="B190" s="31"/>
      <c r="C190" s="28"/>
      <c r="D190" s="28"/>
      <c r="E190" s="39"/>
      <c r="F190" s="28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x14ac:dyDescent="0.25" r="191" customHeight="1" ht="17.25">
      <c r="A191" s="31"/>
      <c r="B191" s="31"/>
      <c r="C191" s="28"/>
      <c r="D191" s="28"/>
      <c r="E191" s="39"/>
      <c r="F191" s="28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x14ac:dyDescent="0.25" r="192" customHeight="1" ht="17.25">
      <c r="A192" s="31"/>
      <c r="B192" s="31"/>
      <c r="C192" s="28"/>
      <c r="D192" s="28"/>
      <c r="E192" s="39"/>
      <c r="F192" s="28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x14ac:dyDescent="0.25" r="193" customHeight="1" ht="17.25">
      <c r="A193" s="31"/>
      <c r="B193" s="31"/>
      <c r="C193" s="28"/>
      <c r="D193" s="28"/>
      <c r="E193" s="39"/>
      <c r="F193" s="28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x14ac:dyDescent="0.25" r="194" customHeight="1" ht="17.25">
      <c r="A194" s="31"/>
      <c r="B194" s="31"/>
      <c r="C194" s="28"/>
      <c r="D194" s="28"/>
      <c r="E194" s="39"/>
      <c r="F194" s="28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x14ac:dyDescent="0.25" r="195" customHeight="1" ht="17.25">
      <c r="A195" s="31"/>
      <c r="B195" s="31"/>
      <c r="C195" s="28"/>
      <c r="D195" s="28"/>
      <c r="E195" s="39"/>
      <c r="F195" s="28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x14ac:dyDescent="0.25" r="196" customHeight="1" ht="17.25">
      <c r="A196" s="31"/>
      <c r="B196" s="31"/>
      <c r="C196" s="28"/>
      <c r="D196" s="28"/>
      <c r="E196" s="39"/>
      <c r="F196" s="28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x14ac:dyDescent="0.25" r="197" customHeight="1" ht="17.25">
      <c r="A197" s="31"/>
      <c r="B197" s="31"/>
      <c r="C197" s="28"/>
      <c r="D197" s="28"/>
      <c r="E197" s="39"/>
      <c r="F197" s="28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x14ac:dyDescent="0.25" r="198" customHeight="1" ht="17.25">
      <c r="A198" s="31"/>
      <c r="B198" s="31"/>
      <c r="C198" s="28"/>
      <c r="D198" s="28"/>
      <c r="E198" s="39"/>
      <c r="F198" s="28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x14ac:dyDescent="0.25" r="199" customHeight="1" ht="17.25">
      <c r="A199" s="31"/>
      <c r="B199" s="31"/>
      <c r="C199" s="28"/>
      <c r="D199" s="28"/>
      <c r="E199" s="39"/>
      <c r="F199" s="28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x14ac:dyDescent="0.25" r="200" customHeight="1" ht="17.25">
      <c r="A200" s="31"/>
      <c r="B200" s="31"/>
      <c r="C200" s="28"/>
      <c r="D200" s="28"/>
      <c r="E200" s="39"/>
      <c r="F200" s="28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x14ac:dyDescent="0.25" r="201" customHeight="1" ht="17.25">
      <c r="A201" s="31"/>
      <c r="B201" s="31"/>
      <c r="C201" s="28"/>
      <c r="D201" s="28"/>
      <c r="E201" s="39"/>
      <c r="F201" s="28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x14ac:dyDescent="0.25" r="202" customHeight="1" ht="17.25">
      <c r="A202" s="31"/>
      <c r="B202" s="31"/>
      <c r="C202" s="28"/>
      <c r="D202" s="28"/>
      <c r="E202" s="39"/>
      <c r="F202" s="28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x14ac:dyDescent="0.25" r="203" customHeight="1" ht="17.25">
      <c r="A203" s="31"/>
      <c r="B203" s="31"/>
      <c r="C203" s="28"/>
      <c r="D203" s="28"/>
      <c r="E203" s="39"/>
      <c r="F203" s="28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x14ac:dyDescent="0.25" r="204" customHeight="1" ht="17.25">
      <c r="A204" s="31"/>
      <c r="B204" s="31"/>
      <c r="C204" s="28"/>
      <c r="D204" s="28"/>
      <c r="E204" s="39"/>
      <c r="F204" s="28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x14ac:dyDescent="0.25" r="205" customHeight="1" ht="17.25">
      <c r="A205" s="31"/>
      <c r="B205" s="31"/>
      <c r="C205" s="28"/>
      <c r="D205" s="28"/>
      <c r="E205" s="39"/>
      <c r="F205" s="28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x14ac:dyDescent="0.25" r="206" customHeight="1" ht="17.25">
      <c r="A206" s="31"/>
      <c r="B206" s="31"/>
      <c r="C206" s="28"/>
      <c r="D206" s="28"/>
      <c r="E206" s="39"/>
      <c r="F206" s="28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x14ac:dyDescent="0.25" r="207" customHeight="1" ht="17.25">
      <c r="A207" s="31"/>
      <c r="B207" s="31"/>
      <c r="C207" s="28"/>
      <c r="D207" s="28"/>
      <c r="E207" s="39"/>
      <c r="F207" s="28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x14ac:dyDescent="0.25" r="208" customHeight="1" ht="17.25">
      <c r="A208" s="31"/>
      <c r="B208" s="31"/>
      <c r="C208" s="28"/>
      <c r="D208" s="28"/>
      <c r="E208" s="39"/>
      <c r="F208" s="28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x14ac:dyDescent="0.25" r="209" customHeight="1" ht="17.25">
      <c r="A209" s="31"/>
      <c r="B209" s="31"/>
      <c r="C209" s="28"/>
      <c r="D209" s="28"/>
      <c r="E209" s="39"/>
      <c r="F209" s="28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x14ac:dyDescent="0.25" r="210" customHeight="1" ht="17.25">
      <c r="A210" s="31"/>
      <c r="B210" s="31"/>
      <c r="C210" s="28"/>
      <c r="D210" s="28"/>
      <c r="E210" s="39"/>
      <c r="F210" s="28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x14ac:dyDescent="0.25" r="211" customHeight="1" ht="17.25">
      <c r="A211" s="31"/>
      <c r="B211" s="31"/>
      <c r="C211" s="28"/>
      <c r="D211" s="28"/>
      <c r="E211" s="39"/>
      <c r="F211" s="28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x14ac:dyDescent="0.25" r="212" customHeight="1" ht="17.25">
      <c r="A212" s="31"/>
      <c r="B212" s="31"/>
      <c r="C212" s="28"/>
      <c r="D212" s="28"/>
      <c r="E212" s="39"/>
      <c r="F212" s="28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x14ac:dyDescent="0.25" r="213" customHeight="1" ht="17.25">
      <c r="A213" s="31"/>
      <c r="B213" s="31"/>
      <c r="C213" s="28"/>
      <c r="D213" s="28"/>
      <c r="E213" s="39"/>
      <c r="F213" s="28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x14ac:dyDescent="0.25" r="214" customHeight="1" ht="17.25">
      <c r="A214" s="31"/>
      <c r="B214" s="31"/>
      <c r="C214" s="28"/>
      <c r="D214" s="28"/>
      <c r="E214" s="39"/>
      <c r="F214" s="28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x14ac:dyDescent="0.25" r="215" customHeight="1" ht="17.25">
      <c r="A215" s="31"/>
      <c r="B215" s="31"/>
      <c r="C215" s="28"/>
      <c r="D215" s="28"/>
      <c r="E215" s="39"/>
      <c r="F215" s="28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x14ac:dyDescent="0.25" r="216" customHeight="1" ht="17.25">
      <c r="A216" s="31"/>
      <c r="B216" s="31"/>
      <c r="C216" s="28"/>
      <c r="D216" s="28"/>
      <c r="E216" s="39"/>
      <c r="F216" s="28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x14ac:dyDescent="0.25" r="217" customHeight="1" ht="17.25">
      <c r="A217" s="31"/>
      <c r="B217" s="31"/>
      <c r="C217" s="28"/>
      <c r="D217" s="28"/>
      <c r="E217" s="39"/>
      <c r="F217" s="28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x14ac:dyDescent="0.25" r="218" customHeight="1" ht="17.25">
      <c r="A218" s="31"/>
      <c r="B218" s="31"/>
      <c r="C218" s="28"/>
      <c r="D218" s="28"/>
      <c r="E218" s="39"/>
      <c r="F218" s="28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x14ac:dyDescent="0.25" r="219" customHeight="1" ht="17.25">
      <c r="A219" s="31"/>
      <c r="B219" s="31"/>
      <c r="C219" s="28"/>
      <c r="D219" s="28"/>
      <c r="E219" s="39"/>
      <c r="F219" s="28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x14ac:dyDescent="0.25" r="220" customHeight="1" ht="17.25">
      <c r="A220" s="31"/>
      <c r="B220" s="31"/>
      <c r="C220" s="28"/>
      <c r="D220" s="28"/>
      <c r="E220" s="39"/>
      <c r="F220" s="28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x14ac:dyDescent="0.25" r="221" customHeight="1" ht="17.25">
      <c r="A221" s="31"/>
      <c r="B221" s="31"/>
      <c r="C221" s="28"/>
      <c r="D221" s="28"/>
      <c r="E221" s="39"/>
      <c r="F221" s="28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x14ac:dyDescent="0.25" r="222" customHeight="1" ht="17.25">
      <c r="A222" s="31"/>
      <c r="B222" s="31"/>
      <c r="C222" s="28"/>
      <c r="D222" s="28"/>
      <c r="E222" s="39"/>
      <c r="F222" s="28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x14ac:dyDescent="0.25" r="223" customHeight="1" ht="17.25">
      <c r="A223" s="31"/>
      <c r="B223" s="31"/>
      <c r="C223" s="28"/>
      <c r="D223" s="28"/>
      <c r="E223" s="39"/>
      <c r="F223" s="28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x14ac:dyDescent="0.25" r="224" customHeight="1" ht="17.25">
      <c r="A224" s="31"/>
      <c r="B224" s="31"/>
      <c r="C224" s="28"/>
      <c r="D224" s="28"/>
      <c r="E224" s="39"/>
      <c r="F224" s="28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x14ac:dyDescent="0.25" r="225" customHeight="1" ht="17.25">
      <c r="A225" s="31"/>
      <c r="B225" s="31"/>
      <c r="C225" s="28"/>
      <c r="D225" s="28"/>
      <c r="E225" s="39"/>
      <c r="F225" s="28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x14ac:dyDescent="0.25" r="226" customHeight="1" ht="17.25">
      <c r="A226" s="31"/>
      <c r="B226" s="31"/>
      <c r="C226" s="28"/>
      <c r="D226" s="28"/>
      <c r="E226" s="39"/>
      <c r="F226" s="28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x14ac:dyDescent="0.25" r="227" customHeight="1" ht="17.25">
      <c r="A227" s="31"/>
      <c r="B227" s="31"/>
      <c r="C227" s="28"/>
      <c r="D227" s="28"/>
      <c r="E227" s="39"/>
      <c r="F227" s="28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x14ac:dyDescent="0.25" r="228" customHeight="1" ht="17.25">
      <c r="A228" s="31"/>
      <c r="B228" s="31"/>
      <c r="C228" s="28"/>
      <c r="D228" s="28"/>
      <c r="E228" s="39"/>
      <c r="F228" s="28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x14ac:dyDescent="0.25" r="229" customHeight="1" ht="17.25">
      <c r="A229" s="31"/>
      <c r="B229" s="31"/>
      <c r="C229" s="28"/>
      <c r="D229" s="28"/>
      <c r="E229" s="39"/>
      <c r="F229" s="28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x14ac:dyDescent="0.25" r="230" customHeight="1" ht="17.25">
      <c r="A230" s="31"/>
      <c r="B230" s="31"/>
      <c r="C230" s="28"/>
      <c r="D230" s="28"/>
      <c r="E230" s="39"/>
      <c r="F230" s="28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x14ac:dyDescent="0.25" r="231" customHeight="1" ht="17.25">
      <c r="A231" s="31"/>
      <c r="B231" s="31"/>
      <c r="C231" s="28"/>
      <c r="D231" s="28"/>
      <c r="E231" s="39"/>
      <c r="F231" s="28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x14ac:dyDescent="0.25" r="232" customHeight="1" ht="17.25">
      <c r="A232" s="31"/>
      <c r="B232" s="31"/>
      <c r="C232" s="28"/>
      <c r="D232" s="28"/>
      <c r="E232" s="39"/>
      <c r="F232" s="28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x14ac:dyDescent="0.25" r="233" customHeight="1" ht="17.25">
      <c r="A233" s="31"/>
      <c r="B233" s="31"/>
      <c r="C233" s="28"/>
      <c r="D233" s="28"/>
      <c r="E233" s="39"/>
      <c r="F233" s="28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x14ac:dyDescent="0.25" r="234" customHeight="1" ht="17.25">
      <c r="A234" s="31"/>
      <c r="B234" s="31"/>
      <c r="C234" s="28"/>
      <c r="D234" s="28"/>
      <c r="E234" s="39"/>
      <c r="F234" s="28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x14ac:dyDescent="0.25" r="235" customHeight="1" ht="17.25">
      <c r="A235" s="31"/>
      <c r="B235" s="31"/>
      <c r="C235" s="28"/>
      <c r="D235" s="28"/>
      <c r="E235" s="39"/>
      <c r="F235" s="28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x14ac:dyDescent="0.25" r="236" customHeight="1" ht="17.25">
      <c r="A236" s="31"/>
      <c r="B236" s="31"/>
      <c r="C236" s="28"/>
      <c r="D236" s="28"/>
      <c r="E236" s="39"/>
      <c r="F236" s="28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x14ac:dyDescent="0.25" r="237" customHeight="1" ht="17.25">
      <c r="A237" s="31"/>
      <c r="B237" s="31"/>
      <c r="C237" s="28"/>
      <c r="D237" s="28"/>
      <c r="E237" s="39"/>
      <c r="F237" s="28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x14ac:dyDescent="0.25" r="238" customHeight="1" ht="17.25">
      <c r="A238" s="31"/>
      <c r="B238" s="31"/>
      <c r="C238" s="28"/>
      <c r="D238" s="28"/>
      <c r="E238" s="39"/>
      <c r="F238" s="28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x14ac:dyDescent="0.25" r="239" customHeight="1" ht="17.25">
      <c r="A239" s="31"/>
      <c r="B239" s="31"/>
      <c r="C239" s="28"/>
      <c r="D239" s="28"/>
      <c r="E239" s="39"/>
      <c r="F239" s="28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x14ac:dyDescent="0.25" r="240" customHeight="1" ht="17.25">
      <c r="A240" s="31"/>
      <c r="B240" s="31"/>
      <c r="C240" s="28"/>
      <c r="D240" s="28"/>
      <c r="E240" s="39"/>
      <c r="F240" s="28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x14ac:dyDescent="0.25" r="241" customHeight="1" ht="17.25">
      <c r="A241" s="31"/>
      <c r="B241" s="31"/>
      <c r="C241" s="28"/>
      <c r="D241" s="28"/>
      <c r="E241" s="39"/>
      <c r="F241" s="28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x14ac:dyDescent="0.25" r="242" customHeight="1" ht="17.25">
      <c r="A242" s="31"/>
      <c r="B242" s="31"/>
      <c r="C242" s="28"/>
      <c r="D242" s="28"/>
      <c r="E242" s="39"/>
      <c r="F242" s="28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x14ac:dyDescent="0.25" r="243" customHeight="1" ht="17.25">
      <c r="A243" s="31"/>
      <c r="B243" s="31"/>
      <c r="C243" s="28"/>
      <c r="D243" s="28"/>
      <c r="E243" s="39"/>
      <c r="F243" s="28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x14ac:dyDescent="0.25" r="244" customHeight="1" ht="17.25">
      <c r="A244" s="31"/>
      <c r="B244" s="31"/>
      <c r="C244" s="28"/>
      <c r="D244" s="28"/>
      <c r="E244" s="39"/>
      <c r="F244" s="28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x14ac:dyDescent="0.25" r="245" customHeight="1" ht="17.25">
      <c r="A245" s="31"/>
      <c r="B245" s="31"/>
      <c r="C245" s="28"/>
      <c r="D245" s="28"/>
      <c r="E245" s="39"/>
      <c r="F245" s="28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x14ac:dyDescent="0.25" r="246" customHeight="1" ht="17.25">
      <c r="A246" s="31"/>
      <c r="B246" s="31"/>
      <c r="C246" s="28"/>
      <c r="D246" s="28"/>
      <c r="E246" s="39"/>
      <c r="F246" s="28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x14ac:dyDescent="0.25" r="247" customHeight="1" ht="17.25">
      <c r="A247" s="31"/>
      <c r="B247" s="31"/>
      <c r="C247" s="28"/>
      <c r="D247" s="28"/>
      <c r="E247" s="39"/>
      <c r="F247" s="28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x14ac:dyDescent="0.25" r="248" customHeight="1" ht="17.25">
      <c r="A248" s="31"/>
      <c r="B248" s="31"/>
      <c r="C248" s="28"/>
      <c r="D248" s="28"/>
      <c r="E248" s="39"/>
      <c r="F248" s="28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x14ac:dyDescent="0.25" r="249" customHeight="1" ht="17.25">
      <c r="A249" s="31"/>
      <c r="B249" s="31"/>
      <c r="C249" s="28"/>
      <c r="D249" s="28"/>
      <c r="E249" s="39"/>
      <c r="F249" s="28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x14ac:dyDescent="0.25" r="250" customHeight="1" ht="17.25">
      <c r="A250" s="31"/>
      <c r="B250" s="31"/>
      <c r="C250" s="28"/>
      <c r="D250" s="28"/>
      <c r="E250" s="39"/>
      <c r="F250" s="28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x14ac:dyDescent="0.25" r="251" customHeight="1" ht="17.25">
      <c r="A251" s="31"/>
      <c r="B251" s="31"/>
      <c r="C251" s="28"/>
      <c r="D251" s="28"/>
      <c r="E251" s="39"/>
      <c r="F251" s="28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x14ac:dyDescent="0.25" r="252" customHeight="1" ht="17.25">
      <c r="A252" s="31"/>
      <c r="B252" s="31"/>
      <c r="C252" s="28"/>
      <c r="D252" s="28"/>
      <c r="E252" s="39"/>
      <c r="F252" s="28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x14ac:dyDescent="0.25" r="253" customHeight="1" ht="17.25">
      <c r="A253" s="31"/>
      <c r="B253" s="31"/>
      <c r="C253" s="28"/>
      <c r="D253" s="28"/>
      <c r="E253" s="39"/>
      <c r="F253" s="28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x14ac:dyDescent="0.25" r="254" customHeight="1" ht="17.25">
      <c r="A254" s="31"/>
      <c r="B254" s="31"/>
      <c r="C254" s="28"/>
      <c r="D254" s="28"/>
      <c r="E254" s="39"/>
      <c r="F254" s="28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x14ac:dyDescent="0.25" r="255" customHeight="1" ht="17.25">
      <c r="A255" s="31"/>
      <c r="B255" s="31"/>
      <c r="C255" s="28"/>
      <c r="D255" s="28"/>
      <c r="E255" s="39"/>
      <c r="F255" s="28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x14ac:dyDescent="0.25" r="256" customHeight="1" ht="17.25">
      <c r="A256" s="31"/>
      <c r="B256" s="31"/>
      <c r="C256" s="28"/>
      <c r="D256" s="28"/>
      <c r="E256" s="39"/>
      <c r="F256" s="28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x14ac:dyDescent="0.25" r="257" customHeight="1" ht="17.25">
      <c r="A257" s="31"/>
      <c r="B257" s="31"/>
      <c r="C257" s="28"/>
      <c r="D257" s="28"/>
      <c r="E257" s="39"/>
      <c r="F257" s="28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x14ac:dyDescent="0.25" r="258" customHeight="1" ht="17.25">
      <c r="A258" s="31"/>
      <c r="B258" s="31"/>
      <c r="C258" s="28"/>
      <c r="D258" s="28"/>
      <c r="E258" s="39"/>
      <c r="F258" s="28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x14ac:dyDescent="0.25" r="259" customHeight="1" ht="17.25">
      <c r="A259" s="31"/>
      <c r="B259" s="31"/>
      <c r="C259" s="28"/>
      <c r="D259" s="28"/>
      <c r="E259" s="39"/>
      <c r="F259" s="28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x14ac:dyDescent="0.25" r="260" customHeight="1" ht="17.25">
      <c r="A260" s="31"/>
      <c r="B260" s="31"/>
      <c r="C260" s="28"/>
      <c r="D260" s="28"/>
      <c r="E260" s="39"/>
      <c r="F260" s="28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x14ac:dyDescent="0.25" r="261" customHeight="1" ht="17.25">
      <c r="A261" s="31"/>
      <c r="B261" s="31"/>
      <c r="C261" s="28"/>
      <c r="D261" s="28"/>
      <c r="E261" s="39"/>
      <c r="F261" s="28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x14ac:dyDescent="0.25" r="262" customHeight="1" ht="17.25">
      <c r="A262" s="31"/>
      <c r="B262" s="31"/>
      <c r="C262" s="28"/>
      <c r="D262" s="28"/>
      <c r="E262" s="39"/>
      <c r="F262" s="28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x14ac:dyDescent="0.25" r="263" customHeight="1" ht="17.25">
      <c r="A263" s="31"/>
      <c r="B263" s="31"/>
      <c r="C263" s="28"/>
      <c r="D263" s="28"/>
      <c r="E263" s="39"/>
      <c r="F263" s="28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x14ac:dyDescent="0.25" r="264" customHeight="1" ht="17.25">
      <c r="A264" s="31"/>
      <c r="B264" s="31"/>
      <c r="C264" s="28"/>
      <c r="D264" s="28"/>
      <c r="E264" s="39"/>
      <c r="F264" s="28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x14ac:dyDescent="0.25" r="265" customHeight="1" ht="17.25">
      <c r="A265" s="31"/>
      <c r="B265" s="31"/>
      <c r="C265" s="28"/>
      <c r="D265" s="28"/>
      <c r="E265" s="39"/>
      <c r="F265" s="28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x14ac:dyDescent="0.25" r="266" customHeight="1" ht="17.25">
      <c r="A266" s="31"/>
      <c r="B266" s="31"/>
      <c r="C266" s="28"/>
      <c r="D266" s="28"/>
      <c r="E266" s="39"/>
      <c r="F266" s="28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x14ac:dyDescent="0.25" r="267" customHeight="1" ht="17.25">
      <c r="A267" s="31"/>
      <c r="B267" s="31"/>
      <c r="C267" s="28"/>
      <c r="D267" s="28"/>
      <c r="E267" s="39"/>
      <c r="F267" s="28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x14ac:dyDescent="0.25" r="268" customHeight="1" ht="17.25">
      <c r="A268" s="31"/>
      <c r="B268" s="31"/>
      <c r="C268" s="28"/>
      <c r="D268" s="28"/>
      <c r="E268" s="39"/>
      <c r="F268" s="28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x14ac:dyDescent="0.25" r="269" customHeight="1" ht="17.25">
      <c r="A269" s="31"/>
      <c r="B269" s="31"/>
      <c r="C269" s="28"/>
      <c r="D269" s="28"/>
      <c r="E269" s="39"/>
      <c r="F269" s="28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x14ac:dyDescent="0.25" r="270" customHeight="1" ht="17.25">
      <c r="A270" s="31"/>
      <c r="B270" s="31"/>
      <c r="C270" s="28"/>
      <c r="D270" s="28"/>
      <c r="E270" s="39"/>
      <c r="F270" s="28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x14ac:dyDescent="0.25" r="271" customHeight="1" ht="17.25">
      <c r="A271" s="31"/>
      <c r="B271" s="31"/>
      <c r="C271" s="28"/>
      <c r="D271" s="28"/>
      <c r="E271" s="39"/>
      <c r="F271" s="28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x14ac:dyDescent="0.25" r="272" customHeight="1" ht="17.25">
      <c r="A272" s="31"/>
      <c r="B272" s="31"/>
      <c r="C272" s="28"/>
      <c r="D272" s="28"/>
      <c r="E272" s="39"/>
      <c r="F272" s="28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x14ac:dyDescent="0.25" r="273" customHeight="1" ht="17.25">
      <c r="A273" s="31"/>
      <c r="B273" s="31"/>
      <c r="C273" s="28"/>
      <c r="D273" s="28"/>
      <c r="E273" s="39"/>
      <c r="F273" s="28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x14ac:dyDescent="0.25" r="274" customHeight="1" ht="17.25">
      <c r="A274" s="31"/>
      <c r="B274" s="31"/>
      <c r="C274" s="28"/>
      <c r="D274" s="28"/>
      <c r="E274" s="39"/>
      <c r="F274" s="28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x14ac:dyDescent="0.25" r="275" customHeight="1" ht="17.25">
      <c r="A275" s="31"/>
      <c r="B275" s="31"/>
      <c r="C275" s="28"/>
      <c r="D275" s="28"/>
      <c r="E275" s="39"/>
      <c r="F275" s="28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x14ac:dyDescent="0.25" r="276" customHeight="1" ht="17.25">
      <c r="A276" s="31"/>
      <c r="B276" s="31"/>
      <c r="C276" s="28"/>
      <c r="D276" s="28"/>
      <c r="E276" s="39"/>
      <c r="F276" s="28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x14ac:dyDescent="0.25" r="277" customHeight="1" ht="17.25">
      <c r="A277" s="31"/>
      <c r="B277" s="31"/>
      <c r="C277" s="28"/>
      <c r="D277" s="28"/>
      <c r="E277" s="39"/>
      <c r="F277" s="28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x14ac:dyDescent="0.25" r="278" customHeight="1" ht="17.25">
      <c r="A278" s="31"/>
      <c r="B278" s="31"/>
      <c r="C278" s="28"/>
      <c r="D278" s="28"/>
      <c r="E278" s="39"/>
      <c r="F278" s="28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x14ac:dyDescent="0.25" r="279" customHeight="1" ht="17.25">
      <c r="A279" s="31"/>
      <c r="B279" s="31"/>
      <c r="C279" s="28"/>
      <c r="D279" s="28"/>
      <c r="E279" s="39"/>
      <c r="F279" s="28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x14ac:dyDescent="0.25" r="280" customHeight="1" ht="17.25">
      <c r="A280" s="31"/>
      <c r="B280" s="31"/>
      <c r="C280" s="28"/>
      <c r="D280" s="28"/>
      <c r="E280" s="39"/>
      <c r="F280" s="28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x14ac:dyDescent="0.25" r="281" customHeight="1" ht="17.25">
      <c r="A281" s="31"/>
      <c r="B281" s="31"/>
      <c r="C281" s="28"/>
      <c r="D281" s="28"/>
      <c r="E281" s="39"/>
      <c r="F281" s="28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x14ac:dyDescent="0.25" r="282" customHeight="1" ht="17.25">
      <c r="A282" s="31"/>
      <c r="B282" s="31"/>
      <c r="C282" s="28"/>
      <c r="D282" s="28"/>
      <c r="E282" s="39"/>
      <c r="F282" s="28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x14ac:dyDescent="0.25" r="283" customHeight="1" ht="17.25">
      <c r="A283" s="31"/>
      <c r="B283" s="31"/>
      <c r="C283" s="28"/>
      <c r="D283" s="28"/>
      <c r="E283" s="39"/>
      <c r="F283" s="28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x14ac:dyDescent="0.25" r="284" customHeight="1" ht="17.25">
      <c r="A284" s="31"/>
      <c r="B284" s="31"/>
      <c r="C284" s="28"/>
      <c r="D284" s="28"/>
      <c r="E284" s="39"/>
      <c r="F284" s="28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x14ac:dyDescent="0.25" r="285" customHeight="1" ht="17.25">
      <c r="A285" s="31"/>
      <c r="B285" s="31"/>
      <c r="C285" s="28"/>
      <c r="D285" s="28"/>
      <c r="E285" s="39"/>
      <c r="F285" s="28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x14ac:dyDescent="0.25" r="286" customHeight="1" ht="17.25">
      <c r="A286" s="31"/>
      <c r="B286" s="31"/>
      <c r="C286" s="28"/>
      <c r="D286" s="28"/>
      <c r="E286" s="39"/>
      <c r="F286" s="28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x14ac:dyDescent="0.25" r="287" customHeight="1" ht="17.25">
      <c r="A287" s="31"/>
      <c r="B287" s="31"/>
      <c r="C287" s="28"/>
      <c r="D287" s="28"/>
      <c r="E287" s="39"/>
      <c r="F287" s="28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x14ac:dyDescent="0.25" r="288" customHeight="1" ht="17.25">
      <c r="A288" s="31"/>
      <c r="B288" s="31"/>
      <c r="C288" s="28"/>
      <c r="D288" s="28"/>
      <c r="E288" s="39"/>
      <c r="F288" s="28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x14ac:dyDescent="0.25" r="289" customHeight="1" ht="17.25">
      <c r="A289" s="31"/>
      <c r="B289" s="31"/>
      <c r="C289" s="28"/>
      <c r="D289" s="28"/>
      <c r="E289" s="39"/>
      <c r="F289" s="28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x14ac:dyDescent="0.25" r="290" customHeight="1" ht="17.25">
      <c r="A290" s="31"/>
      <c r="B290" s="31"/>
      <c r="C290" s="28"/>
      <c r="D290" s="28"/>
      <c r="E290" s="39"/>
      <c r="F290" s="28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x14ac:dyDescent="0.25" r="291" customHeight="1" ht="17.25">
      <c r="A291" s="31"/>
      <c r="B291" s="31"/>
      <c r="C291" s="28"/>
      <c r="D291" s="28"/>
      <c r="E291" s="39"/>
      <c r="F291" s="28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x14ac:dyDescent="0.25" r="292" customHeight="1" ht="17.25">
      <c r="A292" s="31"/>
      <c r="B292" s="31"/>
      <c r="C292" s="28"/>
      <c r="D292" s="28"/>
      <c r="E292" s="39"/>
      <c r="F292" s="28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x14ac:dyDescent="0.25" r="293" customHeight="1" ht="17.25">
      <c r="A293" s="31"/>
      <c r="B293" s="31"/>
      <c r="C293" s="28"/>
      <c r="D293" s="28"/>
      <c r="E293" s="39"/>
      <c r="F293" s="28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x14ac:dyDescent="0.25" r="294" customHeight="1" ht="17.25">
      <c r="A294" s="31"/>
      <c r="B294" s="31"/>
      <c r="C294" s="28"/>
      <c r="D294" s="28"/>
      <c r="E294" s="39"/>
      <c r="F294" s="28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x14ac:dyDescent="0.25" r="295" customHeight="1" ht="17.25">
      <c r="A295" s="31"/>
      <c r="B295" s="31"/>
      <c r="C295" s="28"/>
      <c r="D295" s="28"/>
      <c r="E295" s="39"/>
      <c r="F295" s="28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x14ac:dyDescent="0.25" r="296" customHeight="1" ht="17.25">
      <c r="A296" s="31"/>
      <c r="B296" s="31"/>
      <c r="C296" s="28"/>
      <c r="D296" s="28"/>
      <c r="E296" s="39"/>
      <c r="F296" s="28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x14ac:dyDescent="0.25" r="297" customHeight="1" ht="17.25">
      <c r="A297" s="31"/>
      <c r="B297" s="31"/>
      <c r="C297" s="28"/>
      <c r="D297" s="28"/>
      <c r="E297" s="39"/>
      <c r="F297" s="28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x14ac:dyDescent="0.25" r="298" customHeight="1" ht="17.25">
      <c r="A298" s="31"/>
      <c r="B298" s="31"/>
      <c r="C298" s="28"/>
      <c r="D298" s="28"/>
      <c r="E298" s="39"/>
      <c r="F298" s="28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x14ac:dyDescent="0.25" r="299" customHeight="1" ht="17.25">
      <c r="A299" s="31"/>
      <c r="B299" s="31"/>
      <c r="C299" s="28"/>
      <c r="D299" s="28"/>
      <c r="E299" s="39"/>
      <c r="F299" s="28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x14ac:dyDescent="0.25" r="300" customHeight="1" ht="17.25">
      <c r="A300" s="31"/>
      <c r="B300" s="31"/>
      <c r="C300" s="28"/>
      <c r="D300" s="28"/>
      <c r="E300" s="39"/>
      <c r="F300" s="28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x14ac:dyDescent="0.25" r="301" customHeight="1" ht="17.25">
      <c r="A301" s="31"/>
      <c r="B301" s="31"/>
      <c r="C301" s="28"/>
      <c r="D301" s="28"/>
      <c r="E301" s="39"/>
      <c r="F301" s="28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x14ac:dyDescent="0.25" r="302" customHeight="1" ht="17.25">
      <c r="A302" s="31"/>
      <c r="B302" s="31"/>
      <c r="C302" s="28"/>
      <c r="D302" s="28"/>
      <c r="E302" s="39"/>
      <c r="F302" s="28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x14ac:dyDescent="0.25" r="303" customHeight="1" ht="17.25">
      <c r="A303" s="31"/>
      <c r="B303" s="31"/>
      <c r="C303" s="28"/>
      <c r="D303" s="28"/>
      <c r="E303" s="39"/>
      <c r="F303" s="28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x14ac:dyDescent="0.25" r="304" customHeight="1" ht="17.25">
      <c r="A304" s="31"/>
      <c r="B304" s="31"/>
      <c r="C304" s="28"/>
      <c r="D304" s="28"/>
      <c r="E304" s="39"/>
      <c r="F304" s="28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x14ac:dyDescent="0.25" r="305" customHeight="1" ht="17.25">
      <c r="A305" s="31"/>
      <c r="B305" s="31"/>
      <c r="C305" s="28"/>
      <c r="D305" s="28"/>
      <c r="E305" s="39"/>
      <c r="F305" s="28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x14ac:dyDescent="0.25" r="306" customHeight="1" ht="17.25">
      <c r="A306" s="31"/>
      <c r="B306" s="31"/>
      <c r="C306" s="28"/>
      <c r="D306" s="28"/>
      <c r="E306" s="39"/>
      <c r="F306" s="28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x14ac:dyDescent="0.25" r="307" customHeight="1" ht="17.25">
      <c r="A307" s="31"/>
      <c r="B307" s="31"/>
      <c r="C307" s="28"/>
      <c r="D307" s="28"/>
      <c r="E307" s="39"/>
      <c r="F307" s="28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x14ac:dyDescent="0.25" r="308" customHeight="1" ht="17.25">
      <c r="A308" s="31"/>
      <c r="B308" s="31"/>
      <c r="C308" s="28"/>
      <c r="D308" s="28"/>
      <c r="E308" s="39"/>
      <c r="F308" s="28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x14ac:dyDescent="0.25" r="309" customHeight="1" ht="17.25">
      <c r="A309" s="31"/>
      <c r="B309" s="31"/>
      <c r="C309" s="28"/>
      <c r="D309" s="28"/>
      <c r="E309" s="39"/>
      <c r="F309" s="28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x14ac:dyDescent="0.25" r="310" customHeight="1" ht="17.25">
      <c r="A310" s="31"/>
      <c r="B310" s="31"/>
      <c r="C310" s="28"/>
      <c r="D310" s="28"/>
      <c r="E310" s="39"/>
      <c r="F310" s="28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x14ac:dyDescent="0.25" r="311" customHeight="1" ht="17.25">
      <c r="A311" s="31"/>
      <c r="B311" s="31"/>
      <c r="C311" s="28"/>
      <c r="D311" s="28"/>
      <c r="E311" s="39"/>
      <c r="F311" s="28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x14ac:dyDescent="0.25" r="312" customHeight="1" ht="17.25">
      <c r="A312" s="31"/>
      <c r="B312" s="31"/>
      <c r="C312" s="28"/>
      <c r="D312" s="28"/>
      <c r="E312" s="39"/>
      <c r="F312" s="28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x14ac:dyDescent="0.25" r="313" customHeight="1" ht="17.25">
      <c r="A313" s="31"/>
      <c r="B313" s="31"/>
      <c r="C313" s="28"/>
      <c r="D313" s="28"/>
      <c r="E313" s="39"/>
      <c r="F313" s="28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x14ac:dyDescent="0.25" r="314" customHeight="1" ht="17.25">
      <c r="A314" s="31"/>
      <c r="B314" s="31"/>
      <c r="C314" s="28"/>
      <c r="D314" s="28"/>
      <c r="E314" s="39"/>
      <c r="F314" s="28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x14ac:dyDescent="0.25" r="315" customHeight="1" ht="17.25">
      <c r="A315" s="31"/>
      <c r="B315" s="31"/>
      <c r="C315" s="28"/>
      <c r="D315" s="28"/>
      <c r="E315" s="39"/>
      <c r="F315" s="28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x14ac:dyDescent="0.25" r="316" customHeight="1" ht="17.25">
      <c r="A316" s="31"/>
      <c r="B316" s="31"/>
      <c r="C316" s="28"/>
      <c r="D316" s="28"/>
      <c r="E316" s="39"/>
      <c r="F316" s="28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x14ac:dyDescent="0.25" r="317" customHeight="1" ht="17.25">
      <c r="A317" s="31"/>
      <c r="B317" s="31"/>
      <c r="C317" s="28"/>
      <c r="D317" s="28"/>
      <c r="E317" s="39"/>
      <c r="F317" s="28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x14ac:dyDescent="0.25" r="318" customHeight="1" ht="17.25">
      <c r="A318" s="31"/>
      <c r="B318" s="31"/>
      <c r="C318" s="28"/>
      <c r="D318" s="28"/>
      <c r="E318" s="39"/>
      <c r="F318" s="28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x14ac:dyDescent="0.25" r="319" customHeight="1" ht="17.25">
      <c r="A319" s="31"/>
      <c r="B319" s="31"/>
      <c r="C319" s="28"/>
      <c r="D319" s="28"/>
      <c r="E319" s="39"/>
      <c r="F319" s="28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x14ac:dyDescent="0.25" r="320" customHeight="1" ht="17.25">
      <c r="A320" s="31"/>
      <c r="B320" s="31"/>
      <c r="C320" s="28"/>
      <c r="D320" s="28"/>
      <c r="E320" s="39"/>
      <c r="F320" s="28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x14ac:dyDescent="0.25" r="321" customHeight="1" ht="17.25">
      <c r="A321" s="31"/>
      <c r="B321" s="31"/>
      <c r="C321" s="28"/>
      <c r="D321" s="28"/>
      <c r="E321" s="39"/>
      <c r="F321" s="28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x14ac:dyDescent="0.25" r="322" customHeight="1" ht="17.25">
      <c r="A322" s="31"/>
      <c r="B322" s="31"/>
      <c r="C322" s="28"/>
      <c r="D322" s="28"/>
      <c r="E322" s="39"/>
      <c r="F322" s="28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x14ac:dyDescent="0.25" r="323" customHeight="1" ht="17.25">
      <c r="A323" s="31"/>
      <c r="B323" s="31"/>
      <c r="C323" s="28"/>
      <c r="D323" s="28"/>
      <c r="E323" s="39"/>
      <c r="F323" s="28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x14ac:dyDescent="0.25" r="324" customHeight="1" ht="17.25">
      <c r="A324" s="31"/>
      <c r="B324" s="31"/>
      <c r="C324" s="28"/>
      <c r="D324" s="28"/>
      <c r="E324" s="39"/>
      <c r="F324" s="28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x14ac:dyDescent="0.25" r="325" customHeight="1" ht="17.25">
      <c r="A325" s="31"/>
      <c r="B325" s="31"/>
      <c r="C325" s="28"/>
      <c r="D325" s="28"/>
      <c r="E325" s="39"/>
      <c r="F325" s="28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x14ac:dyDescent="0.25" r="326" customHeight="1" ht="17.25">
      <c r="A326" s="31"/>
      <c r="B326" s="31"/>
      <c r="C326" s="28"/>
      <c r="D326" s="28"/>
      <c r="E326" s="39"/>
      <c r="F326" s="28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x14ac:dyDescent="0.25" r="327" customHeight="1" ht="17.25">
      <c r="A327" s="31"/>
      <c r="B327" s="31"/>
      <c r="C327" s="28"/>
      <c r="D327" s="28"/>
      <c r="E327" s="39"/>
      <c r="F327" s="28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x14ac:dyDescent="0.25" r="328" customHeight="1" ht="17.25">
      <c r="A328" s="31"/>
      <c r="B328" s="31"/>
      <c r="C328" s="28"/>
      <c r="D328" s="28"/>
      <c r="E328" s="39"/>
      <c r="F328" s="28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x14ac:dyDescent="0.25" r="329" customHeight="1" ht="17.25">
      <c r="A329" s="31"/>
      <c r="B329" s="31"/>
      <c r="C329" s="28"/>
      <c r="D329" s="28"/>
      <c r="E329" s="39"/>
      <c r="F329" s="28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x14ac:dyDescent="0.25" r="330" customHeight="1" ht="17.25">
      <c r="A330" s="31"/>
      <c r="B330" s="31"/>
      <c r="C330" s="28"/>
      <c r="D330" s="28"/>
      <c r="E330" s="39"/>
      <c r="F330" s="28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x14ac:dyDescent="0.25" r="331" customHeight="1" ht="17.25">
      <c r="A331" s="31"/>
      <c r="B331" s="31"/>
      <c r="C331" s="28"/>
      <c r="D331" s="28"/>
      <c r="E331" s="39"/>
      <c r="F331" s="28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x14ac:dyDescent="0.25" r="332" customHeight="1" ht="17.25">
      <c r="A332" s="31"/>
      <c r="B332" s="31"/>
      <c r="C332" s="28"/>
      <c r="D332" s="28"/>
      <c r="E332" s="39"/>
      <c r="F332" s="28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x14ac:dyDescent="0.25" r="333" customHeight="1" ht="17.25">
      <c r="A333" s="31"/>
      <c r="B333" s="31"/>
      <c r="C333" s="28"/>
      <c r="D333" s="28"/>
      <c r="E333" s="39"/>
      <c r="F333" s="28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x14ac:dyDescent="0.25" r="334" customHeight="1" ht="17.25">
      <c r="A334" s="31"/>
      <c r="B334" s="31"/>
      <c r="C334" s="28"/>
      <c r="D334" s="28"/>
      <c r="E334" s="39"/>
      <c r="F334" s="28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</row>
    <row x14ac:dyDescent="0.25" r="335" customHeight="1" ht="17.25">
      <c r="A335" s="31"/>
      <c r="B335" s="31"/>
      <c r="C335" s="28"/>
      <c r="D335" s="28"/>
      <c r="E335" s="39"/>
      <c r="F335" s="28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x14ac:dyDescent="0.25" r="336" customHeight="1" ht="17.25">
      <c r="A336" s="31"/>
      <c r="B336" s="31"/>
      <c r="C336" s="28"/>
      <c r="D336" s="28"/>
      <c r="E336" s="39"/>
      <c r="F336" s="28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x14ac:dyDescent="0.25" r="337" customHeight="1" ht="17.25">
      <c r="A337" s="31"/>
      <c r="B337" s="31"/>
      <c r="C337" s="28"/>
      <c r="D337" s="28"/>
      <c r="E337" s="39"/>
      <c r="F337" s="28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x14ac:dyDescent="0.25" r="338" customHeight="1" ht="17.25">
      <c r="A338" s="31"/>
      <c r="B338" s="31"/>
      <c r="C338" s="28"/>
      <c r="D338" s="28"/>
      <c r="E338" s="39"/>
      <c r="F338" s="28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x14ac:dyDescent="0.25" r="339" customHeight="1" ht="17.25">
      <c r="A339" s="31"/>
      <c r="B339" s="31"/>
      <c r="C339" s="28"/>
      <c r="D339" s="28"/>
      <c r="E339" s="39"/>
      <c r="F339" s="28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x14ac:dyDescent="0.25" r="340" customHeight="1" ht="17.25">
      <c r="A340" s="31"/>
      <c r="B340" s="31"/>
      <c r="C340" s="28"/>
      <c r="D340" s="28"/>
      <c r="E340" s="39"/>
      <c r="F340" s="28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x14ac:dyDescent="0.25" r="341" customHeight="1" ht="17.25">
      <c r="A341" s="31"/>
      <c r="B341" s="31"/>
      <c r="C341" s="28"/>
      <c r="D341" s="28"/>
      <c r="E341" s="39"/>
      <c r="F341" s="28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x14ac:dyDescent="0.25" r="342" customHeight="1" ht="17.25">
      <c r="A342" s="31"/>
      <c r="B342" s="31"/>
      <c r="C342" s="28"/>
      <c r="D342" s="28"/>
      <c r="E342" s="39"/>
      <c r="F342" s="28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x14ac:dyDescent="0.25" r="343" customHeight="1" ht="17.25">
      <c r="A343" s="31"/>
      <c r="B343" s="31"/>
      <c r="C343" s="28"/>
      <c r="D343" s="28"/>
      <c r="E343" s="39"/>
      <c r="F343" s="28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x14ac:dyDescent="0.25" r="344" customHeight="1" ht="17.25">
      <c r="A344" s="31"/>
      <c r="B344" s="31"/>
      <c r="C344" s="28"/>
      <c r="D344" s="28"/>
      <c r="E344" s="39"/>
      <c r="F344" s="28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x14ac:dyDescent="0.25" r="345" customHeight="1" ht="17.25">
      <c r="A345" s="31"/>
      <c r="B345" s="31"/>
      <c r="C345" s="28"/>
      <c r="D345" s="28"/>
      <c r="E345" s="39"/>
      <c r="F345" s="28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x14ac:dyDescent="0.25" r="346" customHeight="1" ht="17.25">
      <c r="A346" s="31"/>
      <c r="B346" s="31"/>
      <c r="C346" s="28"/>
      <c r="D346" s="28"/>
      <c r="E346" s="39"/>
      <c r="F346" s="28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x14ac:dyDescent="0.25" r="347" customHeight="1" ht="17.25">
      <c r="A347" s="31"/>
      <c r="B347" s="31"/>
      <c r="C347" s="28"/>
      <c r="D347" s="28"/>
      <c r="E347" s="39"/>
      <c r="F347" s="28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x14ac:dyDescent="0.25" r="348" customHeight="1" ht="17.25">
      <c r="A348" s="31"/>
      <c r="B348" s="31"/>
      <c r="C348" s="28"/>
      <c r="D348" s="28"/>
      <c r="E348" s="39"/>
      <c r="F348" s="28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x14ac:dyDescent="0.25" r="349" customHeight="1" ht="17.25">
      <c r="A349" s="31"/>
      <c r="B349" s="31"/>
      <c r="C349" s="28"/>
      <c r="D349" s="28"/>
      <c r="E349" s="39"/>
      <c r="F349" s="28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x14ac:dyDescent="0.25" r="350" customHeight="1" ht="17.25">
      <c r="A350" s="31"/>
      <c r="B350" s="31"/>
      <c r="C350" s="28"/>
      <c r="D350" s="28"/>
      <c r="E350" s="39"/>
      <c r="F350" s="28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x14ac:dyDescent="0.25" r="351" customHeight="1" ht="17.25">
      <c r="A351" s="31"/>
      <c r="B351" s="31"/>
      <c r="C351" s="28"/>
      <c r="D351" s="28"/>
      <c r="E351" s="39"/>
      <c r="F351" s="28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x14ac:dyDescent="0.25" r="352" customHeight="1" ht="17.25">
      <c r="A352" s="31"/>
      <c r="B352" s="31"/>
      <c r="C352" s="28"/>
      <c r="D352" s="28"/>
      <c r="E352" s="39"/>
      <c r="F352" s="28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x14ac:dyDescent="0.25" r="353" customHeight="1" ht="17.25">
      <c r="A353" s="31"/>
      <c r="B353" s="31"/>
      <c r="C353" s="28"/>
      <c r="D353" s="28"/>
      <c r="E353" s="39"/>
      <c r="F353" s="28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x14ac:dyDescent="0.25" r="354" customHeight="1" ht="17.25">
      <c r="A354" s="31"/>
      <c r="B354" s="31"/>
      <c r="C354" s="28"/>
      <c r="D354" s="28"/>
      <c r="E354" s="39"/>
      <c r="F354" s="28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x14ac:dyDescent="0.25" r="355" customHeight="1" ht="17.25">
      <c r="A355" s="31"/>
      <c r="B355" s="31"/>
      <c r="C355" s="28"/>
      <c r="D355" s="28"/>
      <c r="E355" s="39"/>
      <c r="F355" s="28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</row>
    <row x14ac:dyDescent="0.25" r="356" customHeight="1" ht="17.25">
      <c r="A356" s="31"/>
      <c r="B356" s="31"/>
      <c r="C356" s="28"/>
      <c r="D356" s="28"/>
      <c r="E356" s="39"/>
      <c r="F356" s="28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x14ac:dyDescent="0.25" r="357" customHeight="1" ht="17.25">
      <c r="A357" s="31"/>
      <c r="B357" s="31"/>
      <c r="C357" s="28"/>
      <c r="D357" s="28"/>
      <c r="E357" s="39"/>
      <c r="F357" s="28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</row>
    <row x14ac:dyDescent="0.25" r="358" customHeight="1" ht="17.25">
      <c r="A358" s="31"/>
      <c r="B358" s="31"/>
      <c r="C358" s="28"/>
      <c r="D358" s="28"/>
      <c r="E358" s="39"/>
      <c r="F358" s="28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x14ac:dyDescent="0.25" r="359" customHeight="1" ht="17.25">
      <c r="A359" s="31"/>
      <c r="B359" s="31"/>
      <c r="C359" s="28"/>
      <c r="D359" s="28"/>
      <c r="E359" s="39"/>
      <c r="F359" s="28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</row>
    <row x14ac:dyDescent="0.25" r="360" customHeight="1" ht="17.25">
      <c r="A360" s="31"/>
      <c r="B360" s="31"/>
      <c r="C360" s="28"/>
      <c r="D360" s="28"/>
      <c r="E360" s="39"/>
      <c r="F360" s="28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</row>
    <row x14ac:dyDescent="0.25" r="361" customHeight="1" ht="17.25">
      <c r="A361" s="31"/>
      <c r="B361" s="31"/>
      <c r="C361" s="28"/>
      <c r="D361" s="28"/>
      <c r="E361" s="39"/>
      <c r="F361" s="28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x14ac:dyDescent="0.25" r="362" customHeight="1" ht="17.25">
      <c r="A362" s="31"/>
      <c r="B362" s="31"/>
      <c r="C362" s="28"/>
      <c r="D362" s="28"/>
      <c r="E362" s="39"/>
      <c r="F362" s="28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</row>
    <row x14ac:dyDescent="0.25" r="363" customHeight="1" ht="17.25">
      <c r="A363" s="31"/>
      <c r="B363" s="31"/>
      <c r="C363" s="28"/>
      <c r="D363" s="28"/>
      <c r="E363" s="39"/>
      <c r="F363" s="28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</row>
    <row x14ac:dyDescent="0.25" r="364" customHeight="1" ht="17.25">
      <c r="A364" s="31"/>
      <c r="B364" s="31"/>
      <c r="C364" s="28"/>
      <c r="D364" s="28"/>
      <c r="E364" s="39"/>
      <c r="F364" s="28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x14ac:dyDescent="0.25" r="365" customHeight="1" ht="17.25">
      <c r="A365" s="31"/>
      <c r="B365" s="31"/>
      <c r="C365" s="28"/>
      <c r="D365" s="28"/>
      <c r="E365" s="39"/>
      <c r="F365" s="28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x14ac:dyDescent="0.25" r="366" customHeight="1" ht="17.25">
      <c r="A366" s="31"/>
      <c r="B366" s="31"/>
      <c r="C366" s="28"/>
      <c r="D366" s="28"/>
      <c r="E366" s="39"/>
      <c r="F366" s="28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</row>
    <row x14ac:dyDescent="0.25" r="367" customHeight="1" ht="17.25">
      <c r="A367" s="31"/>
      <c r="B367" s="31"/>
      <c r="C367" s="28"/>
      <c r="D367" s="28"/>
      <c r="E367" s="39"/>
      <c r="F367" s="28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</row>
    <row x14ac:dyDescent="0.25" r="368" customHeight="1" ht="17.25">
      <c r="A368" s="31"/>
      <c r="B368" s="31"/>
      <c r="C368" s="28"/>
      <c r="D368" s="28"/>
      <c r="E368" s="39"/>
      <c r="F368" s="28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</row>
    <row x14ac:dyDescent="0.25" r="369" customHeight="1" ht="17.25">
      <c r="A369" s="31"/>
      <c r="B369" s="31"/>
      <c r="C369" s="28"/>
      <c r="D369" s="28"/>
      <c r="E369" s="39"/>
      <c r="F369" s="28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</row>
    <row x14ac:dyDescent="0.25" r="370" customHeight="1" ht="17.25">
      <c r="A370" s="31"/>
      <c r="B370" s="31"/>
      <c r="C370" s="28"/>
      <c r="D370" s="28"/>
      <c r="E370" s="39"/>
      <c r="F370" s="28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</row>
    <row x14ac:dyDescent="0.25" r="371" customHeight="1" ht="17.25">
      <c r="A371" s="31"/>
      <c r="B371" s="31"/>
      <c r="C371" s="28"/>
      <c r="D371" s="28"/>
      <c r="E371" s="39"/>
      <c r="F371" s="28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x14ac:dyDescent="0.25" r="372" customHeight="1" ht="17.25">
      <c r="A372" s="31"/>
      <c r="B372" s="31"/>
      <c r="C372" s="28"/>
      <c r="D372" s="28"/>
      <c r="E372" s="39"/>
      <c r="F372" s="28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</row>
    <row x14ac:dyDescent="0.25" r="373" customHeight="1" ht="17.25">
      <c r="A373" s="31"/>
      <c r="B373" s="31"/>
      <c r="C373" s="28"/>
      <c r="D373" s="28"/>
      <c r="E373" s="39"/>
      <c r="F373" s="28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x14ac:dyDescent="0.25" r="374" customHeight="1" ht="17.25">
      <c r="A374" s="31"/>
      <c r="B374" s="31"/>
      <c r="C374" s="28"/>
      <c r="D374" s="28"/>
      <c r="E374" s="39"/>
      <c r="F374" s="28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</row>
    <row x14ac:dyDescent="0.25" r="375" customHeight="1" ht="17.25">
      <c r="A375" s="31"/>
      <c r="B375" s="31"/>
      <c r="C375" s="28"/>
      <c r="D375" s="28"/>
      <c r="E375" s="39"/>
      <c r="F375" s="28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</row>
    <row x14ac:dyDescent="0.25" r="376" customHeight="1" ht="17.25">
      <c r="A376" s="31"/>
      <c r="B376" s="31"/>
      <c r="C376" s="28"/>
      <c r="D376" s="28"/>
      <c r="E376" s="39"/>
      <c r="F376" s="28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</row>
    <row x14ac:dyDescent="0.25" r="377" customHeight="1" ht="17.25">
      <c r="A377" s="31"/>
      <c r="B377" s="31"/>
      <c r="C377" s="28"/>
      <c r="D377" s="28"/>
      <c r="E377" s="39"/>
      <c r="F377" s="28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</row>
    <row x14ac:dyDescent="0.25" r="378" customHeight="1" ht="17.25">
      <c r="A378" s="31"/>
      <c r="B378" s="31"/>
      <c r="C378" s="28"/>
      <c r="D378" s="28"/>
      <c r="E378" s="39"/>
      <c r="F378" s="28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</row>
    <row x14ac:dyDescent="0.25" r="379" customHeight="1" ht="17.25">
      <c r="A379" s="31"/>
      <c r="B379" s="31"/>
      <c r="C379" s="28"/>
      <c r="D379" s="28"/>
      <c r="E379" s="39"/>
      <c r="F379" s="28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</row>
    <row x14ac:dyDescent="0.25" r="380" customHeight="1" ht="17.25">
      <c r="A380" s="31"/>
      <c r="B380" s="31"/>
      <c r="C380" s="28"/>
      <c r="D380" s="28"/>
      <c r="E380" s="39"/>
      <c r="F380" s="28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x14ac:dyDescent="0.25" r="381" customHeight="1" ht="17.25">
      <c r="A381" s="31"/>
      <c r="B381" s="31"/>
      <c r="C381" s="28"/>
      <c r="D381" s="28"/>
      <c r="E381" s="39"/>
      <c r="F381" s="28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x14ac:dyDescent="0.25" r="382" customHeight="1" ht="17.25">
      <c r="A382" s="31"/>
      <c r="B382" s="31"/>
      <c r="C382" s="28"/>
      <c r="D382" s="28"/>
      <c r="E382" s="39"/>
      <c r="F382" s="28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</row>
    <row x14ac:dyDescent="0.25" r="383" customHeight="1" ht="17.25">
      <c r="A383" s="31"/>
      <c r="B383" s="31"/>
      <c r="C383" s="28"/>
      <c r="D383" s="28"/>
      <c r="E383" s="39"/>
      <c r="F383" s="28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x14ac:dyDescent="0.25" r="384" customHeight="1" ht="17.25">
      <c r="A384" s="31"/>
      <c r="B384" s="31"/>
      <c r="C384" s="28"/>
      <c r="D384" s="28"/>
      <c r="E384" s="39"/>
      <c r="F384" s="28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</row>
    <row x14ac:dyDescent="0.25" r="385" customHeight="1" ht="17.25">
      <c r="A385" s="31"/>
      <c r="B385" s="31"/>
      <c r="C385" s="28"/>
      <c r="D385" s="28"/>
      <c r="E385" s="39"/>
      <c r="F385" s="28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</row>
    <row x14ac:dyDescent="0.25" r="386" customHeight="1" ht="17.25">
      <c r="A386" s="31"/>
      <c r="B386" s="31"/>
      <c r="C386" s="28"/>
      <c r="D386" s="28"/>
      <c r="E386" s="39"/>
      <c r="F386" s="28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</row>
    <row x14ac:dyDescent="0.25" r="387" customHeight="1" ht="17.25">
      <c r="A387" s="31"/>
      <c r="B387" s="31"/>
      <c r="C387" s="28"/>
      <c r="D387" s="28"/>
      <c r="E387" s="39"/>
      <c r="F387" s="28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</row>
    <row x14ac:dyDescent="0.25" r="388" customHeight="1" ht="17.25">
      <c r="A388" s="31"/>
      <c r="B388" s="31"/>
      <c r="C388" s="28"/>
      <c r="D388" s="28"/>
      <c r="E388" s="39"/>
      <c r="F388" s="28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</row>
    <row x14ac:dyDescent="0.25" r="389" customHeight="1" ht="17.25">
      <c r="A389" s="31"/>
      <c r="B389" s="31"/>
      <c r="C389" s="28"/>
      <c r="D389" s="28"/>
      <c r="E389" s="39"/>
      <c r="F389" s="28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</row>
    <row x14ac:dyDescent="0.25" r="390" customHeight="1" ht="17.25">
      <c r="A390" s="31"/>
      <c r="B390" s="31"/>
      <c r="C390" s="28"/>
      <c r="D390" s="28"/>
      <c r="E390" s="39"/>
      <c r="F390" s="28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</row>
    <row x14ac:dyDescent="0.25" r="391" customHeight="1" ht="17.25">
      <c r="A391" s="31"/>
      <c r="B391" s="31"/>
      <c r="C391" s="28"/>
      <c r="D391" s="28"/>
      <c r="E391" s="39"/>
      <c r="F391" s="28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x14ac:dyDescent="0.25" r="392" customHeight="1" ht="17.25">
      <c r="A392" s="31"/>
      <c r="B392" s="31"/>
      <c r="C392" s="28"/>
      <c r="D392" s="28"/>
      <c r="E392" s="39"/>
      <c r="F392" s="28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</row>
    <row x14ac:dyDescent="0.25" r="393" customHeight="1" ht="17.25">
      <c r="A393" s="31"/>
      <c r="B393" s="31"/>
      <c r="C393" s="28"/>
      <c r="D393" s="28"/>
      <c r="E393" s="39"/>
      <c r="F393" s="28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</row>
    <row x14ac:dyDescent="0.25" r="394" customHeight="1" ht="17.25">
      <c r="A394" s="31"/>
      <c r="B394" s="31"/>
      <c r="C394" s="28"/>
      <c r="D394" s="28"/>
      <c r="E394" s="39"/>
      <c r="F394" s="28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</row>
    <row x14ac:dyDescent="0.25" r="395" customHeight="1" ht="17.25">
      <c r="A395" s="31"/>
      <c r="B395" s="31"/>
      <c r="C395" s="28"/>
      <c r="D395" s="28"/>
      <c r="E395" s="39"/>
      <c r="F395" s="28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</row>
    <row x14ac:dyDescent="0.25" r="396" customHeight="1" ht="17.25">
      <c r="A396" s="31"/>
      <c r="B396" s="31"/>
      <c r="C396" s="28"/>
      <c r="D396" s="28"/>
      <c r="E396" s="39"/>
      <c r="F396" s="28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</row>
    <row x14ac:dyDescent="0.25" r="397" customHeight="1" ht="17.25">
      <c r="A397" s="31"/>
      <c r="B397" s="31"/>
      <c r="C397" s="28"/>
      <c r="D397" s="28"/>
      <c r="E397" s="39"/>
      <c r="F397" s="28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</row>
    <row x14ac:dyDescent="0.25" r="398" customHeight="1" ht="17.25">
      <c r="A398" s="31"/>
      <c r="B398" s="31"/>
      <c r="C398" s="28"/>
      <c r="D398" s="28"/>
      <c r="E398" s="39"/>
      <c r="F398" s="28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x14ac:dyDescent="0.25" r="399" customHeight="1" ht="17.25">
      <c r="A399" s="31"/>
      <c r="B399" s="31"/>
      <c r="C399" s="28"/>
      <c r="D399" s="28"/>
      <c r="E399" s="39"/>
      <c r="F399" s="28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</row>
    <row x14ac:dyDescent="0.25" r="400" customHeight="1" ht="17.25">
      <c r="A400" s="31"/>
      <c r="B400" s="31"/>
      <c r="C400" s="28"/>
      <c r="D400" s="28"/>
      <c r="E400" s="39"/>
      <c r="F400" s="28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</row>
    <row x14ac:dyDescent="0.25" r="401" customHeight="1" ht="17.25">
      <c r="A401" s="31"/>
      <c r="B401" s="31"/>
      <c r="C401" s="28"/>
      <c r="D401" s="28"/>
      <c r="E401" s="39"/>
      <c r="F401" s="28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</row>
    <row x14ac:dyDescent="0.25" r="402" customHeight="1" ht="17.25">
      <c r="A402" s="31"/>
      <c r="B402" s="31"/>
      <c r="C402" s="28"/>
      <c r="D402" s="28"/>
      <c r="E402" s="39"/>
      <c r="F402" s="28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</row>
    <row x14ac:dyDescent="0.25" r="403" customHeight="1" ht="17.25">
      <c r="A403" s="31"/>
      <c r="B403" s="31"/>
      <c r="C403" s="28"/>
      <c r="D403" s="28"/>
      <c r="E403" s="39"/>
      <c r="F403" s="28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</row>
    <row x14ac:dyDescent="0.25" r="404" customHeight="1" ht="17.25">
      <c r="A404" s="31"/>
      <c r="B404" s="31"/>
      <c r="C404" s="28"/>
      <c r="D404" s="28"/>
      <c r="E404" s="39"/>
      <c r="F404" s="28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</row>
    <row x14ac:dyDescent="0.25" r="405" customHeight="1" ht="17.25">
      <c r="A405" s="31"/>
      <c r="B405" s="31"/>
      <c r="C405" s="28"/>
      <c r="D405" s="28"/>
      <c r="E405" s="39"/>
      <c r="F405" s="28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</row>
    <row x14ac:dyDescent="0.25" r="406" customHeight="1" ht="17.25">
      <c r="A406" s="31"/>
      <c r="B406" s="31"/>
      <c r="C406" s="28"/>
      <c r="D406" s="28"/>
      <c r="E406" s="39"/>
      <c r="F406" s="28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</row>
    <row x14ac:dyDescent="0.25" r="407" customHeight="1" ht="17.25">
      <c r="A407" s="31"/>
      <c r="B407" s="31"/>
      <c r="C407" s="28"/>
      <c r="D407" s="28"/>
      <c r="E407" s="39"/>
      <c r="F407" s="28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</row>
    <row x14ac:dyDescent="0.25" r="408" customHeight="1" ht="17.25">
      <c r="A408" s="31"/>
      <c r="B408" s="31"/>
      <c r="C408" s="28"/>
      <c r="D408" s="28"/>
      <c r="E408" s="39"/>
      <c r="F408" s="28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</row>
    <row x14ac:dyDescent="0.25" r="409" customHeight="1" ht="17.25">
      <c r="A409" s="31"/>
      <c r="B409" s="31"/>
      <c r="C409" s="28"/>
      <c r="D409" s="28"/>
      <c r="E409" s="39"/>
      <c r="F409" s="28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</row>
    <row x14ac:dyDescent="0.25" r="410" customHeight="1" ht="17.25">
      <c r="A410" s="31"/>
      <c r="B410" s="31"/>
      <c r="C410" s="28"/>
      <c r="D410" s="28"/>
      <c r="E410" s="39"/>
      <c r="F410" s="28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x14ac:dyDescent="0.25" r="411" customHeight="1" ht="17.25">
      <c r="A411" s="31"/>
      <c r="B411" s="31"/>
      <c r="C411" s="28"/>
      <c r="D411" s="28"/>
      <c r="E411" s="39"/>
      <c r="F411" s="28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x14ac:dyDescent="0.25" r="412" customHeight="1" ht="17.25">
      <c r="A412" s="31"/>
      <c r="B412" s="31"/>
      <c r="C412" s="28"/>
      <c r="D412" s="28"/>
      <c r="E412" s="39"/>
      <c r="F412" s="28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</row>
    <row x14ac:dyDescent="0.25" r="413" customHeight="1" ht="17.25">
      <c r="A413" s="31"/>
      <c r="B413" s="31"/>
      <c r="C413" s="28"/>
      <c r="D413" s="28"/>
      <c r="E413" s="39"/>
      <c r="F413" s="28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</row>
    <row x14ac:dyDescent="0.25" r="414" customHeight="1" ht="17.25">
      <c r="A414" s="31"/>
      <c r="B414" s="31"/>
      <c r="C414" s="28"/>
      <c r="D414" s="28"/>
      <c r="E414" s="39"/>
      <c r="F414" s="28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</row>
    <row x14ac:dyDescent="0.25" r="415" customHeight="1" ht="17.25">
      <c r="A415" s="31"/>
      <c r="B415" s="31"/>
      <c r="C415" s="28"/>
      <c r="D415" s="28"/>
      <c r="E415" s="39"/>
      <c r="F415" s="28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</row>
    <row x14ac:dyDescent="0.25" r="416" customHeight="1" ht="17.25">
      <c r="A416" s="31"/>
      <c r="B416" s="31"/>
      <c r="C416" s="28"/>
      <c r="D416" s="28"/>
      <c r="E416" s="39"/>
      <c r="F416" s="28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</row>
    <row x14ac:dyDescent="0.25" r="417" customHeight="1" ht="17.25">
      <c r="A417" s="31"/>
      <c r="B417" s="31"/>
      <c r="C417" s="28"/>
      <c r="D417" s="28"/>
      <c r="E417" s="39"/>
      <c r="F417" s="28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</row>
    <row x14ac:dyDescent="0.25" r="418" customHeight="1" ht="17.25">
      <c r="A418" s="31"/>
      <c r="B418" s="31"/>
      <c r="C418" s="28"/>
      <c r="D418" s="28"/>
      <c r="E418" s="39"/>
      <c r="F418" s="28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</row>
    <row x14ac:dyDescent="0.25" r="419" customHeight="1" ht="17.25">
      <c r="A419" s="31"/>
      <c r="B419" s="31"/>
      <c r="C419" s="28"/>
      <c r="D419" s="28"/>
      <c r="E419" s="39"/>
      <c r="F419" s="28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x14ac:dyDescent="0.25" r="420" customHeight="1" ht="17.25">
      <c r="A420" s="31"/>
      <c r="B420" s="31"/>
      <c r="C420" s="28"/>
      <c r="D420" s="28"/>
      <c r="E420" s="39"/>
      <c r="F420" s="28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x14ac:dyDescent="0.25" r="421" customHeight="1" ht="17.25">
      <c r="A421" s="31"/>
      <c r="B421" s="31"/>
      <c r="C421" s="28"/>
      <c r="D421" s="28"/>
      <c r="E421" s="39"/>
      <c r="F421" s="28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x14ac:dyDescent="0.25" r="422" customHeight="1" ht="17.25">
      <c r="A422" s="31"/>
      <c r="B422" s="31"/>
      <c r="C422" s="28"/>
      <c r="D422" s="28"/>
      <c r="E422" s="39"/>
      <c r="F422" s="28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</row>
    <row x14ac:dyDescent="0.25" r="423" customHeight="1" ht="17.25">
      <c r="A423" s="31"/>
      <c r="B423" s="31"/>
      <c r="C423" s="28"/>
      <c r="D423" s="28"/>
      <c r="E423" s="39"/>
      <c r="F423" s="28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</row>
    <row x14ac:dyDescent="0.25" r="424" customHeight="1" ht="17.25">
      <c r="A424" s="31"/>
      <c r="B424" s="31"/>
      <c r="C424" s="28"/>
      <c r="D424" s="28"/>
      <c r="E424" s="39"/>
      <c r="F424" s="28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</row>
    <row x14ac:dyDescent="0.25" r="425" customHeight="1" ht="17.25">
      <c r="A425" s="31"/>
      <c r="B425" s="31"/>
      <c r="C425" s="28"/>
      <c r="D425" s="28"/>
      <c r="E425" s="39"/>
      <c r="F425" s="28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</row>
    <row x14ac:dyDescent="0.25" r="426" customHeight="1" ht="17.25">
      <c r="A426" s="31"/>
      <c r="B426" s="31"/>
      <c r="C426" s="28"/>
      <c r="D426" s="28"/>
      <c r="E426" s="39"/>
      <c r="F426" s="28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</row>
    <row x14ac:dyDescent="0.25" r="427" customHeight="1" ht="17.25">
      <c r="A427" s="31"/>
      <c r="B427" s="31"/>
      <c r="C427" s="28"/>
      <c r="D427" s="28"/>
      <c r="E427" s="39"/>
      <c r="F427" s="28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</row>
    <row x14ac:dyDescent="0.25" r="428" customHeight="1" ht="17.25">
      <c r="A428" s="31"/>
      <c r="B428" s="31"/>
      <c r="C428" s="28"/>
      <c r="D428" s="28"/>
      <c r="E428" s="39"/>
      <c r="F428" s="28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</row>
    <row x14ac:dyDescent="0.25" r="429" customHeight="1" ht="17.25">
      <c r="A429" s="31"/>
      <c r="B429" s="31"/>
      <c r="C429" s="28"/>
      <c r="D429" s="28"/>
      <c r="E429" s="39"/>
      <c r="F429" s="28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</row>
    <row x14ac:dyDescent="0.25" r="430" customHeight="1" ht="17.25">
      <c r="A430" s="31"/>
      <c r="B430" s="31"/>
      <c r="C430" s="28"/>
      <c r="D430" s="28"/>
      <c r="E430" s="39"/>
      <c r="F430" s="28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</row>
    <row x14ac:dyDescent="0.25" r="431" customHeight="1" ht="17.25">
      <c r="A431" s="31"/>
      <c r="B431" s="31"/>
      <c r="C431" s="28"/>
      <c r="D431" s="28"/>
      <c r="E431" s="39"/>
      <c r="F431" s="28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</row>
    <row x14ac:dyDescent="0.25" r="432" customHeight="1" ht="17.25">
      <c r="A432" s="31"/>
      <c r="B432" s="31"/>
      <c r="C432" s="28"/>
      <c r="D432" s="28"/>
      <c r="E432" s="39"/>
      <c r="F432" s="28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</row>
    <row x14ac:dyDescent="0.25" r="433" customHeight="1" ht="17.25">
      <c r="A433" s="31"/>
      <c r="B433" s="31"/>
      <c r="C433" s="28"/>
      <c r="D433" s="28"/>
      <c r="E433" s="39"/>
      <c r="F433" s="28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</row>
    <row x14ac:dyDescent="0.25" r="434" customHeight="1" ht="17.25">
      <c r="A434" s="31"/>
      <c r="B434" s="31"/>
      <c r="C434" s="28"/>
      <c r="D434" s="28"/>
      <c r="E434" s="39"/>
      <c r="F434" s="28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</row>
    <row x14ac:dyDescent="0.25" r="435" customHeight="1" ht="17.25">
      <c r="A435" s="31"/>
      <c r="B435" s="31"/>
      <c r="C435" s="28"/>
      <c r="D435" s="28"/>
      <c r="E435" s="39"/>
      <c r="F435" s="28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</row>
    <row x14ac:dyDescent="0.25" r="436" customHeight="1" ht="17.25">
      <c r="A436" s="31"/>
      <c r="B436" s="31"/>
      <c r="C436" s="28"/>
      <c r="D436" s="28"/>
      <c r="E436" s="39"/>
      <c r="F436" s="28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</row>
    <row x14ac:dyDescent="0.25" r="437" customHeight="1" ht="17.25">
      <c r="A437" s="31"/>
      <c r="B437" s="31"/>
      <c r="C437" s="28"/>
      <c r="D437" s="28"/>
      <c r="E437" s="39"/>
      <c r="F437" s="28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</row>
    <row x14ac:dyDescent="0.25" r="438" customHeight="1" ht="17.25">
      <c r="A438" s="31"/>
      <c r="B438" s="31"/>
      <c r="C438" s="28"/>
      <c r="D438" s="28"/>
      <c r="E438" s="39"/>
      <c r="F438" s="28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</row>
    <row x14ac:dyDescent="0.25" r="439" customHeight="1" ht="17.25">
      <c r="A439" s="31"/>
      <c r="B439" s="31"/>
      <c r="C439" s="28"/>
      <c r="D439" s="28"/>
      <c r="E439" s="39"/>
      <c r="F439" s="28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</row>
    <row x14ac:dyDescent="0.25" r="440" customHeight="1" ht="17.25">
      <c r="A440" s="31"/>
      <c r="B440" s="31"/>
      <c r="C440" s="28"/>
      <c r="D440" s="28"/>
      <c r="E440" s="39"/>
      <c r="F440" s="28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</row>
    <row x14ac:dyDescent="0.25" r="441" customHeight="1" ht="17.25">
      <c r="A441" s="31"/>
      <c r="B441" s="31"/>
      <c r="C441" s="28"/>
      <c r="D441" s="28"/>
      <c r="E441" s="39"/>
      <c r="F441" s="28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</row>
    <row x14ac:dyDescent="0.25" r="442" customHeight="1" ht="17.25">
      <c r="A442" s="31"/>
      <c r="B442" s="31"/>
      <c r="C442" s="28"/>
      <c r="D442" s="28"/>
      <c r="E442" s="39"/>
      <c r="F442" s="28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</row>
    <row x14ac:dyDescent="0.25" r="443" customHeight="1" ht="17.25">
      <c r="A443" s="31"/>
      <c r="B443" s="31"/>
      <c r="C443" s="28"/>
      <c r="D443" s="28"/>
      <c r="E443" s="39"/>
      <c r="F443" s="28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</row>
    <row x14ac:dyDescent="0.25" r="444" customHeight="1" ht="17.25">
      <c r="A444" s="31"/>
      <c r="B444" s="31"/>
      <c r="C444" s="28"/>
      <c r="D444" s="28"/>
      <c r="E444" s="39"/>
      <c r="F444" s="28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</row>
    <row x14ac:dyDescent="0.25" r="445" customHeight="1" ht="17.25">
      <c r="A445" s="31"/>
      <c r="B445" s="31"/>
      <c r="C445" s="28"/>
      <c r="D445" s="28"/>
      <c r="E445" s="39"/>
      <c r="F445" s="28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</row>
    <row x14ac:dyDescent="0.25" r="446" customHeight="1" ht="17.25">
      <c r="A446" s="31"/>
      <c r="B446" s="31"/>
      <c r="C446" s="28"/>
      <c r="D446" s="28"/>
      <c r="E446" s="39"/>
      <c r="F446" s="28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</row>
    <row x14ac:dyDescent="0.25" r="447" customHeight="1" ht="17.25">
      <c r="A447" s="31"/>
      <c r="B447" s="31"/>
      <c r="C447" s="28"/>
      <c r="D447" s="28"/>
      <c r="E447" s="39"/>
      <c r="F447" s="28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</row>
    <row x14ac:dyDescent="0.25" r="448" customHeight="1" ht="17.25">
      <c r="A448" s="31"/>
      <c r="B448" s="31"/>
      <c r="C448" s="28"/>
      <c r="D448" s="28"/>
      <c r="E448" s="39"/>
      <c r="F448" s="28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</row>
    <row x14ac:dyDescent="0.25" r="449" customHeight="1" ht="17.25">
      <c r="A449" s="31"/>
      <c r="B449" s="31"/>
      <c r="C449" s="28"/>
      <c r="D449" s="28"/>
      <c r="E449" s="39"/>
      <c r="F449" s="28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</row>
    <row x14ac:dyDescent="0.25" r="450" customHeight="1" ht="17.25">
      <c r="A450" s="31"/>
      <c r="B450" s="31"/>
      <c r="C450" s="28"/>
      <c r="D450" s="28"/>
      <c r="E450" s="39"/>
      <c r="F450" s="28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</row>
    <row x14ac:dyDescent="0.25" r="451" customHeight="1" ht="17.25">
      <c r="A451" s="31"/>
      <c r="B451" s="31"/>
      <c r="C451" s="28"/>
      <c r="D451" s="28"/>
      <c r="E451" s="39"/>
      <c r="F451" s="28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</row>
    <row x14ac:dyDescent="0.25" r="452" customHeight="1" ht="17.25">
      <c r="A452" s="31"/>
      <c r="B452" s="31"/>
      <c r="C452" s="28"/>
      <c r="D452" s="28"/>
      <c r="E452" s="39"/>
      <c r="F452" s="28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</row>
    <row x14ac:dyDescent="0.25" r="453" customHeight="1" ht="17.25">
      <c r="A453" s="31"/>
      <c r="B453" s="31"/>
      <c r="C453" s="28"/>
      <c r="D453" s="28"/>
      <c r="E453" s="39"/>
      <c r="F453" s="28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</row>
    <row x14ac:dyDescent="0.25" r="454" customHeight="1" ht="17.25">
      <c r="A454" s="31"/>
      <c r="B454" s="31"/>
      <c r="C454" s="28"/>
      <c r="D454" s="28"/>
      <c r="E454" s="39"/>
      <c r="F454" s="28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</row>
    <row x14ac:dyDescent="0.25" r="455" customHeight="1" ht="17.25">
      <c r="A455" s="31"/>
      <c r="B455" s="31"/>
      <c r="C455" s="28"/>
      <c r="D455" s="28"/>
      <c r="E455" s="39"/>
      <c r="F455" s="28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</row>
    <row x14ac:dyDescent="0.25" r="456" customHeight="1" ht="17.25">
      <c r="A456" s="31"/>
      <c r="B456" s="31"/>
      <c r="C456" s="28"/>
      <c r="D456" s="28"/>
      <c r="E456" s="39"/>
      <c r="F456" s="28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</row>
    <row x14ac:dyDescent="0.25" r="457" customHeight="1" ht="17.25">
      <c r="A457" s="31"/>
      <c r="B457" s="31"/>
      <c r="C457" s="28"/>
      <c r="D457" s="28"/>
      <c r="E457" s="39"/>
      <c r="F457" s="28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</row>
    <row x14ac:dyDescent="0.25" r="458" customHeight="1" ht="17.25">
      <c r="A458" s="31"/>
      <c r="B458" s="31"/>
      <c r="C458" s="28"/>
      <c r="D458" s="28"/>
      <c r="E458" s="39"/>
      <c r="F458" s="28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</row>
    <row x14ac:dyDescent="0.25" r="459" customHeight="1" ht="17.25">
      <c r="A459" s="31"/>
      <c r="B459" s="31"/>
      <c r="C459" s="28"/>
      <c r="D459" s="28"/>
      <c r="E459" s="39"/>
      <c r="F459" s="28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</row>
    <row x14ac:dyDescent="0.25" r="460" customHeight="1" ht="17.25">
      <c r="A460" s="31"/>
      <c r="B460" s="31"/>
      <c r="C460" s="28"/>
      <c r="D460" s="28"/>
      <c r="E460" s="39"/>
      <c r="F460" s="28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</row>
    <row x14ac:dyDescent="0.25" r="461" customHeight="1" ht="17.25">
      <c r="A461" s="31"/>
      <c r="B461" s="31"/>
      <c r="C461" s="28"/>
      <c r="D461" s="28"/>
      <c r="E461" s="39"/>
      <c r="F461" s="28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</row>
    <row x14ac:dyDescent="0.25" r="462" customHeight="1" ht="17.25">
      <c r="A462" s="31"/>
      <c r="B462" s="31"/>
      <c r="C462" s="28"/>
      <c r="D462" s="28"/>
      <c r="E462" s="39"/>
      <c r="F462" s="28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</row>
    <row x14ac:dyDescent="0.25" r="463" customHeight="1" ht="17.25">
      <c r="A463" s="31"/>
      <c r="B463" s="31"/>
      <c r="C463" s="28"/>
      <c r="D463" s="28"/>
      <c r="E463" s="39"/>
      <c r="F463" s="28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</row>
    <row x14ac:dyDescent="0.25" r="464" customHeight="1" ht="17.25">
      <c r="A464" s="31"/>
      <c r="B464" s="31"/>
      <c r="C464" s="28"/>
      <c r="D464" s="28"/>
      <c r="E464" s="39"/>
      <c r="F464" s="28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</row>
    <row x14ac:dyDescent="0.25" r="465" customHeight="1" ht="17.25">
      <c r="A465" s="31"/>
      <c r="B465" s="31"/>
      <c r="C465" s="28"/>
      <c r="D465" s="28"/>
      <c r="E465" s="39"/>
      <c r="F465" s="28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</row>
    <row x14ac:dyDescent="0.25" r="466" customHeight="1" ht="17.25">
      <c r="A466" s="31"/>
      <c r="B466" s="31"/>
      <c r="C466" s="28"/>
      <c r="D466" s="28"/>
      <c r="E466" s="39"/>
      <c r="F466" s="28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</row>
    <row x14ac:dyDescent="0.25" r="467" customHeight="1" ht="17.25">
      <c r="A467" s="31"/>
      <c r="B467" s="31"/>
      <c r="C467" s="28"/>
      <c r="D467" s="28"/>
      <c r="E467" s="39"/>
      <c r="F467" s="28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</row>
    <row x14ac:dyDescent="0.25" r="468" customHeight="1" ht="17.25">
      <c r="A468" s="31"/>
      <c r="B468" s="31"/>
      <c r="C468" s="28"/>
      <c r="D468" s="28"/>
      <c r="E468" s="39"/>
      <c r="F468" s="28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</row>
    <row x14ac:dyDescent="0.25" r="469" customHeight="1" ht="17.25">
      <c r="A469" s="31"/>
      <c r="B469" s="31"/>
      <c r="C469" s="28"/>
      <c r="D469" s="28"/>
      <c r="E469" s="39"/>
      <c r="F469" s="28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</row>
    <row x14ac:dyDescent="0.25" r="470" customHeight="1" ht="17.25">
      <c r="A470" s="31"/>
      <c r="B470" s="31"/>
      <c r="C470" s="28"/>
      <c r="D470" s="28"/>
      <c r="E470" s="39"/>
      <c r="F470" s="28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</row>
    <row x14ac:dyDescent="0.25" r="471" customHeight="1" ht="17.25">
      <c r="A471" s="31"/>
      <c r="B471" s="31"/>
      <c r="C471" s="28"/>
      <c r="D471" s="28"/>
      <c r="E471" s="39"/>
      <c r="F471" s="28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</row>
    <row x14ac:dyDescent="0.25" r="472" customHeight="1" ht="17.25">
      <c r="A472" s="31"/>
      <c r="B472" s="31"/>
      <c r="C472" s="28"/>
      <c r="D472" s="28"/>
      <c r="E472" s="39"/>
      <c r="F472" s="28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</row>
    <row x14ac:dyDescent="0.25" r="473" customHeight="1" ht="17.25">
      <c r="A473" s="31"/>
      <c r="B473" s="31"/>
      <c r="C473" s="28"/>
      <c r="D473" s="28"/>
      <c r="E473" s="39"/>
      <c r="F473" s="28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</row>
    <row x14ac:dyDescent="0.25" r="474" customHeight="1" ht="17.25">
      <c r="A474" s="31"/>
      <c r="B474" s="31"/>
      <c r="C474" s="28"/>
      <c r="D474" s="28"/>
      <c r="E474" s="39"/>
      <c r="F474" s="28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</row>
    <row x14ac:dyDescent="0.25" r="475" customHeight="1" ht="17.25">
      <c r="A475" s="31"/>
      <c r="B475" s="31"/>
      <c r="C475" s="28"/>
      <c r="D475" s="28"/>
      <c r="E475" s="39"/>
      <c r="F475" s="28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x14ac:dyDescent="0.25" r="476" customHeight="1" ht="17.25">
      <c r="A476" s="31"/>
      <c r="B476" s="31"/>
      <c r="C476" s="28"/>
      <c r="D476" s="28"/>
      <c r="E476" s="39"/>
      <c r="F476" s="28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x14ac:dyDescent="0.25" r="477" customHeight="1" ht="17.25">
      <c r="A477" s="31"/>
      <c r="B477" s="31"/>
      <c r="C477" s="28"/>
      <c r="D477" s="28"/>
      <c r="E477" s="39"/>
      <c r="F477" s="28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</row>
    <row x14ac:dyDescent="0.25" r="478" customHeight="1" ht="17.25">
      <c r="A478" s="31"/>
      <c r="B478" s="31"/>
      <c r="C478" s="28"/>
      <c r="D478" s="28"/>
      <c r="E478" s="39"/>
      <c r="F478" s="28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</row>
    <row x14ac:dyDescent="0.25" r="479" customHeight="1" ht="17.25">
      <c r="A479" s="31"/>
      <c r="B479" s="31"/>
      <c r="C479" s="28"/>
      <c r="D479" s="28"/>
      <c r="E479" s="39"/>
      <c r="F479" s="28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</row>
    <row x14ac:dyDescent="0.25" r="480" customHeight="1" ht="17.25">
      <c r="A480" s="31"/>
      <c r="B480" s="31"/>
      <c r="C480" s="28"/>
      <c r="D480" s="28"/>
      <c r="E480" s="39"/>
      <c r="F480" s="28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</row>
    <row x14ac:dyDescent="0.25" r="481" customHeight="1" ht="17.25">
      <c r="A481" s="31"/>
      <c r="B481" s="31"/>
      <c r="C481" s="28"/>
      <c r="D481" s="28"/>
      <c r="E481" s="39"/>
      <c r="F481" s="28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</row>
    <row x14ac:dyDescent="0.25" r="482" customHeight="1" ht="17.25">
      <c r="A482" s="31"/>
      <c r="B482" s="31"/>
      <c r="C482" s="28"/>
      <c r="D482" s="28"/>
      <c r="E482" s="39"/>
      <c r="F482" s="28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</row>
    <row x14ac:dyDescent="0.25" r="483" customHeight="1" ht="17.25">
      <c r="A483" s="31"/>
      <c r="B483" s="31"/>
      <c r="C483" s="28"/>
      <c r="D483" s="28"/>
      <c r="E483" s="39"/>
      <c r="F483" s="28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</row>
    <row x14ac:dyDescent="0.25" r="484" customHeight="1" ht="17.25">
      <c r="A484" s="31"/>
      <c r="B484" s="31"/>
      <c r="C484" s="28"/>
      <c r="D484" s="28"/>
      <c r="E484" s="39"/>
      <c r="F484" s="28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</row>
    <row x14ac:dyDescent="0.25" r="485" customHeight="1" ht="17.25">
      <c r="A485" s="31"/>
      <c r="B485" s="31"/>
      <c r="C485" s="28"/>
      <c r="D485" s="28"/>
      <c r="E485" s="39"/>
      <c r="F485" s="28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x14ac:dyDescent="0.25" r="486" customHeight="1" ht="17.25">
      <c r="A486" s="31"/>
      <c r="B486" s="31"/>
      <c r="C486" s="28"/>
      <c r="D486" s="28"/>
      <c r="E486" s="39"/>
      <c r="F486" s="28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</row>
    <row x14ac:dyDescent="0.25" r="487" customHeight="1" ht="17.25">
      <c r="A487" s="31"/>
      <c r="B487" s="31"/>
      <c r="C487" s="28"/>
      <c r="D487" s="28"/>
      <c r="E487" s="39"/>
      <c r="F487" s="28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x14ac:dyDescent="0.25" r="488" customHeight="1" ht="17.25">
      <c r="A488" s="31"/>
      <c r="B488" s="31"/>
      <c r="C488" s="28"/>
      <c r="D488" s="28"/>
      <c r="E488" s="39"/>
      <c r="F488" s="28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</row>
    <row x14ac:dyDescent="0.25" r="489" customHeight="1" ht="17.25">
      <c r="A489" s="31"/>
      <c r="B489" s="31"/>
      <c r="C489" s="28"/>
      <c r="D489" s="28"/>
      <c r="E489" s="39"/>
      <c r="F489" s="28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</row>
    <row x14ac:dyDescent="0.25" r="490" customHeight="1" ht="17.25">
      <c r="A490" s="31"/>
      <c r="B490" s="31"/>
      <c r="C490" s="28"/>
      <c r="D490" s="28"/>
      <c r="E490" s="39"/>
      <c r="F490" s="28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</row>
    <row x14ac:dyDescent="0.25" r="491" customHeight="1" ht="17.25">
      <c r="A491" s="31"/>
      <c r="B491" s="31"/>
      <c r="C491" s="28"/>
      <c r="D491" s="28"/>
      <c r="E491" s="39"/>
      <c r="F491" s="28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</row>
    <row x14ac:dyDescent="0.25" r="492" customHeight="1" ht="17.25">
      <c r="A492" s="31"/>
      <c r="B492" s="31"/>
      <c r="C492" s="28"/>
      <c r="D492" s="28"/>
      <c r="E492" s="39"/>
      <c r="F492" s="28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</row>
    <row x14ac:dyDescent="0.25" r="493" customHeight="1" ht="17.25">
      <c r="A493" s="31"/>
      <c r="B493" s="31"/>
      <c r="C493" s="28"/>
      <c r="D493" s="28"/>
      <c r="E493" s="39"/>
      <c r="F493" s="28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</row>
    <row x14ac:dyDescent="0.25" r="494" customHeight="1" ht="17.25">
      <c r="A494" s="31"/>
      <c r="B494" s="31"/>
      <c r="C494" s="28"/>
      <c r="D494" s="28"/>
      <c r="E494" s="39"/>
      <c r="F494" s="28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</row>
    <row x14ac:dyDescent="0.25" r="495" customHeight="1" ht="17.25">
      <c r="A495" s="31"/>
      <c r="B495" s="31"/>
      <c r="C495" s="28"/>
      <c r="D495" s="28"/>
      <c r="E495" s="39"/>
      <c r="F495" s="28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</row>
    <row x14ac:dyDescent="0.25" r="496" customHeight="1" ht="17.25">
      <c r="A496" s="31"/>
      <c r="B496" s="31"/>
      <c r="C496" s="28"/>
      <c r="D496" s="28"/>
      <c r="E496" s="39"/>
      <c r="F496" s="28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</row>
    <row x14ac:dyDescent="0.25" r="497" customHeight="1" ht="17.25">
      <c r="A497" s="31"/>
      <c r="B497" s="31"/>
      <c r="C497" s="28"/>
      <c r="D497" s="28"/>
      <c r="E497" s="39"/>
      <c r="F497" s="28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</row>
    <row x14ac:dyDescent="0.25" r="498" customHeight="1" ht="17.25">
      <c r="A498" s="31"/>
      <c r="B498" s="31"/>
      <c r="C498" s="28"/>
      <c r="D498" s="28"/>
      <c r="E498" s="39"/>
      <c r="F498" s="28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</row>
    <row x14ac:dyDescent="0.25" r="499" customHeight="1" ht="17.25">
      <c r="A499" s="31"/>
      <c r="B499" s="31"/>
      <c r="C499" s="28"/>
      <c r="D499" s="28"/>
      <c r="E499" s="39"/>
      <c r="F499" s="28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</row>
    <row x14ac:dyDescent="0.25" r="500" customHeight="1" ht="17.25">
      <c r="A500" s="31"/>
      <c r="B500" s="31"/>
      <c r="C500" s="28"/>
      <c r="D500" s="28"/>
      <c r="E500" s="39"/>
      <c r="F500" s="28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</row>
    <row x14ac:dyDescent="0.25" r="501" customHeight="1" ht="17.25">
      <c r="A501" s="31"/>
      <c r="B501" s="31"/>
      <c r="C501" s="28"/>
      <c r="D501" s="28"/>
      <c r="E501" s="39"/>
      <c r="F501" s="28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</row>
    <row x14ac:dyDescent="0.25" r="502" customHeight="1" ht="17.25">
      <c r="A502" s="31"/>
      <c r="B502" s="31"/>
      <c r="C502" s="28"/>
      <c r="D502" s="28"/>
      <c r="E502" s="39"/>
      <c r="F502" s="28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</row>
    <row x14ac:dyDescent="0.25" r="503" customHeight="1" ht="17.25">
      <c r="A503" s="31"/>
      <c r="B503" s="31"/>
      <c r="C503" s="28"/>
      <c r="D503" s="28"/>
      <c r="E503" s="39"/>
      <c r="F503" s="28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</row>
    <row x14ac:dyDescent="0.25" r="504" customHeight="1" ht="17.25">
      <c r="A504" s="31"/>
      <c r="B504" s="31"/>
      <c r="C504" s="28"/>
      <c r="D504" s="28"/>
      <c r="E504" s="39"/>
      <c r="F504" s="28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</row>
    <row x14ac:dyDescent="0.25" r="505" customHeight="1" ht="17.25">
      <c r="A505" s="31"/>
      <c r="B505" s="31"/>
      <c r="C505" s="28"/>
      <c r="D505" s="28"/>
      <c r="E505" s="39"/>
      <c r="F505" s="28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</row>
    <row x14ac:dyDescent="0.25" r="506" customHeight="1" ht="17.25">
      <c r="A506" s="31"/>
      <c r="B506" s="31"/>
      <c r="C506" s="28"/>
      <c r="D506" s="28"/>
      <c r="E506" s="39"/>
      <c r="F506" s="28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</row>
    <row x14ac:dyDescent="0.25" r="507" customHeight="1" ht="17.25">
      <c r="A507" s="31"/>
      <c r="B507" s="31"/>
      <c r="C507" s="28"/>
      <c r="D507" s="28"/>
      <c r="E507" s="39"/>
      <c r="F507" s="28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x14ac:dyDescent="0.25" r="508" customHeight="1" ht="17.25">
      <c r="A508" s="31"/>
      <c r="B508" s="31"/>
      <c r="C508" s="28"/>
      <c r="D508" s="28"/>
      <c r="E508" s="39"/>
      <c r="F508" s="28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</row>
    <row x14ac:dyDescent="0.25" r="509" customHeight="1" ht="17.25">
      <c r="A509" s="31"/>
      <c r="B509" s="31"/>
      <c r="C509" s="28"/>
      <c r="D509" s="28"/>
      <c r="E509" s="39"/>
      <c r="F509" s="28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</row>
    <row x14ac:dyDescent="0.25" r="510" customHeight="1" ht="17.25">
      <c r="A510" s="31"/>
      <c r="B510" s="31"/>
      <c r="C510" s="28"/>
      <c r="D510" s="28"/>
      <c r="E510" s="39"/>
      <c r="F510" s="28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</row>
    <row x14ac:dyDescent="0.25" r="511" customHeight="1" ht="17.25">
      <c r="A511" s="31"/>
      <c r="B511" s="31"/>
      <c r="C511" s="28"/>
      <c r="D511" s="28"/>
      <c r="E511" s="39"/>
      <c r="F511" s="28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</row>
    <row x14ac:dyDescent="0.25" r="512" customHeight="1" ht="17.25">
      <c r="A512" s="31"/>
      <c r="B512" s="31"/>
      <c r="C512" s="28"/>
      <c r="D512" s="28"/>
      <c r="E512" s="39"/>
      <c r="F512" s="28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x14ac:dyDescent="0.25" r="513" customHeight="1" ht="17.25">
      <c r="A513" s="31"/>
      <c r="B513" s="31"/>
      <c r="C513" s="28"/>
      <c r="D513" s="28"/>
      <c r="E513" s="39"/>
      <c r="F513" s="28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x14ac:dyDescent="0.25" r="514" customHeight="1" ht="17.25">
      <c r="A514" s="31"/>
      <c r="B514" s="31"/>
      <c r="C514" s="28"/>
      <c r="D514" s="28"/>
      <c r="E514" s="39"/>
      <c r="F514" s="28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x14ac:dyDescent="0.25" r="515" customHeight="1" ht="17.25">
      <c r="A515" s="31"/>
      <c r="B515" s="31"/>
      <c r="C515" s="28"/>
      <c r="D515" s="28"/>
      <c r="E515" s="39"/>
      <c r="F515" s="28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</row>
    <row x14ac:dyDescent="0.25" r="516" customHeight="1" ht="17.25">
      <c r="A516" s="31"/>
      <c r="B516" s="31"/>
      <c r="C516" s="28"/>
      <c r="D516" s="28"/>
      <c r="E516" s="39"/>
      <c r="F516" s="28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</row>
    <row x14ac:dyDescent="0.25" r="517" customHeight="1" ht="17.25">
      <c r="A517" s="31"/>
      <c r="B517" s="31"/>
      <c r="C517" s="28"/>
      <c r="D517" s="28"/>
      <c r="E517" s="39"/>
      <c r="F517" s="28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</row>
    <row x14ac:dyDescent="0.25" r="518" customHeight="1" ht="17.25">
      <c r="A518" s="31"/>
      <c r="B518" s="31"/>
      <c r="C518" s="28"/>
      <c r="D518" s="28"/>
      <c r="E518" s="39"/>
      <c r="F518" s="28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</row>
    <row x14ac:dyDescent="0.25" r="519" customHeight="1" ht="17.25">
      <c r="A519" s="31"/>
      <c r="B519" s="31"/>
      <c r="C519" s="28"/>
      <c r="D519" s="28"/>
      <c r="E519" s="39"/>
      <c r="F519" s="28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</row>
    <row x14ac:dyDescent="0.25" r="520" customHeight="1" ht="17.25">
      <c r="A520" s="31"/>
      <c r="B520" s="31"/>
      <c r="C520" s="28"/>
      <c r="D520" s="28"/>
      <c r="E520" s="39"/>
      <c r="F520" s="28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</row>
    <row x14ac:dyDescent="0.25" r="521" customHeight="1" ht="17.25">
      <c r="A521" s="31"/>
      <c r="B521" s="31"/>
      <c r="C521" s="28"/>
      <c r="D521" s="28"/>
      <c r="E521" s="39"/>
      <c r="F521" s="28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</row>
    <row x14ac:dyDescent="0.25" r="522" customHeight="1" ht="17.25">
      <c r="A522" s="31"/>
      <c r="B522" s="31"/>
      <c r="C522" s="28"/>
      <c r="D522" s="28"/>
      <c r="E522" s="39"/>
      <c r="F522" s="28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</row>
    <row x14ac:dyDescent="0.25" r="523" customHeight="1" ht="17.25">
      <c r="A523" s="31"/>
      <c r="B523" s="31"/>
      <c r="C523" s="28"/>
      <c r="D523" s="28"/>
      <c r="E523" s="39"/>
      <c r="F523" s="28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</row>
    <row x14ac:dyDescent="0.25" r="524" customHeight="1" ht="17.25">
      <c r="A524" s="31"/>
      <c r="B524" s="31"/>
      <c r="C524" s="28"/>
      <c r="D524" s="28"/>
      <c r="E524" s="39"/>
      <c r="F524" s="28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</row>
    <row x14ac:dyDescent="0.25" r="525" customHeight="1" ht="17.25">
      <c r="A525" s="31"/>
      <c r="B525" s="31"/>
      <c r="C525" s="28"/>
      <c r="D525" s="28"/>
      <c r="E525" s="39"/>
      <c r="F525" s="28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</row>
    <row x14ac:dyDescent="0.25" r="526" customHeight="1" ht="17.25">
      <c r="A526" s="31"/>
      <c r="B526" s="31"/>
      <c r="C526" s="28"/>
      <c r="D526" s="28"/>
      <c r="E526" s="39"/>
      <c r="F526" s="28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</row>
    <row x14ac:dyDescent="0.25" r="527" customHeight="1" ht="17.25">
      <c r="A527" s="31"/>
      <c r="B527" s="31"/>
      <c r="C527" s="28"/>
      <c r="D527" s="28"/>
      <c r="E527" s="39"/>
      <c r="F527" s="28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x14ac:dyDescent="0.25" r="528" customHeight="1" ht="17.25">
      <c r="A528" s="31"/>
      <c r="B528" s="31"/>
      <c r="C528" s="28"/>
      <c r="D528" s="28"/>
      <c r="E528" s="39"/>
      <c r="F528" s="28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</row>
    <row x14ac:dyDescent="0.25" r="529" customHeight="1" ht="17.25">
      <c r="A529" s="31"/>
      <c r="B529" s="31"/>
      <c r="C529" s="28"/>
      <c r="D529" s="28"/>
      <c r="E529" s="39"/>
      <c r="F529" s="28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</row>
    <row x14ac:dyDescent="0.25" r="530" customHeight="1" ht="17.25">
      <c r="A530" s="31"/>
      <c r="B530" s="31"/>
      <c r="C530" s="28"/>
      <c r="D530" s="28"/>
      <c r="E530" s="39"/>
      <c r="F530" s="28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</row>
    <row x14ac:dyDescent="0.25" r="531" customHeight="1" ht="17.25">
      <c r="A531" s="31"/>
      <c r="B531" s="31"/>
      <c r="C531" s="28"/>
      <c r="D531" s="28"/>
      <c r="E531" s="39"/>
      <c r="F531" s="28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</row>
    <row x14ac:dyDescent="0.25" r="532" customHeight="1" ht="17.25">
      <c r="A532" s="31"/>
      <c r="B532" s="31"/>
      <c r="C532" s="28"/>
      <c r="D532" s="28"/>
      <c r="E532" s="39"/>
      <c r="F532" s="28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</row>
    <row x14ac:dyDescent="0.25" r="533" customHeight="1" ht="17.25">
      <c r="A533" s="31"/>
      <c r="B533" s="31"/>
      <c r="C533" s="28"/>
      <c r="D533" s="28"/>
      <c r="E533" s="39"/>
      <c r="F533" s="28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</row>
    <row x14ac:dyDescent="0.25" r="534" customHeight="1" ht="17.25">
      <c r="A534" s="31"/>
      <c r="B534" s="31"/>
      <c r="C534" s="28"/>
      <c r="D534" s="28"/>
      <c r="E534" s="39"/>
      <c r="F534" s="28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x14ac:dyDescent="0.25" r="535" customHeight="1" ht="17.25">
      <c r="A535" s="31"/>
      <c r="B535" s="31"/>
      <c r="C535" s="28"/>
      <c r="D535" s="28"/>
      <c r="E535" s="39"/>
      <c r="F535" s="28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</row>
    <row x14ac:dyDescent="0.25" r="536" customHeight="1" ht="17.25">
      <c r="A536" s="31"/>
      <c r="B536" s="31"/>
      <c r="C536" s="28"/>
      <c r="D536" s="28"/>
      <c r="E536" s="39"/>
      <c r="F536" s="28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</row>
    <row x14ac:dyDescent="0.25" r="537" customHeight="1" ht="17.25">
      <c r="A537" s="31"/>
      <c r="B537" s="31"/>
      <c r="C537" s="28"/>
      <c r="D537" s="28"/>
      <c r="E537" s="39"/>
      <c r="F537" s="28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</row>
    <row x14ac:dyDescent="0.25" r="538" customHeight="1" ht="17.25">
      <c r="A538" s="31"/>
      <c r="B538" s="31"/>
      <c r="C538" s="28"/>
      <c r="D538" s="28"/>
      <c r="E538" s="39"/>
      <c r="F538" s="28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</row>
    <row x14ac:dyDescent="0.25" r="539" customHeight="1" ht="17.25">
      <c r="A539" s="31"/>
      <c r="B539" s="31"/>
      <c r="C539" s="28"/>
      <c r="D539" s="28"/>
      <c r="E539" s="39"/>
      <c r="F539" s="28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</row>
    <row x14ac:dyDescent="0.25" r="540" customHeight="1" ht="17.25">
      <c r="A540" s="31"/>
      <c r="B540" s="31"/>
      <c r="C540" s="28"/>
      <c r="D540" s="28"/>
      <c r="E540" s="39"/>
      <c r="F540" s="28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</row>
    <row x14ac:dyDescent="0.25" r="541" customHeight="1" ht="17.25">
      <c r="A541" s="31"/>
      <c r="B541" s="31"/>
      <c r="C541" s="28"/>
      <c r="D541" s="28"/>
      <c r="E541" s="39"/>
      <c r="F541" s="28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x14ac:dyDescent="0.25" r="542" customHeight="1" ht="17.25">
      <c r="A542" s="31"/>
      <c r="B542" s="31"/>
      <c r="C542" s="28"/>
      <c r="D542" s="28"/>
      <c r="E542" s="39"/>
      <c r="F542" s="28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</row>
    <row x14ac:dyDescent="0.25" r="543" customHeight="1" ht="17.25">
      <c r="A543" s="31"/>
      <c r="B543" s="31"/>
      <c r="C543" s="28"/>
      <c r="D543" s="28"/>
      <c r="E543" s="39"/>
      <c r="F543" s="28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</row>
    <row x14ac:dyDescent="0.25" r="544" customHeight="1" ht="17.25">
      <c r="A544" s="31"/>
      <c r="B544" s="31"/>
      <c r="C544" s="28"/>
      <c r="D544" s="28"/>
      <c r="E544" s="39"/>
      <c r="F544" s="28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</row>
    <row x14ac:dyDescent="0.25" r="545" customHeight="1" ht="17.25">
      <c r="A545" s="31"/>
      <c r="B545" s="31"/>
      <c r="C545" s="28"/>
      <c r="D545" s="28"/>
      <c r="E545" s="39"/>
      <c r="F545" s="28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x14ac:dyDescent="0.25" r="546" customHeight="1" ht="17.25">
      <c r="A546" s="31"/>
      <c r="B546" s="31"/>
      <c r="C546" s="28"/>
      <c r="D546" s="28"/>
      <c r="E546" s="39"/>
      <c r="F546" s="28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x14ac:dyDescent="0.25" r="547" customHeight="1" ht="17.25">
      <c r="A547" s="31"/>
      <c r="B547" s="31"/>
      <c r="C547" s="28"/>
      <c r="D547" s="28"/>
      <c r="E547" s="39"/>
      <c r="F547" s="28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</row>
    <row x14ac:dyDescent="0.25" r="548" customHeight="1" ht="17.25">
      <c r="A548" s="31"/>
      <c r="B548" s="31"/>
      <c r="C548" s="28"/>
      <c r="D548" s="28"/>
      <c r="E548" s="39"/>
      <c r="F548" s="28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</row>
    <row x14ac:dyDescent="0.25" r="549" customHeight="1" ht="17.25">
      <c r="A549" s="31"/>
      <c r="B549" s="31"/>
      <c r="C549" s="28"/>
      <c r="D549" s="28"/>
      <c r="E549" s="39"/>
      <c r="F549" s="28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</row>
    <row x14ac:dyDescent="0.25" r="550" customHeight="1" ht="17.25">
      <c r="A550" s="31"/>
      <c r="B550" s="31"/>
      <c r="C550" s="28"/>
      <c r="D550" s="28"/>
      <c r="E550" s="39"/>
      <c r="F550" s="28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</row>
    <row x14ac:dyDescent="0.25" r="551" customHeight="1" ht="17.25">
      <c r="A551" s="31"/>
      <c r="B551" s="31"/>
      <c r="C551" s="28"/>
      <c r="D551" s="28"/>
      <c r="E551" s="39"/>
      <c r="F551" s="28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</row>
    <row x14ac:dyDescent="0.25" r="552" customHeight="1" ht="17.25">
      <c r="A552" s="31"/>
      <c r="B552" s="31"/>
      <c r="C552" s="28"/>
      <c r="D552" s="28"/>
      <c r="E552" s="39"/>
      <c r="F552" s="28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</row>
    <row x14ac:dyDescent="0.25" r="553" customHeight="1" ht="17.25">
      <c r="A553" s="31"/>
      <c r="B553" s="31"/>
      <c r="C553" s="28"/>
      <c r="D553" s="28"/>
      <c r="E553" s="39"/>
      <c r="F553" s="28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x14ac:dyDescent="0.25" r="554" customHeight="1" ht="17.25">
      <c r="A554" s="31"/>
      <c r="B554" s="31"/>
      <c r="C554" s="28"/>
      <c r="D554" s="28"/>
      <c r="E554" s="39"/>
      <c r="F554" s="28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x14ac:dyDescent="0.25" r="555" customHeight="1" ht="17.25">
      <c r="A555" s="31"/>
      <c r="B555" s="31"/>
      <c r="C555" s="28"/>
      <c r="D555" s="28"/>
      <c r="E555" s="39"/>
      <c r="F555" s="28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</row>
    <row x14ac:dyDescent="0.25" r="556" customHeight="1" ht="17.25">
      <c r="A556" s="31"/>
      <c r="B556" s="31"/>
      <c r="C556" s="28"/>
      <c r="D556" s="28"/>
      <c r="E556" s="39"/>
      <c r="F556" s="28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x14ac:dyDescent="0.25" r="557" customHeight="1" ht="17.25">
      <c r="A557" s="31"/>
      <c r="B557" s="31"/>
      <c r="C557" s="28"/>
      <c r="D557" s="28"/>
      <c r="E557" s="39"/>
      <c r="F557" s="28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x14ac:dyDescent="0.25" r="558" customHeight="1" ht="17.25">
      <c r="A558" s="31"/>
      <c r="B558" s="31"/>
      <c r="C558" s="28"/>
      <c r="D558" s="28"/>
      <c r="E558" s="39"/>
      <c r="F558" s="28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</row>
    <row x14ac:dyDescent="0.25" r="559" customHeight="1" ht="17.25">
      <c r="A559" s="31"/>
      <c r="B559" s="31"/>
      <c r="C559" s="28"/>
      <c r="D559" s="28"/>
      <c r="E559" s="39"/>
      <c r="F559" s="28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</row>
    <row x14ac:dyDescent="0.25" r="560" customHeight="1" ht="17.25">
      <c r="A560" s="31"/>
      <c r="B560" s="31"/>
      <c r="C560" s="28"/>
      <c r="D560" s="28"/>
      <c r="E560" s="39"/>
      <c r="F560" s="28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</row>
    <row x14ac:dyDescent="0.25" r="561" customHeight="1" ht="17.25">
      <c r="A561" s="31"/>
      <c r="B561" s="31"/>
      <c r="C561" s="28"/>
      <c r="D561" s="28"/>
      <c r="E561" s="39"/>
      <c r="F561" s="28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</row>
    <row x14ac:dyDescent="0.25" r="562" customHeight="1" ht="17.25">
      <c r="A562" s="31"/>
      <c r="B562" s="31"/>
      <c r="C562" s="28"/>
      <c r="D562" s="28"/>
      <c r="E562" s="39"/>
      <c r="F562" s="28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</row>
    <row x14ac:dyDescent="0.25" r="563" customHeight="1" ht="17.25">
      <c r="A563" s="31"/>
      <c r="B563" s="31"/>
      <c r="C563" s="28"/>
      <c r="D563" s="28"/>
      <c r="E563" s="39"/>
      <c r="F563" s="28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x14ac:dyDescent="0.25" r="564" customHeight="1" ht="17.25">
      <c r="A564" s="31"/>
      <c r="B564" s="31"/>
      <c r="C564" s="28"/>
      <c r="D564" s="28"/>
      <c r="E564" s="39"/>
      <c r="F564" s="28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</row>
    <row x14ac:dyDescent="0.25" r="565" customHeight="1" ht="17.25">
      <c r="A565" s="31"/>
      <c r="B565" s="31"/>
      <c r="C565" s="28"/>
      <c r="D565" s="28"/>
      <c r="E565" s="39"/>
      <c r="F565" s="28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</row>
    <row x14ac:dyDescent="0.25" r="566" customHeight="1" ht="17.25">
      <c r="A566" s="31"/>
      <c r="B566" s="31"/>
      <c r="C566" s="28"/>
      <c r="D566" s="28"/>
      <c r="E566" s="39"/>
      <c r="F566" s="28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</row>
    <row x14ac:dyDescent="0.25" r="567" customHeight="1" ht="17.25">
      <c r="A567" s="31"/>
      <c r="B567" s="31"/>
      <c r="C567" s="28"/>
      <c r="D567" s="28"/>
      <c r="E567" s="39"/>
      <c r="F567" s="28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</row>
    <row x14ac:dyDescent="0.25" r="568" customHeight="1" ht="17.25">
      <c r="A568" s="31"/>
      <c r="B568" s="31"/>
      <c r="C568" s="28"/>
      <c r="D568" s="28"/>
      <c r="E568" s="39"/>
      <c r="F568" s="28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</row>
    <row x14ac:dyDescent="0.25" r="569" customHeight="1" ht="17.25">
      <c r="A569" s="31"/>
      <c r="B569" s="31"/>
      <c r="C569" s="28"/>
      <c r="D569" s="28"/>
      <c r="E569" s="39"/>
      <c r="F569" s="28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</row>
    <row x14ac:dyDescent="0.25" r="570" customHeight="1" ht="17.25">
      <c r="A570" s="31"/>
      <c r="B570" s="31"/>
      <c r="C570" s="28"/>
      <c r="D570" s="28"/>
      <c r="E570" s="39"/>
      <c r="F570" s="28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</row>
    <row x14ac:dyDescent="0.25" r="571" customHeight="1" ht="17.25">
      <c r="A571" s="31"/>
      <c r="B571" s="31"/>
      <c r="C571" s="28"/>
      <c r="D571" s="28"/>
      <c r="E571" s="39"/>
      <c r="F571" s="28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</row>
    <row x14ac:dyDescent="0.25" r="572" customHeight="1" ht="17.25">
      <c r="A572" s="31"/>
      <c r="B572" s="31"/>
      <c r="C572" s="28"/>
      <c r="D572" s="28"/>
      <c r="E572" s="39"/>
      <c r="F572" s="28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x14ac:dyDescent="0.25" r="573" customHeight="1" ht="17.25">
      <c r="A573" s="31"/>
      <c r="B573" s="31"/>
      <c r="C573" s="28"/>
      <c r="D573" s="28"/>
      <c r="E573" s="39"/>
      <c r="F573" s="28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x14ac:dyDescent="0.25" r="574" customHeight="1" ht="17.25">
      <c r="A574" s="31"/>
      <c r="B574" s="31"/>
      <c r="C574" s="28"/>
      <c r="D574" s="28"/>
      <c r="E574" s="39"/>
      <c r="F574" s="28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</row>
    <row x14ac:dyDescent="0.25" r="575" customHeight="1" ht="17.25">
      <c r="A575" s="31"/>
      <c r="B575" s="31"/>
      <c r="C575" s="28"/>
      <c r="D575" s="28"/>
      <c r="E575" s="39"/>
      <c r="F575" s="28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</row>
    <row x14ac:dyDescent="0.25" r="576" customHeight="1" ht="17.25">
      <c r="A576" s="31"/>
      <c r="B576" s="31"/>
      <c r="C576" s="28"/>
      <c r="D576" s="28"/>
      <c r="E576" s="39"/>
      <c r="F576" s="28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</row>
    <row x14ac:dyDescent="0.25" r="577" customHeight="1" ht="17.25">
      <c r="A577" s="31"/>
      <c r="B577" s="31"/>
      <c r="C577" s="28"/>
      <c r="D577" s="28"/>
      <c r="E577" s="39"/>
      <c r="F577" s="28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</row>
    <row x14ac:dyDescent="0.25" r="578" customHeight="1" ht="17.25">
      <c r="A578" s="31"/>
      <c r="B578" s="31"/>
      <c r="C578" s="28"/>
      <c r="D578" s="28"/>
      <c r="E578" s="39"/>
      <c r="F578" s="28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</row>
    <row x14ac:dyDescent="0.25" r="579" customHeight="1" ht="17.25">
      <c r="A579" s="31"/>
      <c r="B579" s="31"/>
      <c r="C579" s="28"/>
      <c r="D579" s="28"/>
      <c r="E579" s="39"/>
      <c r="F579" s="28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x14ac:dyDescent="0.25" r="580" customHeight="1" ht="17.25">
      <c r="A580" s="31"/>
      <c r="B580" s="31"/>
      <c r="C580" s="28"/>
      <c r="D580" s="28"/>
      <c r="E580" s="39"/>
      <c r="F580" s="28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</row>
    <row x14ac:dyDescent="0.25" r="581" customHeight="1" ht="17.25">
      <c r="A581" s="31"/>
      <c r="B581" s="31"/>
      <c r="C581" s="28"/>
      <c r="D581" s="28"/>
      <c r="E581" s="39"/>
      <c r="F581" s="28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</row>
    <row x14ac:dyDescent="0.25" r="582" customHeight="1" ht="17.25">
      <c r="A582" s="31"/>
      <c r="B582" s="31"/>
      <c r="C582" s="28"/>
      <c r="D582" s="28"/>
      <c r="E582" s="39"/>
      <c r="F582" s="28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</row>
    <row x14ac:dyDescent="0.25" r="583" customHeight="1" ht="17.25">
      <c r="A583" s="31"/>
      <c r="B583" s="31"/>
      <c r="C583" s="28"/>
      <c r="D583" s="28"/>
      <c r="E583" s="39"/>
      <c r="F583" s="28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</row>
    <row x14ac:dyDescent="0.25" r="584" customHeight="1" ht="17.25">
      <c r="A584" s="31"/>
      <c r="B584" s="31"/>
      <c r="C584" s="28"/>
      <c r="D584" s="28"/>
      <c r="E584" s="39"/>
      <c r="F584" s="28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</row>
    <row x14ac:dyDescent="0.25" r="585" customHeight="1" ht="17.25">
      <c r="A585" s="31"/>
      <c r="B585" s="31"/>
      <c r="C585" s="28"/>
      <c r="D585" s="28"/>
      <c r="E585" s="39"/>
      <c r="F585" s="28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</row>
    <row x14ac:dyDescent="0.25" r="586" customHeight="1" ht="17.25">
      <c r="A586" s="31"/>
      <c r="B586" s="31"/>
      <c r="C586" s="28"/>
      <c r="D586" s="28"/>
      <c r="E586" s="39"/>
      <c r="F586" s="28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</row>
    <row x14ac:dyDescent="0.25" r="587" customHeight="1" ht="17.25">
      <c r="A587" s="31"/>
      <c r="B587" s="31"/>
      <c r="C587" s="28"/>
      <c r="D587" s="28"/>
      <c r="E587" s="39"/>
      <c r="F587" s="28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</row>
    <row x14ac:dyDescent="0.25" r="588" customHeight="1" ht="17.25">
      <c r="A588" s="31"/>
      <c r="B588" s="31"/>
      <c r="C588" s="28"/>
      <c r="D588" s="28"/>
      <c r="E588" s="39"/>
      <c r="F588" s="28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x14ac:dyDescent="0.25" r="589" customHeight="1" ht="17.25">
      <c r="A589" s="31"/>
      <c r="B589" s="31"/>
      <c r="C589" s="28"/>
      <c r="D589" s="28"/>
      <c r="E589" s="39"/>
      <c r="F589" s="28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x14ac:dyDescent="0.25" r="590" customHeight="1" ht="17.25">
      <c r="A590" s="31"/>
      <c r="B590" s="31"/>
      <c r="C590" s="28"/>
      <c r="D590" s="28"/>
      <c r="E590" s="39"/>
      <c r="F590" s="28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</row>
    <row x14ac:dyDescent="0.25" r="591" customHeight="1" ht="17.25">
      <c r="A591" s="31"/>
      <c r="B591" s="31"/>
      <c r="C591" s="28"/>
      <c r="D591" s="28"/>
      <c r="E591" s="39"/>
      <c r="F591" s="28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</row>
    <row x14ac:dyDescent="0.25" r="592" customHeight="1" ht="17.25">
      <c r="A592" s="31"/>
      <c r="B592" s="31"/>
      <c r="C592" s="28"/>
      <c r="D592" s="28"/>
      <c r="E592" s="39"/>
      <c r="F592" s="28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</row>
    <row x14ac:dyDescent="0.25" r="593" customHeight="1" ht="17.25">
      <c r="A593" s="31"/>
      <c r="B593" s="31"/>
      <c r="C593" s="28"/>
      <c r="D593" s="28"/>
      <c r="E593" s="39"/>
      <c r="F593" s="28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x14ac:dyDescent="0.25" r="594" customHeight="1" ht="17.25">
      <c r="A594" s="31"/>
      <c r="B594" s="31"/>
      <c r="C594" s="28"/>
      <c r="D594" s="28"/>
      <c r="E594" s="39"/>
      <c r="F594" s="28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</row>
    <row x14ac:dyDescent="0.25" r="595" customHeight="1" ht="17.25">
      <c r="A595" s="31"/>
      <c r="B595" s="31"/>
      <c r="C595" s="28"/>
      <c r="D595" s="28"/>
      <c r="E595" s="39"/>
      <c r="F595" s="28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</row>
    <row x14ac:dyDescent="0.25" r="596" customHeight="1" ht="17.25">
      <c r="A596" s="31"/>
      <c r="B596" s="31"/>
      <c r="C596" s="28"/>
      <c r="D596" s="28"/>
      <c r="E596" s="39"/>
      <c r="F596" s="28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</row>
    <row x14ac:dyDescent="0.25" r="597" customHeight="1" ht="17.25">
      <c r="A597" s="31"/>
      <c r="B597" s="31"/>
      <c r="C597" s="28"/>
      <c r="D597" s="28"/>
      <c r="E597" s="39"/>
      <c r="F597" s="28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x14ac:dyDescent="0.25" r="598" customHeight="1" ht="17.25">
      <c r="A598" s="31"/>
      <c r="B598" s="31"/>
      <c r="C598" s="28"/>
      <c r="D598" s="28"/>
      <c r="E598" s="39"/>
      <c r="F598" s="28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</row>
    <row x14ac:dyDescent="0.25" r="599" customHeight="1" ht="17.25">
      <c r="A599" s="31"/>
      <c r="B599" s="31"/>
      <c r="C599" s="28"/>
      <c r="D599" s="28"/>
      <c r="E599" s="39"/>
      <c r="F599" s="28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</row>
    <row x14ac:dyDescent="0.25" r="600" customHeight="1" ht="17.25">
      <c r="A600" s="31"/>
      <c r="B600" s="31"/>
      <c r="C600" s="28"/>
      <c r="D600" s="28"/>
      <c r="E600" s="39"/>
      <c r="F600" s="28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</row>
    <row x14ac:dyDescent="0.25" r="601" customHeight="1" ht="17.25">
      <c r="A601" s="31"/>
      <c r="B601" s="31"/>
      <c r="C601" s="28"/>
      <c r="D601" s="28"/>
      <c r="E601" s="39"/>
      <c r="F601" s="28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</row>
    <row x14ac:dyDescent="0.25" r="602" customHeight="1" ht="17.25">
      <c r="A602" s="31"/>
      <c r="B602" s="31"/>
      <c r="C602" s="28"/>
      <c r="D602" s="28"/>
      <c r="E602" s="39"/>
      <c r="F602" s="28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x14ac:dyDescent="0.25" r="603" customHeight="1" ht="17.25">
      <c r="A603" s="31"/>
      <c r="B603" s="31"/>
      <c r="C603" s="28"/>
      <c r="D603" s="28"/>
      <c r="E603" s="39"/>
      <c r="F603" s="28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</row>
    <row x14ac:dyDescent="0.25" r="604" customHeight="1" ht="17.25">
      <c r="A604" s="31"/>
      <c r="B604" s="31"/>
      <c r="C604" s="28"/>
      <c r="D604" s="28"/>
      <c r="E604" s="39"/>
      <c r="F604" s="28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x14ac:dyDescent="0.25" r="605" customHeight="1" ht="17.25">
      <c r="A605" s="31"/>
      <c r="B605" s="31"/>
      <c r="C605" s="28"/>
      <c r="D605" s="28"/>
      <c r="E605" s="39"/>
      <c r="F605" s="28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</row>
    <row x14ac:dyDescent="0.25" r="606" customHeight="1" ht="17.25">
      <c r="A606" s="31"/>
      <c r="B606" s="31"/>
      <c r="C606" s="28"/>
      <c r="D606" s="28"/>
      <c r="E606" s="39"/>
      <c r="F606" s="28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</row>
    <row x14ac:dyDescent="0.25" r="607" customHeight="1" ht="17.25">
      <c r="A607" s="31"/>
      <c r="B607" s="31"/>
      <c r="C607" s="28"/>
      <c r="D607" s="28"/>
      <c r="E607" s="39"/>
      <c r="F607" s="28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</row>
    <row x14ac:dyDescent="0.25" r="608" customHeight="1" ht="17.25">
      <c r="A608" s="31"/>
      <c r="B608" s="31"/>
      <c r="C608" s="28"/>
      <c r="D608" s="28"/>
      <c r="E608" s="39"/>
      <c r="F608" s="28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</row>
    <row x14ac:dyDescent="0.25" r="609" customHeight="1" ht="17.25">
      <c r="A609" s="31"/>
      <c r="B609" s="31"/>
      <c r="C609" s="28"/>
      <c r="D609" s="28"/>
      <c r="E609" s="39"/>
      <c r="F609" s="28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</row>
    <row x14ac:dyDescent="0.25" r="610" customHeight="1" ht="17.25">
      <c r="A610" s="31"/>
      <c r="B610" s="31"/>
      <c r="C610" s="28"/>
      <c r="D610" s="28"/>
      <c r="E610" s="39"/>
      <c r="F610" s="28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x14ac:dyDescent="0.25" r="611" customHeight="1" ht="17.25">
      <c r="A611" s="31"/>
      <c r="B611" s="31"/>
      <c r="C611" s="28"/>
      <c r="D611" s="28"/>
      <c r="E611" s="39"/>
      <c r="F611" s="28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</row>
    <row x14ac:dyDescent="0.25" r="612" customHeight="1" ht="17.25">
      <c r="A612" s="31"/>
      <c r="B612" s="31"/>
      <c r="C612" s="28"/>
      <c r="D612" s="28"/>
      <c r="E612" s="39"/>
      <c r="F612" s="28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</row>
    <row x14ac:dyDescent="0.25" r="613" customHeight="1" ht="17.25">
      <c r="A613" s="31"/>
      <c r="B613" s="31"/>
      <c r="C613" s="28"/>
      <c r="D613" s="28"/>
      <c r="E613" s="39"/>
      <c r="F613" s="28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</row>
    <row x14ac:dyDescent="0.25" r="614" customHeight="1" ht="17.25">
      <c r="A614" s="31"/>
      <c r="B614" s="31"/>
      <c r="C614" s="28"/>
      <c r="D614" s="28"/>
      <c r="E614" s="39"/>
      <c r="F614" s="28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</row>
    <row x14ac:dyDescent="0.25" r="615" customHeight="1" ht="17.25">
      <c r="A615" s="31"/>
      <c r="B615" s="31"/>
      <c r="C615" s="28"/>
      <c r="D615" s="28"/>
      <c r="E615" s="39"/>
      <c r="F615" s="28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</row>
    <row x14ac:dyDescent="0.25" r="616" customHeight="1" ht="17.25">
      <c r="A616" s="31"/>
      <c r="B616" s="31"/>
      <c r="C616" s="28"/>
      <c r="D616" s="28"/>
      <c r="E616" s="39"/>
      <c r="F616" s="28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x14ac:dyDescent="0.25" r="617" customHeight="1" ht="17.25">
      <c r="A617" s="31"/>
      <c r="B617" s="31"/>
      <c r="C617" s="28"/>
      <c r="D617" s="28"/>
      <c r="E617" s="39"/>
      <c r="F617" s="28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</row>
    <row x14ac:dyDescent="0.25" r="618" customHeight="1" ht="17.25">
      <c r="A618" s="31"/>
      <c r="B618" s="31"/>
      <c r="C618" s="28"/>
      <c r="D618" s="28"/>
      <c r="E618" s="39"/>
      <c r="F618" s="28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</row>
    <row x14ac:dyDescent="0.25" r="619" customHeight="1" ht="17.25">
      <c r="A619" s="31"/>
      <c r="B619" s="31"/>
      <c r="C619" s="28"/>
      <c r="D619" s="28"/>
      <c r="E619" s="39"/>
      <c r="F619" s="28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</row>
    <row x14ac:dyDescent="0.25" r="620" customHeight="1" ht="17.25">
      <c r="A620" s="31"/>
      <c r="B620" s="31"/>
      <c r="C620" s="28"/>
      <c r="D620" s="28"/>
      <c r="E620" s="39"/>
      <c r="F620" s="28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</row>
    <row x14ac:dyDescent="0.25" r="621" customHeight="1" ht="17.25">
      <c r="A621" s="31"/>
      <c r="B621" s="31"/>
      <c r="C621" s="28"/>
      <c r="D621" s="28"/>
      <c r="E621" s="39"/>
      <c r="F621" s="28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</row>
    <row x14ac:dyDescent="0.25" r="622" customHeight="1" ht="17.25">
      <c r="A622" s="31"/>
      <c r="B622" s="31"/>
      <c r="C622" s="28"/>
      <c r="D622" s="28"/>
      <c r="E622" s="39"/>
      <c r="F622" s="28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</row>
    <row x14ac:dyDescent="0.25" r="623" customHeight="1" ht="17.25">
      <c r="A623" s="31"/>
      <c r="B623" s="31"/>
      <c r="C623" s="28"/>
      <c r="D623" s="28"/>
      <c r="E623" s="39"/>
      <c r="F623" s="28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</row>
    <row x14ac:dyDescent="0.25" r="624" customHeight="1" ht="17.25">
      <c r="A624" s="31"/>
      <c r="B624" s="31"/>
      <c r="C624" s="28"/>
      <c r="D624" s="28"/>
      <c r="E624" s="39"/>
      <c r="F624" s="28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</row>
    <row x14ac:dyDescent="0.25" r="625" customHeight="1" ht="17.25">
      <c r="A625" s="31"/>
      <c r="B625" s="31"/>
      <c r="C625" s="28"/>
      <c r="D625" s="28"/>
      <c r="E625" s="39"/>
      <c r="F625" s="28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</row>
    <row x14ac:dyDescent="0.25" r="626" customHeight="1" ht="17.25">
      <c r="A626" s="31"/>
      <c r="B626" s="31"/>
      <c r="C626" s="28"/>
      <c r="D626" s="28"/>
      <c r="E626" s="39"/>
      <c r="F626" s="28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</row>
    <row x14ac:dyDescent="0.25" r="627" customHeight="1" ht="17.25">
      <c r="A627" s="31"/>
      <c r="B627" s="31"/>
      <c r="C627" s="28"/>
      <c r="D627" s="28"/>
      <c r="E627" s="39"/>
      <c r="F627" s="28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</row>
    <row x14ac:dyDescent="0.25" r="628" customHeight="1" ht="17.25">
      <c r="A628" s="31"/>
      <c r="B628" s="31"/>
      <c r="C628" s="28"/>
      <c r="D628" s="28"/>
      <c r="E628" s="39"/>
      <c r="F628" s="28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x14ac:dyDescent="0.25" r="629" customHeight="1" ht="17.25">
      <c r="A629" s="31"/>
      <c r="B629" s="31"/>
      <c r="C629" s="28"/>
      <c r="D629" s="28"/>
      <c r="E629" s="39"/>
      <c r="F629" s="28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</row>
    <row x14ac:dyDescent="0.25" r="630" customHeight="1" ht="17.25">
      <c r="A630" s="31"/>
      <c r="B630" s="31"/>
      <c r="C630" s="28"/>
      <c r="D630" s="28"/>
      <c r="E630" s="39"/>
      <c r="F630" s="28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</row>
    <row x14ac:dyDescent="0.25" r="631" customHeight="1" ht="17.25">
      <c r="A631" s="31"/>
      <c r="B631" s="31"/>
      <c r="C631" s="28"/>
      <c r="D631" s="28"/>
      <c r="E631" s="39"/>
      <c r="F631" s="28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</row>
    <row x14ac:dyDescent="0.25" r="632" customHeight="1" ht="17.25">
      <c r="A632" s="31"/>
      <c r="B632" s="31"/>
      <c r="C632" s="28"/>
      <c r="D632" s="28"/>
      <c r="E632" s="39"/>
      <c r="F632" s="28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x14ac:dyDescent="0.25" r="633" customHeight="1" ht="17.25">
      <c r="A633" s="31"/>
      <c r="B633" s="31"/>
      <c r="C633" s="28"/>
      <c r="D633" s="28"/>
      <c r="E633" s="39"/>
      <c r="F633" s="28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</row>
    <row x14ac:dyDescent="0.25" r="634" customHeight="1" ht="17.25">
      <c r="A634" s="31"/>
      <c r="B634" s="31"/>
      <c r="C634" s="28"/>
      <c r="D634" s="28"/>
      <c r="E634" s="39"/>
      <c r="F634" s="28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</row>
    <row x14ac:dyDescent="0.25" r="635" customHeight="1" ht="17.25">
      <c r="A635" s="31"/>
      <c r="B635" s="31"/>
      <c r="C635" s="28"/>
      <c r="D635" s="28"/>
      <c r="E635" s="39"/>
      <c r="F635" s="28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</row>
    <row x14ac:dyDescent="0.25" r="636" customHeight="1" ht="17.25">
      <c r="A636" s="31"/>
      <c r="B636" s="31"/>
      <c r="C636" s="28"/>
      <c r="D636" s="28"/>
      <c r="E636" s="39"/>
      <c r="F636" s="28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</row>
    <row x14ac:dyDescent="0.25" r="637" customHeight="1" ht="17.25">
      <c r="A637" s="31"/>
      <c r="B637" s="31"/>
      <c r="C637" s="28"/>
      <c r="D637" s="28"/>
      <c r="E637" s="39"/>
      <c r="F637" s="28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</row>
    <row x14ac:dyDescent="0.25" r="638" customHeight="1" ht="17.25">
      <c r="A638" s="31"/>
      <c r="B638" s="31"/>
      <c r="C638" s="28"/>
      <c r="D638" s="28"/>
      <c r="E638" s="39"/>
      <c r="F638" s="28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</row>
    <row x14ac:dyDescent="0.25" r="639" customHeight="1" ht="17.25">
      <c r="A639" s="31"/>
      <c r="B639" s="31"/>
      <c r="C639" s="28"/>
      <c r="D639" s="28"/>
      <c r="E639" s="39"/>
      <c r="F639" s="28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</row>
    <row x14ac:dyDescent="0.25" r="640" customHeight="1" ht="17.25">
      <c r="A640" s="31"/>
      <c r="B640" s="31"/>
      <c r="C640" s="28"/>
      <c r="D640" s="28"/>
      <c r="E640" s="39"/>
      <c r="F640" s="28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</row>
    <row x14ac:dyDescent="0.25" r="641" customHeight="1" ht="17.25">
      <c r="A641" s="31"/>
      <c r="B641" s="31"/>
      <c r="C641" s="28"/>
      <c r="D641" s="28"/>
      <c r="E641" s="39"/>
      <c r="F641" s="28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x14ac:dyDescent="0.25" r="642" customHeight="1" ht="17.25">
      <c r="A642" s="31"/>
      <c r="B642" s="31"/>
      <c r="C642" s="28"/>
      <c r="D642" s="28"/>
      <c r="E642" s="39"/>
      <c r="F642" s="28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</row>
    <row x14ac:dyDescent="0.25" r="643" customHeight="1" ht="17.25">
      <c r="A643" s="31"/>
      <c r="B643" s="31"/>
      <c r="C643" s="28"/>
      <c r="D643" s="28"/>
      <c r="E643" s="39"/>
      <c r="F643" s="28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x14ac:dyDescent="0.25" r="644" customHeight="1" ht="17.25">
      <c r="A644" s="31"/>
      <c r="B644" s="31"/>
      <c r="C644" s="28"/>
      <c r="D644" s="28"/>
      <c r="E644" s="39"/>
      <c r="F644" s="28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</row>
    <row x14ac:dyDescent="0.25" r="645" customHeight="1" ht="17.25">
      <c r="A645" s="31"/>
      <c r="B645" s="31"/>
      <c r="C645" s="28"/>
      <c r="D645" s="28"/>
      <c r="E645" s="39"/>
      <c r="F645" s="28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x14ac:dyDescent="0.25" r="646" customHeight="1" ht="17.25">
      <c r="A646" s="31"/>
      <c r="B646" s="31"/>
      <c r="C646" s="28"/>
      <c r="D646" s="28"/>
      <c r="E646" s="39"/>
      <c r="F646" s="28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</row>
    <row x14ac:dyDescent="0.25" r="647" customHeight="1" ht="17.25">
      <c r="A647" s="31"/>
      <c r="B647" s="31"/>
      <c r="C647" s="28"/>
      <c r="D647" s="28"/>
      <c r="E647" s="39"/>
      <c r="F647" s="28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</row>
    <row x14ac:dyDescent="0.25" r="648" customHeight="1" ht="17.25">
      <c r="A648" s="31"/>
      <c r="B648" s="31"/>
      <c r="C648" s="28"/>
      <c r="D648" s="28"/>
      <c r="E648" s="39"/>
      <c r="F648" s="28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</row>
    <row x14ac:dyDescent="0.25" r="649" customHeight="1" ht="17.25">
      <c r="A649" s="31"/>
      <c r="B649" s="31"/>
      <c r="C649" s="28"/>
      <c r="D649" s="28"/>
      <c r="E649" s="39"/>
      <c r="F649" s="28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x14ac:dyDescent="0.25" r="650" customHeight="1" ht="17.25">
      <c r="A650" s="31"/>
      <c r="B650" s="31"/>
      <c r="C650" s="28"/>
      <c r="D650" s="28"/>
      <c r="E650" s="39"/>
      <c r="F650" s="28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</row>
    <row x14ac:dyDescent="0.25" r="651" customHeight="1" ht="17.25">
      <c r="A651" s="31"/>
      <c r="B651" s="31"/>
      <c r="C651" s="28"/>
      <c r="D651" s="28"/>
      <c r="E651" s="39"/>
      <c r="F651" s="28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</row>
    <row x14ac:dyDescent="0.25" r="652" customHeight="1" ht="17.25">
      <c r="A652" s="31"/>
      <c r="B652" s="31"/>
      <c r="C652" s="28"/>
      <c r="D652" s="28"/>
      <c r="E652" s="39"/>
      <c r="F652" s="28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</row>
    <row x14ac:dyDescent="0.25" r="653" customHeight="1" ht="17.25">
      <c r="A653" s="31"/>
      <c r="B653" s="31"/>
      <c r="C653" s="28"/>
      <c r="D653" s="28"/>
      <c r="E653" s="39"/>
      <c r="F653" s="28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</row>
    <row x14ac:dyDescent="0.25" r="654" customHeight="1" ht="17.25">
      <c r="A654" s="31"/>
      <c r="B654" s="31"/>
      <c r="C654" s="28"/>
      <c r="D654" s="28"/>
      <c r="E654" s="39"/>
      <c r="F654" s="28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</row>
    <row x14ac:dyDescent="0.25" r="655" customHeight="1" ht="17.25">
      <c r="A655" s="31"/>
      <c r="B655" s="31"/>
      <c r="C655" s="28"/>
      <c r="D655" s="28"/>
      <c r="E655" s="39"/>
      <c r="F655" s="28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</row>
    <row x14ac:dyDescent="0.25" r="656" customHeight="1" ht="17.25">
      <c r="A656" s="31"/>
      <c r="B656" s="31"/>
      <c r="C656" s="28"/>
      <c r="D656" s="28"/>
      <c r="E656" s="39"/>
      <c r="F656" s="28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</row>
    <row x14ac:dyDescent="0.25" r="657" customHeight="1" ht="17.25">
      <c r="A657" s="31"/>
      <c r="B657" s="31"/>
      <c r="C657" s="28"/>
      <c r="D657" s="28"/>
      <c r="E657" s="39"/>
      <c r="F657" s="28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</row>
    <row x14ac:dyDescent="0.25" r="658" customHeight="1" ht="17.25">
      <c r="A658" s="31"/>
      <c r="B658" s="31"/>
      <c r="C658" s="28"/>
      <c r="D658" s="28"/>
      <c r="E658" s="39"/>
      <c r="F658" s="28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</row>
    <row x14ac:dyDescent="0.25" r="659" customHeight="1" ht="17.25">
      <c r="A659" s="31"/>
      <c r="B659" s="31"/>
      <c r="C659" s="28"/>
      <c r="D659" s="28"/>
      <c r="E659" s="39"/>
      <c r="F659" s="28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</row>
    <row x14ac:dyDescent="0.25" r="660" customHeight="1" ht="17.25">
      <c r="A660" s="31"/>
      <c r="B660" s="31"/>
      <c r="C660" s="28"/>
      <c r="D660" s="28"/>
      <c r="E660" s="39"/>
      <c r="F660" s="28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x14ac:dyDescent="0.25" r="661" customHeight="1" ht="17.25">
      <c r="A661" s="31"/>
      <c r="B661" s="31"/>
      <c r="C661" s="28"/>
      <c r="D661" s="28"/>
      <c r="E661" s="39"/>
      <c r="F661" s="28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</row>
    <row x14ac:dyDescent="0.25" r="662" customHeight="1" ht="17.25">
      <c r="A662" s="31"/>
      <c r="B662" s="31"/>
      <c r="C662" s="28"/>
      <c r="D662" s="28"/>
      <c r="E662" s="39"/>
      <c r="F662" s="28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</row>
    <row x14ac:dyDescent="0.25" r="663" customHeight="1" ht="17.25">
      <c r="A663" s="31"/>
      <c r="B663" s="31"/>
      <c r="C663" s="28"/>
      <c r="D663" s="28"/>
      <c r="E663" s="39"/>
      <c r="F663" s="28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</row>
    <row x14ac:dyDescent="0.25" r="664" customHeight="1" ht="17.25">
      <c r="A664" s="31"/>
      <c r="B664" s="31"/>
      <c r="C664" s="28"/>
      <c r="D664" s="28"/>
      <c r="E664" s="39"/>
      <c r="F664" s="28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</row>
    <row x14ac:dyDescent="0.25" r="665" customHeight="1" ht="17.25">
      <c r="A665" s="31"/>
      <c r="B665" s="31"/>
      <c r="C665" s="28"/>
      <c r="D665" s="28"/>
      <c r="E665" s="39"/>
      <c r="F665" s="28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</row>
    <row x14ac:dyDescent="0.25" r="666" customHeight="1" ht="17.25">
      <c r="A666" s="31"/>
      <c r="B666" s="31"/>
      <c r="C666" s="28"/>
      <c r="D666" s="28"/>
      <c r="E666" s="39"/>
      <c r="F666" s="28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</row>
    <row x14ac:dyDescent="0.25" r="667" customHeight="1" ht="17.25">
      <c r="A667" s="31"/>
      <c r="B667" s="31"/>
      <c r="C667" s="28"/>
      <c r="D667" s="28"/>
      <c r="E667" s="39"/>
      <c r="F667" s="28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</row>
    <row x14ac:dyDescent="0.25" r="668" customHeight="1" ht="17.25">
      <c r="A668" s="31"/>
      <c r="B668" s="31"/>
      <c r="C668" s="28"/>
      <c r="D668" s="28"/>
      <c r="E668" s="39"/>
      <c r="F668" s="28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</row>
    <row x14ac:dyDescent="0.25" r="669" customHeight="1" ht="17.25">
      <c r="A669" s="31"/>
      <c r="B669" s="31"/>
      <c r="C669" s="28"/>
      <c r="D669" s="28"/>
      <c r="E669" s="39"/>
      <c r="F669" s="28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</row>
    <row x14ac:dyDescent="0.25" r="670" customHeight="1" ht="17.25">
      <c r="A670" s="31"/>
      <c r="B670" s="31"/>
      <c r="C670" s="28"/>
      <c r="D670" s="28"/>
      <c r="E670" s="39"/>
      <c r="F670" s="28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</row>
    <row x14ac:dyDescent="0.25" r="671" customHeight="1" ht="17.25">
      <c r="A671" s="31"/>
      <c r="B671" s="31"/>
      <c r="C671" s="28"/>
      <c r="D671" s="28"/>
      <c r="E671" s="39"/>
      <c r="F671" s="28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</row>
    <row x14ac:dyDescent="0.25" r="672" customHeight="1" ht="17.25">
      <c r="A672" s="31"/>
      <c r="B672" s="31"/>
      <c r="C672" s="28"/>
      <c r="D672" s="28"/>
      <c r="E672" s="39"/>
      <c r="F672" s="28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</row>
    <row x14ac:dyDescent="0.25" r="673" customHeight="1" ht="17.25">
      <c r="A673" s="31"/>
      <c r="B673" s="31"/>
      <c r="C673" s="28"/>
      <c r="D673" s="28"/>
      <c r="E673" s="39"/>
      <c r="F673" s="28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</row>
    <row x14ac:dyDescent="0.25" r="674" customHeight="1" ht="17.25">
      <c r="A674" s="31"/>
      <c r="B674" s="31"/>
      <c r="C674" s="28"/>
      <c r="D674" s="28"/>
      <c r="E674" s="39"/>
      <c r="F674" s="28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x14ac:dyDescent="0.25" r="675" customHeight="1" ht="17.25">
      <c r="A675" s="31"/>
      <c r="B675" s="31"/>
      <c r="C675" s="28"/>
      <c r="D675" s="28"/>
      <c r="E675" s="39"/>
      <c r="F675" s="28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x14ac:dyDescent="0.25" r="676" customHeight="1" ht="17.25">
      <c r="A676" s="31"/>
      <c r="B676" s="31"/>
      <c r="C676" s="28"/>
      <c r="D676" s="28"/>
      <c r="E676" s="39"/>
      <c r="F676" s="28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</row>
    <row x14ac:dyDescent="0.25" r="677" customHeight="1" ht="17.25">
      <c r="A677" s="31"/>
      <c r="B677" s="31"/>
      <c r="C677" s="28"/>
      <c r="D677" s="28"/>
      <c r="E677" s="39"/>
      <c r="F677" s="28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</row>
    <row x14ac:dyDescent="0.25" r="678" customHeight="1" ht="17.25">
      <c r="A678" s="31"/>
      <c r="B678" s="31"/>
      <c r="C678" s="28"/>
      <c r="D678" s="28"/>
      <c r="E678" s="39"/>
      <c r="F678" s="28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</row>
    <row x14ac:dyDescent="0.25" r="679" customHeight="1" ht="17.25">
      <c r="A679" s="31"/>
      <c r="B679" s="31"/>
      <c r="C679" s="28"/>
      <c r="D679" s="28"/>
      <c r="E679" s="39"/>
      <c r="F679" s="28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x14ac:dyDescent="0.25" r="680" customHeight="1" ht="17.25">
      <c r="A680" s="31"/>
      <c r="B680" s="31"/>
      <c r="C680" s="28"/>
      <c r="D680" s="28"/>
      <c r="E680" s="39"/>
      <c r="F680" s="28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</row>
    <row x14ac:dyDescent="0.25" r="681" customHeight="1" ht="17.25">
      <c r="A681" s="31"/>
      <c r="B681" s="31"/>
      <c r="C681" s="28"/>
      <c r="D681" s="28"/>
      <c r="E681" s="39"/>
      <c r="F681" s="28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</row>
    <row x14ac:dyDescent="0.25" r="682" customHeight="1" ht="17.25">
      <c r="A682" s="31"/>
      <c r="B682" s="31"/>
      <c r="C682" s="28"/>
      <c r="D682" s="28"/>
      <c r="E682" s="39"/>
      <c r="F682" s="28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</row>
    <row x14ac:dyDescent="0.25" r="683" customHeight="1" ht="17.25">
      <c r="A683" s="31"/>
      <c r="B683" s="31"/>
      <c r="C683" s="28"/>
      <c r="D683" s="28"/>
      <c r="E683" s="39"/>
      <c r="F683" s="28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</row>
    <row x14ac:dyDescent="0.25" r="684" customHeight="1" ht="17.25">
      <c r="A684" s="31"/>
      <c r="B684" s="31"/>
      <c r="C684" s="28"/>
      <c r="D684" s="28"/>
      <c r="E684" s="39"/>
      <c r="F684" s="28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</row>
    <row x14ac:dyDescent="0.25" r="685" customHeight="1" ht="17.25">
      <c r="A685" s="31"/>
      <c r="B685" s="31"/>
      <c r="C685" s="28"/>
      <c r="D685" s="28"/>
      <c r="E685" s="39"/>
      <c r="F685" s="28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x14ac:dyDescent="0.25" r="686" customHeight="1" ht="17.25">
      <c r="A686" s="31"/>
      <c r="B686" s="31"/>
      <c r="C686" s="28"/>
      <c r="D686" s="28"/>
      <c r="E686" s="39"/>
      <c r="F686" s="28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</row>
    <row x14ac:dyDescent="0.25" r="687" customHeight="1" ht="17.25">
      <c r="A687" s="31"/>
      <c r="B687" s="31"/>
      <c r="C687" s="28"/>
      <c r="D687" s="28"/>
      <c r="E687" s="39"/>
      <c r="F687" s="28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x14ac:dyDescent="0.25" r="688" customHeight="1" ht="17.25">
      <c r="A688" s="31"/>
      <c r="B688" s="31"/>
      <c r="C688" s="28"/>
      <c r="D688" s="28"/>
      <c r="E688" s="39"/>
      <c r="F688" s="28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x14ac:dyDescent="0.25" r="689" customHeight="1" ht="17.25">
      <c r="A689" s="31"/>
      <c r="B689" s="31"/>
      <c r="C689" s="28"/>
      <c r="D689" s="28"/>
      <c r="E689" s="39"/>
      <c r="F689" s="28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</row>
    <row x14ac:dyDescent="0.25" r="690" customHeight="1" ht="17.25">
      <c r="A690" s="31"/>
      <c r="B690" s="31"/>
      <c r="C690" s="28"/>
      <c r="D690" s="28"/>
      <c r="E690" s="39"/>
      <c r="F690" s="28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</row>
    <row x14ac:dyDescent="0.25" r="691" customHeight="1" ht="17.25">
      <c r="A691" s="31"/>
      <c r="B691" s="31"/>
      <c r="C691" s="28"/>
      <c r="D691" s="28"/>
      <c r="E691" s="39"/>
      <c r="F691" s="28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</row>
    <row x14ac:dyDescent="0.25" r="692" customHeight="1" ht="17.25">
      <c r="A692" s="31"/>
      <c r="B692" s="31"/>
      <c r="C692" s="28"/>
      <c r="D692" s="28"/>
      <c r="E692" s="39"/>
      <c r="F692" s="28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</row>
    <row x14ac:dyDescent="0.25" r="693" customHeight="1" ht="17.25">
      <c r="A693" s="31"/>
      <c r="B693" s="31"/>
      <c r="C693" s="28"/>
      <c r="D693" s="28"/>
      <c r="E693" s="39"/>
      <c r="F693" s="28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</row>
    <row x14ac:dyDescent="0.25" r="694" customHeight="1" ht="17.25">
      <c r="A694" s="31"/>
      <c r="B694" s="31"/>
      <c r="C694" s="28"/>
      <c r="D694" s="28"/>
      <c r="E694" s="39"/>
      <c r="F694" s="28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</row>
    <row x14ac:dyDescent="0.25" r="695" customHeight="1" ht="17.25">
      <c r="A695" s="31"/>
      <c r="B695" s="31"/>
      <c r="C695" s="28"/>
      <c r="D695" s="28"/>
      <c r="E695" s="39"/>
      <c r="F695" s="28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x14ac:dyDescent="0.25" r="696" customHeight="1" ht="17.25">
      <c r="A696" s="31"/>
      <c r="B696" s="31"/>
      <c r="C696" s="28"/>
      <c r="D696" s="28"/>
      <c r="E696" s="39"/>
      <c r="F696" s="28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x14ac:dyDescent="0.25" r="697" customHeight="1" ht="17.25">
      <c r="A697" s="31"/>
      <c r="B697" s="31"/>
      <c r="C697" s="28"/>
      <c r="D697" s="28"/>
      <c r="E697" s="39"/>
      <c r="F697" s="28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</row>
    <row x14ac:dyDescent="0.25" r="698" customHeight="1" ht="17.25">
      <c r="A698" s="31"/>
      <c r="B698" s="31"/>
      <c r="C698" s="28"/>
      <c r="D698" s="28"/>
      <c r="E698" s="39"/>
      <c r="F698" s="28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</row>
    <row x14ac:dyDescent="0.25" r="699" customHeight="1" ht="17.25">
      <c r="A699" s="31"/>
      <c r="B699" s="31"/>
      <c r="C699" s="28"/>
      <c r="D699" s="28"/>
      <c r="E699" s="39"/>
      <c r="F699" s="28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</row>
    <row x14ac:dyDescent="0.25" r="700" customHeight="1" ht="17.25">
      <c r="A700" s="31"/>
      <c r="B700" s="31"/>
      <c r="C700" s="28"/>
      <c r="D700" s="28"/>
      <c r="E700" s="39"/>
      <c r="F700" s="28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</row>
    <row x14ac:dyDescent="0.25" r="701" customHeight="1" ht="17.25">
      <c r="A701" s="31"/>
      <c r="B701" s="31"/>
      <c r="C701" s="28"/>
      <c r="D701" s="28"/>
      <c r="E701" s="39"/>
      <c r="F701" s="28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</row>
    <row x14ac:dyDescent="0.25" r="702" customHeight="1" ht="17.25">
      <c r="A702" s="31"/>
      <c r="B702" s="31"/>
      <c r="C702" s="28"/>
      <c r="D702" s="28"/>
      <c r="E702" s="39"/>
      <c r="F702" s="28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</row>
    <row x14ac:dyDescent="0.25" r="703" customHeight="1" ht="17.25">
      <c r="A703" s="31"/>
      <c r="B703" s="31"/>
      <c r="C703" s="28"/>
      <c r="D703" s="28"/>
      <c r="E703" s="39"/>
      <c r="F703" s="28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</row>
    <row x14ac:dyDescent="0.25" r="704" customHeight="1" ht="17.25">
      <c r="A704" s="31"/>
      <c r="B704" s="31"/>
      <c r="C704" s="28"/>
      <c r="D704" s="28"/>
      <c r="E704" s="39"/>
      <c r="F704" s="28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</row>
    <row x14ac:dyDescent="0.25" r="705" customHeight="1" ht="17.25">
      <c r="A705" s="31"/>
      <c r="B705" s="31"/>
      <c r="C705" s="28"/>
      <c r="D705" s="28"/>
      <c r="E705" s="39"/>
      <c r="F705" s="28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</row>
    <row x14ac:dyDescent="0.25" r="706" customHeight="1" ht="17.25">
      <c r="A706" s="31"/>
      <c r="B706" s="31"/>
      <c r="C706" s="28"/>
      <c r="D706" s="28"/>
      <c r="E706" s="39"/>
      <c r="F706" s="28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</row>
    <row x14ac:dyDescent="0.25" r="707" customHeight="1" ht="17.25">
      <c r="A707" s="31"/>
      <c r="B707" s="31"/>
      <c r="C707" s="28"/>
      <c r="D707" s="28"/>
      <c r="E707" s="39"/>
      <c r="F707" s="28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</row>
    <row x14ac:dyDescent="0.25" r="708" customHeight="1" ht="17.25">
      <c r="A708" s="31"/>
      <c r="B708" s="31"/>
      <c r="C708" s="28"/>
      <c r="D708" s="28"/>
      <c r="E708" s="39"/>
      <c r="F708" s="28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</row>
    <row x14ac:dyDescent="0.25" r="709" customHeight="1" ht="17.25">
      <c r="A709" s="31"/>
      <c r="B709" s="31"/>
      <c r="C709" s="28"/>
      <c r="D709" s="28"/>
      <c r="E709" s="39"/>
      <c r="F709" s="28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</row>
    <row x14ac:dyDescent="0.25" r="710" customHeight="1" ht="17.25">
      <c r="A710" s="31"/>
      <c r="B710" s="31"/>
      <c r="C710" s="28"/>
      <c r="D710" s="28"/>
      <c r="E710" s="39"/>
      <c r="F710" s="28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</row>
    <row x14ac:dyDescent="0.25" r="711" customHeight="1" ht="17.25">
      <c r="A711" s="31"/>
      <c r="B711" s="31"/>
      <c r="C711" s="28"/>
      <c r="D711" s="28"/>
      <c r="E711" s="39"/>
      <c r="F711" s="28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</row>
    <row x14ac:dyDescent="0.25" r="712" customHeight="1" ht="17.25">
      <c r="A712" s="31"/>
      <c r="B712" s="31"/>
      <c r="C712" s="28"/>
      <c r="D712" s="28"/>
      <c r="E712" s="39"/>
      <c r="F712" s="28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</row>
    <row x14ac:dyDescent="0.25" r="713" customHeight="1" ht="17.25">
      <c r="A713" s="31"/>
      <c r="B713" s="31"/>
      <c r="C713" s="28"/>
      <c r="D713" s="28"/>
      <c r="E713" s="39"/>
      <c r="F713" s="28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</row>
    <row x14ac:dyDescent="0.25" r="714" customHeight="1" ht="17.25">
      <c r="A714" s="31"/>
      <c r="B714" s="31"/>
      <c r="C714" s="28"/>
      <c r="D714" s="28"/>
      <c r="E714" s="39"/>
      <c r="F714" s="28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</row>
    <row x14ac:dyDescent="0.25" r="715" customHeight="1" ht="17.25">
      <c r="A715" s="31"/>
      <c r="B715" s="31"/>
      <c r="C715" s="28"/>
      <c r="D715" s="28"/>
      <c r="E715" s="39"/>
      <c r="F715" s="28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</row>
    <row x14ac:dyDescent="0.25" r="716" customHeight="1" ht="17.25">
      <c r="A716" s="31"/>
      <c r="B716" s="31"/>
      <c r="C716" s="28"/>
      <c r="D716" s="28"/>
      <c r="E716" s="39"/>
      <c r="F716" s="28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</row>
    <row x14ac:dyDescent="0.25" r="717" customHeight="1" ht="17.25">
      <c r="A717" s="31"/>
      <c r="B717" s="31"/>
      <c r="C717" s="28"/>
      <c r="D717" s="28"/>
      <c r="E717" s="39"/>
      <c r="F717" s="28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</row>
    <row x14ac:dyDescent="0.25" r="718" customHeight="1" ht="17.25">
      <c r="A718" s="31"/>
      <c r="B718" s="31"/>
      <c r="C718" s="28"/>
      <c r="D718" s="28"/>
      <c r="E718" s="39"/>
      <c r="F718" s="28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</row>
    <row x14ac:dyDescent="0.25" r="719" customHeight="1" ht="17.25">
      <c r="A719" s="31"/>
      <c r="B719" s="31"/>
      <c r="C719" s="28"/>
      <c r="D719" s="28"/>
      <c r="E719" s="39"/>
      <c r="F719" s="28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</row>
    <row x14ac:dyDescent="0.25" r="720" customHeight="1" ht="17.25">
      <c r="A720" s="31"/>
      <c r="B720" s="31"/>
      <c r="C720" s="28"/>
      <c r="D720" s="28"/>
      <c r="E720" s="39"/>
      <c r="F720" s="28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</row>
    <row x14ac:dyDescent="0.25" r="721" customHeight="1" ht="17.25">
      <c r="A721" s="31"/>
      <c r="B721" s="31"/>
      <c r="C721" s="28"/>
      <c r="D721" s="28"/>
      <c r="E721" s="39"/>
      <c r="F721" s="28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</row>
    <row x14ac:dyDescent="0.25" r="722" customHeight="1" ht="17.25">
      <c r="A722" s="31"/>
      <c r="B722" s="31"/>
      <c r="C722" s="28"/>
      <c r="D722" s="28"/>
      <c r="E722" s="39"/>
      <c r="F722" s="28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</row>
    <row x14ac:dyDescent="0.25" r="723" customHeight="1" ht="17.25">
      <c r="A723" s="31"/>
      <c r="B723" s="31"/>
      <c r="C723" s="28"/>
      <c r="D723" s="28"/>
      <c r="E723" s="39"/>
      <c r="F723" s="28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</row>
    <row x14ac:dyDescent="0.25" r="724" customHeight="1" ht="17.25">
      <c r="A724" s="31"/>
      <c r="B724" s="31"/>
      <c r="C724" s="28"/>
      <c r="D724" s="28"/>
      <c r="E724" s="39"/>
      <c r="F724" s="28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</row>
    <row x14ac:dyDescent="0.25" r="725" customHeight="1" ht="17.25">
      <c r="A725" s="31"/>
      <c r="B725" s="31"/>
      <c r="C725" s="28"/>
      <c r="D725" s="28"/>
      <c r="E725" s="39"/>
      <c r="F725" s="28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</row>
    <row x14ac:dyDescent="0.25" r="726" customHeight="1" ht="17.25">
      <c r="A726" s="31"/>
      <c r="B726" s="31"/>
      <c r="C726" s="28"/>
      <c r="D726" s="28"/>
      <c r="E726" s="39"/>
      <c r="F726" s="28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</row>
    <row x14ac:dyDescent="0.25" r="727" customHeight="1" ht="17.25">
      <c r="A727" s="31"/>
      <c r="B727" s="31"/>
      <c r="C727" s="28"/>
      <c r="D727" s="28"/>
      <c r="E727" s="39"/>
      <c r="F727" s="28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</row>
    <row x14ac:dyDescent="0.25" r="728" customHeight="1" ht="17.25">
      <c r="A728" s="31"/>
      <c r="B728" s="31"/>
      <c r="C728" s="28"/>
      <c r="D728" s="28"/>
      <c r="E728" s="39"/>
      <c r="F728" s="28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</row>
    <row x14ac:dyDescent="0.25" r="729" customHeight="1" ht="17.25">
      <c r="A729" s="31"/>
      <c r="B729" s="31"/>
      <c r="C729" s="28"/>
      <c r="D729" s="28"/>
      <c r="E729" s="39"/>
      <c r="F729" s="28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</row>
    <row x14ac:dyDescent="0.25" r="730" customHeight="1" ht="17.25">
      <c r="A730" s="31"/>
      <c r="B730" s="31"/>
      <c r="C730" s="28"/>
      <c r="D730" s="28"/>
      <c r="E730" s="39"/>
      <c r="F730" s="28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</row>
    <row x14ac:dyDescent="0.25" r="731" customHeight="1" ht="17.25">
      <c r="A731" s="31"/>
      <c r="B731" s="31"/>
      <c r="C731" s="28"/>
      <c r="D731" s="28"/>
      <c r="E731" s="39"/>
      <c r="F731" s="28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</row>
    <row x14ac:dyDescent="0.25" r="732" customHeight="1" ht="17.25">
      <c r="A732" s="31"/>
      <c r="B732" s="31"/>
      <c r="C732" s="28"/>
      <c r="D732" s="28"/>
      <c r="E732" s="39"/>
      <c r="F732" s="28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x14ac:dyDescent="0.25" r="733" customHeight="1" ht="17.25">
      <c r="A733" s="31"/>
      <c r="B733" s="31"/>
      <c r="C733" s="28"/>
      <c r="D733" s="28"/>
      <c r="E733" s="39"/>
      <c r="F733" s="28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</row>
    <row x14ac:dyDescent="0.25" r="734" customHeight="1" ht="17.25">
      <c r="A734" s="31"/>
      <c r="B734" s="31"/>
      <c r="C734" s="28"/>
      <c r="D734" s="28"/>
      <c r="E734" s="39"/>
      <c r="F734" s="28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</row>
    <row x14ac:dyDescent="0.25" r="735" customHeight="1" ht="17.25">
      <c r="A735" s="31"/>
      <c r="B735" s="31"/>
      <c r="C735" s="28"/>
      <c r="D735" s="28"/>
      <c r="E735" s="39"/>
      <c r="F735" s="28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</row>
    <row x14ac:dyDescent="0.25" r="736" customHeight="1" ht="17.25">
      <c r="A736" s="31"/>
      <c r="B736" s="31"/>
      <c r="C736" s="28"/>
      <c r="D736" s="28"/>
      <c r="E736" s="39"/>
      <c r="F736" s="28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</row>
    <row x14ac:dyDescent="0.25" r="737" customHeight="1" ht="17.25">
      <c r="A737" s="31"/>
      <c r="B737" s="31"/>
      <c r="C737" s="28"/>
      <c r="D737" s="28"/>
      <c r="E737" s="39"/>
      <c r="F737" s="28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</row>
    <row x14ac:dyDescent="0.25" r="738" customHeight="1" ht="17.25">
      <c r="A738" s="31"/>
      <c r="B738" s="31"/>
      <c r="C738" s="28"/>
      <c r="D738" s="28"/>
      <c r="E738" s="39"/>
      <c r="F738" s="28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</row>
    <row x14ac:dyDescent="0.25" r="739" customHeight="1" ht="17.25">
      <c r="A739" s="31"/>
      <c r="B739" s="31"/>
      <c r="C739" s="28"/>
      <c r="D739" s="28"/>
      <c r="E739" s="39"/>
      <c r="F739" s="28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</row>
    <row x14ac:dyDescent="0.25" r="740" customHeight="1" ht="17.25">
      <c r="A740" s="31"/>
      <c r="B740" s="31"/>
      <c r="C740" s="28"/>
      <c r="D740" s="28"/>
      <c r="E740" s="39"/>
      <c r="F740" s="28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x14ac:dyDescent="0.25" r="741" customHeight="1" ht="17.25">
      <c r="A741" s="31"/>
      <c r="B741" s="31"/>
      <c r="C741" s="28"/>
      <c r="D741" s="28"/>
      <c r="E741" s="39"/>
      <c r="F741" s="28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</row>
    <row x14ac:dyDescent="0.25" r="742" customHeight="1" ht="17.25">
      <c r="A742" s="31"/>
      <c r="B742" s="31"/>
      <c r="C742" s="28"/>
      <c r="D742" s="28"/>
      <c r="E742" s="39"/>
      <c r="F742" s="28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</row>
    <row x14ac:dyDescent="0.25" r="743" customHeight="1" ht="17.25">
      <c r="A743" s="31"/>
      <c r="B743" s="31"/>
      <c r="C743" s="28"/>
      <c r="D743" s="28"/>
      <c r="E743" s="39"/>
      <c r="F743" s="28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</row>
    <row x14ac:dyDescent="0.25" r="744" customHeight="1" ht="17.25">
      <c r="A744" s="31"/>
      <c r="B744" s="31"/>
      <c r="C744" s="28"/>
      <c r="D744" s="28"/>
      <c r="E744" s="39"/>
      <c r="F744" s="28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</row>
    <row x14ac:dyDescent="0.25" r="745" customHeight="1" ht="17.25">
      <c r="A745" s="31"/>
      <c r="B745" s="31"/>
      <c r="C745" s="28"/>
      <c r="D745" s="28"/>
      <c r="E745" s="39"/>
      <c r="F745" s="28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</row>
    <row x14ac:dyDescent="0.25" r="746" customHeight="1" ht="17.25">
      <c r="A746" s="31"/>
      <c r="B746" s="31"/>
      <c r="C746" s="28"/>
      <c r="D746" s="28"/>
      <c r="E746" s="39"/>
      <c r="F746" s="28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</row>
    <row x14ac:dyDescent="0.25" r="747" customHeight="1" ht="17.25">
      <c r="A747" s="31"/>
      <c r="B747" s="31"/>
      <c r="C747" s="28"/>
      <c r="D747" s="28"/>
      <c r="E747" s="39"/>
      <c r="F747" s="28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</row>
    <row x14ac:dyDescent="0.25" r="748" customHeight="1" ht="17.25">
      <c r="A748" s="31"/>
      <c r="B748" s="31"/>
      <c r="C748" s="28"/>
      <c r="D748" s="28"/>
      <c r="E748" s="39"/>
      <c r="F748" s="28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</row>
    <row x14ac:dyDescent="0.25" r="749" customHeight="1" ht="17.25">
      <c r="A749" s="31"/>
      <c r="B749" s="31"/>
      <c r="C749" s="28"/>
      <c r="D749" s="28"/>
      <c r="E749" s="39"/>
      <c r="F749" s="28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</row>
    <row x14ac:dyDescent="0.25" r="750" customHeight="1" ht="17.25">
      <c r="A750" s="31"/>
      <c r="B750" s="31"/>
      <c r="C750" s="28"/>
      <c r="D750" s="28"/>
      <c r="E750" s="39"/>
      <c r="F750" s="28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</row>
    <row x14ac:dyDescent="0.25" r="751" customHeight="1" ht="17.25">
      <c r="A751" s="31"/>
      <c r="B751" s="31"/>
      <c r="C751" s="28"/>
      <c r="D751" s="28"/>
      <c r="E751" s="39"/>
      <c r="F751" s="28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</row>
    <row x14ac:dyDescent="0.25" r="752" customHeight="1" ht="17.25">
      <c r="A752" s="31"/>
      <c r="B752" s="31"/>
      <c r="C752" s="28"/>
      <c r="D752" s="28"/>
      <c r="E752" s="39"/>
      <c r="F752" s="28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</row>
    <row x14ac:dyDescent="0.25" r="753" customHeight="1" ht="17.25">
      <c r="A753" s="31"/>
      <c r="B753" s="31"/>
      <c r="C753" s="28"/>
      <c r="D753" s="28"/>
      <c r="E753" s="39"/>
      <c r="F753" s="28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</row>
    <row x14ac:dyDescent="0.25" r="754" customHeight="1" ht="17.25">
      <c r="A754" s="31"/>
      <c r="B754" s="31"/>
      <c r="C754" s="28"/>
      <c r="D754" s="28"/>
      <c r="E754" s="39"/>
      <c r="F754" s="28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</row>
    <row x14ac:dyDescent="0.25" r="755" customHeight="1" ht="17.25">
      <c r="A755" s="31"/>
      <c r="B755" s="31"/>
      <c r="C755" s="28"/>
      <c r="D755" s="28"/>
      <c r="E755" s="39"/>
      <c r="F755" s="28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</row>
    <row x14ac:dyDescent="0.25" r="756" customHeight="1" ht="17.25">
      <c r="A756" s="31"/>
      <c r="B756" s="31"/>
      <c r="C756" s="28"/>
      <c r="D756" s="28"/>
      <c r="E756" s="39"/>
      <c r="F756" s="28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</row>
    <row x14ac:dyDescent="0.25" r="757" customHeight="1" ht="17.25">
      <c r="A757" s="31"/>
      <c r="B757" s="31"/>
      <c r="C757" s="28"/>
      <c r="D757" s="28"/>
      <c r="E757" s="39"/>
      <c r="F757" s="28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x14ac:dyDescent="0.25" r="758" customHeight="1" ht="17.25">
      <c r="A758" s="31"/>
      <c r="B758" s="31"/>
      <c r="C758" s="28"/>
      <c r="D758" s="28"/>
      <c r="E758" s="39"/>
      <c r="F758" s="28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</row>
    <row x14ac:dyDescent="0.25" r="759" customHeight="1" ht="17.25">
      <c r="A759" s="31"/>
      <c r="B759" s="31"/>
      <c r="C759" s="28"/>
      <c r="D759" s="28"/>
      <c r="E759" s="39"/>
      <c r="F759" s="28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</row>
    <row x14ac:dyDescent="0.25" r="760" customHeight="1" ht="17.25">
      <c r="A760" s="31"/>
      <c r="B760" s="31"/>
      <c r="C760" s="28"/>
      <c r="D760" s="28"/>
      <c r="E760" s="39"/>
      <c r="F760" s="28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x14ac:dyDescent="0.25" r="761" customHeight="1" ht="17.25">
      <c r="A761" s="31"/>
      <c r="B761" s="31"/>
      <c r="C761" s="28"/>
      <c r="D761" s="28"/>
      <c r="E761" s="39"/>
      <c r="F761" s="28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x14ac:dyDescent="0.25" r="762" customHeight="1" ht="17.25">
      <c r="A762" s="31"/>
      <c r="B762" s="31"/>
      <c r="C762" s="28"/>
      <c r="D762" s="28"/>
      <c r="E762" s="39"/>
      <c r="F762" s="28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x14ac:dyDescent="0.25" r="763" customHeight="1" ht="17.25">
      <c r="A763" s="31"/>
      <c r="B763" s="31"/>
      <c r="C763" s="28"/>
      <c r="D763" s="28"/>
      <c r="E763" s="39"/>
      <c r="F763" s="28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</row>
    <row x14ac:dyDescent="0.25" r="764" customHeight="1" ht="17.25">
      <c r="A764" s="31"/>
      <c r="B764" s="31"/>
      <c r="C764" s="28"/>
      <c r="D764" s="28"/>
      <c r="E764" s="39"/>
      <c r="F764" s="28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</row>
    <row x14ac:dyDescent="0.25" r="765" customHeight="1" ht="17.25">
      <c r="A765" s="31"/>
      <c r="B765" s="31"/>
      <c r="C765" s="28"/>
      <c r="D765" s="28"/>
      <c r="E765" s="39"/>
      <c r="F765" s="28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</row>
    <row x14ac:dyDescent="0.25" r="766" customHeight="1" ht="17.25">
      <c r="A766" s="31"/>
      <c r="B766" s="31"/>
      <c r="C766" s="28"/>
      <c r="D766" s="28"/>
      <c r="E766" s="39"/>
      <c r="F766" s="28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</row>
    <row x14ac:dyDescent="0.25" r="767" customHeight="1" ht="17.25">
      <c r="A767" s="31"/>
      <c r="B767" s="31"/>
      <c r="C767" s="28"/>
      <c r="D767" s="28"/>
      <c r="E767" s="39"/>
      <c r="F767" s="28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</row>
    <row x14ac:dyDescent="0.25" r="768" customHeight="1" ht="17.25">
      <c r="A768" s="31"/>
      <c r="B768" s="31"/>
      <c r="C768" s="28"/>
      <c r="D768" s="28"/>
      <c r="E768" s="39"/>
      <c r="F768" s="28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</row>
    <row x14ac:dyDescent="0.25" r="769" customHeight="1" ht="17.25">
      <c r="A769" s="31"/>
      <c r="B769" s="31"/>
      <c r="C769" s="28"/>
      <c r="D769" s="28"/>
      <c r="E769" s="39"/>
      <c r="F769" s="28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</row>
    <row x14ac:dyDescent="0.25" r="770" customHeight="1" ht="17.25">
      <c r="A770" s="31"/>
      <c r="B770" s="31"/>
      <c r="C770" s="28"/>
      <c r="D770" s="28"/>
      <c r="E770" s="39"/>
      <c r="F770" s="28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</row>
    <row x14ac:dyDescent="0.25" r="771" customHeight="1" ht="17.25">
      <c r="A771" s="31"/>
      <c r="B771" s="31"/>
      <c r="C771" s="28"/>
      <c r="D771" s="28"/>
      <c r="E771" s="39"/>
      <c r="F771" s="28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x14ac:dyDescent="0.25" r="772" customHeight="1" ht="17.25">
      <c r="A772" s="31"/>
      <c r="B772" s="31"/>
      <c r="C772" s="28"/>
      <c r="D772" s="28"/>
      <c r="E772" s="39"/>
      <c r="F772" s="28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</row>
    <row x14ac:dyDescent="0.25" r="773" customHeight="1" ht="17.25">
      <c r="A773" s="31"/>
      <c r="B773" s="31"/>
      <c r="C773" s="28"/>
      <c r="D773" s="28"/>
      <c r="E773" s="39"/>
      <c r="F773" s="28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</row>
    <row x14ac:dyDescent="0.25" r="774" customHeight="1" ht="17.25">
      <c r="A774" s="31"/>
      <c r="B774" s="31"/>
      <c r="C774" s="28"/>
      <c r="D774" s="28"/>
      <c r="E774" s="39"/>
      <c r="F774" s="28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</row>
    <row x14ac:dyDescent="0.25" r="775" customHeight="1" ht="17.25">
      <c r="A775" s="31"/>
      <c r="B775" s="31"/>
      <c r="C775" s="28"/>
      <c r="D775" s="28"/>
      <c r="E775" s="39"/>
      <c r="F775" s="28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</row>
    <row x14ac:dyDescent="0.25" r="776" customHeight="1" ht="17.25">
      <c r="A776" s="31"/>
      <c r="B776" s="31"/>
      <c r="C776" s="28"/>
      <c r="D776" s="28"/>
      <c r="E776" s="39"/>
      <c r="F776" s="28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</row>
    <row x14ac:dyDescent="0.25" r="777" customHeight="1" ht="17.25">
      <c r="A777" s="31"/>
      <c r="B777" s="31"/>
      <c r="C777" s="28"/>
      <c r="D777" s="28"/>
      <c r="E777" s="39"/>
      <c r="F777" s="28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</row>
    <row x14ac:dyDescent="0.25" r="778" customHeight="1" ht="17.25">
      <c r="A778" s="31"/>
      <c r="B778" s="31"/>
      <c r="C778" s="28"/>
      <c r="D778" s="28"/>
      <c r="E778" s="39"/>
      <c r="F778" s="28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</row>
    <row x14ac:dyDescent="0.25" r="779" customHeight="1" ht="17.25">
      <c r="A779" s="31"/>
      <c r="B779" s="31"/>
      <c r="C779" s="28"/>
      <c r="D779" s="28"/>
      <c r="E779" s="39"/>
      <c r="F779" s="28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</row>
    <row x14ac:dyDescent="0.25" r="780" customHeight="1" ht="17.25">
      <c r="A780" s="31"/>
      <c r="B780" s="31"/>
      <c r="C780" s="28"/>
      <c r="D780" s="28"/>
      <c r="E780" s="39"/>
      <c r="F780" s="28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</row>
    <row x14ac:dyDescent="0.25" r="781" customHeight="1" ht="17.25">
      <c r="A781" s="31"/>
      <c r="B781" s="31"/>
      <c r="C781" s="28"/>
      <c r="D781" s="28"/>
      <c r="E781" s="39"/>
      <c r="F781" s="28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x14ac:dyDescent="0.25" r="782" customHeight="1" ht="17.25">
      <c r="A782" s="31"/>
      <c r="B782" s="31"/>
      <c r="C782" s="28"/>
      <c r="D782" s="28"/>
      <c r="E782" s="39"/>
      <c r="F782" s="28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</row>
    <row x14ac:dyDescent="0.25" r="783" customHeight="1" ht="17.25">
      <c r="A783" s="31"/>
      <c r="B783" s="31"/>
      <c r="C783" s="28"/>
      <c r="D783" s="28"/>
      <c r="E783" s="39"/>
      <c r="F783" s="28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</row>
    <row x14ac:dyDescent="0.25" r="784" customHeight="1" ht="17.25">
      <c r="A784" s="31"/>
      <c r="B784" s="31"/>
      <c r="C784" s="28"/>
      <c r="D784" s="28"/>
      <c r="E784" s="39"/>
      <c r="F784" s="28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</row>
    <row x14ac:dyDescent="0.25" r="785" customHeight="1" ht="17.25">
      <c r="A785" s="31"/>
      <c r="B785" s="31"/>
      <c r="C785" s="28"/>
      <c r="D785" s="28"/>
      <c r="E785" s="39"/>
      <c r="F785" s="28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</row>
    <row x14ac:dyDescent="0.25" r="786" customHeight="1" ht="17.25">
      <c r="A786" s="31"/>
      <c r="B786" s="31"/>
      <c r="C786" s="28"/>
      <c r="D786" s="28"/>
      <c r="E786" s="39"/>
      <c r="F786" s="28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</row>
    <row x14ac:dyDescent="0.25" r="787" customHeight="1" ht="17.25">
      <c r="A787" s="31"/>
      <c r="B787" s="31"/>
      <c r="C787" s="28"/>
      <c r="D787" s="28"/>
      <c r="E787" s="39"/>
      <c r="F787" s="28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</row>
    <row x14ac:dyDescent="0.25" r="788" customHeight="1" ht="17.25">
      <c r="A788" s="31"/>
      <c r="B788" s="31"/>
      <c r="C788" s="28"/>
      <c r="D788" s="28"/>
      <c r="E788" s="39"/>
      <c r="F788" s="28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</row>
    <row x14ac:dyDescent="0.25" r="789" customHeight="1" ht="17.25">
      <c r="A789" s="31"/>
      <c r="B789" s="31"/>
      <c r="C789" s="28"/>
      <c r="D789" s="28"/>
      <c r="E789" s="39"/>
      <c r="F789" s="28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</row>
    <row x14ac:dyDescent="0.25" r="790" customHeight="1" ht="17.25">
      <c r="A790" s="31"/>
      <c r="B790" s="31"/>
      <c r="C790" s="28"/>
      <c r="D790" s="28"/>
      <c r="E790" s="39"/>
      <c r="F790" s="28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</row>
    <row x14ac:dyDescent="0.25" r="791" customHeight="1" ht="17.25">
      <c r="A791" s="31"/>
      <c r="B791" s="31"/>
      <c r="C791" s="28"/>
      <c r="D791" s="28"/>
      <c r="E791" s="39"/>
      <c r="F791" s="28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</row>
    <row x14ac:dyDescent="0.25" r="792" customHeight="1" ht="17.25">
      <c r="A792" s="31"/>
      <c r="B792" s="31"/>
      <c r="C792" s="28"/>
      <c r="D792" s="28"/>
      <c r="E792" s="39"/>
      <c r="F792" s="28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</row>
    <row x14ac:dyDescent="0.25" r="793" customHeight="1" ht="17.25">
      <c r="A793" s="31"/>
      <c r="B793" s="31"/>
      <c r="C793" s="28"/>
      <c r="D793" s="28"/>
      <c r="E793" s="39"/>
      <c r="F793" s="28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</row>
    <row x14ac:dyDescent="0.25" r="794" customHeight="1" ht="17.25">
      <c r="A794" s="31"/>
      <c r="B794" s="31"/>
      <c r="C794" s="28"/>
      <c r="D794" s="28"/>
      <c r="E794" s="39"/>
      <c r="F794" s="28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</row>
    <row x14ac:dyDescent="0.25" r="795" customHeight="1" ht="17.25">
      <c r="A795" s="31"/>
      <c r="B795" s="31"/>
      <c r="C795" s="28"/>
      <c r="D795" s="28"/>
      <c r="E795" s="39"/>
      <c r="F795" s="28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</row>
    <row x14ac:dyDescent="0.25" r="796" customHeight="1" ht="17.25">
      <c r="A796" s="31"/>
      <c r="B796" s="31"/>
      <c r="C796" s="28"/>
      <c r="D796" s="28"/>
      <c r="E796" s="39"/>
      <c r="F796" s="28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</row>
    <row x14ac:dyDescent="0.25" r="797" customHeight="1" ht="17.25">
      <c r="A797" s="31"/>
      <c r="B797" s="31"/>
      <c r="C797" s="28"/>
      <c r="D797" s="28"/>
      <c r="E797" s="39"/>
      <c r="F797" s="28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</row>
    <row x14ac:dyDescent="0.25" r="798" customHeight="1" ht="17.25">
      <c r="A798" s="31"/>
      <c r="B798" s="31"/>
      <c r="C798" s="28"/>
      <c r="D798" s="28"/>
      <c r="E798" s="39"/>
      <c r="F798" s="28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</row>
    <row x14ac:dyDescent="0.25" r="799" customHeight="1" ht="17.25">
      <c r="A799" s="31"/>
      <c r="B799" s="31"/>
      <c r="C799" s="28"/>
      <c r="D799" s="28"/>
      <c r="E799" s="39"/>
      <c r="F799" s="28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x14ac:dyDescent="0.25" r="800" customHeight="1" ht="17.25">
      <c r="A800" s="31"/>
      <c r="B800" s="31"/>
      <c r="C800" s="28"/>
      <c r="D800" s="28"/>
      <c r="E800" s="39"/>
      <c r="F800" s="28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</row>
    <row x14ac:dyDescent="0.25" r="801" customHeight="1" ht="17.25">
      <c r="A801" s="31"/>
      <c r="B801" s="31"/>
      <c r="C801" s="28"/>
      <c r="D801" s="28"/>
      <c r="E801" s="39"/>
      <c r="F801" s="28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</row>
    <row x14ac:dyDescent="0.25" r="802" customHeight="1" ht="17.25">
      <c r="A802" s="31"/>
      <c r="B802" s="31"/>
      <c r="C802" s="28"/>
      <c r="D802" s="28"/>
      <c r="E802" s="39"/>
      <c r="F802" s="28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x14ac:dyDescent="0.25" r="803" customHeight="1" ht="17.25">
      <c r="A803" s="31"/>
      <c r="B803" s="31"/>
      <c r="C803" s="28"/>
      <c r="D803" s="28"/>
      <c r="E803" s="39"/>
      <c r="F803" s="28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x14ac:dyDescent="0.25" r="804" customHeight="1" ht="17.25">
      <c r="A804" s="31"/>
      <c r="B804" s="31"/>
      <c r="C804" s="28"/>
      <c r="D804" s="28"/>
      <c r="E804" s="39"/>
      <c r="F804" s="28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</row>
    <row x14ac:dyDescent="0.25" r="805" customHeight="1" ht="17.25">
      <c r="A805" s="31"/>
      <c r="B805" s="31"/>
      <c r="C805" s="28"/>
      <c r="D805" s="28"/>
      <c r="E805" s="39"/>
      <c r="F805" s="28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</row>
    <row x14ac:dyDescent="0.25" r="806" customHeight="1" ht="17.25">
      <c r="A806" s="31"/>
      <c r="B806" s="31"/>
      <c r="C806" s="28"/>
      <c r="D806" s="28"/>
      <c r="E806" s="39"/>
      <c r="F806" s="28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</row>
    <row x14ac:dyDescent="0.25" r="807" customHeight="1" ht="17.25">
      <c r="A807" s="31"/>
      <c r="B807" s="31"/>
      <c r="C807" s="28"/>
      <c r="D807" s="28"/>
      <c r="E807" s="39"/>
      <c r="F807" s="28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</row>
    <row x14ac:dyDescent="0.25" r="808" customHeight="1" ht="17.25">
      <c r="A808" s="31"/>
      <c r="B808" s="31"/>
      <c r="C808" s="28"/>
      <c r="D808" s="28"/>
      <c r="E808" s="39"/>
      <c r="F808" s="28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</row>
    <row x14ac:dyDescent="0.25" r="809" customHeight="1" ht="17.25">
      <c r="A809" s="31"/>
      <c r="B809" s="31"/>
      <c r="C809" s="28"/>
      <c r="D809" s="28"/>
      <c r="E809" s="39"/>
      <c r="F809" s="28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</row>
    <row x14ac:dyDescent="0.25" r="810" customHeight="1" ht="17.25">
      <c r="A810" s="31"/>
      <c r="B810" s="31"/>
      <c r="C810" s="28"/>
      <c r="D810" s="28"/>
      <c r="E810" s="39"/>
      <c r="F810" s="28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x14ac:dyDescent="0.25" r="811" customHeight="1" ht="17.25">
      <c r="A811" s="31"/>
      <c r="B811" s="31"/>
      <c r="C811" s="28"/>
      <c r="D811" s="28"/>
      <c r="E811" s="39"/>
      <c r="F811" s="28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</row>
    <row x14ac:dyDescent="0.25" r="812" customHeight="1" ht="17.25">
      <c r="A812" s="31"/>
      <c r="B812" s="31"/>
      <c r="C812" s="28"/>
      <c r="D812" s="28"/>
      <c r="E812" s="39"/>
      <c r="F812" s="28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x14ac:dyDescent="0.25" r="813" customHeight="1" ht="17.25">
      <c r="A813" s="31"/>
      <c r="B813" s="31"/>
      <c r="C813" s="28"/>
      <c r="D813" s="28"/>
      <c r="E813" s="39"/>
      <c r="F813" s="28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</row>
    <row x14ac:dyDescent="0.25" r="814" customHeight="1" ht="17.25">
      <c r="A814" s="31"/>
      <c r="B814" s="31"/>
      <c r="C814" s="28"/>
      <c r="D814" s="28"/>
      <c r="E814" s="39"/>
      <c r="F814" s="28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</row>
    <row x14ac:dyDescent="0.25" r="815" customHeight="1" ht="17.25">
      <c r="A815" s="31"/>
      <c r="B815" s="31"/>
      <c r="C815" s="28"/>
      <c r="D815" s="28"/>
      <c r="E815" s="39"/>
      <c r="F815" s="28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</row>
    <row x14ac:dyDescent="0.25" r="816" customHeight="1" ht="17.25">
      <c r="A816" s="31"/>
      <c r="B816" s="31"/>
      <c r="C816" s="28"/>
      <c r="D816" s="28"/>
      <c r="E816" s="39"/>
      <c r="F816" s="28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</row>
    <row x14ac:dyDescent="0.25" r="817" customHeight="1" ht="17.25">
      <c r="A817" s="31"/>
      <c r="B817" s="31"/>
      <c r="C817" s="28"/>
      <c r="D817" s="28"/>
      <c r="E817" s="39"/>
      <c r="F817" s="28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</row>
    <row x14ac:dyDescent="0.25" r="818" customHeight="1" ht="17.25">
      <c r="A818" s="31"/>
      <c r="B818" s="31"/>
      <c r="C818" s="28"/>
      <c r="D818" s="28"/>
      <c r="E818" s="39"/>
      <c r="F818" s="28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x14ac:dyDescent="0.25" r="819" customHeight="1" ht="17.25">
      <c r="A819" s="31"/>
      <c r="B819" s="31"/>
      <c r="C819" s="28"/>
      <c r="D819" s="28"/>
      <c r="E819" s="39"/>
      <c r="F819" s="28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</row>
    <row x14ac:dyDescent="0.25" r="820" customHeight="1" ht="17.25">
      <c r="A820" s="31"/>
      <c r="B820" s="31"/>
      <c r="C820" s="28"/>
      <c r="D820" s="28"/>
      <c r="E820" s="39"/>
      <c r="F820" s="28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</row>
    <row x14ac:dyDescent="0.25" r="821" customHeight="1" ht="17.25">
      <c r="A821" s="31"/>
      <c r="B821" s="31"/>
      <c r="C821" s="28"/>
      <c r="D821" s="28"/>
      <c r="E821" s="39"/>
      <c r="F821" s="28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</row>
    <row x14ac:dyDescent="0.25" r="822" customHeight="1" ht="17.25">
      <c r="A822" s="31"/>
      <c r="B822" s="31"/>
      <c r="C822" s="28"/>
      <c r="D822" s="28"/>
      <c r="E822" s="39"/>
      <c r="F822" s="28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</row>
    <row x14ac:dyDescent="0.25" r="823" customHeight="1" ht="17.25">
      <c r="A823" s="31"/>
      <c r="B823" s="31"/>
      <c r="C823" s="28"/>
      <c r="D823" s="28"/>
      <c r="E823" s="39"/>
      <c r="F823" s="28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</row>
    <row x14ac:dyDescent="0.25" r="824" customHeight="1" ht="17.25">
      <c r="A824" s="31"/>
      <c r="B824" s="31"/>
      <c r="C824" s="28"/>
      <c r="D824" s="28"/>
      <c r="E824" s="39"/>
      <c r="F824" s="28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</row>
    <row x14ac:dyDescent="0.25" r="825" customHeight="1" ht="17.25">
      <c r="A825" s="31"/>
      <c r="B825" s="31"/>
      <c r="C825" s="28"/>
      <c r="D825" s="28"/>
      <c r="E825" s="39"/>
      <c r="F825" s="28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</row>
    <row x14ac:dyDescent="0.25" r="826" customHeight="1" ht="17.25">
      <c r="A826" s="31"/>
      <c r="B826" s="31"/>
      <c r="C826" s="28"/>
      <c r="D826" s="28"/>
      <c r="E826" s="39"/>
      <c r="F826" s="28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</row>
    <row x14ac:dyDescent="0.25" r="827" customHeight="1" ht="17.25">
      <c r="A827" s="31"/>
      <c r="B827" s="31"/>
      <c r="C827" s="28"/>
      <c r="D827" s="28"/>
      <c r="E827" s="39"/>
      <c r="F827" s="28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</row>
    <row x14ac:dyDescent="0.25" r="828" customHeight="1" ht="17.25">
      <c r="A828" s="31"/>
      <c r="B828" s="31"/>
      <c r="C828" s="28"/>
      <c r="D828" s="28"/>
      <c r="E828" s="39"/>
      <c r="F828" s="28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x14ac:dyDescent="0.25" r="829" customHeight="1" ht="17.25">
      <c r="A829" s="31"/>
      <c r="B829" s="31"/>
      <c r="C829" s="28"/>
      <c r="D829" s="28"/>
      <c r="E829" s="39"/>
      <c r="F829" s="28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x14ac:dyDescent="0.25" r="830" customHeight="1" ht="17.25">
      <c r="A830" s="31"/>
      <c r="B830" s="31"/>
      <c r="C830" s="28"/>
      <c r="D830" s="28"/>
      <c r="E830" s="39"/>
      <c r="F830" s="28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</row>
    <row x14ac:dyDescent="0.25" r="831" customHeight="1" ht="17.25">
      <c r="A831" s="31"/>
      <c r="B831" s="31"/>
      <c r="C831" s="28"/>
      <c r="D831" s="28"/>
      <c r="E831" s="39"/>
      <c r="F831" s="28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</row>
    <row x14ac:dyDescent="0.25" r="832" customHeight="1" ht="17.25">
      <c r="A832" s="31"/>
      <c r="B832" s="31"/>
      <c r="C832" s="28"/>
      <c r="D832" s="28"/>
      <c r="E832" s="39"/>
      <c r="F832" s="28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</row>
    <row x14ac:dyDescent="0.25" r="833" customHeight="1" ht="17.25">
      <c r="A833" s="31"/>
      <c r="B833" s="31"/>
      <c r="C833" s="28"/>
      <c r="D833" s="28"/>
      <c r="E833" s="39"/>
      <c r="F833" s="28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</row>
    <row x14ac:dyDescent="0.25" r="834" customHeight="1" ht="17.25">
      <c r="A834" s="31"/>
      <c r="B834" s="31"/>
      <c r="C834" s="28"/>
      <c r="D834" s="28"/>
      <c r="E834" s="39"/>
      <c r="F834" s="28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</row>
    <row x14ac:dyDescent="0.25" r="835" customHeight="1" ht="17.25">
      <c r="A835" s="31"/>
      <c r="B835" s="31"/>
      <c r="C835" s="28"/>
      <c r="D835" s="28"/>
      <c r="E835" s="39"/>
      <c r="F835" s="28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</row>
    <row x14ac:dyDescent="0.25" r="836" customHeight="1" ht="17.25">
      <c r="A836" s="31"/>
      <c r="B836" s="31"/>
      <c r="C836" s="28"/>
      <c r="D836" s="28"/>
      <c r="E836" s="39"/>
      <c r="F836" s="28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</row>
    <row x14ac:dyDescent="0.25" r="837" customHeight="1" ht="17.25">
      <c r="A837" s="31"/>
      <c r="B837" s="31"/>
      <c r="C837" s="28"/>
      <c r="D837" s="28"/>
      <c r="E837" s="39"/>
      <c r="F837" s="28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</row>
    <row x14ac:dyDescent="0.25" r="838" customHeight="1" ht="17.25">
      <c r="A838" s="31"/>
      <c r="B838" s="31"/>
      <c r="C838" s="28"/>
      <c r="D838" s="28"/>
      <c r="E838" s="39"/>
      <c r="F838" s="28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</row>
    <row x14ac:dyDescent="0.25" r="839" customHeight="1" ht="17.25">
      <c r="A839" s="31"/>
      <c r="B839" s="31"/>
      <c r="C839" s="28"/>
      <c r="D839" s="28"/>
      <c r="E839" s="39"/>
      <c r="F839" s="28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</row>
    <row x14ac:dyDescent="0.25" r="840" customHeight="1" ht="17.25">
      <c r="A840" s="31"/>
      <c r="B840" s="31"/>
      <c r="C840" s="28"/>
      <c r="D840" s="28"/>
      <c r="E840" s="39"/>
      <c r="F840" s="28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</row>
    <row x14ac:dyDescent="0.25" r="841" customHeight="1" ht="17.25">
      <c r="A841" s="31"/>
      <c r="B841" s="31"/>
      <c r="C841" s="28"/>
      <c r="D841" s="28"/>
      <c r="E841" s="39"/>
      <c r="F841" s="28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</row>
    <row x14ac:dyDescent="0.25" r="842" customHeight="1" ht="17.25">
      <c r="A842" s="31"/>
      <c r="B842" s="31"/>
      <c r="C842" s="28"/>
      <c r="D842" s="28"/>
      <c r="E842" s="39"/>
      <c r="F842" s="28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</row>
    <row x14ac:dyDescent="0.25" r="843" customHeight="1" ht="17.25">
      <c r="A843" s="31"/>
      <c r="B843" s="31"/>
      <c r="C843" s="28"/>
      <c r="D843" s="28"/>
      <c r="E843" s="39"/>
      <c r="F843" s="28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</row>
    <row x14ac:dyDescent="0.25" r="844" customHeight="1" ht="17.25">
      <c r="A844" s="31"/>
      <c r="B844" s="31"/>
      <c r="C844" s="28"/>
      <c r="D844" s="28"/>
      <c r="E844" s="39"/>
      <c r="F844" s="28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</row>
    <row x14ac:dyDescent="0.25" r="845" customHeight="1" ht="17.25">
      <c r="A845" s="31"/>
      <c r="B845" s="31"/>
      <c r="C845" s="28"/>
      <c r="D845" s="28"/>
      <c r="E845" s="39"/>
      <c r="F845" s="28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</row>
    <row x14ac:dyDescent="0.25" r="846" customHeight="1" ht="17.25">
      <c r="A846" s="31"/>
      <c r="B846" s="31"/>
      <c r="C846" s="28"/>
      <c r="D846" s="28"/>
      <c r="E846" s="39"/>
      <c r="F846" s="28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</row>
    <row x14ac:dyDescent="0.25" r="847" customHeight="1" ht="17.25">
      <c r="A847" s="31"/>
      <c r="B847" s="31"/>
      <c r="C847" s="28"/>
      <c r="D847" s="28"/>
      <c r="E847" s="39"/>
      <c r="F847" s="28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</row>
    <row x14ac:dyDescent="0.25" r="848" customHeight="1" ht="17.25">
      <c r="A848" s="31"/>
      <c r="B848" s="31"/>
      <c r="C848" s="28"/>
      <c r="D848" s="28"/>
      <c r="E848" s="39"/>
      <c r="F848" s="28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</row>
    <row x14ac:dyDescent="0.25" r="849" customHeight="1" ht="17.25">
      <c r="A849" s="31"/>
      <c r="B849" s="31"/>
      <c r="C849" s="28"/>
      <c r="D849" s="28"/>
      <c r="E849" s="39"/>
      <c r="F849" s="28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</row>
    <row x14ac:dyDescent="0.25" r="850" customHeight="1" ht="17.25">
      <c r="A850" s="31"/>
      <c r="B850" s="31"/>
      <c r="C850" s="28"/>
      <c r="D850" s="28"/>
      <c r="E850" s="39"/>
      <c r="F850" s="28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</row>
    <row x14ac:dyDescent="0.25" r="851" customHeight="1" ht="17.25">
      <c r="A851" s="31"/>
      <c r="B851" s="31"/>
      <c r="C851" s="28"/>
      <c r="D851" s="28"/>
      <c r="E851" s="39"/>
      <c r="F851" s="28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</row>
    <row x14ac:dyDescent="0.25" r="852" customHeight="1" ht="17.25">
      <c r="A852" s="31"/>
      <c r="B852" s="31"/>
      <c r="C852" s="28"/>
      <c r="D852" s="28"/>
      <c r="E852" s="39"/>
      <c r="F852" s="28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</row>
    <row x14ac:dyDescent="0.25" r="853" customHeight="1" ht="17.25">
      <c r="A853" s="31"/>
      <c r="B853" s="31"/>
      <c r="C853" s="28"/>
      <c r="D853" s="28"/>
      <c r="E853" s="39"/>
      <c r="F853" s="28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</row>
    <row x14ac:dyDescent="0.25" r="854" customHeight="1" ht="17.25">
      <c r="A854" s="31"/>
      <c r="B854" s="31"/>
      <c r="C854" s="28"/>
      <c r="D854" s="28"/>
      <c r="E854" s="39"/>
      <c r="F854" s="28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</row>
    <row x14ac:dyDescent="0.25" r="855" customHeight="1" ht="17.25">
      <c r="A855" s="31"/>
      <c r="B855" s="31"/>
      <c r="C855" s="28"/>
      <c r="D855" s="28"/>
      <c r="E855" s="39"/>
      <c r="F855" s="28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</row>
    <row x14ac:dyDescent="0.25" r="856" customHeight="1" ht="17.25">
      <c r="A856" s="31"/>
      <c r="B856" s="31"/>
      <c r="C856" s="28"/>
      <c r="D856" s="28"/>
      <c r="E856" s="39"/>
      <c r="F856" s="28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</row>
    <row x14ac:dyDescent="0.25" r="857" customHeight="1" ht="17.25">
      <c r="A857" s="31"/>
      <c r="B857" s="31"/>
      <c r="C857" s="28"/>
      <c r="D857" s="28"/>
      <c r="E857" s="39"/>
      <c r="F857" s="28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</row>
    <row x14ac:dyDescent="0.25" r="858" customHeight="1" ht="17.25">
      <c r="A858" s="31"/>
      <c r="B858" s="31"/>
      <c r="C858" s="28"/>
      <c r="D858" s="28"/>
      <c r="E858" s="39"/>
      <c r="F858" s="28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</row>
    <row x14ac:dyDescent="0.25" r="859" customHeight="1" ht="17.25">
      <c r="A859" s="31"/>
      <c r="B859" s="31"/>
      <c r="C859" s="28"/>
      <c r="D859" s="28"/>
      <c r="E859" s="39"/>
      <c r="F859" s="28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</row>
    <row x14ac:dyDescent="0.25" r="860" customHeight="1" ht="17.25">
      <c r="A860" s="31"/>
      <c r="B860" s="31"/>
      <c r="C860" s="28"/>
      <c r="D860" s="28"/>
      <c r="E860" s="39"/>
      <c r="F860" s="28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</row>
    <row x14ac:dyDescent="0.25" r="861" customHeight="1" ht="17.25">
      <c r="A861" s="31"/>
      <c r="B861" s="31"/>
      <c r="C861" s="28"/>
      <c r="D861" s="28"/>
      <c r="E861" s="39"/>
      <c r="F861" s="28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</row>
    <row x14ac:dyDescent="0.25" r="862" customHeight="1" ht="17.25">
      <c r="A862" s="31"/>
      <c r="B862" s="31"/>
      <c r="C862" s="28"/>
      <c r="D862" s="28"/>
      <c r="E862" s="39"/>
      <c r="F862" s="28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</row>
    <row x14ac:dyDescent="0.25" r="863" customHeight="1" ht="17.25">
      <c r="A863" s="31"/>
      <c r="B863" s="31"/>
      <c r="C863" s="28"/>
      <c r="D863" s="28"/>
      <c r="E863" s="39"/>
      <c r="F863" s="28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</row>
    <row x14ac:dyDescent="0.25" r="864" customHeight="1" ht="17.25">
      <c r="A864" s="31"/>
      <c r="B864" s="31"/>
      <c r="C864" s="28"/>
      <c r="D864" s="28"/>
      <c r="E864" s="39"/>
      <c r="F864" s="28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</row>
    <row x14ac:dyDescent="0.25" r="865" customHeight="1" ht="17.25">
      <c r="A865" s="31"/>
      <c r="B865" s="31"/>
      <c r="C865" s="28"/>
      <c r="D865" s="28"/>
      <c r="E865" s="39"/>
      <c r="F865" s="28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</row>
    <row x14ac:dyDescent="0.25" r="866" customHeight="1" ht="17.25">
      <c r="A866" s="31"/>
      <c r="B866" s="31"/>
      <c r="C866" s="28"/>
      <c r="D866" s="28"/>
      <c r="E866" s="39"/>
      <c r="F866" s="28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</row>
    <row x14ac:dyDescent="0.25" r="867" customHeight="1" ht="17.25">
      <c r="A867" s="31"/>
      <c r="B867" s="31"/>
      <c r="C867" s="28"/>
      <c r="D867" s="28"/>
      <c r="E867" s="39"/>
      <c r="F867" s="28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</row>
    <row x14ac:dyDescent="0.25" r="868" customHeight="1" ht="17.25">
      <c r="A868" s="31"/>
      <c r="B868" s="31"/>
      <c r="C868" s="28"/>
      <c r="D868" s="28"/>
      <c r="E868" s="39"/>
      <c r="F868" s="28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</row>
    <row x14ac:dyDescent="0.25" r="869" customHeight="1" ht="17.25">
      <c r="A869" s="31"/>
      <c r="B869" s="31"/>
      <c r="C869" s="28"/>
      <c r="D869" s="28"/>
      <c r="E869" s="39"/>
      <c r="F869" s="28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</row>
    <row x14ac:dyDescent="0.25" r="870" customHeight="1" ht="17.25">
      <c r="A870" s="31"/>
      <c r="B870" s="31"/>
      <c r="C870" s="28"/>
      <c r="D870" s="28"/>
      <c r="E870" s="39"/>
      <c r="F870" s="28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</row>
    <row x14ac:dyDescent="0.25" r="871" customHeight="1" ht="17.25">
      <c r="A871" s="31"/>
      <c r="B871" s="31"/>
      <c r="C871" s="28"/>
      <c r="D871" s="28"/>
      <c r="E871" s="39"/>
      <c r="F871" s="28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</row>
    <row x14ac:dyDescent="0.25" r="872" customHeight="1" ht="17.25">
      <c r="A872" s="31"/>
      <c r="B872" s="31"/>
      <c r="C872" s="28"/>
      <c r="D872" s="28"/>
      <c r="E872" s="39"/>
      <c r="F872" s="28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</row>
    <row x14ac:dyDescent="0.25" r="873" customHeight="1" ht="17.25">
      <c r="A873" s="31"/>
      <c r="B873" s="31"/>
      <c r="C873" s="28"/>
      <c r="D873" s="28"/>
      <c r="E873" s="39"/>
      <c r="F873" s="28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</row>
    <row x14ac:dyDescent="0.25" r="874" customHeight="1" ht="17.25">
      <c r="A874" s="31"/>
      <c r="B874" s="31"/>
      <c r="C874" s="28"/>
      <c r="D874" s="28"/>
      <c r="E874" s="39"/>
      <c r="F874" s="28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</row>
    <row x14ac:dyDescent="0.25" r="875" customHeight="1" ht="17.25">
      <c r="A875" s="31"/>
      <c r="B875" s="31"/>
      <c r="C875" s="28"/>
      <c r="D875" s="28"/>
      <c r="E875" s="39"/>
      <c r="F875" s="28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</row>
    <row x14ac:dyDescent="0.25" r="876" customHeight="1" ht="17.25">
      <c r="A876" s="31"/>
      <c r="B876" s="31"/>
      <c r="C876" s="28"/>
      <c r="D876" s="28"/>
      <c r="E876" s="39"/>
      <c r="F876" s="28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</row>
    <row x14ac:dyDescent="0.25" r="877" customHeight="1" ht="17.25">
      <c r="A877" s="31"/>
      <c r="B877" s="31"/>
      <c r="C877" s="28"/>
      <c r="D877" s="28"/>
      <c r="E877" s="39"/>
      <c r="F877" s="28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</row>
    <row x14ac:dyDescent="0.25" r="878" customHeight="1" ht="17.25">
      <c r="A878" s="31"/>
      <c r="B878" s="31"/>
      <c r="C878" s="28"/>
      <c r="D878" s="28"/>
      <c r="E878" s="39"/>
      <c r="F878" s="28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</row>
    <row x14ac:dyDescent="0.25" r="879" customHeight="1" ht="17.25">
      <c r="A879" s="31"/>
      <c r="B879" s="31"/>
      <c r="C879" s="28"/>
      <c r="D879" s="28"/>
      <c r="E879" s="39"/>
      <c r="F879" s="28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</row>
    <row x14ac:dyDescent="0.25" r="880" customHeight="1" ht="17.25">
      <c r="A880" s="31"/>
      <c r="B880" s="31"/>
      <c r="C880" s="28"/>
      <c r="D880" s="28"/>
      <c r="E880" s="39"/>
      <c r="F880" s="28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</row>
    <row x14ac:dyDescent="0.25" r="881" customHeight="1" ht="17.25">
      <c r="A881" s="31"/>
      <c r="B881" s="31"/>
      <c r="C881" s="28"/>
      <c r="D881" s="28"/>
      <c r="E881" s="39"/>
      <c r="F881" s="28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</row>
    <row x14ac:dyDescent="0.25" r="882" customHeight="1" ht="17.25">
      <c r="A882" s="31"/>
      <c r="B882" s="31"/>
      <c r="C882" s="28"/>
      <c r="D882" s="28"/>
      <c r="E882" s="39"/>
      <c r="F882" s="28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</row>
    <row x14ac:dyDescent="0.25" r="883" customHeight="1" ht="17.25">
      <c r="A883" s="31"/>
      <c r="B883" s="31"/>
      <c r="C883" s="28"/>
      <c r="D883" s="28"/>
      <c r="E883" s="39"/>
      <c r="F883" s="28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</row>
    <row x14ac:dyDescent="0.25" r="884" customHeight="1" ht="17.25">
      <c r="A884" s="31"/>
      <c r="B884" s="31"/>
      <c r="C884" s="28"/>
      <c r="D884" s="28"/>
      <c r="E884" s="39"/>
      <c r="F884" s="28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</row>
    <row x14ac:dyDescent="0.25" r="885" customHeight="1" ht="17.25">
      <c r="A885" s="31"/>
      <c r="B885" s="31"/>
      <c r="C885" s="28"/>
      <c r="D885" s="28"/>
      <c r="E885" s="39"/>
      <c r="F885" s="28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</row>
    <row x14ac:dyDescent="0.25" r="886" customHeight="1" ht="17.25">
      <c r="A886" s="31"/>
      <c r="B886" s="31"/>
      <c r="C886" s="28"/>
      <c r="D886" s="28"/>
      <c r="E886" s="39"/>
      <c r="F886" s="28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</row>
    <row x14ac:dyDescent="0.25" r="887" customHeight="1" ht="17.25">
      <c r="A887" s="31"/>
      <c r="B887" s="31"/>
      <c r="C887" s="28"/>
      <c r="D887" s="28"/>
      <c r="E887" s="39"/>
      <c r="F887" s="28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</row>
    <row x14ac:dyDescent="0.25" r="888" customHeight="1" ht="17.25">
      <c r="A888" s="31"/>
      <c r="B888" s="31"/>
      <c r="C888" s="28"/>
      <c r="D888" s="28"/>
      <c r="E888" s="39"/>
      <c r="F888" s="28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</row>
    <row x14ac:dyDescent="0.25" r="889" customHeight="1" ht="17.25">
      <c r="A889" s="31"/>
      <c r="B889" s="31"/>
      <c r="C889" s="28"/>
      <c r="D889" s="28"/>
      <c r="E889" s="39"/>
      <c r="F889" s="28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</row>
    <row x14ac:dyDescent="0.25" r="890" customHeight="1" ht="17.25">
      <c r="A890" s="31"/>
      <c r="B890" s="31"/>
      <c r="C890" s="28"/>
      <c r="D890" s="28"/>
      <c r="E890" s="39"/>
      <c r="F890" s="28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</row>
    <row x14ac:dyDescent="0.25" r="891" customHeight="1" ht="17.25">
      <c r="A891" s="31"/>
      <c r="B891" s="31"/>
      <c r="C891" s="28"/>
      <c r="D891" s="28"/>
      <c r="E891" s="39"/>
      <c r="F891" s="28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</row>
    <row x14ac:dyDescent="0.25" r="892" customHeight="1" ht="17.25">
      <c r="A892" s="31"/>
      <c r="B892" s="31"/>
      <c r="C892" s="28"/>
      <c r="D892" s="28"/>
      <c r="E892" s="39"/>
      <c r="F892" s="28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</row>
    <row x14ac:dyDescent="0.25" r="893" customHeight="1" ht="17.25">
      <c r="A893" s="31"/>
      <c r="B893" s="31"/>
      <c r="C893" s="28"/>
      <c r="D893" s="28"/>
      <c r="E893" s="39"/>
      <c r="F893" s="28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</row>
    <row x14ac:dyDescent="0.25" r="894" customHeight="1" ht="17.25">
      <c r="A894" s="31"/>
      <c r="B894" s="31"/>
      <c r="C894" s="28"/>
      <c r="D894" s="28"/>
      <c r="E894" s="39"/>
      <c r="F894" s="28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</row>
    <row x14ac:dyDescent="0.25" r="895" customHeight="1" ht="17.25">
      <c r="A895" s="31"/>
      <c r="B895" s="31"/>
      <c r="C895" s="28"/>
      <c r="D895" s="28"/>
      <c r="E895" s="39"/>
      <c r="F895" s="28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</row>
    <row x14ac:dyDescent="0.25" r="896" customHeight="1" ht="17.25">
      <c r="A896" s="31"/>
      <c r="B896" s="31"/>
      <c r="C896" s="28"/>
      <c r="D896" s="28"/>
      <c r="E896" s="39"/>
      <c r="F896" s="28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</row>
    <row x14ac:dyDescent="0.25" r="897" customHeight="1" ht="17.25">
      <c r="A897" s="31"/>
      <c r="B897" s="31"/>
      <c r="C897" s="28"/>
      <c r="D897" s="28"/>
      <c r="E897" s="39"/>
      <c r="F897" s="28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</row>
    <row x14ac:dyDescent="0.25" r="898" customHeight="1" ht="17.25">
      <c r="A898" s="31"/>
      <c r="B898" s="31"/>
      <c r="C898" s="28"/>
      <c r="D898" s="28"/>
      <c r="E898" s="39"/>
      <c r="F898" s="28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</row>
    <row x14ac:dyDescent="0.25" r="899" customHeight="1" ht="17.25">
      <c r="A899" s="31"/>
      <c r="B899" s="31"/>
      <c r="C899" s="28"/>
      <c r="D899" s="28"/>
      <c r="E899" s="39"/>
      <c r="F899" s="28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</row>
    <row x14ac:dyDescent="0.25" r="900" customHeight="1" ht="17.25">
      <c r="A900" s="31"/>
      <c r="B900" s="31"/>
      <c r="C900" s="28"/>
      <c r="D900" s="28"/>
      <c r="E900" s="39"/>
      <c r="F900" s="28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</row>
    <row x14ac:dyDescent="0.25" r="901" customHeight="1" ht="17.25">
      <c r="A901" s="31"/>
      <c r="B901" s="31"/>
      <c r="C901" s="28"/>
      <c r="D901" s="28"/>
      <c r="E901" s="39"/>
      <c r="F901" s="28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</row>
    <row x14ac:dyDescent="0.25" r="902" customHeight="1" ht="17.25">
      <c r="A902" s="31"/>
      <c r="B902" s="31"/>
      <c r="C902" s="28"/>
      <c r="D902" s="28"/>
      <c r="E902" s="39"/>
      <c r="F902" s="28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</row>
    <row x14ac:dyDescent="0.25" r="903" customHeight="1" ht="17.25">
      <c r="A903" s="31"/>
      <c r="B903" s="31"/>
      <c r="C903" s="28"/>
      <c r="D903" s="28"/>
      <c r="E903" s="39"/>
      <c r="F903" s="28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</row>
    <row x14ac:dyDescent="0.25" r="904" customHeight="1" ht="17.25">
      <c r="A904" s="31"/>
      <c r="B904" s="31"/>
      <c r="C904" s="28"/>
      <c r="D904" s="28"/>
      <c r="E904" s="39"/>
      <c r="F904" s="28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</row>
    <row x14ac:dyDescent="0.25" r="905" customHeight="1" ht="17.25">
      <c r="A905" s="31"/>
      <c r="B905" s="31"/>
      <c r="C905" s="28"/>
      <c r="D905" s="28"/>
      <c r="E905" s="39"/>
      <c r="F905" s="28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</row>
    <row x14ac:dyDescent="0.25" r="906" customHeight="1" ht="17.25">
      <c r="A906" s="31"/>
      <c r="B906" s="31"/>
      <c r="C906" s="28"/>
      <c r="D906" s="28"/>
      <c r="E906" s="39"/>
      <c r="F906" s="28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</row>
    <row x14ac:dyDescent="0.25" r="907" customHeight="1" ht="17.25">
      <c r="A907" s="31"/>
      <c r="B907" s="31"/>
      <c r="C907" s="28"/>
      <c r="D907" s="28"/>
      <c r="E907" s="39"/>
      <c r="F907" s="28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</row>
    <row x14ac:dyDescent="0.25" r="908" customHeight="1" ht="17.25">
      <c r="A908" s="31"/>
      <c r="B908" s="31"/>
      <c r="C908" s="28"/>
      <c r="D908" s="28"/>
      <c r="E908" s="39"/>
      <c r="F908" s="28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</row>
    <row x14ac:dyDescent="0.25" r="909" customHeight="1" ht="17.25">
      <c r="A909" s="31"/>
      <c r="B909" s="31"/>
      <c r="C909" s="28"/>
      <c r="D909" s="28"/>
      <c r="E909" s="39"/>
      <c r="F909" s="28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</row>
    <row x14ac:dyDescent="0.25" r="910" customHeight="1" ht="17.25">
      <c r="A910" s="31"/>
      <c r="B910" s="31"/>
      <c r="C910" s="28"/>
      <c r="D910" s="28"/>
      <c r="E910" s="39"/>
      <c r="F910" s="28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</row>
    <row x14ac:dyDescent="0.25" r="911" customHeight="1" ht="17.25">
      <c r="A911" s="31"/>
      <c r="B911" s="31"/>
      <c r="C911" s="28"/>
      <c r="D911" s="28"/>
      <c r="E911" s="39"/>
      <c r="F911" s="28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</row>
    <row x14ac:dyDescent="0.25" r="912" customHeight="1" ht="17.25">
      <c r="A912" s="31"/>
      <c r="B912" s="31"/>
      <c r="C912" s="28"/>
      <c r="D912" s="28"/>
      <c r="E912" s="39"/>
      <c r="F912" s="28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</row>
    <row x14ac:dyDescent="0.25" r="913" customHeight="1" ht="17.25">
      <c r="A913" s="31"/>
      <c r="B913" s="31"/>
      <c r="C913" s="28"/>
      <c r="D913" s="28"/>
      <c r="E913" s="39"/>
      <c r="F913" s="28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</row>
    <row x14ac:dyDescent="0.25" r="914" customHeight="1" ht="17.25">
      <c r="A914" s="31"/>
      <c r="B914" s="31"/>
      <c r="C914" s="28"/>
      <c r="D914" s="28"/>
      <c r="E914" s="39"/>
      <c r="F914" s="28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</row>
    <row x14ac:dyDescent="0.25" r="915" customHeight="1" ht="17.25">
      <c r="A915" s="31"/>
      <c r="B915" s="31"/>
      <c r="C915" s="28"/>
      <c r="D915" s="28"/>
      <c r="E915" s="39"/>
      <c r="F915" s="28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</row>
    <row x14ac:dyDescent="0.25" r="916" customHeight="1" ht="17.25">
      <c r="A916" s="31"/>
      <c r="B916" s="31"/>
      <c r="C916" s="28"/>
      <c r="D916" s="28"/>
      <c r="E916" s="39"/>
      <c r="F916" s="28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</row>
    <row x14ac:dyDescent="0.25" r="917" customHeight="1" ht="17.25">
      <c r="A917" s="31"/>
      <c r="B917" s="31"/>
      <c r="C917" s="28"/>
      <c r="D917" s="28"/>
      <c r="E917" s="39"/>
      <c r="F917" s="28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</row>
    <row x14ac:dyDescent="0.25" r="918" customHeight="1" ht="17.25">
      <c r="A918" s="31"/>
      <c r="B918" s="31"/>
      <c r="C918" s="28"/>
      <c r="D918" s="28"/>
      <c r="E918" s="39"/>
      <c r="F918" s="28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</row>
    <row x14ac:dyDescent="0.25" r="919" customHeight="1" ht="17.25">
      <c r="A919" s="31"/>
      <c r="B919" s="31"/>
      <c r="C919" s="28"/>
      <c r="D919" s="28"/>
      <c r="E919" s="39"/>
      <c r="F919" s="28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</row>
    <row x14ac:dyDescent="0.25" r="920" customHeight="1" ht="17.25">
      <c r="A920" s="31"/>
      <c r="B920" s="31"/>
      <c r="C920" s="28"/>
      <c r="D920" s="28"/>
      <c r="E920" s="39"/>
      <c r="F920" s="28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</row>
    <row x14ac:dyDescent="0.25" r="921" customHeight="1" ht="17.25">
      <c r="A921" s="31"/>
      <c r="B921" s="31"/>
      <c r="C921" s="28"/>
      <c r="D921" s="28"/>
      <c r="E921" s="39"/>
      <c r="F921" s="28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</row>
    <row x14ac:dyDescent="0.25" r="922" customHeight="1" ht="17.25">
      <c r="A922" s="31"/>
      <c r="B922" s="31"/>
      <c r="C922" s="28"/>
      <c r="D922" s="28"/>
      <c r="E922" s="39"/>
      <c r="F922" s="28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</row>
    <row x14ac:dyDescent="0.25" r="923" customHeight="1" ht="17.25">
      <c r="A923" s="31"/>
      <c r="B923" s="31"/>
      <c r="C923" s="28"/>
      <c r="D923" s="28"/>
      <c r="E923" s="39"/>
      <c r="F923" s="28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</row>
    <row x14ac:dyDescent="0.25" r="924" customHeight="1" ht="17.25">
      <c r="A924" s="31"/>
      <c r="B924" s="31"/>
      <c r="C924" s="28"/>
      <c r="D924" s="28"/>
      <c r="E924" s="39"/>
      <c r="F924" s="28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</row>
    <row x14ac:dyDescent="0.25" r="925" customHeight="1" ht="17.25">
      <c r="A925" s="31"/>
      <c r="B925" s="31"/>
      <c r="C925" s="28"/>
      <c r="D925" s="28"/>
      <c r="E925" s="39"/>
      <c r="F925" s="28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</row>
    <row x14ac:dyDescent="0.25" r="926" customHeight="1" ht="17.25">
      <c r="A926" s="31"/>
      <c r="B926" s="31"/>
      <c r="C926" s="28"/>
      <c r="D926" s="28"/>
      <c r="E926" s="39"/>
      <c r="F926" s="28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</row>
    <row x14ac:dyDescent="0.25" r="927" customHeight="1" ht="17.25">
      <c r="A927" s="31"/>
      <c r="B927" s="31"/>
      <c r="C927" s="28"/>
      <c r="D927" s="28"/>
      <c r="E927" s="39"/>
      <c r="F927" s="28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</row>
    <row x14ac:dyDescent="0.25" r="928" customHeight="1" ht="17.25">
      <c r="A928" s="31"/>
      <c r="B928" s="31"/>
      <c r="C928" s="28"/>
      <c r="D928" s="28"/>
      <c r="E928" s="39"/>
      <c r="F928" s="28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</row>
    <row x14ac:dyDescent="0.25" r="929" customHeight="1" ht="17.25">
      <c r="A929" s="31"/>
      <c r="B929" s="31"/>
      <c r="C929" s="28"/>
      <c r="D929" s="28"/>
      <c r="E929" s="39"/>
      <c r="F929" s="28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</row>
    <row x14ac:dyDescent="0.25" r="930" customHeight="1" ht="17.25">
      <c r="A930" s="31"/>
      <c r="B930" s="31"/>
      <c r="C930" s="28"/>
      <c r="D930" s="28"/>
      <c r="E930" s="39"/>
      <c r="F930" s="28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</row>
    <row x14ac:dyDescent="0.25" r="931" customHeight="1" ht="17.25">
      <c r="A931" s="31"/>
      <c r="B931" s="31"/>
      <c r="C931" s="28"/>
      <c r="D931" s="28"/>
      <c r="E931" s="39"/>
      <c r="F931" s="28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</row>
    <row x14ac:dyDescent="0.25" r="932" customHeight="1" ht="17.25">
      <c r="A932" s="31"/>
      <c r="B932" s="31"/>
      <c r="C932" s="28"/>
      <c r="D932" s="28"/>
      <c r="E932" s="39"/>
      <c r="F932" s="28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</row>
    <row x14ac:dyDescent="0.25" r="933" customHeight="1" ht="17.25">
      <c r="A933" s="31"/>
      <c r="B933" s="31"/>
      <c r="C933" s="28"/>
      <c r="D933" s="28"/>
      <c r="E933" s="39"/>
      <c r="F933" s="28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</row>
    <row x14ac:dyDescent="0.25" r="934" customHeight="1" ht="17.25">
      <c r="A934" s="31"/>
      <c r="B934" s="31"/>
      <c r="C934" s="28"/>
      <c r="D934" s="28"/>
      <c r="E934" s="39"/>
      <c r="F934" s="28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</row>
    <row x14ac:dyDescent="0.25" r="935" customHeight="1" ht="17.25">
      <c r="A935" s="31"/>
      <c r="B935" s="31"/>
      <c r="C935" s="28"/>
      <c r="D935" s="28"/>
      <c r="E935" s="39"/>
      <c r="F935" s="28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</row>
    <row x14ac:dyDescent="0.25" r="936" customHeight="1" ht="17.25">
      <c r="A936" s="31"/>
      <c r="B936" s="31"/>
      <c r="C936" s="28"/>
      <c r="D936" s="28"/>
      <c r="E936" s="39"/>
      <c r="F936" s="28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</row>
    <row x14ac:dyDescent="0.25" r="937" customHeight="1" ht="17.25">
      <c r="A937" s="31"/>
      <c r="B937" s="31"/>
      <c r="C937" s="28"/>
      <c r="D937" s="28"/>
      <c r="E937" s="39"/>
      <c r="F937" s="28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</row>
    <row x14ac:dyDescent="0.25" r="938" customHeight="1" ht="17.25">
      <c r="A938" s="31"/>
      <c r="B938" s="31"/>
      <c r="C938" s="28"/>
      <c r="D938" s="28"/>
      <c r="E938" s="39"/>
      <c r="F938" s="28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</row>
    <row x14ac:dyDescent="0.25" r="939" customHeight="1" ht="17.25">
      <c r="A939" s="31"/>
      <c r="B939" s="31"/>
      <c r="C939" s="28"/>
      <c r="D939" s="28"/>
      <c r="E939" s="39"/>
      <c r="F939" s="28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</row>
    <row x14ac:dyDescent="0.25" r="940" customHeight="1" ht="17.25">
      <c r="A940" s="31"/>
      <c r="B940" s="31"/>
      <c r="C940" s="28"/>
      <c r="D940" s="28"/>
      <c r="E940" s="39"/>
      <c r="F940" s="28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</row>
    <row x14ac:dyDescent="0.25" r="941" customHeight="1" ht="17.25">
      <c r="A941" s="31"/>
      <c r="B941" s="31"/>
      <c r="C941" s="28"/>
      <c r="D941" s="28"/>
      <c r="E941" s="39"/>
      <c r="F941" s="28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</row>
    <row x14ac:dyDescent="0.25" r="942" customHeight="1" ht="17.25">
      <c r="A942" s="31"/>
      <c r="B942" s="31"/>
      <c r="C942" s="28"/>
      <c r="D942" s="28"/>
      <c r="E942" s="39"/>
      <c r="F942" s="28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</row>
    <row x14ac:dyDescent="0.25" r="943" customHeight="1" ht="17.25">
      <c r="A943" s="31"/>
      <c r="B943" s="31"/>
      <c r="C943" s="28"/>
      <c r="D943" s="28"/>
      <c r="E943" s="39"/>
      <c r="F943" s="28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</row>
    <row x14ac:dyDescent="0.25" r="944" customHeight="1" ht="17.25">
      <c r="A944" s="31"/>
      <c r="B944" s="31"/>
      <c r="C944" s="28"/>
      <c r="D944" s="28"/>
      <c r="E944" s="39"/>
      <c r="F944" s="28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</row>
    <row x14ac:dyDescent="0.25" r="945" customHeight="1" ht="17.25">
      <c r="A945" s="31"/>
      <c r="B945" s="31"/>
      <c r="C945" s="28"/>
      <c r="D945" s="28"/>
      <c r="E945" s="39"/>
      <c r="F945" s="28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</row>
    <row x14ac:dyDescent="0.25" r="946" customHeight="1" ht="17.25">
      <c r="A946" s="31"/>
      <c r="B946" s="31"/>
      <c r="C946" s="28"/>
      <c r="D946" s="28"/>
      <c r="E946" s="39"/>
      <c r="F946" s="28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</row>
    <row x14ac:dyDescent="0.25" r="947" customHeight="1" ht="17.25">
      <c r="A947" s="31"/>
      <c r="B947" s="31"/>
      <c r="C947" s="28"/>
      <c r="D947" s="28"/>
      <c r="E947" s="39"/>
      <c r="F947" s="28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</row>
    <row x14ac:dyDescent="0.25" r="948" customHeight="1" ht="17.25">
      <c r="A948" s="31"/>
      <c r="B948" s="31"/>
      <c r="C948" s="28"/>
      <c r="D948" s="28"/>
      <c r="E948" s="39"/>
      <c r="F948" s="28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</row>
    <row x14ac:dyDescent="0.25" r="949" customHeight="1" ht="17.25">
      <c r="A949" s="31"/>
      <c r="B949" s="31"/>
      <c r="C949" s="28"/>
      <c r="D949" s="28"/>
      <c r="E949" s="39"/>
      <c r="F949" s="28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</row>
    <row x14ac:dyDescent="0.25" r="950" customHeight="1" ht="17.25">
      <c r="A950" s="31"/>
      <c r="B950" s="31"/>
      <c r="C950" s="28"/>
      <c r="D950" s="28"/>
      <c r="E950" s="39"/>
      <c r="F950" s="28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</row>
    <row x14ac:dyDescent="0.25" r="951" customHeight="1" ht="17.25">
      <c r="A951" s="31"/>
      <c r="B951" s="31"/>
      <c r="C951" s="28"/>
      <c r="D951" s="28"/>
      <c r="E951" s="39"/>
      <c r="F951" s="28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</row>
    <row x14ac:dyDescent="0.25" r="952" customHeight="1" ht="17.25">
      <c r="A952" s="31"/>
      <c r="B952" s="31"/>
      <c r="C952" s="28"/>
      <c r="D952" s="28"/>
      <c r="E952" s="39"/>
      <c r="F952" s="28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</row>
    <row x14ac:dyDescent="0.25" r="953" customHeight="1" ht="17.25">
      <c r="A953" s="31"/>
      <c r="B953" s="31"/>
      <c r="C953" s="28"/>
      <c r="D953" s="28"/>
      <c r="E953" s="39"/>
      <c r="F953" s="28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</row>
    <row x14ac:dyDescent="0.25" r="954" customHeight="1" ht="17.25">
      <c r="A954" s="31"/>
      <c r="B954" s="31"/>
      <c r="C954" s="28"/>
      <c r="D954" s="28"/>
      <c r="E954" s="39"/>
      <c r="F954" s="28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</row>
    <row x14ac:dyDescent="0.25" r="955" customHeight="1" ht="17.25">
      <c r="A955" s="31"/>
      <c r="B955" s="31"/>
      <c r="C955" s="28"/>
      <c r="D955" s="28"/>
      <c r="E955" s="39"/>
      <c r="F955" s="28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</row>
    <row x14ac:dyDescent="0.25" r="956" customHeight="1" ht="17.25">
      <c r="A956" s="31"/>
      <c r="B956" s="31"/>
      <c r="C956" s="28"/>
      <c r="D956" s="28"/>
      <c r="E956" s="39"/>
      <c r="F956" s="28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</row>
    <row x14ac:dyDescent="0.25" r="957" customHeight="1" ht="17.25">
      <c r="A957" s="31"/>
      <c r="B957" s="31"/>
      <c r="C957" s="28"/>
      <c r="D957" s="28"/>
      <c r="E957" s="39"/>
      <c r="F957" s="28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</row>
    <row x14ac:dyDescent="0.25" r="958" customHeight="1" ht="17.25">
      <c r="A958" s="31"/>
      <c r="B958" s="31"/>
      <c r="C958" s="28"/>
      <c r="D958" s="28"/>
      <c r="E958" s="39"/>
      <c r="F958" s="28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</row>
    <row x14ac:dyDescent="0.25" r="959" customHeight="1" ht="17.25">
      <c r="A959" s="31"/>
      <c r="B959" s="31"/>
      <c r="C959" s="28"/>
      <c r="D959" s="28"/>
      <c r="E959" s="39"/>
      <c r="F959" s="28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</row>
    <row x14ac:dyDescent="0.25" r="960" customHeight="1" ht="17.25">
      <c r="A960" s="31"/>
      <c r="B960" s="31"/>
      <c r="C960" s="28"/>
      <c r="D960" s="28"/>
      <c r="E960" s="39"/>
      <c r="F960" s="28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</row>
    <row x14ac:dyDescent="0.25" r="961" customHeight="1" ht="17.25">
      <c r="A961" s="31"/>
      <c r="B961" s="31"/>
      <c r="C961" s="28"/>
      <c r="D961" s="28"/>
      <c r="E961" s="39"/>
      <c r="F961" s="28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</row>
    <row x14ac:dyDescent="0.25" r="962" customHeight="1" ht="17.25">
      <c r="A962" s="31"/>
      <c r="B962" s="31"/>
      <c r="C962" s="28"/>
      <c r="D962" s="28"/>
      <c r="E962" s="39"/>
      <c r="F962" s="28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</row>
    <row x14ac:dyDescent="0.25" r="963" customHeight="1" ht="17.25">
      <c r="A963" s="31"/>
      <c r="B963" s="31"/>
      <c r="C963" s="28"/>
      <c r="D963" s="28"/>
      <c r="E963" s="39"/>
      <c r="F963" s="28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</row>
    <row x14ac:dyDescent="0.25" r="964" customHeight="1" ht="17.25">
      <c r="A964" s="31"/>
      <c r="B964" s="31"/>
      <c r="C964" s="28"/>
      <c r="D964" s="28"/>
      <c r="E964" s="39"/>
      <c r="F964" s="28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</row>
    <row x14ac:dyDescent="0.25" r="965" customHeight="1" ht="17.25">
      <c r="A965" s="31"/>
      <c r="B965" s="31"/>
      <c r="C965" s="28"/>
      <c r="D965" s="28"/>
      <c r="E965" s="39"/>
      <c r="F965" s="28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</row>
    <row x14ac:dyDescent="0.25" r="966" customHeight="1" ht="17.25">
      <c r="A966" s="31"/>
      <c r="B966" s="31"/>
      <c r="C966" s="28"/>
      <c r="D966" s="28"/>
      <c r="E966" s="39"/>
      <c r="F966" s="28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</row>
    <row x14ac:dyDescent="0.25" r="967" customHeight="1" ht="17.25">
      <c r="A967" s="31"/>
      <c r="B967" s="31"/>
      <c r="C967" s="28"/>
      <c r="D967" s="28"/>
      <c r="E967" s="39"/>
      <c r="F967" s="28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</row>
    <row x14ac:dyDescent="0.25" r="968" customHeight="1" ht="17.25">
      <c r="A968" s="31"/>
      <c r="B968" s="31"/>
      <c r="C968" s="28"/>
      <c r="D968" s="28"/>
      <c r="E968" s="39"/>
      <c r="F968" s="28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</row>
    <row x14ac:dyDescent="0.25" r="969" customHeight="1" ht="17.25">
      <c r="A969" s="31"/>
      <c r="B969" s="31"/>
      <c r="C969" s="28"/>
      <c r="D969" s="28"/>
      <c r="E969" s="39"/>
      <c r="F969" s="28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</row>
    <row x14ac:dyDescent="0.25" r="970" customHeight="1" ht="17.25">
      <c r="A970" s="31"/>
      <c r="B970" s="31"/>
      <c r="C970" s="28"/>
      <c r="D970" s="28"/>
      <c r="E970" s="39"/>
      <c r="F970" s="28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</row>
    <row x14ac:dyDescent="0.25" r="971" customHeight="1" ht="17.25">
      <c r="A971" s="31"/>
      <c r="B971" s="31"/>
      <c r="C971" s="28"/>
      <c r="D971" s="28"/>
      <c r="E971" s="39"/>
      <c r="F971" s="28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</row>
    <row x14ac:dyDescent="0.25" r="972" customHeight="1" ht="17.25">
      <c r="A972" s="31"/>
      <c r="B972" s="31"/>
      <c r="C972" s="28"/>
      <c r="D972" s="28"/>
      <c r="E972" s="39"/>
      <c r="F972" s="28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</row>
    <row x14ac:dyDescent="0.25" r="973" customHeight="1" ht="17.25">
      <c r="A973" s="31"/>
      <c r="B973" s="31"/>
      <c r="C973" s="28"/>
      <c r="D973" s="28"/>
      <c r="E973" s="39"/>
      <c r="F973" s="28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x14ac:dyDescent="0.25" r="974" customHeight="1" ht="17.25">
      <c r="A974" s="31"/>
      <c r="B974" s="31"/>
      <c r="C974" s="28"/>
      <c r="D974" s="28"/>
      <c r="E974" s="39"/>
      <c r="F974" s="28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x14ac:dyDescent="0.25" r="975" customHeight="1" ht="17.25">
      <c r="A975" s="31"/>
      <c r="B975" s="31"/>
      <c r="C975" s="28"/>
      <c r="D975" s="28"/>
      <c r="E975" s="39"/>
      <c r="F975" s="28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x14ac:dyDescent="0.25" r="976" customHeight="1" ht="17.25">
      <c r="A976" s="31"/>
      <c r="B976" s="31"/>
      <c r="C976" s="28"/>
      <c r="D976" s="28"/>
      <c r="E976" s="39"/>
      <c r="F976" s="28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x14ac:dyDescent="0.25" r="977" customHeight="1" ht="17.25">
      <c r="A977" s="31"/>
      <c r="B977" s="31"/>
      <c r="C977" s="28"/>
      <c r="D977" s="28"/>
      <c r="E977" s="39"/>
      <c r="F977" s="28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x14ac:dyDescent="0.25" r="978" customHeight="1" ht="17.25">
      <c r="A978" s="31"/>
      <c r="B978" s="31"/>
      <c r="C978" s="28"/>
      <c r="D978" s="28"/>
      <c r="E978" s="39"/>
      <c r="F978" s="28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x14ac:dyDescent="0.25" r="979" customHeight="1" ht="17.25">
      <c r="A979" s="31"/>
      <c r="B979" s="31"/>
      <c r="C979" s="28"/>
      <c r="D979" s="28"/>
      <c r="E979" s="39"/>
      <c r="F979" s="28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x14ac:dyDescent="0.25" r="980" customHeight="1" ht="17.25">
      <c r="A980" s="31"/>
      <c r="B980" s="31"/>
      <c r="C980" s="28"/>
      <c r="D980" s="28"/>
      <c r="E980" s="39"/>
      <c r="F980" s="28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x14ac:dyDescent="0.25" r="981" customHeight="1" ht="17.25">
      <c r="A981" s="31"/>
      <c r="B981" s="31"/>
      <c r="C981" s="28"/>
      <c r="D981" s="28"/>
      <c r="E981" s="39"/>
      <c r="F981" s="28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x14ac:dyDescent="0.25" r="982" customHeight="1" ht="17.25">
      <c r="A982" s="31"/>
      <c r="B982" s="31"/>
      <c r="C982" s="28"/>
      <c r="D982" s="28"/>
      <c r="E982" s="39"/>
      <c r="F982" s="28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x14ac:dyDescent="0.25" r="983" customHeight="1" ht="17.25">
      <c r="A983" s="31"/>
      <c r="B983" s="31"/>
      <c r="C983" s="28"/>
      <c r="D983" s="28"/>
      <c r="E983" s="39"/>
      <c r="F983" s="28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x14ac:dyDescent="0.25" r="984" customHeight="1" ht="17.25">
      <c r="A984" s="31"/>
      <c r="B984" s="31"/>
      <c r="C984" s="28"/>
      <c r="D984" s="28"/>
      <c r="E984" s="39"/>
      <c r="F984" s="28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x14ac:dyDescent="0.25" r="985" customHeight="1" ht="17.25">
      <c r="A985" s="31"/>
      <c r="B985" s="31"/>
      <c r="C985" s="28"/>
      <c r="D985" s="28"/>
      <c r="E985" s="39"/>
      <c r="F985" s="28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x14ac:dyDescent="0.25" r="986" customHeight="1" ht="17.25">
      <c r="A986" s="31"/>
      <c r="B986" s="31"/>
      <c r="C986" s="28"/>
      <c r="D986" s="28"/>
      <c r="E986" s="39"/>
      <c r="F986" s="28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x14ac:dyDescent="0.25" r="987" customHeight="1" ht="17.25">
      <c r="A987" s="31"/>
      <c r="B987" s="31"/>
      <c r="C987" s="28"/>
      <c r="D987" s="28"/>
      <c r="E987" s="39"/>
      <c r="F987" s="28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x14ac:dyDescent="0.25" r="988" customHeight="1" ht="17.25">
      <c r="A988" s="31"/>
      <c r="B988" s="31"/>
      <c r="C988" s="28"/>
      <c r="D988" s="28"/>
      <c r="E988" s="39"/>
      <c r="F988" s="28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x14ac:dyDescent="0.25" r="989" customHeight="1" ht="17.25">
      <c r="A989" s="31"/>
      <c r="B989" s="31"/>
      <c r="C989" s="28"/>
      <c r="D989" s="28"/>
      <c r="E989" s="39"/>
      <c r="F989" s="28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x14ac:dyDescent="0.25" r="990" customHeight="1" ht="17.25">
      <c r="A990" s="31"/>
      <c r="B990" s="31"/>
      <c r="C990" s="28"/>
      <c r="D990" s="28"/>
      <c r="E990" s="39"/>
      <c r="F990" s="28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</row>
    <row x14ac:dyDescent="0.25" r="991" customHeight="1" ht="17.25">
      <c r="A991" s="31"/>
      <c r="B991" s="31"/>
      <c r="C991" s="28"/>
      <c r="D991" s="28"/>
      <c r="E991" s="39"/>
      <c r="F991" s="28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</row>
    <row x14ac:dyDescent="0.25" r="992" customHeight="1" ht="17.25">
      <c r="A992" s="31"/>
      <c r="B992" s="31"/>
      <c r="C992" s="28"/>
      <c r="D992" s="28"/>
      <c r="E992" s="39"/>
      <c r="F992" s="28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</row>
    <row x14ac:dyDescent="0.25" r="993" customHeight="1" ht="17.25">
      <c r="A993" s="31"/>
      <c r="B993" s="31"/>
      <c r="C993" s="28"/>
      <c r="D993" s="28"/>
      <c r="E993" s="39"/>
      <c r="F993" s="28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</row>
    <row x14ac:dyDescent="0.25" r="994" customHeight="1" ht="17.25">
      <c r="A994" s="31"/>
      <c r="B994" s="31"/>
      <c r="C994" s="28"/>
      <c r="D994" s="28"/>
      <c r="E994" s="39"/>
      <c r="F994" s="28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</row>
    <row x14ac:dyDescent="0.25" r="995" customHeight="1" ht="17.25">
      <c r="A995" s="31"/>
      <c r="B995" s="31"/>
      <c r="C995" s="28"/>
      <c r="D995" s="28"/>
      <c r="E995" s="39"/>
      <c r="F995" s="28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</row>
    <row x14ac:dyDescent="0.25" r="996" customHeight="1" ht="17.25">
      <c r="A996" s="31"/>
      <c r="B996" s="31"/>
      <c r="C996" s="28"/>
      <c r="D996" s="28"/>
      <c r="E996" s="39"/>
      <c r="F996" s="28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</row>
    <row x14ac:dyDescent="0.25" r="997" customHeight="1" ht="17.25">
      <c r="A997" s="31"/>
      <c r="B997" s="31"/>
      <c r="C997" s="28"/>
      <c r="D997" s="28"/>
      <c r="E997" s="39"/>
      <c r="F997" s="28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</row>
    <row x14ac:dyDescent="0.25" r="998" customHeight="1" ht="17.25">
      <c r="A998" s="31"/>
      <c r="B998" s="31"/>
      <c r="C998" s="28"/>
      <c r="D998" s="28"/>
      <c r="E998" s="39"/>
      <c r="F998" s="28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</row>
    <row x14ac:dyDescent="0.25" r="999" customHeight="1" ht="17.25">
      <c r="A999" s="31"/>
      <c r="B999" s="31"/>
      <c r="C999" s="28"/>
      <c r="D999" s="28"/>
      <c r="E999" s="39"/>
      <c r="F999" s="28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</row>
    <row x14ac:dyDescent="0.25" r="1000" customHeight="1" ht="17.25">
      <c r="A1000" s="31"/>
      <c r="B1000" s="31"/>
      <c r="C1000" s="28"/>
      <c r="D1000" s="28"/>
      <c r="E1000" s="39"/>
      <c r="F1000" s="28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</row>
    <row x14ac:dyDescent="0.25" r="1001" customHeight="1" ht="17.25">
      <c r="A1001" s="31"/>
      <c r="B1001" s="31"/>
      <c r="C1001" s="28"/>
      <c r="D1001" s="28"/>
      <c r="E1001" s="39"/>
      <c r="F1001" s="28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</row>
    <row x14ac:dyDescent="0.25" r="1002" customHeight="1" ht="17.25">
      <c r="A1002" s="31"/>
      <c r="B1002" s="31"/>
      <c r="C1002" s="28"/>
      <c r="D1002" s="28"/>
      <c r="E1002" s="39"/>
      <c r="F1002" s="28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</row>
    <row x14ac:dyDescent="0.25" r="1003" customHeight="1" ht="17.25">
      <c r="A1003" s="31"/>
      <c r="B1003" s="31"/>
      <c r="C1003" s="28"/>
      <c r="D1003" s="28"/>
      <c r="E1003" s="39"/>
      <c r="F1003" s="28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</row>
    <row x14ac:dyDescent="0.25" r="1004" customHeight="1" ht="17.25">
      <c r="A1004" s="31"/>
      <c r="B1004" s="31"/>
      <c r="C1004" s="28"/>
      <c r="D1004" s="28"/>
      <c r="E1004" s="39"/>
      <c r="F1004" s="28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</row>
    <row x14ac:dyDescent="0.25" r="1005" customHeight="1" ht="17.25">
      <c r="A1005" s="31"/>
      <c r="B1005" s="31"/>
      <c r="C1005" s="28"/>
      <c r="D1005" s="28"/>
      <c r="E1005" s="39"/>
      <c r="F1005" s="28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</row>
    <row x14ac:dyDescent="0.25" r="1006" customHeight="1" ht="17.25">
      <c r="A1006" s="31"/>
      <c r="B1006" s="31"/>
      <c r="C1006" s="28"/>
      <c r="D1006" s="28"/>
      <c r="E1006" s="39"/>
      <c r="F1006" s="28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</row>
    <row x14ac:dyDescent="0.25" r="1007" customHeight="1" ht="17.25">
      <c r="A1007" s="31"/>
      <c r="B1007" s="31"/>
      <c r="C1007" s="28"/>
      <c r="D1007" s="28"/>
      <c r="E1007" s="39"/>
      <c r="F1007" s="28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</row>
    <row x14ac:dyDescent="0.25" r="1008" customHeight="1" ht="17.25">
      <c r="A1008" s="31"/>
      <c r="B1008" s="31"/>
      <c r="C1008" s="28"/>
      <c r="D1008" s="28"/>
      <c r="E1008" s="39"/>
      <c r="F1008" s="28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</row>
    <row x14ac:dyDescent="0.25" r="1009" customHeight="1" ht="17.25">
      <c r="A1009" s="31"/>
      <c r="B1009" s="31"/>
      <c r="C1009" s="28"/>
      <c r="D1009" s="28"/>
      <c r="E1009" s="39"/>
      <c r="F1009" s="28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</row>
    <row x14ac:dyDescent="0.25" r="1010" customHeight="1" ht="17.25">
      <c r="A1010" s="31"/>
      <c r="B1010" s="31"/>
      <c r="C1010" s="28"/>
      <c r="D1010" s="28"/>
      <c r="E1010" s="39"/>
      <c r="F1010" s="28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</row>
  </sheetData>
  <mergeCells count="5">
    <mergeCell ref="C3:D3"/>
    <mergeCell ref="E3:F3"/>
    <mergeCell ref="G3:G4"/>
    <mergeCell ref="H3:H4"/>
    <mergeCell ref="I3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30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3" width="12.43357142857143" customWidth="1" bestFit="1"/>
    <col min="2" max="2" style="23" width="12.43357142857143" customWidth="1" bestFit="1"/>
    <col min="3" max="3" style="41" width="24.14785714285714" customWidth="1" bestFit="1"/>
    <col min="4" max="4" style="41" width="24.14785714285714" customWidth="1" bestFit="1"/>
    <col min="5" max="5" style="22" width="18.576428571428572" customWidth="1" bestFit="1"/>
    <col min="6" max="6" style="22" width="17.576428571428572" customWidth="1" bestFit="1"/>
    <col min="7" max="7" style="42" width="12.43357142857143" customWidth="1" bestFit="1"/>
    <col min="8" max="8" style="41" width="12.43357142857143" customWidth="1" bestFit="1"/>
    <col min="9" max="9" style="23" width="32.57642857142857" customWidth="1" bestFit="1"/>
    <col min="10" max="10" style="23" width="12.43357142857143" customWidth="1" bestFit="1"/>
    <col min="11" max="11" style="23" width="12.43357142857143" customWidth="1" bestFit="1"/>
    <col min="12" max="12" style="23" width="12.43357142857143" customWidth="1" bestFit="1"/>
    <col min="13" max="13" style="23" width="12.43357142857143" customWidth="1" bestFit="1"/>
    <col min="14" max="14" style="23" width="12.43357142857143" customWidth="1" bestFit="1"/>
    <col min="15" max="15" style="23" width="12.43357142857143" customWidth="1" bestFit="1"/>
    <col min="16" max="16" style="23" width="12.43357142857143" customWidth="1" bestFit="1"/>
    <col min="17" max="17" style="23" width="12.43357142857143" customWidth="1" bestFit="1"/>
    <col min="18" max="18" style="23" width="12.43357142857143" customWidth="1" bestFit="1"/>
    <col min="19" max="19" style="23" width="12.43357142857143" customWidth="1" bestFit="1"/>
    <col min="20" max="20" style="23" width="12.43357142857143" customWidth="1" bestFit="1"/>
    <col min="21" max="21" style="23" width="12.43357142857143" customWidth="1" bestFit="1"/>
    <col min="22" max="22" style="23" width="12.43357142857143" customWidth="1" bestFit="1"/>
    <col min="23" max="23" style="23" width="12.43357142857143" customWidth="1" bestFit="1"/>
    <col min="24" max="24" style="23" width="12.43357142857143" customWidth="1" bestFit="1"/>
    <col min="25" max="25" style="23" width="12.43357142857143" customWidth="1" bestFit="1"/>
    <col min="26" max="26" style="23" width="12.43357142857143" customWidth="1" bestFit="1"/>
    <col min="27" max="27" style="23" width="12.43357142857143" customWidth="1" bestFit="1"/>
    <col min="28" max="28" style="23" width="12.43357142857143" customWidth="1" bestFit="1"/>
  </cols>
  <sheetData>
    <row x14ac:dyDescent="0.25" r="1" customHeight="1" ht="17.25">
      <c r="A1" s="24" t="s">
        <v>103</v>
      </c>
      <c r="B1" s="43" t="s">
        <v>104</v>
      </c>
      <c r="C1" s="26"/>
      <c r="D1" s="27" t="s">
        <v>105</v>
      </c>
      <c r="E1" s="25" t="s">
        <v>147</v>
      </c>
      <c r="F1" s="28"/>
      <c r="G1" s="29" t="s">
        <v>107</v>
      </c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x14ac:dyDescent="0.25" r="2" customHeight="1" ht="17.25">
      <c r="A2" s="31"/>
      <c r="B2" s="44" t="s">
        <v>108</v>
      </c>
      <c r="C2" s="26"/>
      <c r="D2" s="26"/>
      <c r="E2" s="28"/>
      <c r="F2" s="28"/>
      <c r="G2" s="33"/>
      <c r="H2" s="26"/>
      <c r="I2" s="31" t="s">
        <v>111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x14ac:dyDescent="0.25" r="3" customHeight="1" ht="17.25">
      <c r="A3" s="31"/>
      <c r="B3" s="31"/>
      <c r="C3" s="26" t="s">
        <v>112</v>
      </c>
      <c r="D3" s="34"/>
      <c r="E3" s="28" t="s">
        <v>113</v>
      </c>
      <c r="F3" s="7"/>
      <c r="G3" s="35" t="s">
        <v>114</v>
      </c>
      <c r="H3" s="36" t="s">
        <v>115</v>
      </c>
      <c r="I3" s="37" t="s">
        <v>116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x14ac:dyDescent="0.25" r="4" customHeight="1" ht="17.25">
      <c r="A4" s="31" t="s">
        <v>117</v>
      </c>
      <c r="B4" s="31" t="s">
        <v>118</v>
      </c>
      <c r="C4" s="26" t="s">
        <v>119</v>
      </c>
      <c r="D4" s="26" t="s">
        <v>120</v>
      </c>
      <c r="E4" s="28" t="s">
        <v>121</v>
      </c>
      <c r="F4" s="28" t="s">
        <v>122</v>
      </c>
      <c r="G4" s="38"/>
      <c r="H4" s="34"/>
      <c r="I4" s="3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x14ac:dyDescent="0.25" r="5" customHeight="1" ht="17.25">
      <c r="A5" s="31"/>
      <c r="B5" s="31" t="s">
        <v>126</v>
      </c>
      <c r="C5" s="28">
        <f>VLOOKUP(B5,target_output_final.csv!B:BD,50,FALSE)</f>
      </c>
      <c r="D5" s="28">
        <f>VLOOKUP(B5,target_output_final.csv!B:BD,55,FALSE)</f>
      </c>
      <c r="E5" s="28">
        <v>60</v>
      </c>
      <c r="F5" s="28">
        <v>6</v>
      </c>
      <c r="G5" s="39">
        <v>1.8550578703703704</v>
      </c>
      <c r="H5" s="26">
        <v>1.761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x14ac:dyDescent="0.25" r="6" customHeight="1" ht="17.25">
      <c r="A6" s="31"/>
      <c r="B6" s="31" t="s">
        <v>123</v>
      </c>
      <c r="C6" s="26"/>
      <c r="D6" s="26"/>
      <c r="E6" s="28"/>
      <c r="F6" s="28"/>
      <c r="G6" s="39">
        <v>1.861226851851852</v>
      </c>
      <c r="H6" s="2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x14ac:dyDescent="0.25" r="7" customHeight="1" ht="17.25">
      <c r="A7" s="31"/>
      <c r="B7" s="31"/>
      <c r="C7" s="26"/>
      <c r="D7" s="26"/>
      <c r="E7" s="39"/>
      <c r="F7" s="28"/>
      <c r="G7" s="33"/>
      <c r="H7" s="2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x14ac:dyDescent="0.25" r="8" customHeight="1" ht="17.25">
      <c r="A8" s="31"/>
      <c r="B8" s="31" t="s">
        <v>25</v>
      </c>
      <c r="C8" s="26">
        <f>VLOOKUP(B8,target_output_final.csv!B:BD,50,FALSE)</f>
      </c>
      <c r="D8" s="26">
        <f>VLOOKUP(B8,target_output_final.csv!B:BD,55,FALSE)</f>
      </c>
      <c r="E8" s="28"/>
      <c r="F8" s="28"/>
      <c r="G8" s="33">
        <v>1.8670949074074072</v>
      </c>
      <c r="H8" s="26">
        <v>1.541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x14ac:dyDescent="0.25" r="9" customHeight="1" ht="17.25">
      <c r="A9" s="31"/>
      <c r="B9" s="31" t="s">
        <v>33</v>
      </c>
      <c r="C9" s="26">
        <f>VLOOKUP(B9,target_output_final.csv!B:BD,50,FALSE)</f>
      </c>
      <c r="D9" s="26">
        <f>VLOOKUP(B9,target_output_final.csv!B:BD,55,FALSE)</f>
      </c>
      <c r="E9" s="28">
        <v>90</v>
      </c>
      <c r="F9" s="28">
        <v>4</v>
      </c>
      <c r="G9" s="33">
        <v>1.8745023148148148</v>
      </c>
      <c r="H9" s="26">
        <v>1.448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x14ac:dyDescent="0.25" r="10" customHeight="1" ht="17.25">
      <c r="A10" s="31"/>
      <c r="B10" s="31" t="s">
        <v>38</v>
      </c>
      <c r="C10" s="26">
        <f>VLOOKUP(B10,target_output_final.csv!B:BD,50,FALSE)</f>
      </c>
      <c r="D10" s="26">
        <f>VLOOKUP(B10,target_output_final.csv!B:BD,55,FALSE)</f>
      </c>
      <c r="E10" s="28">
        <v>90</v>
      </c>
      <c r="F10" s="28">
        <v>6</v>
      </c>
      <c r="G10" s="33">
        <v>1.8814467592592594</v>
      </c>
      <c r="H10" s="26">
        <v>1.55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x14ac:dyDescent="0.25" r="11" customHeight="1" ht="17.25">
      <c r="A11" s="31"/>
      <c r="B11" s="31"/>
      <c r="C11" s="26"/>
      <c r="D11" s="26"/>
      <c r="E11" s="28"/>
      <c r="F11" s="28"/>
      <c r="G11" s="33"/>
      <c r="H11" s="2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x14ac:dyDescent="0.25" r="12" customHeight="1" ht="17.25">
      <c r="A12" s="31"/>
      <c r="B12" s="31" t="s">
        <v>35</v>
      </c>
      <c r="C12" s="26">
        <f>VLOOKUP(B12,target_output_final.csv!B:BD,50,FALSE)</f>
      </c>
      <c r="D12" s="26">
        <f>VLOOKUP(B12,target_output_final.csv!B:BD,55,FALSE)</f>
      </c>
      <c r="E12" s="28">
        <v>90</v>
      </c>
      <c r="F12" s="28"/>
      <c r="G12" s="33">
        <v>1.8932523148148148</v>
      </c>
      <c r="H12" s="26">
        <v>1.435</v>
      </c>
      <c r="I12" s="31" t="s">
        <v>148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x14ac:dyDescent="0.25" r="13" customHeight="1" ht="17.25">
      <c r="A13" s="31"/>
      <c r="B13" s="31"/>
      <c r="C13" s="26"/>
      <c r="D13" s="26"/>
      <c r="E13" s="28"/>
      <c r="F13" s="28"/>
      <c r="G13" s="33"/>
      <c r="H13" s="2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x14ac:dyDescent="0.25" r="14" customHeight="1" ht="17.25">
      <c r="A14" s="31"/>
      <c r="B14" s="31" t="s">
        <v>126</v>
      </c>
      <c r="C14" s="28">
        <f>VLOOKUP(B14,target_output_final.csv!B:BD,50,FALSE)</f>
      </c>
      <c r="D14" s="28">
        <f>VLOOKUP(B14,target_output_final.csv!B:BD,55,FALSE)</f>
      </c>
      <c r="E14" s="28">
        <v>60</v>
      </c>
      <c r="F14" s="28">
        <v>5</v>
      </c>
      <c r="G14" s="39">
        <v>1.8983912037037038</v>
      </c>
      <c r="H14" s="26">
        <v>1.464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x14ac:dyDescent="0.25" r="15" customHeight="1" ht="17.25">
      <c r="A15" s="31"/>
      <c r="B15" s="31" t="s">
        <v>123</v>
      </c>
      <c r="C15" s="26"/>
      <c r="D15" s="26"/>
      <c r="E15" s="28"/>
      <c r="F15" s="28"/>
      <c r="G15" s="33">
        <v>1.902974537037037</v>
      </c>
      <c r="H15" s="2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x14ac:dyDescent="0.25" r="16" customHeight="1" ht="17.25">
      <c r="A16" s="31"/>
      <c r="B16" s="31"/>
      <c r="C16" s="26"/>
      <c r="D16" s="26"/>
      <c r="E16" s="28"/>
      <c r="F16" s="28"/>
      <c r="G16" s="33"/>
      <c r="H16" s="2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x14ac:dyDescent="0.25" r="17" customHeight="1" ht="17.25">
      <c r="A17" s="31"/>
      <c r="B17" s="31" t="s">
        <v>18</v>
      </c>
      <c r="C17" s="26">
        <f>VLOOKUP(B17,target_output_final.csv!B:BD,50,FALSE)</f>
      </c>
      <c r="D17" s="28">
        <f>VLOOKUP(B17,target_output_final.csv!B:BD,55,FALSE)</f>
      </c>
      <c r="E17" s="28">
        <v>90</v>
      </c>
      <c r="F17" s="28">
        <v>3</v>
      </c>
      <c r="G17" s="33">
        <v>1.909224537037037</v>
      </c>
      <c r="H17" s="26">
        <v>1.462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x14ac:dyDescent="0.25" r="18" customHeight="1" ht="17.25">
      <c r="A18" s="31"/>
      <c r="B18" s="31"/>
      <c r="C18" s="26"/>
      <c r="D18" s="26"/>
      <c r="E18" s="28"/>
      <c r="F18" s="28"/>
      <c r="G18" s="33"/>
      <c r="H18" s="2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x14ac:dyDescent="0.25" r="19" customHeight="1" ht="17.25">
      <c r="A19" s="31"/>
      <c r="B19" s="31" t="s">
        <v>41</v>
      </c>
      <c r="C19" s="26">
        <f>VLOOKUP(B19,target_output_final.csv!B:BD,50,FALSE)</f>
      </c>
      <c r="D19" s="26">
        <f>VLOOKUP(B19,target_output_final.csv!B:BD,55,FALSE)</f>
      </c>
      <c r="E19" s="28">
        <v>90</v>
      </c>
      <c r="F19" s="28">
        <v>3</v>
      </c>
      <c r="G19" s="33">
        <v>1.9154745370370372</v>
      </c>
      <c r="H19" s="26">
        <v>1.45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x14ac:dyDescent="0.25" r="20" customHeight="1" ht="17.25">
      <c r="A20" s="31"/>
      <c r="B20" s="31" t="s">
        <v>46</v>
      </c>
      <c r="C20" s="26">
        <f>VLOOKUP(B20,target_output_final.csv!B:BD,50,FALSE)</f>
      </c>
      <c r="D20" s="26">
        <f>VLOOKUP(B20,target_output_final.csv!B:BD,55,FALSE)</f>
      </c>
      <c r="E20" s="28">
        <v>60</v>
      </c>
      <c r="F20" s="28">
        <v>5</v>
      </c>
      <c r="G20" s="33">
        <v>1.9196412037037036</v>
      </c>
      <c r="H20" s="26">
        <v>1.466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x14ac:dyDescent="0.25" r="21" customHeight="1" ht="17.25">
      <c r="A21" s="31"/>
      <c r="B21" s="31" t="s">
        <v>51</v>
      </c>
      <c r="C21" s="26">
        <f>VLOOKUP(B21,target_output_final.csv!B:BD,50,FALSE)</f>
      </c>
      <c r="D21" s="26">
        <f>VLOOKUP(B21,target_output_final.csv!B:BD,55,FALSE)</f>
      </c>
      <c r="E21" s="28">
        <v>60</v>
      </c>
      <c r="F21" s="28">
        <v>3</v>
      </c>
      <c r="G21" s="33">
        <v>1.9258912037037037</v>
      </c>
      <c r="H21" s="26">
        <v>1.431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x14ac:dyDescent="0.25" r="22" customHeight="1" ht="17.25">
      <c r="A22" s="31"/>
      <c r="B22" s="31"/>
      <c r="C22" s="26"/>
      <c r="D22" s="26"/>
      <c r="E22" s="28"/>
      <c r="F22" s="28"/>
      <c r="G22" s="33"/>
      <c r="H22" s="2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x14ac:dyDescent="0.25" r="23" customHeight="1" ht="17.25">
      <c r="A23" s="31"/>
      <c r="B23" s="31" t="s">
        <v>124</v>
      </c>
      <c r="C23" s="26"/>
      <c r="D23" s="26"/>
      <c r="E23" s="28"/>
      <c r="F23" s="28"/>
      <c r="G23" s="39">
        <v>1.9301273148148148</v>
      </c>
      <c r="H23" s="26"/>
      <c r="I23" s="31" t="s">
        <v>149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x14ac:dyDescent="0.25" r="24" customHeight="1" ht="17.25">
      <c r="A24" s="31"/>
      <c r="B24" s="31" t="s">
        <v>123</v>
      </c>
      <c r="C24" s="26"/>
      <c r="D24" s="26"/>
      <c r="E24" s="28"/>
      <c r="F24" s="28"/>
      <c r="G24" s="39">
        <v>1.9307523148148147</v>
      </c>
      <c r="H24" s="26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x14ac:dyDescent="0.25" r="25" customHeight="1" ht="17.25">
      <c r="A25" s="31"/>
      <c r="B25" s="31" t="s">
        <v>124</v>
      </c>
      <c r="C25" s="26"/>
      <c r="D25" s="26"/>
      <c r="E25" s="28"/>
      <c r="F25" s="28"/>
      <c r="G25" s="39">
        <v>1.952974537037037</v>
      </c>
      <c r="H25" s="26"/>
      <c r="I25" s="31" t="s">
        <v>150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x14ac:dyDescent="0.25" r="26" customHeight="1" ht="17.25">
      <c r="A26" s="31"/>
      <c r="B26" s="31"/>
      <c r="C26" s="26"/>
      <c r="D26" s="26"/>
      <c r="E26" s="28"/>
      <c r="F26" s="28"/>
      <c r="G26" s="39"/>
      <c r="H26" s="2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x14ac:dyDescent="0.25" r="27" customHeight="1" ht="17.25">
      <c r="A27" s="31"/>
      <c r="B27" s="31" t="s">
        <v>54</v>
      </c>
      <c r="C27" s="26">
        <f>VLOOKUP(B27,target_output_final.csv!B:BD,50,FALSE)</f>
      </c>
      <c r="D27" s="26">
        <f>VLOOKUP(B27,target_output_final.csv!B:BD,55,FALSE)</f>
      </c>
      <c r="E27" s="28">
        <v>60</v>
      </c>
      <c r="F27" s="28">
        <v>5</v>
      </c>
      <c r="G27" s="33">
        <v>1.9578356481481483</v>
      </c>
      <c r="H27" s="26">
        <v>1.3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x14ac:dyDescent="0.25" r="28" customHeight="1" ht="17.25">
      <c r="A28" s="31"/>
      <c r="B28" s="31"/>
      <c r="C28" s="26"/>
      <c r="D28" s="26"/>
      <c r="E28" s="28"/>
      <c r="F28" s="28"/>
      <c r="G28" s="33"/>
      <c r="H28" s="26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x14ac:dyDescent="0.25" r="29" customHeight="1" ht="17.25">
      <c r="A29" s="31"/>
      <c r="B29" s="31" t="s">
        <v>49</v>
      </c>
      <c r="C29" s="26">
        <f>VLOOKUP(B29,target_output_final.csv!B:BD,50,FALSE)</f>
      </c>
      <c r="D29" s="26">
        <f>VLOOKUP(B29,target_output_final.csv!B:BD,55,FALSE)</f>
      </c>
      <c r="E29" s="28">
        <v>90</v>
      </c>
      <c r="F29" s="28">
        <v>4</v>
      </c>
      <c r="G29" s="33">
        <v>1.9647800925925925</v>
      </c>
      <c r="H29" s="26">
        <v>1.522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x14ac:dyDescent="0.25" r="30" customHeight="1" ht="17.25">
      <c r="A30" s="31"/>
      <c r="B30" s="31"/>
      <c r="C30" s="26"/>
      <c r="D30" s="26"/>
      <c r="E30" s="39"/>
      <c r="F30" s="28"/>
      <c r="G30" s="33"/>
      <c r="H30" s="2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x14ac:dyDescent="0.25" r="31" customHeight="1" ht="17.25">
      <c r="A31" s="31"/>
      <c r="B31" s="31" t="s">
        <v>59</v>
      </c>
      <c r="C31" s="26">
        <f>VLOOKUP(B31,target_output_final.csv!B:BD,50,FALSE)</f>
      </c>
      <c r="D31" s="26">
        <f>VLOOKUP(B31,target_output_final.csv!B:BD,55,FALSE)</f>
      </c>
      <c r="E31" s="28">
        <v>60</v>
      </c>
      <c r="F31" s="28">
        <v>3</v>
      </c>
      <c r="G31" s="33">
        <v>1.9786689814814815</v>
      </c>
      <c r="H31" s="26">
        <v>1.282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x14ac:dyDescent="0.25" r="32" customHeight="1" ht="17.25">
      <c r="A32" s="31"/>
      <c r="B32" s="31"/>
      <c r="C32" s="26"/>
      <c r="D32" s="26"/>
      <c r="E32" s="28"/>
      <c r="F32" s="28"/>
      <c r="G32" s="33"/>
      <c r="H32" s="26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x14ac:dyDescent="0.25" r="33" customHeight="1" ht="17.25">
      <c r="A33" s="31"/>
      <c r="B33" s="31" t="s">
        <v>123</v>
      </c>
      <c r="C33" s="26"/>
      <c r="D33" s="26"/>
      <c r="E33" s="28"/>
      <c r="F33" s="28"/>
      <c r="G33" s="33">
        <v>1.9821412037037036</v>
      </c>
      <c r="H33" s="26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x14ac:dyDescent="0.25" r="34" customHeight="1" ht="17.25">
      <c r="A34" s="31"/>
      <c r="B34" s="31"/>
      <c r="C34" s="26"/>
      <c r="D34" s="26"/>
      <c r="E34" s="28"/>
      <c r="F34" s="28"/>
      <c r="G34" s="33"/>
      <c r="H34" s="26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x14ac:dyDescent="0.25" r="35" customHeight="1" ht="17.25">
      <c r="A35" s="31"/>
      <c r="B35" s="31" t="s">
        <v>127</v>
      </c>
      <c r="C35" s="28">
        <f>VLOOKUP(B35,target_output_final.csv!B:BD,50,FALSE)</f>
      </c>
      <c r="D35" s="28">
        <f>VLOOKUP(B35,target_output_final.csv!B:BD,55,FALSE)</f>
      </c>
      <c r="E35" s="28">
        <v>60</v>
      </c>
      <c r="F35" s="28">
        <v>3</v>
      </c>
      <c r="G35" s="39">
        <v>1.9875925925925926</v>
      </c>
      <c r="H35" s="26">
        <v>1.316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x14ac:dyDescent="0.25" r="36" customHeight="1" ht="17.25">
      <c r="A36" s="31"/>
      <c r="B36" s="31"/>
      <c r="C36" s="26"/>
      <c r="D36" s="26"/>
      <c r="E36" s="28"/>
      <c r="F36" s="28"/>
      <c r="G36" s="33"/>
      <c r="H36" s="26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x14ac:dyDescent="0.25" r="37" customHeight="1" ht="17.25">
      <c r="A37" s="31"/>
      <c r="B37" s="31" t="s">
        <v>64</v>
      </c>
      <c r="C37" s="26">
        <f>VLOOKUP(B37,target_output_final.csv!B:BD,50,FALSE)</f>
      </c>
      <c r="D37" s="26">
        <f>VLOOKUP(B37,target_output_final.csv!B:BD,55,FALSE)</f>
      </c>
      <c r="E37" s="28">
        <v>60</v>
      </c>
      <c r="F37" s="28">
        <v>5</v>
      </c>
      <c r="G37" s="39">
        <v>1.9922685185185185</v>
      </c>
      <c r="H37" s="26">
        <v>1.416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x14ac:dyDescent="0.25" r="38" customHeight="1" ht="17.25">
      <c r="A38" s="31"/>
      <c r="B38" s="31" t="s">
        <v>69</v>
      </c>
      <c r="C38" s="26">
        <f>VLOOKUP(B38,target_output_final.csv!B:BD,50,FALSE)</f>
      </c>
      <c r="D38" s="26">
        <f>VLOOKUP(B38,target_output_final.csv!B:BD,55,FALSE)</f>
      </c>
      <c r="E38" s="28">
        <v>90</v>
      </c>
      <c r="F38" s="28">
        <v>4</v>
      </c>
      <c r="G38" s="33">
        <v>1.001875</v>
      </c>
      <c r="H38" s="26">
        <v>1.363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x14ac:dyDescent="0.25" r="39" customHeight="1" ht="17.25">
      <c r="A39" s="31"/>
      <c r="B39" s="31"/>
      <c r="C39" s="26"/>
      <c r="D39" s="26"/>
      <c r="E39" s="28"/>
      <c r="F39" s="28"/>
      <c r="G39" s="33"/>
      <c r="H39" s="26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x14ac:dyDescent="0.25" r="40" customHeight="1" ht="17.25">
      <c r="A40" s="31"/>
      <c r="B40" s="31" t="s">
        <v>123</v>
      </c>
      <c r="C40" s="26"/>
      <c r="D40" s="26"/>
      <c r="E40" s="28"/>
      <c r="F40" s="28"/>
      <c r="G40" s="33">
        <v>1.0133912037037036</v>
      </c>
      <c r="H40" s="26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x14ac:dyDescent="0.25" r="41" customHeight="1" ht="17.25">
      <c r="A41" s="31"/>
      <c r="B41" s="31"/>
      <c r="C41" s="26"/>
      <c r="D41" s="26"/>
      <c r="E41" s="28"/>
      <c r="F41" s="28"/>
      <c r="G41" s="33"/>
      <c r="H41" s="26"/>
      <c r="I41" s="31" t="s">
        <v>151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x14ac:dyDescent="0.25" r="42" customHeight="1" ht="17.25">
      <c r="A42" s="31"/>
      <c r="B42" s="3"/>
      <c r="C42" s="34"/>
      <c r="D42" s="34"/>
      <c r="E42" s="7"/>
      <c r="F42" s="7"/>
      <c r="G42" s="38"/>
      <c r="H42" s="34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x14ac:dyDescent="0.25" r="43" customHeight="1" ht="17.25">
      <c r="A43" s="31"/>
      <c r="B43" s="3"/>
      <c r="C43" s="45"/>
      <c r="D43" s="45"/>
      <c r="E43" s="28"/>
      <c r="F43" s="28"/>
      <c r="G43" s="33"/>
      <c r="H43" s="26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x14ac:dyDescent="0.25" r="44" customHeight="1" ht="17.25">
      <c r="A44" s="31"/>
      <c r="B44" s="31" t="s">
        <v>74</v>
      </c>
      <c r="C44" s="26">
        <f>VLOOKUP(B44,target_output_final.csv!B:BD,50,FALSE)</f>
      </c>
      <c r="D44" s="26">
        <f>VLOOKUP(B44,target_output_final.csv!B:BD,55,FALSE)</f>
      </c>
      <c r="E44" s="28">
        <v>90</v>
      </c>
      <c r="F44" s="28">
        <v>3</v>
      </c>
      <c r="G44" s="33">
        <v>1.0203356481481483</v>
      </c>
      <c r="H44" s="26">
        <v>1.46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x14ac:dyDescent="0.25" r="45" customHeight="1" ht="17.25">
      <c r="A45" s="31"/>
      <c r="B45" s="31" t="s">
        <v>79</v>
      </c>
      <c r="C45" s="26">
        <f>VLOOKUP(B45,target_output_final.csv!B:BD,50,FALSE)</f>
      </c>
      <c r="D45" s="26">
        <f>VLOOKUP(B45,target_output_final.csv!B:BD,55,FALSE)</f>
      </c>
      <c r="E45" s="28">
        <v>90</v>
      </c>
      <c r="F45" s="28">
        <v>4</v>
      </c>
      <c r="G45" s="33">
        <v>1.0258912037037038</v>
      </c>
      <c r="H45" s="26">
        <v>1.533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x14ac:dyDescent="0.25" r="46" customHeight="1" ht="17.25">
      <c r="A46" s="31"/>
      <c r="B46" s="31" t="s">
        <v>85</v>
      </c>
      <c r="C46" s="26">
        <f>VLOOKUP(B46,target_output_final.csv!B:BD,50,FALSE)</f>
      </c>
      <c r="D46" s="26">
        <f>VLOOKUP(B46,target_output_final.csv!B:BD,55,FALSE)</f>
      </c>
      <c r="E46" s="28">
        <v>90</v>
      </c>
      <c r="F46" s="28">
        <v>4</v>
      </c>
      <c r="G46" s="33">
        <v>1.0335300925925925</v>
      </c>
      <c r="H46" s="26">
        <v>1.502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x14ac:dyDescent="0.25" r="47" customHeight="1" ht="17.25">
      <c r="A47" s="31"/>
      <c r="B47" s="31"/>
      <c r="C47" s="26"/>
      <c r="D47" s="26"/>
      <c r="E47" s="28"/>
      <c r="F47" s="28"/>
      <c r="G47" s="33"/>
      <c r="H47" s="26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x14ac:dyDescent="0.25" r="48" customHeight="1" ht="17.25">
      <c r="A48" s="31"/>
      <c r="B48" s="31" t="s">
        <v>129</v>
      </c>
      <c r="C48" s="26"/>
      <c r="D48" s="26"/>
      <c r="E48" s="28">
        <v>90</v>
      </c>
      <c r="F48" s="28">
        <v>4</v>
      </c>
      <c r="G48" s="33">
        <v>1.040474537037037</v>
      </c>
      <c r="H48" s="26">
        <v>1.592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x14ac:dyDescent="0.25" r="49" customHeight="1" ht="17.25">
      <c r="A49" s="31"/>
      <c r="B49" s="31"/>
      <c r="C49" s="26"/>
      <c r="D49" s="26"/>
      <c r="E49" s="28"/>
      <c r="F49" s="28"/>
      <c r="G49" s="33"/>
      <c r="H49" s="26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x14ac:dyDescent="0.25" r="50" customHeight="1" ht="17.25">
      <c r="A50" s="31"/>
      <c r="B50" s="31" t="s">
        <v>92</v>
      </c>
      <c r="C50" s="26">
        <f>VLOOKUP(B50,target_output_final.csv!B:BD,50,FALSE)</f>
      </c>
      <c r="D50" s="26">
        <f>VLOOKUP(B50,target_output_final.csv!B:BD,55,FALSE)</f>
      </c>
      <c r="E50" s="28">
        <v>90</v>
      </c>
      <c r="F50" s="28">
        <v>5</v>
      </c>
      <c r="G50" s="33">
        <v>1.048113425925926</v>
      </c>
      <c r="H50" s="26">
        <v>1.658</v>
      </c>
      <c r="I50" s="31" t="s">
        <v>148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x14ac:dyDescent="0.25" r="51" customHeight="1" ht="17.25">
      <c r="A51" s="31"/>
      <c r="B51" s="31"/>
      <c r="C51" s="26"/>
      <c r="D51" s="26"/>
      <c r="E51" s="28"/>
      <c r="F51" s="28"/>
      <c r="G51" s="33"/>
      <c r="H51" s="26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x14ac:dyDescent="0.25" r="52" customHeight="1" ht="17.25">
      <c r="A52" s="31"/>
      <c r="B52" s="3"/>
      <c r="C52" s="26"/>
      <c r="D52" s="26"/>
      <c r="E52" s="28"/>
      <c r="F52" s="28"/>
      <c r="G52" s="33"/>
      <c r="H52" s="26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x14ac:dyDescent="0.25" r="53" customHeight="1" ht="17.25">
      <c r="A53" s="31"/>
      <c r="B53" s="31"/>
      <c r="C53" s="26"/>
      <c r="D53" s="26"/>
      <c r="E53" s="28"/>
      <c r="F53" s="28"/>
      <c r="G53" s="33"/>
      <c r="H53" s="26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x14ac:dyDescent="0.25" r="54" customHeight="1" ht="17.25">
      <c r="A54" s="31"/>
      <c r="B54" s="31"/>
      <c r="C54" s="26"/>
      <c r="D54" s="26"/>
      <c r="E54" s="28"/>
      <c r="F54" s="28"/>
      <c r="G54" s="33"/>
      <c r="H54" s="26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x14ac:dyDescent="0.25" r="55" customHeight="1" ht="17.25">
      <c r="A55" s="31"/>
      <c r="B55" s="31"/>
      <c r="C55" s="26"/>
      <c r="D55" s="26"/>
      <c r="E55" s="28"/>
      <c r="F55" s="28"/>
      <c r="G55" s="33"/>
      <c r="H55" s="26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x14ac:dyDescent="0.25" r="56" customHeight="1" ht="17.25">
      <c r="A56" s="31"/>
      <c r="B56" s="31"/>
      <c r="C56" s="26"/>
      <c r="D56" s="26"/>
      <c r="E56" s="28"/>
      <c r="F56" s="28"/>
      <c r="G56" s="33"/>
      <c r="H56" s="26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x14ac:dyDescent="0.25" r="57" customHeight="1" ht="17.25">
      <c r="A57" s="31"/>
      <c r="B57" s="31"/>
      <c r="C57" s="26"/>
      <c r="D57" s="26"/>
      <c r="E57" s="28"/>
      <c r="F57" s="28"/>
      <c r="G57" s="33"/>
      <c r="H57" s="26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x14ac:dyDescent="0.25" r="58" customHeight="1" ht="17.25">
      <c r="A58" s="31"/>
      <c r="B58" s="31"/>
      <c r="C58" s="26"/>
      <c r="D58" s="26"/>
      <c r="E58" s="28"/>
      <c r="F58" s="28"/>
      <c r="G58" s="33"/>
      <c r="H58" s="26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x14ac:dyDescent="0.25" r="59" customHeight="1" ht="17.25">
      <c r="A59" s="31"/>
      <c r="B59" s="31"/>
      <c r="C59" s="26"/>
      <c r="D59" s="26"/>
      <c r="E59" s="28"/>
      <c r="F59" s="28"/>
      <c r="G59" s="33"/>
      <c r="H59" s="26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x14ac:dyDescent="0.25" r="60" customHeight="1" ht="17.25">
      <c r="A60" s="31"/>
      <c r="B60" s="31"/>
      <c r="C60" s="26"/>
      <c r="D60" s="26"/>
      <c r="E60" s="28"/>
      <c r="F60" s="28"/>
      <c r="G60" s="33"/>
      <c r="H60" s="26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x14ac:dyDescent="0.25" r="61" customHeight="1" ht="17.25">
      <c r="A61" s="31"/>
      <c r="B61" s="31"/>
      <c r="C61" s="26"/>
      <c r="D61" s="26"/>
      <c r="E61" s="28"/>
      <c r="F61" s="28"/>
      <c r="G61" s="33"/>
      <c r="H61" s="26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x14ac:dyDescent="0.25" r="62" customHeight="1" ht="17.25">
      <c r="A62" s="31"/>
      <c r="B62" s="31"/>
      <c r="C62" s="26"/>
      <c r="D62" s="26"/>
      <c r="E62" s="28"/>
      <c r="F62" s="28"/>
      <c r="G62" s="33"/>
      <c r="H62" s="26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x14ac:dyDescent="0.25" r="63" customHeight="1" ht="17.25">
      <c r="A63" s="31"/>
      <c r="B63" s="31"/>
      <c r="C63" s="26"/>
      <c r="D63" s="26"/>
      <c r="E63" s="28"/>
      <c r="F63" s="28"/>
      <c r="G63" s="33"/>
      <c r="H63" s="26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x14ac:dyDescent="0.25" r="64" customHeight="1" ht="17.25">
      <c r="A64" s="31"/>
      <c r="B64" s="31"/>
      <c r="C64" s="26"/>
      <c r="D64" s="26"/>
      <c r="E64" s="28"/>
      <c r="F64" s="28"/>
      <c r="G64" s="33"/>
      <c r="H64" s="26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x14ac:dyDescent="0.25" r="65" customHeight="1" ht="17.25">
      <c r="A65" s="31"/>
      <c r="B65" s="31"/>
      <c r="C65" s="26"/>
      <c r="D65" s="26"/>
      <c r="E65" s="28"/>
      <c r="F65" s="28"/>
      <c r="G65" s="33"/>
      <c r="H65" s="26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x14ac:dyDescent="0.25" r="66" customHeight="1" ht="17.25">
      <c r="A66" s="31"/>
      <c r="B66" s="31"/>
      <c r="C66" s="26"/>
      <c r="D66" s="26"/>
      <c r="E66" s="28"/>
      <c r="F66" s="28"/>
      <c r="G66" s="33"/>
      <c r="H66" s="26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x14ac:dyDescent="0.25" r="67" customHeight="1" ht="17.25">
      <c r="A67" s="31"/>
      <c r="B67" s="31"/>
      <c r="C67" s="26"/>
      <c r="D67" s="26"/>
      <c r="E67" s="28"/>
      <c r="F67" s="28"/>
      <c r="G67" s="33"/>
      <c r="H67" s="26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x14ac:dyDescent="0.25" r="68" customHeight="1" ht="17.25">
      <c r="A68" s="31"/>
      <c r="B68" s="31"/>
      <c r="C68" s="26"/>
      <c r="D68" s="26"/>
      <c r="E68" s="28"/>
      <c r="F68" s="28"/>
      <c r="G68" s="33"/>
      <c r="H68" s="26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x14ac:dyDescent="0.25" r="69" customHeight="1" ht="17.25">
      <c r="A69" s="31"/>
      <c r="B69" s="31"/>
      <c r="C69" s="26"/>
      <c r="D69" s="26"/>
      <c r="E69" s="28"/>
      <c r="F69" s="28"/>
      <c r="G69" s="33"/>
      <c r="H69" s="26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x14ac:dyDescent="0.25" r="70" customHeight="1" ht="17.25">
      <c r="A70" s="31"/>
      <c r="B70" s="31"/>
      <c r="C70" s="26"/>
      <c r="D70" s="26"/>
      <c r="E70" s="28"/>
      <c r="F70" s="28"/>
      <c r="G70" s="33"/>
      <c r="H70" s="26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x14ac:dyDescent="0.25" r="71" customHeight="1" ht="17.25">
      <c r="A71" s="31"/>
      <c r="B71" s="31"/>
      <c r="C71" s="26"/>
      <c r="D71" s="26"/>
      <c r="E71" s="28"/>
      <c r="F71" s="28"/>
      <c r="G71" s="33"/>
      <c r="H71" s="26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x14ac:dyDescent="0.25" r="72" customHeight="1" ht="17.25">
      <c r="A72" s="31"/>
      <c r="B72" s="31"/>
      <c r="C72" s="26"/>
      <c r="D72" s="26"/>
      <c r="E72" s="28"/>
      <c r="F72" s="28"/>
      <c r="G72" s="33"/>
      <c r="H72" s="26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x14ac:dyDescent="0.25" r="73" customHeight="1" ht="17.25">
      <c r="A73" s="31"/>
      <c r="B73" s="31"/>
      <c r="C73" s="26"/>
      <c r="D73" s="26"/>
      <c r="E73" s="28"/>
      <c r="F73" s="28"/>
      <c r="G73" s="33"/>
      <c r="H73" s="26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x14ac:dyDescent="0.25" r="74" customHeight="1" ht="17.25">
      <c r="A74" s="31"/>
      <c r="B74" s="31"/>
      <c r="C74" s="26"/>
      <c r="D74" s="26"/>
      <c r="E74" s="28"/>
      <c r="F74" s="28"/>
      <c r="G74" s="33"/>
      <c r="H74" s="26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x14ac:dyDescent="0.25" r="75" customHeight="1" ht="17.25">
      <c r="A75" s="31"/>
      <c r="B75" s="31"/>
      <c r="C75" s="26"/>
      <c r="D75" s="26"/>
      <c r="E75" s="28"/>
      <c r="F75" s="28"/>
      <c r="G75" s="33"/>
      <c r="H75" s="26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x14ac:dyDescent="0.25" r="76" customHeight="1" ht="17.25">
      <c r="A76" s="31"/>
      <c r="B76" s="31"/>
      <c r="C76" s="26"/>
      <c r="D76" s="26"/>
      <c r="E76" s="28"/>
      <c r="F76" s="28"/>
      <c r="G76" s="33"/>
      <c r="H76" s="26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x14ac:dyDescent="0.25" r="77" customHeight="1" ht="17.25">
      <c r="A77" s="31"/>
      <c r="B77" s="31"/>
      <c r="C77" s="26"/>
      <c r="D77" s="26"/>
      <c r="E77" s="28"/>
      <c r="F77" s="28"/>
      <c r="G77" s="33"/>
      <c r="H77" s="26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x14ac:dyDescent="0.25" r="78" customHeight="1" ht="17.25">
      <c r="A78" s="31"/>
      <c r="B78" s="31"/>
      <c r="C78" s="26"/>
      <c r="D78" s="26"/>
      <c r="E78" s="28"/>
      <c r="F78" s="28"/>
      <c r="G78" s="33"/>
      <c r="H78" s="26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x14ac:dyDescent="0.25" r="79" customHeight="1" ht="17.25">
      <c r="A79" s="31"/>
      <c r="B79" s="31"/>
      <c r="C79" s="26"/>
      <c r="D79" s="26"/>
      <c r="E79" s="28"/>
      <c r="F79" s="28"/>
      <c r="G79" s="33"/>
      <c r="H79" s="26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x14ac:dyDescent="0.25" r="80" customHeight="1" ht="17.25">
      <c r="A80" s="31"/>
      <c r="B80" s="31"/>
      <c r="C80" s="26"/>
      <c r="D80" s="26"/>
      <c r="E80" s="28"/>
      <c r="F80" s="28"/>
      <c r="G80" s="33"/>
      <c r="H80" s="26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x14ac:dyDescent="0.25" r="81" customHeight="1" ht="17.25">
      <c r="A81" s="31"/>
      <c r="B81" s="31"/>
      <c r="C81" s="26"/>
      <c r="D81" s="26"/>
      <c r="E81" s="28"/>
      <c r="F81" s="28"/>
      <c r="G81" s="33"/>
      <c r="H81" s="26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x14ac:dyDescent="0.25" r="82" customHeight="1" ht="17.25">
      <c r="A82" s="31"/>
      <c r="B82" s="31"/>
      <c r="C82" s="26"/>
      <c r="D82" s="26"/>
      <c r="E82" s="28"/>
      <c r="F82" s="28"/>
      <c r="G82" s="33"/>
      <c r="H82" s="26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x14ac:dyDescent="0.25" r="83" customHeight="1" ht="17.25">
      <c r="A83" s="31"/>
      <c r="B83" s="31"/>
      <c r="C83" s="26"/>
      <c r="D83" s="26"/>
      <c r="E83" s="28"/>
      <c r="F83" s="28"/>
      <c r="G83" s="33"/>
      <c r="H83" s="26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x14ac:dyDescent="0.25" r="84" customHeight="1" ht="17.25">
      <c r="A84" s="31"/>
      <c r="B84" s="31"/>
      <c r="C84" s="26"/>
      <c r="D84" s="26"/>
      <c r="E84" s="28"/>
      <c r="F84" s="28"/>
      <c r="G84" s="33"/>
      <c r="H84" s="26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x14ac:dyDescent="0.25" r="85" customHeight="1" ht="17.25">
      <c r="A85" s="31"/>
      <c r="B85" s="31"/>
      <c r="C85" s="26"/>
      <c r="D85" s="26"/>
      <c r="E85" s="28"/>
      <c r="F85" s="28"/>
      <c r="G85" s="33"/>
      <c r="H85" s="26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x14ac:dyDescent="0.25" r="86" customHeight="1" ht="17.25">
      <c r="A86" s="31"/>
      <c r="B86" s="31"/>
      <c r="C86" s="26"/>
      <c r="D86" s="26"/>
      <c r="E86" s="28"/>
      <c r="F86" s="28"/>
      <c r="G86" s="33"/>
      <c r="H86" s="26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x14ac:dyDescent="0.25" r="87" customHeight="1" ht="17.25">
      <c r="A87" s="31"/>
      <c r="B87" s="31"/>
      <c r="C87" s="26"/>
      <c r="D87" s="26"/>
      <c r="E87" s="28"/>
      <c r="F87" s="28"/>
      <c r="G87" s="33"/>
      <c r="H87" s="26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x14ac:dyDescent="0.25" r="88" customHeight="1" ht="17.25">
      <c r="A88" s="31"/>
      <c r="B88" s="31"/>
      <c r="C88" s="26"/>
      <c r="D88" s="26"/>
      <c r="E88" s="28"/>
      <c r="F88" s="28"/>
      <c r="G88" s="33"/>
      <c r="H88" s="26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x14ac:dyDescent="0.25" r="89" customHeight="1" ht="17.25">
      <c r="A89" s="31"/>
      <c r="B89" s="31"/>
      <c r="C89" s="26"/>
      <c r="D89" s="26"/>
      <c r="E89" s="28"/>
      <c r="F89" s="28"/>
      <c r="G89" s="33"/>
      <c r="H89" s="26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x14ac:dyDescent="0.25" r="90" customHeight="1" ht="17.25">
      <c r="A90" s="31"/>
      <c r="B90" s="31"/>
      <c r="C90" s="26"/>
      <c r="D90" s="26"/>
      <c r="E90" s="28"/>
      <c r="F90" s="28"/>
      <c r="G90" s="33"/>
      <c r="H90" s="26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x14ac:dyDescent="0.25" r="91" customHeight="1" ht="17.25">
      <c r="A91" s="31"/>
      <c r="B91" s="31"/>
      <c r="C91" s="26"/>
      <c r="D91" s="26"/>
      <c r="E91" s="28"/>
      <c r="F91" s="28"/>
      <c r="G91" s="33"/>
      <c r="H91" s="26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x14ac:dyDescent="0.25" r="92" customHeight="1" ht="17.25">
      <c r="A92" s="31"/>
      <c r="B92" s="31"/>
      <c r="C92" s="26"/>
      <c r="D92" s="26"/>
      <c r="E92" s="28"/>
      <c r="F92" s="28"/>
      <c r="G92" s="33"/>
      <c r="H92" s="26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x14ac:dyDescent="0.25" r="93" customHeight="1" ht="17.25">
      <c r="A93" s="31"/>
      <c r="B93" s="31"/>
      <c r="C93" s="26"/>
      <c r="D93" s="26"/>
      <c r="E93" s="28"/>
      <c r="F93" s="28"/>
      <c r="G93" s="33"/>
      <c r="H93" s="26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x14ac:dyDescent="0.25" r="94" customHeight="1" ht="17.25">
      <c r="A94" s="31"/>
      <c r="B94" s="31"/>
      <c r="C94" s="26"/>
      <c r="D94" s="26"/>
      <c r="E94" s="28"/>
      <c r="F94" s="28"/>
      <c r="G94" s="33"/>
      <c r="H94" s="26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x14ac:dyDescent="0.25" r="95" customHeight="1" ht="17.25">
      <c r="A95" s="31"/>
      <c r="B95" s="31"/>
      <c r="C95" s="26"/>
      <c r="D95" s="26"/>
      <c r="E95" s="28"/>
      <c r="F95" s="28"/>
      <c r="G95" s="33"/>
      <c r="H95" s="26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x14ac:dyDescent="0.25" r="96" customHeight="1" ht="17.25">
      <c r="A96" s="31"/>
      <c r="B96" s="31"/>
      <c r="C96" s="26"/>
      <c r="D96" s="26"/>
      <c r="E96" s="28"/>
      <c r="F96" s="28"/>
      <c r="G96" s="33"/>
      <c r="H96" s="26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x14ac:dyDescent="0.25" r="97" customHeight="1" ht="17.25">
      <c r="A97" s="31"/>
      <c r="B97" s="31"/>
      <c r="C97" s="26"/>
      <c r="D97" s="26"/>
      <c r="E97" s="28"/>
      <c r="F97" s="28"/>
      <c r="G97" s="33"/>
      <c r="H97" s="26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x14ac:dyDescent="0.25" r="98" customHeight="1" ht="17.25">
      <c r="A98" s="31"/>
      <c r="B98" s="31"/>
      <c r="C98" s="26"/>
      <c r="D98" s="26"/>
      <c r="E98" s="28"/>
      <c r="F98" s="28"/>
      <c r="G98" s="33"/>
      <c r="H98" s="26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x14ac:dyDescent="0.25" r="99" customHeight="1" ht="17.25">
      <c r="A99" s="31"/>
      <c r="B99" s="31"/>
      <c r="C99" s="26"/>
      <c r="D99" s="26"/>
      <c r="E99" s="28"/>
      <c r="F99" s="28"/>
      <c r="G99" s="33"/>
      <c r="H99" s="26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x14ac:dyDescent="0.25" r="100" customHeight="1" ht="17.25">
      <c r="A100" s="31"/>
      <c r="B100" s="31"/>
      <c r="C100" s="26"/>
      <c r="D100" s="26"/>
      <c r="E100" s="28"/>
      <c r="F100" s="28"/>
      <c r="G100" s="33"/>
      <c r="H100" s="26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x14ac:dyDescent="0.25" r="101" customHeight="1" ht="17.25">
      <c r="A101" s="31"/>
      <c r="B101" s="31"/>
      <c r="C101" s="26"/>
      <c r="D101" s="26"/>
      <c r="E101" s="28"/>
      <c r="F101" s="28"/>
      <c r="G101" s="33"/>
      <c r="H101" s="26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x14ac:dyDescent="0.25" r="102" customHeight="1" ht="17.25">
      <c r="A102" s="31"/>
      <c r="B102" s="31"/>
      <c r="C102" s="26"/>
      <c r="D102" s="26"/>
      <c r="E102" s="28"/>
      <c r="F102" s="28"/>
      <c r="G102" s="33"/>
      <c r="H102" s="26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x14ac:dyDescent="0.25" r="103" customHeight="1" ht="17.25">
      <c r="A103" s="31"/>
      <c r="B103" s="31"/>
      <c r="C103" s="26"/>
      <c r="D103" s="26"/>
      <c r="E103" s="28"/>
      <c r="F103" s="28"/>
      <c r="G103" s="33"/>
      <c r="H103" s="26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x14ac:dyDescent="0.25" r="104" customHeight="1" ht="17.25">
      <c r="A104" s="31"/>
      <c r="B104" s="31"/>
      <c r="C104" s="26"/>
      <c r="D104" s="26"/>
      <c r="E104" s="28"/>
      <c r="F104" s="28"/>
      <c r="G104" s="33"/>
      <c r="H104" s="26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x14ac:dyDescent="0.25" r="105" customHeight="1" ht="17.25">
      <c r="A105" s="31"/>
      <c r="B105" s="31"/>
      <c r="C105" s="26"/>
      <c r="D105" s="26"/>
      <c r="E105" s="28"/>
      <c r="F105" s="28"/>
      <c r="G105" s="33"/>
      <c r="H105" s="26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x14ac:dyDescent="0.25" r="106" customHeight="1" ht="17.25">
      <c r="A106" s="31"/>
      <c r="B106" s="31"/>
      <c r="C106" s="26"/>
      <c r="D106" s="26"/>
      <c r="E106" s="28"/>
      <c r="F106" s="28"/>
      <c r="G106" s="33"/>
      <c r="H106" s="26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x14ac:dyDescent="0.25" r="107" customHeight="1" ht="17.25">
      <c r="A107" s="31"/>
      <c r="B107" s="31"/>
      <c r="C107" s="26"/>
      <c r="D107" s="26"/>
      <c r="E107" s="28"/>
      <c r="F107" s="28"/>
      <c r="G107" s="33"/>
      <c r="H107" s="26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x14ac:dyDescent="0.25" r="108" customHeight="1" ht="17.25">
      <c r="A108" s="31"/>
      <c r="B108" s="31"/>
      <c r="C108" s="26"/>
      <c r="D108" s="26"/>
      <c r="E108" s="28"/>
      <c r="F108" s="28"/>
      <c r="G108" s="33"/>
      <c r="H108" s="26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x14ac:dyDescent="0.25" r="109" customHeight="1" ht="17.25">
      <c r="A109" s="31"/>
      <c r="B109" s="31"/>
      <c r="C109" s="26"/>
      <c r="D109" s="26"/>
      <c r="E109" s="28"/>
      <c r="F109" s="28"/>
      <c r="G109" s="33"/>
      <c r="H109" s="26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x14ac:dyDescent="0.25" r="110" customHeight="1" ht="17.25">
      <c r="A110" s="31"/>
      <c r="B110" s="31"/>
      <c r="C110" s="26"/>
      <c r="D110" s="26"/>
      <c r="E110" s="28"/>
      <c r="F110" s="28"/>
      <c r="G110" s="33"/>
      <c r="H110" s="26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x14ac:dyDescent="0.25" r="111" customHeight="1" ht="17.25">
      <c r="A111" s="31"/>
      <c r="B111" s="31"/>
      <c r="C111" s="26"/>
      <c r="D111" s="26"/>
      <c r="E111" s="28"/>
      <c r="F111" s="28"/>
      <c r="G111" s="33"/>
      <c r="H111" s="26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x14ac:dyDescent="0.25" r="112" customHeight="1" ht="17.25">
      <c r="A112" s="31"/>
      <c r="B112" s="31"/>
      <c r="C112" s="26"/>
      <c r="D112" s="26"/>
      <c r="E112" s="28"/>
      <c r="F112" s="28"/>
      <c r="G112" s="33"/>
      <c r="H112" s="26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x14ac:dyDescent="0.25" r="113" customHeight="1" ht="17.25">
      <c r="A113" s="31"/>
      <c r="B113" s="31"/>
      <c r="C113" s="26"/>
      <c r="D113" s="26"/>
      <c r="E113" s="28"/>
      <c r="F113" s="28"/>
      <c r="G113" s="33"/>
      <c r="H113" s="26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x14ac:dyDescent="0.25" r="114" customHeight="1" ht="17.25">
      <c r="A114" s="31"/>
      <c r="B114" s="31"/>
      <c r="C114" s="26"/>
      <c r="D114" s="26"/>
      <c r="E114" s="28"/>
      <c r="F114" s="28"/>
      <c r="G114" s="33"/>
      <c r="H114" s="26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x14ac:dyDescent="0.25" r="115" customHeight="1" ht="17.25">
      <c r="A115" s="31"/>
      <c r="B115" s="31"/>
      <c r="C115" s="26"/>
      <c r="D115" s="26"/>
      <c r="E115" s="28"/>
      <c r="F115" s="28"/>
      <c r="G115" s="33"/>
      <c r="H115" s="26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x14ac:dyDescent="0.25" r="116" customHeight="1" ht="17.25">
      <c r="A116" s="31"/>
      <c r="B116" s="31"/>
      <c r="C116" s="26"/>
      <c r="D116" s="26"/>
      <c r="E116" s="28"/>
      <c r="F116" s="28"/>
      <c r="G116" s="33"/>
      <c r="H116" s="26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x14ac:dyDescent="0.25" r="117" customHeight="1" ht="17.25">
      <c r="A117" s="31"/>
      <c r="B117" s="31"/>
      <c r="C117" s="26"/>
      <c r="D117" s="26"/>
      <c r="E117" s="28"/>
      <c r="F117" s="28"/>
      <c r="G117" s="33"/>
      <c r="H117" s="26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x14ac:dyDescent="0.25" r="118" customHeight="1" ht="17.25">
      <c r="A118" s="31"/>
      <c r="B118" s="31"/>
      <c r="C118" s="26"/>
      <c r="D118" s="26"/>
      <c r="E118" s="28"/>
      <c r="F118" s="28"/>
      <c r="G118" s="33"/>
      <c r="H118" s="26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x14ac:dyDescent="0.25" r="119" customHeight="1" ht="17.25">
      <c r="A119" s="31"/>
      <c r="B119" s="31"/>
      <c r="C119" s="26"/>
      <c r="D119" s="26"/>
      <c r="E119" s="28"/>
      <c r="F119" s="28"/>
      <c r="G119" s="33"/>
      <c r="H119" s="26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x14ac:dyDescent="0.25" r="120" customHeight="1" ht="17.25">
      <c r="A120" s="31"/>
      <c r="B120" s="31"/>
      <c r="C120" s="26"/>
      <c r="D120" s="26"/>
      <c r="E120" s="28"/>
      <c r="F120" s="28"/>
      <c r="G120" s="33"/>
      <c r="H120" s="26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x14ac:dyDescent="0.25" r="121" customHeight="1" ht="17.25">
      <c r="A121" s="31"/>
      <c r="B121" s="31"/>
      <c r="C121" s="26"/>
      <c r="D121" s="26"/>
      <c r="E121" s="28"/>
      <c r="F121" s="28"/>
      <c r="G121" s="33"/>
      <c r="H121" s="26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x14ac:dyDescent="0.25" r="122" customHeight="1" ht="17.25">
      <c r="A122" s="31"/>
      <c r="B122" s="31"/>
      <c r="C122" s="26"/>
      <c r="D122" s="26"/>
      <c r="E122" s="28"/>
      <c r="F122" s="28"/>
      <c r="G122" s="33"/>
      <c r="H122" s="26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x14ac:dyDescent="0.25" r="123" customHeight="1" ht="17.25">
      <c r="A123" s="31"/>
      <c r="B123" s="31"/>
      <c r="C123" s="26"/>
      <c r="D123" s="26"/>
      <c r="E123" s="28"/>
      <c r="F123" s="28"/>
      <c r="G123" s="33"/>
      <c r="H123" s="26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x14ac:dyDescent="0.25" r="124" customHeight="1" ht="17.25">
      <c r="A124" s="31"/>
      <c r="B124" s="31"/>
      <c r="C124" s="26"/>
      <c r="D124" s="26"/>
      <c r="E124" s="28"/>
      <c r="F124" s="28"/>
      <c r="G124" s="33"/>
      <c r="H124" s="26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x14ac:dyDescent="0.25" r="125" customHeight="1" ht="17.25">
      <c r="A125" s="31"/>
      <c r="B125" s="31"/>
      <c r="C125" s="26"/>
      <c r="D125" s="26"/>
      <c r="E125" s="28"/>
      <c r="F125" s="28"/>
      <c r="G125" s="33"/>
      <c r="H125" s="26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x14ac:dyDescent="0.25" r="126" customHeight="1" ht="17.25">
      <c r="A126" s="31"/>
      <c r="B126" s="31"/>
      <c r="C126" s="26"/>
      <c r="D126" s="26"/>
      <c r="E126" s="28"/>
      <c r="F126" s="28"/>
      <c r="G126" s="33"/>
      <c r="H126" s="26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x14ac:dyDescent="0.25" r="127" customHeight="1" ht="17.25">
      <c r="A127" s="31"/>
      <c r="B127" s="31"/>
      <c r="C127" s="26"/>
      <c r="D127" s="26"/>
      <c r="E127" s="28"/>
      <c r="F127" s="28"/>
      <c r="G127" s="33"/>
      <c r="H127" s="26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x14ac:dyDescent="0.25" r="128" customHeight="1" ht="17.25">
      <c r="A128" s="31"/>
      <c r="B128" s="31"/>
      <c r="C128" s="26"/>
      <c r="D128" s="26"/>
      <c r="E128" s="28"/>
      <c r="F128" s="28"/>
      <c r="G128" s="33"/>
      <c r="H128" s="26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x14ac:dyDescent="0.25" r="129" customHeight="1" ht="17.25">
      <c r="A129" s="31"/>
      <c r="B129" s="31"/>
      <c r="C129" s="26"/>
      <c r="D129" s="26"/>
      <c r="E129" s="28"/>
      <c r="F129" s="28"/>
      <c r="G129" s="33"/>
      <c r="H129" s="26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x14ac:dyDescent="0.25" r="130" customHeight="1" ht="17.25">
      <c r="A130" s="31"/>
      <c r="B130" s="31"/>
      <c r="C130" s="26"/>
      <c r="D130" s="26"/>
      <c r="E130" s="28"/>
      <c r="F130" s="28"/>
      <c r="G130" s="33"/>
      <c r="H130" s="26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x14ac:dyDescent="0.25" r="131" customHeight="1" ht="17.25">
      <c r="A131" s="31"/>
      <c r="B131" s="31"/>
      <c r="C131" s="26"/>
      <c r="D131" s="26"/>
      <c r="E131" s="28"/>
      <c r="F131" s="28"/>
      <c r="G131" s="33"/>
      <c r="H131" s="26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x14ac:dyDescent="0.25" r="132" customHeight="1" ht="17.25">
      <c r="A132" s="31"/>
      <c r="B132" s="31"/>
      <c r="C132" s="26"/>
      <c r="D132" s="26"/>
      <c r="E132" s="28"/>
      <c r="F132" s="28"/>
      <c r="G132" s="33"/>
      <c r="H132" s="26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x14ac:dyDescent="0.25" r="133" customHeight="1" ht="17.25">
      <c r="A133" s="31"/>
      <c r="B133" s="31"/>
      <c r="C133" s="26"/>
      <c r="D133" s="26"/>
      <c r="E133" s="28"/>
      <c r="F133" s="28"/>
      <c r="G133" s="33"/>
      <c r="H133" s="26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x14ac:dyDescent="0.25" r="134" customHeight="1" ht="17.25">
      <c r="A134" s="31"/>
      <c r="B134" s="31"/>
      <c r="C134" s="26"/>
      <c r="D134" s="26"/>
      <c r="E134" s="28"/>
      <c r="F134" s="28"/>
      <c r="G134" s="33"/>
      <c r="H134" s="26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x14ac:dyDescent="0.25" r="135" customHeight="1" ht="17.25">
      <c r="A135" s="31"/>
      <c r="B135" s="31"/>
      <c r="C135" s="26"/>
      <c r="D135" s="26"/>
      <c r="E135" s="28"/>
      <c r="F135" s="28"/>
      <c r="G135" s="33"/>
      <c r="H135" s="26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x14ac:dyDescent="0.25" r="136" customHeight="1" ht="17.25">
      <c r="A136" s="31"/>
      <c r="B136" s="31"/>
      <c r="C136" s="26"/>
      <c r="D136" s="26"/>
      <c r="E136" s="28"/>
      <c r="F136" s="28"/>
      <c r="G136" s="33"/>
      <c r="H136" s="26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x14ac:dyDescent="0.25" r="137" customHeight="1" ht="17.25">
      <c r="A137" s="31"/>
      <c r="B137" s="31"/>
      <c r="C137" s="26"/>
      <c r="D137" s="26"/>
      <c r="E137" s="28"/>
      <c r="F137" s="28"/>
      <c r="G137" s="33"/>
      <c r="H137" s="26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x14ac:dyDescent="0.25" r="138" customHeight="1" ht="17.25">
      <c r="A138" s="31"/>
      <c r="B138" s="31"/>
      <c r="C138" s="26"/>
      <c r="D138" s="26"/>
      <c r="E138" s="28"/>
      <c r="F138" s="28"/>
      <c r="G138" s="33"/>
      <c r="H138" s="26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x14ac:dyDescent="0.25" r="139" customHeight="1" ht="17.25">
      <c r="A139" s="31"/>
      <c r="B139" s="31"/>
      <c r="C139" s="26"/>
      <c r="D139" s="26"/>
      <c r="E139" s="28"/>
      <c r="F139" s="28"/>
      <c r="G139" s="33"/>
      <c r="H139" s="26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x14ac:dyDescent="0.25" r="140" customHeight="1" ht="17.25">
      <c r="A140" s="31"/>
      <c r="B140" s="31"/>
      <c r="C140" s="26"/>
      <c r="D140" s="26"/>
      <c r="E140" s="28"/>
      <c r="F140" s="28"/>
      <c r="G140" s="33"/>
      <c r="H140" s="26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x14ac:dyDescent="0.25" r="141" customHeight="1" ht="17.25">
      <c r="A141" s="31"/>
      <c r="B141" s="31"/>
      <c r="C141" s="26"/>
      <c r="D141" s="26"/>
      <c r="E141" s="28"/>
      <c r="F141" s="28"/>
      <c r="G141" s="33"/>
      <c r="H141" s="26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x14ac:dyDescent="0.25" r="142" customHeight="1" ht="17.25">
      <c r="A142" s="31"/>
      <c r="B142" s="31"/>
      <c r="C142" s="26"/>
      <c r="D142" s="26"/>
      <c r="E142" s="28"/>
      <c r="F142" s="28"/>
      <c r="G142" s="33"/>
      <c r="H142" s="26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x14ac:dyDescent="0.25" r="143" customHeight="1" ht="17.25">
      <c r="A143" s="31"/>
      <c r="B143" s="31"/>
      <c r="C143" s="26"/>
      <c r="D143" s="26"/>
      <c r="E143" s="28"/>
      <c r="F143" s="28"/>
      <c r="G143" s="33"/>
      <c r="H143" s="26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x14ac:dyDescent="0.25" r="144" customHeight="1" ht="17.25">
      <c r="A144" s="31"/>
      <c r="B144" s="31"/>
      <c r="C144" s="26"/>
      <c r="D144" s="26"/>
      <c r="E144" s="28"/>
      <c r="F144" s="28"/>
      <c r="G144" s="33"/>
      <c r="H144" s="26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x14ac:dyDescent="0.25" r="145" customHeight="1" ht="17.25">
      <c r="A145" s="31"/>
      <c r="B145" s="31"/>
      <c r="C145" s="26"/>
      <c r="D145" s="26"/>
      <c r="E145" s="28"/>
      <c r="F145" s="28"/>
      <c r="G145" s="33"/>
      <c r="H145" s="26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x14ac:dyDescent="0.25" r="146" customHeight="1" ht="17.25">
      <c r="A146" s="31"/>
      <c r="B146" s="31"/>
      <c r="C146" s="26"/>
      <c r="D146" s="26"/>
      <c r="E146" s="28"/>
      <c r="F146" s="28"/>
      <c r="G146" s="33"/>
      <c r="H146" s="26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x14ac:dyDescent="0.25" r="147" customHeight="1" ht="17.25">
      <c r="A147" s="31"/>
      <c r="B147" s="31"/>
      <c r="C147" s="26"/>
      <c r="D147" s="26"/>
      <c r="E147" s="28"/>
      <c r="F147" s="28"/>
      <c r="G147" s="33"/>
      <c r="H147" s="26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x14ac:dyDescent="0.25" r="148" customHeight="1" ht="17.25">
      <c r="A148" s="31"/>
      <c r="B148" s="31"/>
      <c r="C148" s="26"/>
      <c r="D148" s="26"/>
      <c r="E148" s="28"/>
      <c r="F148" s="28"/>
      <c r="G148" s="33"/>
      <c r="H148" s="26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x14ac:dyDescent="0.25" r="149" customHeight="1" ht="17.25">
      <c r="A149" s="31"/>
      <c r="B149" s="31"/>
      <c r="C149" s="26"/>
      <c r="D149" s="26"/>
      <c r="E149" s="28"/>
      <c r="F149" s="28"/>
      <c r="G149" s="33"/>
      <c r="H149" s="26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x14ac:dyDescent="0.25" r="150" customHeight="1" ht="17.25">
      <c r="A150" s="31"/>
      <c r="B150" s="31"/>
      <c r="C150" s="26"/>
      <c r="D150" s="26"/>
      <c r="E150" s="28"/>
      <c r="F150" s="28"/>
      <c r="G150" s="33"/>
      <c r="H150" s="26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x14ac:dyDescent="0.25" r="151" customHeight="1" ht="17.25">
      <c r="A151" s="31"/>
      <c r="B151" s="31"/>
      <c r="C151" s="26"/>
      <c r="D151" s="26"/>
      <c r="E151" s="28"/>
      <c r="F151" s="28"/>
      <c r="G151" s="33"/>
      <c r="H151" s="26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x14ac:dyDescent="0.25" r="152" customHeight="1" ht="17.25">
      <c r="A152" s="31"/>
      <c r="B152" s="31"/>
      <c r="C152" s="26"/>
      <c r="D152" s="26"/>
      <c r="E152" s="28"/>
      <c r="F152" s="28"/>
      <c r="G152" s="33"/>
      <c r="H152" s="26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x14ac:dyDescent="0.25" r="153" customHeight="1" ht="17.25">
      <c r="A153" s="31"/>
      <c r="B153" s="31"/>
      <c r="C153" s="26"/>
      <c r="D153" s="26"/>
      <c r="E153" s="28"/>
      <c r="F153" s="28"/>
      <c r="G153" s="33"/>
      <c r="H153" s="26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x14ac:dyDescent="0.25" r="154" customHeight="1" ht="17.25">
      <c r="A154" s="31"/>
      <c r="B154" s="31"/>
      <c r="C154" s="26"/>
      <c r="D154" s="26"/>
      <c r="E154" s="28"/>
      <c r="F154" s="28"/>
      <c r="G154" s="33"/>
      <c r="H154" s="26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x14ac:dyDescent="0.25" r="155" customHeight="1" ht="17.25">
      <c r="A155" s="31"/>
      <c r="B155" s="31"/>
      <c r="C155" s="26"/>
      <c r="D155" s="26"/>
      <c r="E155" s="28"/>
      <c r="F155" s="28"/>
      <c r="G155" s="33"/>
      <c r="H155" s="26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x14ac:dyDescent="0.25" r="156" customHeight="1" ht="17.25">
      <c r="A156" s="31"/>
      <c r="B156" s="31"/>
      <c r="C156" s="26"/>
      <c r="D156" s="26"/>
      <c r="E156" s="28"/>
      <c r="F156" s="28"/>
      <c r="G156" s="33"/>
      <c r="H156" s="26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x14ac:dyDescent="0.25" r="157" customHeight="1" ht="17.25">
      <c r="A157" s="31"/>
      <c r="B157" s="31"/>
      <c r="C157" s="26"/>
      <c r="D157" s="26"/>
      <c r="E157" s="28"/>
      <c r="F157" s="28"/>
      <c r="G157" s="33"/>
      <c r="H157" s="26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x14ac:dyDescent="0.25" r="158" customHeight="1" ht="17.25">
      <c r="A158" s="31"/>
      <c r="B158" s="31"/>
      <c r="C158" s="26"/>
      <c r="D158" s="26"/>
      <c r="E158" s="28"/>
      <c r="F158" s="28"/>
      <c r="G158" s="33"/>
      <c r="H158" s="26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x14ac:dyDescent="0.25" r="159" customHeight="1" ht="17.25">
      <c r="A159" s="31"/>
      <c r="B159" s="31"/>
      <c r="C159" s="26"/>
      <c r="D159" s="26"/>
      <c r="E159" s="28"/>
      <c r="F159" s="28"/>
      <c r="G159" s="33"/>
      <c r="H159" s="26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x14ac:dyDescent="0.25" r="160" customHeight="1" ht="17.25">
      <c r="A160" s="31"/>
      <c r="B160" s="31"/>
      <c r="C160" s="26"/>
      <c r="D160" s="26"/>
      <c r="E160" s="28"/>
      <c r="F160" s="28"/>
      <c r="G160" s="33"/>
      <c r="H160" s="26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x14ac:dyDescent="0.25" r="161" customHeight="1" ht="17.25">
      <c r="A161" s="31"/>
      <c r="B161" s="31"/>
      <c r="C161" s="26"/>
      <c r="D161" s="26"/>
      <c r="E161" s="28"/>
      <c r="F161" s="28"/>
      <c r="G161" s="33"/>
      <c r="H161" s="26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x14ac:dyDescent="0.25" r="162" customHeight="1" ht="17.25">
      <c r="A162" s="31"/>
      <c r="B162" s="31"/>
      <c r="C162" s="26"/>
      <c r="D162" s="26"/>
      <c r="E162" s="28"/>
      <c r="F162" s="28"/>
      <c r="G162" s="33"/>
      <c r="H162" s="26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x14ac:dyDescent="0.25" r="163" customHeight="1" ht="17.25">
      <c r="A163" s="31"/>
      <c r="B163" s="31"/>
      <c r="C163" s="26"/>
      <c r="D163" s="26"/>
      <c r="E163" s="28"/>
      <c r="F163" s="28"/>
      <c r="G163" s="33"/>
      <c r="H163" s="26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x14ac:dyDescent="0.25" r="164" customHeight="1" ht="17.25">
      <c r="A164" s="31"/>
      <c r="B164" s="31"/>
      <c r="C164" s="26"/>
      <c r="D164" s="26"/>
      <c r="E164" s="28"/>
      <c r="F164" s="28"/>
      <c r="G164" s="33"/>
      <c r="H164" s="26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x14ac:dyDescent="0.25" r="165" customHeight="1" ht="17.25">
      <c r="A165" s="31"/>
      <c r="B165" s="31"/>
      <c r="C165" s="26"/>
      <c r="D165" s="26"/>
      <c r="E165" s="28"/>
      <c r="F165" s="28"/>
      <c r="G165" s="33"/>
      <c r="H165" s="26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x14ac:dyDescent="0.25" r="166" customHeight="1" ht="17.25">
      <c r="A166" s="31"/>
      <c r="B166" s="31"/>
      <c r="C166" s="26"/>
      <c r="D166" s="26"/>
      <c r="E166" s="28"/>
      <c r="F166" s="28"/>
      <c r="G166" s="33"/>
      <c r="H166" s="26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x14ac:dyDescent="0.25" r="167" customHeight="1" ht="17.25">
      <c r="A167" s="31"/>
      <c r="B167" s="31"/>
      <c r="C167" s="26"/>
      <c r="D167" s="26"/>
      <c r="E167" s="28"/>
      <c r="F167" s="28"/>
      <c r="G167" s="33"/>
      <c r="H167" s="26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x14ac:dyDescent="0.25" r="168" customHeight="1" ht="17.25">
      <c r="A168" s="31"/>
      <c r="B168" s="31"/>
      <c r="C168" s="26"/>
      <c r="D168" s="26"/>
      <c r="E168" s="28"/>
      <c r="F168" s="28"/>
      <c r="G168" s="33"/>
      <c r="H168" s="26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x14ac:dyDescent="0.25" r="169" customHeight="1" ht="17.25">
      <c r="A169" s="31"/>
      <c r="B169" s="31"/>
      <c r="C169" s="26"/>
      <c r="D169" s="26"/>
      <c r="E169" s="28"/>
      <c r="F169" s="28"/>
      <c r="G169" s="33"/>
      <c r="H169" s="26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x14ac:dyDescent="0.25" r="170" customHeight="1" ht="17.25">
      <c r="A170" s="31"/>
      <c r="B170" s="31"/>
      <c r="C170" s="26"/>
      <c r="D170" s="26"/>
      <c r="E170" s="28"/>
      <c r="F170" s="28"/>
      <c r="G170" s="33"/>
      <c r="H170" s="26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x14ac:dyDescent="0.25" r="171" customHeight="1" ht="17.25">
      <c r="A171" s="31"/>
      <c r="B171" s="31"/>
      <c r="C171" s="26"/>
      <c r="D171" s="26"/>
      <c r="E171" s="28"/>
      <c r="F171" s="28"/>
      <c r="G171" s="33"/>
      <c r="H171" s="26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x14ac:dyDescent="0.25" r="172" customHeight="1" ht="17.25">
      <c r="A172" s="31"/>
      <c r="B172" s="31"/>
      <c r="C172" s="26"/>
      <c r="D172" s="26"/>
      <c r="E172" s="28"/>
      <c r="F172" s="28"/>
      <c r="G172" s="33"/>
      <c r="H172" s="26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x14ac:dyDescent="0.25" r="173" customHeight="1" ht="17.25">
      <c r="A173" s="31"/>
      <c r="B173" s="31"/>
      <c r="C173" s="26"/>
      <c r="D173" s="26"/>
      <c r="E173" s="28"/>
      <c r="F173" s="28"/>
      <c r="G173" s="33"/>
      <c r="H173" s="26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x14ac:dyDescent="0.25" r="174" customHeight="1" ht="17.25">
      <c r="A174" s="31"/>
      <c r="B174" s="31"/>
      <c r="C174" s="26"/>
      <c r="D174" s="26"/>
      <c r="E174" s="28"/>
      <c r="F174" s="28"/>
      <c r="G174" s="33"/>
      <c r="H174" s="26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x14ac:dyDescent="0.25" r="175" customHeight="1" ht="17.25">
      <c r="A175" s="31"/>
      <c r="B175" s="31"/>
      <c r="C175" s="26"/>
      <c r="D175" s="26"/>
      <c r="E175" s="28"/>
      <c r="F175" s="28"/>
      <c r="G175" s="33"/>
      <c r="H175" s="26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x14ac:dyDescent="0.25" r="176" customHeight="1" ht="17.25">
      <c r="A176" s="31"/>
      <c r="B176" s="31"/>
      <c r="C176" s="26"/>
      <c r="D176" s="26"/>
      <c r="E176" s="28"/>
      <c r="F176" s="28"/>
      <c r="G176" s="33"/>
      <c r="H176" s="26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x14ac:dyDescent="0.25" r="177" customHeight="1" ht="17.25">
      <c r="A177" s="31"/>
      <c r="B177" s="31"/>
      <c r="C177" s="26"/>
      <c r="D177" s="26"/>
      <c r="E177" s="28"/>
      <c r="F177" s="28"/>
      <c r="G177" s="33"/>
      <c r="H177" s="26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x14ac:dyDescent="0.25" r="178" customHeight="1" ht="17.25">
      <c r="A178" s="31"/>
      <c r="B178" s="31"/>
      <c r="C178" s="26"/>
      <c r="D178" s="26"/>
      <c r="E178" s="28"/>
      <c r="F178" s="28"/>
      <c r="G178" s="33"/>
      <c r="H178" s="26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x14ac:dyDescent="0.25" r="179" customHeight="1" ht="17.25">
      <c r="A179" s="31"/>
      <c r="B179" s="31"/>
      <c r="C179" s="26"/>
      <c r="D179" s="26"/>
      <c r="E179" s="28"/>
      <c r="F179" s="28"/>
      <c r="G179" s="33"/>
      <c r="H179" s="26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x14ac:dyDescent="0.25" r="180" customHeight="1" ht="17.25">
      <c r="A180" s="31"/>
      <c r="B180" s="31"/>
      <c r="C180" s="26"/>
      <c r="D180" s="26"/>
      <c r="E180" s="28"/>
      <c r="F180" s="28"/>
      <c r="G180" s="33"/>
      <c r="H180" s="26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x14ac:dyDescent="0.25" r="181" customHeight="1" ht="17.25">
      <c r="A181" s="31"/>
      <c r="B181" s="31"/>
      <c r="C181" s="26"/>
      <c r="D181" s="26"/>
      <c r="E181" s="28"/>
      <c r="F181" s="28"/>
      <c r="G181" s="33"/>
      <c r="H181" s="26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x14ac:dyDescent="0.25" r="182" customHeight="1" ht="17.25">
      <c r="A182" s="31"/>
      <c r="B182" s="31"/>
      <c r="C182" s="26"/>
      <c r="D182" s="26"/>
      <c r="E182" s="28"/>
      <c r="F182" s="28"/>
      <c r="G182" s="33"/>
      <c r="H182" s="26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x14ac:dyDescent="0.25" r="183" customHeight="1" ht="17.25">
      <c r="A183" s="31"/>
      <c r="B183" s="31"/>
      <c r="C183" s="26"/>
      <c r="D183" s="26"/>
      <c r="E183" s="28"/>
      <c r="F183" s="28"/>
      <c r="G183" s="33"/>
      <c r="H183" s="26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x14ac:dyDescent="0.25" r="184" customHeight="1" ht="17.25">
      <c r="A184" s="31"/>
      <c r="B184" s="31"/>
      <c r="C184" s="26"/>
      <c r="D184" s="26"/>
      <c r="E184" s="28"/>
      <c r="F184" s="28"/>
      <c r="G184" s="33"/>
      <c r="H184" s="26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x14ac:dyDescent="0.25" r="185" customHeight="1" ht="17.25">
      <c r="A185" s="31"/>
      <c r="B185" s="31"/>
      <c r="C185" s="26"/>
      <c r="D185" s="26"/>
      <c r="E185" s="28"/>
      <c r="F185" s="28"/>
      <c r="G185" s="33"/>
      <c r="H185" s="26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x14ac:dyDescent="0.25" r="186" customHeight="1" ht="17.25">
      <c r="A186" s="31"/>
      <c r="B186" s="31"/>
      <c r="C186" s="26"/>
      <c r="D186" s="26"/>
      <c r="E186" s="28"/>
      <c r="F186" s="28"/>
      <c r="G186" s="33"/>
      <c r="H186" s="26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x14ac:dyDescent="0.25" r="187" customHeight="1" ht="17.25">
      <c r="A187" s="31"/>
      <c r="B187" s="31"/>
      <c r="C187" s="26"/>
      <c r="D187" s="26"/>
      <c r="E187" s="28"/>
      <c r="F187" s="28"/>
      <c r="G187" s="33"/>
      <c r="H187" s="26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x14ac:dyDescent="0.25" r="188" customHeight="1" ht="17.25">
      <c r="A188" s="31"/>
      <c r="B188" s="31"/>
      <c r="C188" s="26"/>
      <c r="D188" s="26"/>
      <c r="E188" s="28"/>
      <c r="F188" s="28"/>
      <c r="G188" s="33"/>
      <c r="H188" s="26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x14ac:dyDescent="0.25" r="189" customHeight="1" ht="17.25">
      <c r="A189" s="31"/>
      <c r="B189" s="31"/>
      <c r="C189" s="26"/>
      <c r="D189" s="26"/>
      <c r="E189" s="28"/>
      <c r="F189" s="28"/>
      <c r="G189" s="33"/>
      <c r="H189" s="26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x14ac:dyDescent="0.25" r="190" customHeight="1" ht="17.25">
      <c r="A190" s="31"/>
      <c r="B190" s="31"/>
      <c r="C190" s="26"/>
      <c r="D190" s="26"/>
      <c r="E190" s="28"/>
      <c r="F190" s="28"/>
      <c r="G190" s="33"/>
      <c r="H190" s="26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x14ac:dyDescent="0.25" r="191" customHeight="1" ht="17.25">
      <c r="A191" s="31"/>
      <c r="B191" s="31"/>
      <c r="C191" s="26"/>
      <c r="D191" s="26"/>
      <c r="E191" s="28"/>
      <c r="F191" s="28"/>
      <c r="G191" s="33"/>
      <c r="H191" s="26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x14ac:dyDescent="0.25" r="192" customHeight="1" ht="17.25">
      <c r="A192" s="31"/>
      <c r="B192" s="31"/>
      <c r="C192" s="26"/>
      <c r="D192" s="26"/>
      <c r="E192" s="28"/>
      <c r="F192" s="28"/>
      <c r="G192" s="33"/>
      <c r="H192" s="26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x14ac:dyDescent="0.25" r="193" customHeight="1" ht="17.25">
      <c r="A193" s="31"/>
      <c r="B193" s="31"/>
      <c r="C193" s="26"/>
      <c r="D193" s="26"/>
      <c r="E193" s="28"/>
      <c r="F193" s="28"/>
      <c r="G193" s="33"/>
      <c r="H193" s="26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x14ac:dyDescent="0.25" r="194" customHeight="1" ht="17.25">
      <c r="A194" s="31"/>
      <c r="B194" s="31"/>
      <c r="C194" s="26"/>
      <c r="D194" s="26"/>
      <c r="E194" s="28"/>
      <c r="F194" s="28"/>
      <c r="G194" s="33"/>
      <c r="H194" s="26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x14ac:dyDescent="0.25" r="195" customHeight="1" ht="17.25">
      <c r="A195" s="31"/>
      <c r="B195" s="31"/>
      <c r="C195" s="26"/>
      <c r="D195" s="26"/>
      <c r="E195" s="28"/>
      <c r="F195" s="28"/>
      <c r="G195" s="33"/>
      <c r="H195" s="26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x14ac:dyDescent="0.25" r="196" customHeight="1" ht="17.25">
      <c r="A196" s="31"/>
      <c r="B196" s="31"/>
      <c r="C196" s="26"/>
      <c r="D196" s="26"/>
      <c r="E196" s="28"/>
      <c r="F196" s="28"/>
      <c r="G196" s="33"/>
      <c r="H196" s="26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x14ac:dyDescent="0.25" r="197" customHeight="1" ht="17.25">
      <c r="A197" s="31"/>
      <c r="B197" s="31"/>
      <c r="C197" s="26"/>
      <c r="D197" s="26"/>
      <c r="E197" s="28"/>
      <c r="F197" s="28"/>
      <c r="G197" s="33"/>
      <c r="H197" s="26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x14ac:dyDescent="0.25" r="198" customHeight="1" ht="17.25">
      <c r="A198" s="31"/>
      <c r="B198" s="31"/>
      <c r="C198" s="26"/>
      <c r="D198" s="26"/>
      <c r="E198" s="28"/>
      <c r="F198" s="28"/>
      <c r="G198" s="33"/>
      <c r="H198" s="26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x14ac:dyDescent="0.25" r="199" customHeight="1" ht="17.25">
      <c r="A199" s="31"/>
      <c r="B199" s="31"/>
      <c r="C199" s="26"/>
      <c r="D199" s="26"/>
      <c r="E199" s="28"/>
      <c r="F199" s="28"/>
      <c r="G199" s="33"/>
      <c r="H199" s="26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x14ac:dyDescent="0.25" r="200" customHeight="1" ht="17.25">
      <c r="A200" s="31"/>
      <c r="B200" s="31"/>
      <c r="C200" s="26"/>
      <c r="D200" s="26"/>
      <c r="E200" s="28"/>
      <c r="F200" s="28"/>
      <c r="G200" s="33"/>
      <c r="H200" s="26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x14ac:dyDescent="0.25" r="201" customHeight="1" ht="17.25">
      <c r="A201" s="31"/>
      <c r="B201" s="31"/>
      <c r="C201" s="26"/>
      <c r="D201" s="26"/>
      <c r="E201" s="28"/>
      <c r="F201" s="28"/>
      <c r="G201" s="33"/>
      <c r="H201" s="26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x14ac:dyDescent="0.25" r="202" customHeight="1" ht="17.25">
      <c r="A202" s="31"/>
      <c r="B202" s="31"/>
      <c r="C202" s="26"/>
      <c r="D202" s="26"/>
      <c r="E202" s="28"/>
      <c r="F202" s="28"/>
      <c r="G202" s="33"/>
      <c r="H202" s="26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x14ac:dyDescent="0.25" r="203" customHeight="1" ht="17.25">
      <c r="A203" s="31"/>
      <c r="B203" s="31"/>
      <c r="C203" s="26"/>
      <c r="D203" s="26"/>
      <c r="E203" s="28"/>
      <c r="F203" s="28"/>
      <c r="G203" s="33"/>
      <c r="H203" s="26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x14ac:dyDescent="0.25" r="204" customHeight="1" ht="17.25">
      <c r="A204" s="31"/>
      <c r="B204" s="31"/>
      <c r="C204" s="26"/>
      <c r="D204" s="26"/>
      <c r="E204" s="28"/>
      <c r="F204" s="28"/>
      <c r="G204" s="33"/>
      <c r="H204" s="26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x14ac:dyDescent="0.25" r="205" customHeight="1" ht="17.25">
      <c r="A205" s="31"/>
      <c r="B205" s="31"/>
      <c r="C205" s="26"/>
      <c r="D205" s="26"/>
      <c r="E205" s="28"/>
      <c r="F205" s="28"/>
      <c r="G205" s="33"/>
      <c r="H205" s="26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x14ac:dyDescent="0.25" r="206" customHeight="1" ht="17.25">
      <c r="A206" s="31"/>
      <c r="B206" s="31"/>
      <c r="C206" s="26"/>
      <c r="D206" s="26"/>
      <c r="E206" s="28"/>
      <c r="F206" s="28"/>
      <c r="G206" s="33"/>
      <c r="H206" s="26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x14ac:dyDescent="0.25" r="207" customHeight="1" ht="17.25">
      <c r="A207" s="31"/>
      <c r="B207" s="31"/>
      <c r="C207" s="26"/>
      <c r="D207" s="26"/>
      <c r="E207" s="28"/>
      <c r="F207" s="28"/>
      <c r="G207" s="33"/>
      <c r="H207" s="26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x14ac:dyDescent="0.25" r="208" customHeight="1" ht="17.25">
      <c r="A208" s="31"/>
      <c r="B208" s="31"/>
      <c r="C208" s="26"/>
      <c r="D208" s="26"/>
      <c r="E208" s="28"/>
      <c r="F208" s="28"/>
      <c r="G208" s="33"/>
      <c r="H208" s="26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x14ac:dyDescent="0.25" r="209" customHeight="1" ht="17.25">
      <c r="A209" s="31"/>
      <c r="B209" s="31"/>
      <c r="C209" s="26"/>
      <c r="D209" s="26"/>
      <c r="E209" s="28"/>
      <c r="F209" s="28"/>
      <c r="G209" s="33"/>
      <c r="H209" s="26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x14ac:dyDescent="0.25" r="210" customHeight="1" ht="17.25">
      <c r="A210" s="31"/>
      <c r="B210" s="31"/>
      <c r="C210" s="26"/>
      <c r="D210" s="26"/>
      <c r="E210" s="28"/>
      <c r="F210" s="28"/>
      <c r="G210" s="33"/>
      <c r="H210" s="26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x14ac:dyDescent="0.25" r="211" customHeight="1" ht="17.25">
      <c r="A211" s="31"/>
      <c r="B211" s="31"/>
      <c r="C211" s="26"/>
      <c r="D211" s="26"/>
      <c r="E211" s="28"/>
      <c r="F211" s="28"/>
      <c r="G211" s="33"/>
      <c r="H211" s="26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x14ac:dyDescent="0.25" r="212" customHeight="1" ht="17.25">
      <c r="A212" s="31"/>
      <c r="B212" s="31"/>
      <c r="C212" s="26"/>
      <c r="D212" s="26"/>
      <c r="E212" s="28"/>
      <c r="F212" s="28"/>
      <c r="G212" s="33"/>
      <c r="H212" s="26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x14ac:dyDescent="0.25" r="213" customHeight="1" ht="17.25">
      <c r="A213" s="31"/>
      <c r="B213" s="31"/>
      <c r="C213" s="26"/>
      <c r="D213" s="26"/>
      <c r="E213" s="28"/>
      <c r="F213" s="28"/>
      <c r="G213" s="33"/>
      <c r="H213" s="26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x14ac:dyDescent="0.25" r="214" customHeight="1" ht="17.25">
      <c r="A214" s="31"/>
      <c r="B214" s="31"/>
      <c r="C214" s="26"/>
      <c r="D214" s="26"/>
      <c r="E214" s="28"/>
      <c r="F214" s="28"/>
      <c r="G214" s="33"/>
      <c r="H214" s="26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x14ac:dyDescent="0.25" r="215" customHeight="1" ht="17.25">
      <c r="A215" s="31"/>
      <c r="B215" s="31"/>
      <c r="C215" s="26"/>
      <c r="D215" s="26"/>
      <c r="E215" s="28"/>
      <c r="F215" s="28"/>
      <c r="G215" s="33"/>
      <c r="H215" s="26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x14ac:dyDescent="0.25" r="216" customHeight="1" ht="17.25">
      <c r="A216" s="31"/>
      <c r="B216" s="31"/>
      <c r="C216" s="26"/>
      <c r="D216" s="26"/>
      <c r="E216" s="28"/>
      <c r="F216" s="28"/>
      <c r="G216" s="33"/>
      <c r="H216" s="26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x14ac:dyDescent="0.25" r="217" customHeight="1" ht="17.25">
      <c r="A217" s="31"/>
      <c r="B217" s="31"/>
      <c r="C217" s="26"/>
      <c r="D217" s="26"/>
      <c r="E217" s="28"/>
      <c r="F217" s="28"/>
      <c r="G217" s="33"/>
      <c r="H217" s="26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x14ac:dyDescent="0.25" r="218" customHeight="1" ht="17.25">
      <c r="A218" s="31"/>
      <c r="B218" s="31"/>
      <c r="C218" s="26"/>
      <c r="D218" s="26"/>
      <c r="E218" s="28"/>
      <c r="F218" s="28"/>
      <c r="G218" s="33"/>
      <c r="H218" s="26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x14ac:dyDescent="0.25" r="219" customHeight="1" ht="17.25">
      <c r="A219" s="31"/>
      <c r="B219" s="31"/>
      <c r="C219" s="26"/>
      <c r="D219" s="26"/>
      <c r="E219" s="28"/>
      <c r="F219" s="28"/>
      <c r="G219" s="33"/>
      <c r="H219" s="26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x14ac:dyDescent="0.25" r="220" customHeight="1" ht="17.25">
      <c r="A220" s="31"/>
      <c r="B220" s="31"/>
      <c r="C220" s="26"/>
      <c r="D220" s="26"/>
      <c r="E220" s="28"/>
      <c r="F220" s="28"/>
      <c r="G220" s="33"/>
      <c r="H220" s="26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x14ac:dyDescent="0.25" r="221" customHeight="1" ht="17.25">
      <c r="A221" s="31"/>
      <c r="B221" s="31"/>
      <c r="C221" s="26"/>
      <c r="D221" s="26"/>
      <c r="E221" s="28"/>
      <c r="F221" s="28"/>
      <c r="G221" s="33"/>
      <c r="H221" s="26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x14ac:dyDescent="0.25" r="222" customHeight="1" ht="17.25">
      <c r="A222" s="31"/>
      <c r="B222" s="31"/>
      <c r="C222" s="26"/>
      <c r="D222" s="26"/>
      <c r="E222" s="28"/>
      <c r="F222" s="28"/>
      <c r="G222" s="33"/>
      <c r="H222" s="26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x14ac:dyDescent="0.25" r="223" customHeight="1" ht="17.25">
      <c r="A223" s="31"/>
      <c r="B223" s="31"/>
      <c r="C223" s="26"/>
      <c r="D223" s="26"/>
      <c r="E223" s="28"/>
      <c r="F223" s="28"/>
      <c r="G223" s="33"/>
      <c r="H223" s="26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x14ac:dyDescent="0.25" r="224" customHeight="1" ht="17.25">
      <c r="A224" s="31"/>
      <c r="B224" s="31"/>
      <c r="C224" s="26"/>
      <c r="D224" s="26"/>
      <c r="E224" s="28"/>
      <c r="F224" s="28"/>
      <c r="G224" s="33"/>
      <c r="H224" s="26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x14ac:dyDescent="0.25" r="225" customHeight="1" ht="17.25">
      <c r="A225" s="31"/>
      <c r="B225" s="31"/>
      <c r="C225" s="26"/>
      <c r="D225" s="26"/>
      <c r="E225" s="28"/>
      <c r="F225" s="28"/>
      <c r="G225" s="33"/>
      <c r="H225" s="26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x14ac:dyDescent="0.25" r="226" customHeight="1" ht="17.25">
      <c r="A226" s="31"/>
      <c r="B226" s="31"/>
      <c r="C226" s="26"/>
      <c r="D226" s="26"/>
      <c r="E226" s="28"/>
      <c r="F226" s="28"/>
      <c r="G226" s="33"/>
      <c r="H226" s="26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x14ac:dyDescent="0.25" r="227" customHeight="1" ht="17.25">
      <c r="A227" s="31"/>
      <c r="B227" s="31"/>
      <c r="C227" s="26"/>
      <c r="D227" s="26"/>
      <c r="E227" s="28"/>
      <c r="F227" s="28"/>
      <c r="G227" s="33"/>
      <c r="H227" s="26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x14ac:dyDescent="0.25" r="228" customHeight="1" ht="17.25">
      <c r="A228" s="31"/>
      <c r="B228" s="31"/>
      <c r="C228" s="26"/>
      <c r="D228" s="26"/>
      <c r="E228" s="28"/>
      <c r="F228" s="28"/>
      <c r="G228" s="33"/>
      <c r="H228" s="26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x14ac:dyDescent="0.25" r="229" customHeight="1" ht="17.25">
      <c r="A229" s="31"/>
      <c r="B229" s="31"/>
      <c r="C229" s="26"/>
      <c r="D229" s="26"/>
      <c r="E229" s="28"/>
      <c r="F229" s="28"/>
      <c r="G229" s="33"/>
      <c r="H229" s="26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x14ac:dyDescent="0.25" r="230" customHeight="1" ht="17.25">
      <c r="A230" s="31"/>
      <c r="B230" s="31"/>
      <c r="C230" s="26"/>
      <c r="D230" s="26"/>
      <c r="E230" s="28"/>
      <c r="F230" s="28"/>
      <c r="G230" s="33"/>
      <c r="H230" s="26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x14ac:dyDescent="0.25" r="231" customHeight="1" ht="17.25">
      <c r="A231" s="31"/>
      <c r="B231" s="31"/>
      <c r="C231" s="26"/>
      <c r="D231" s="26"/>
      <c r="E231" s="28"/>
      <c r="F231" s="28"/>
      <c r="G231" s="33"/>
      <c r="H231" s="26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x14ac:dyDescent="0.25" r="232" customHeight="1" ht="17.25">
      <c r="A232" s="31"/>
      <c r="B232" s="31"/>
      <c r="C232" s="26"/>
      <c r="D232" s="26"/>
      <c r="E232" s="28"/>
      <c r="F232" s="28"/>
      <c r="G232" s="33"/>
      <c r="H232" s="26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x14ac:dyDescent="0.25" r="233" customHeight="1" ht="17.25">
      <c r="A233" s="31"/>
      <c r="B233" s="31"/>
      <c r="C233" s="26"/>
      <c r="D233" s="26"/>
      <c r="E233" s="28"/>
      <c r="F233" s="28"/>
      <c r="G233" s="33"/>
      <c r="H233" s="26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x14ac:dyDescent="0.25" r="234" customHeight="1" ht="17.25">
      <c r="A234" s="31"/>
      <c r="B234" s="31"/>
      <c r="C234" s="26"/>
      <c r="D234" s="26"/>
      <c r="E234" s="28"/>
      <c r="F234" s="28"/>
      <c r="G234" s="33"/>
      <c r="H234" s="26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x14ac:dyDescent="0.25" r="235" customHeight="1" ht="17.25">
      <c r="A235" s="31"/>
      <c r="B235" s="31"/>
      <c r="C235" s="26"/>
      <c r="D235" s="26"/>
      <c r="E235" s="28"/>
      <c r="F235" s="28"/>
      <c r="G235" s="33"/>
      <c r="H235" s="26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x14ac:dyDescent="0.25" r="236" customHeight="1" ht="17.25">
      <c r="A236" s="31"/>
      <c r="B236" s="31"/>
      <c r="C236" s="26"/>
      <c r="D236" s="26"/>
      <c r="E236" s="28"/>
      <c r="F236" s="28"/>
      <c r="G236" s="33"/>
      <c r="H236" s="26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x14ac:dyDescent="0.25" r="237" customHeight="1" ht="17.25">
      <c r="A237" s="31"/>
      <c r="B237" s="31"/>
      <c r="C237" s="26"/>
      <c r="D237" s="26"/>
      <c r="E237" s="28"/>
      <c r="F237" s="28"/>
      <c r="G237" s="33"/>
      <c r="H237" s="26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x14ac:dyDescent="0.25" r="238" customHeight="1" ht="17.25">
      <c r="A238" s="31"/>
      <c r="B238" s="31"/>
      <c r="C238" s="26"/>
      <c r="D238" s="26"/>
      <c r="E238" s="28"/>
      <c r="F238" s="28"/>
      <c r="G238" s="33"/>
      <c r="H238" s="26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x14ac:dyDescent="0.25" r="239" customHeight="1" ht="17.25">
      <c r="A239" s="31"/>
      <c r="B239" s="31"/>
      <c r="C239" s="26"/>
      <c r="D239" s="26"/>
      <c r="E239" s="28"/>
      <c r="F239" s="28"/>
      <c r="G239" s="33"/>
      <c r="H239" s="26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x14ac:dyDescent="0.25" r="240" customHeight="1" ht="17.25">
      <c r="A240" s="31"/>
      <c r="B240" s="31"/>
      <c r="C240" s="26"/>
      <c r="D240" s="26"/>
      <c r="E240" s="28"/>
      <c r="F240" s="28"/>
      <c r="G240" s="33"/>
      <c r="H240" s="26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x14ac:dyDescent="0.25" r="241" customHeight="1" ht="17.25">
      <c r="A241" s="31"/>
      <c r="B241" s="31"/>
      <c r="C241" s="26"/>
      <c r="D241" s="26"/>
      <c r="E241" s="28"/>
      <c r="F241" s="28"/>
      <c r="G241" s="33"/>
      <c r="H241" s="26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x14ac:dyDescent="0.25" r="242" customHeight="1" ht="17.25">
      <c r="A242" s="31"/>
      <c r="B242" s="31"/>
      <c r="C242" s="26"/>
      <c r="D242" s="26"/>
      <c r="E242" s="28"/>
      <c r="F242" s="28"/>
      <c r="G242" s="33"/>
      <c r="H242" s="26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x14ac:dyDescent="0.25" r="243" customHeight="1" ht="17.25">
      <c r="A243" s="31"/>
      <c r="B243" s="31"/>
      <c r="C243" s="26"/>
      <c r="D243" s="26"/>
      <c r="E243" s="28"/>
      <c r="F243" s="28"/>
      <c r="G243" s="33"/>
      <c r="H243" s="26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x14ac:dyDescent="0.25" r="244" customHeight="1" ht="17.25">
      <c r="A244" s="31"/>
      <c r="B244" s="31"/>
      <c r="C244" s="26"/>
      <c r="D244" s="26"/>
      <c r="E244" s="28"/>
      <c r="F244" s="28"/>
      <c r="G244" s="33"/>
      <c r="H244" s="26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x14ac:dyDescent="0.25" r="245" customHeight="1" ht="17.25">
      <c r="A245" s="31"/>
      <c r="B245" s="31"/>
      <c r="C245" s="26"/>
      <c r="D245" s="26"/>
      <c r="E245" s="28"/>
      <c r="F245" s="28"/>
      <c r="G245" s="33"/>
      <c r="H245" s="26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x14ac:dyDescent="0.25" r="246" customHeight="1" ht="17.25">
      <c r="A246" s="31"/>
      <c r="B246" s="31"/>
      <c r="C246" s="26"/>
      <c r="D246" s="26"/>
      <c r="E246" s="28"/>
      <c r="F246" s="28"/>
      <c r="G246" s="33"/>
      <c r="H246" s="26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x14ac:dyDescent="0.25" r="247" customHeight="1" ht="17.25">
      <c r="A247" s="31"/>
      <c r="B247" s="31"/>
      <c r="C247" s="26"/>
      <c r="D247" s="26"/>
      <c r="E247" s="28"/>
      <c r="F247" s="28"/>
      <c r="G247" s="33"/>
      <c r="H247" s="26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x14ac:dyDescent="0.25" r="248" customHeight="1" ht="17.25">
      <c r="A248" s="31"/>
      <c r="B248" s="31"/>
      <c r="C248" s="26"/>
      <c r="D248" s="26"/>
      <c r="E248" s="28"/>
      <c r="F248" s="28"/>
      <c r="G248" s="33"/>
      <c r="H248" s="26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x14ac:dyDescent="0.25" r="249" customHeight="1" ht="17.25">
      <c r="A249" s="31"/>
      <c r="B249" s="31"/>
      <c r="C249" s="26"/>
      <c r="D249" s="26"/>
      <c r="E249" s="28"/>
      <c r="F249" s="28"/>
      <c r="G249" s="33"/>
      <c r="H249" s="26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x14ac:dyDescent="0.25" r="250" customHeight="1" ht="17.25">
      <c r="A250" s="31"/>
      <c r="B250" s="31"/>
      <c r="C250" s="26"/>
      <c r="D250" s="26"/>
      <c r="E250" s="28"/>
      <c r="F250" s="28"/>
      <c r="G250" s="33"/>
      <c r="H250" s="26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x14ac:dyDescent="0.25" r="251" customHeight="1" ht="17.25">
      <c r="A251" s="31"/>
      <c r="B251" s="31"/>
      <c r="C251" s="26"/>
      <c r="D251" s="26"/>
      <c r="E251" s="28"/>
      <c r="F251" s="28"/>
      <c r="G251" s="33"/>
      <c r="H251" s="26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x14ac:dyDescent="0.25" r="252" customHeight="1" ht="17.25">
      <c r="A252" s="31"/>
      <c r="B252" s="31"/>
      <c r="C252" s="26"/>
      <c r="D252" s="26"/>
      <c r="E252" s="28"/>
      <c r="F252" s="28"/>
      <c r="G252" s="33"/>
      <c r="H252" s="26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x14ac:dyDescent="0.25" r="253" customHeight="1" ht="17.25">
      <c r="A253" s="31"/>
      <c r="B253" s="31"/>
      <c r="C253" s="26"/>
      <c r="D253" s="26"/>
      <c r="E253" s="28"/>
      <c r="F253" s="28"/>
      <c r="G253" s="33"/>
      <c r="H253" s="26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x14ac:dyDescent="0.25" r="254" customHeight="1" ht="17.25">
      <c r="A254" s="31"/>
      <c r="B254" s="31"/>
      <c r="C254" s="26"/>
      <c r="D254" s="26"/>
      <c r="E254" s="28"/>
      <c r="F254" s="28"/>
      <c r="G254" s="33"/>
      <c r="H254" s="26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x14ac:dyDescent="0.25" r="255" customHeight="1" ht="17.25">
      <c r="A255" s="31"/>
      <c r="B255" s="31"/>
      <c r="C255" s="26"/>
      <c r="D255" s="26"/>
      <c r="E255" s="28"/>
      <c r="F255" s="28"/>
      <c r="G255" s="33"/>
      <c r="H255" s="26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x14ac:dyDescent="0.25" r="256" customHeight="1" ht="17.25">
      <c r="A256" s="31"/>
      <c r="B256" s="31"/>
      <c r="C256" s="26"/>
      <c r="D256" s="26"/>
      <c r="E256" s="28"/>
      <c r="F256" s="28"/>
      <c r="G256" s="33"/>
      <c r="H256" s="26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x14ac:dyDescent="0.25" r="257" customHeight="1" ht="17.25">
      <c r="A257" s="31"/>
      <c r="B257" s="31"/>
      <c r="C257" s="26"/>
      <c r="D257" s="26"/>
      <c r="E257" s="28"/>
      <c r="F257" s="28"/>
      <c r="G257" s="33"/>
      <c r="H257" s="26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x14ac:dyDescent="0.25" r="258" customHeight="1" ht="17.25">
      <c r="A258" s="31"/>
      <c r="B258" s="31"/>
      <c r="C258" s="26"/>
      <c r="D258" s="26"/>
      <c r="E258" s="28"/>
      <c r="F258" s="28"/>
      <c r="G258" s="33"/>
      <c r="H258" s="26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x14ac:dyDescent="0.25" r="259" customHeight="1" ht="17.25">
      <c r="A259" s="31"/>
      <c r="B259" s="31"/>
      <c r="C259" s="26"/>
      <c r="D259" s="26"/>
      <c r="E259" s="28"/>
      <c r="F259" s="28"/>
      <c r="G259" s="33"/>
      <c r="H259" s="26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x14ac:dyDescent="0.25" r="260" customHeight="1" ht="17.25">
      <c r="A260" s="31"/>
      <c r="B260" s="31"/>
      <c r="C260" s="26"/>
      <c r="D260" s="26"/>
      <c r="E260" s="28"/>
      <c r="F260" s="28"/>
      <c r="G260" s="33"/>
      <c r="H260" s="26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x14ac:dyDescent="0.25" r="261" customHeight="1" ht="17.25">
      <c r="A261" s="31"/>
      <c r="B261" s="31"/>
      <c r="C261" s="26"/>
      <c r="D261" s="26"/>
      <c r="E261" s="28"/>
      <c r="F261" s="28"/>
      <c r="G261" s="33"/>
      <c r="H261" s="26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x14ac:dyDescent="0.25" r="262" customHeight="1" ht="17.25">
      <c r="A262" s="31"/>
      <c r="B262" s="31"/>
      <c r="C262" s="26"/>
      <c r="D262" s="26"/>
      <c r="E262" s="28"/>
      <c r="F262" s="28"/>
      <c r="G262" s="33"/>
      <c r="H262" s="26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x14ac:dyDescent="0.25" r="263" customHeight="1" ht="17.25">
      <c r="A263" s="31"/>
      <c r="B263" s="31"/>
      <c r="C263" s="26"/>
      <c r="D263" s="26"/>
      <c r="E263" s="28"/>
      <c r="F263" s="28"/>
      <c r="G263" s="33"/>
      <c r="H263" s="26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x14ac:dyDescent="0.25" r="264" customHeight="1" ht="17.25">
      <c r="A264" s="31"/>
      <c r="B264" s="31"/>
      <c r="C264" s="26"/>
      <c r="D264" s="26"/>
      <c r="E264" s="28"/>
      <c r="F264" s="28"/>
      <c r="G264" s="33"/>
      <c r="H264" s="26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x14ac:dyDescent="0.25" r="265" customHeight="1" ht="17.25">
      <c r="A265" s="31"/>
      <c r="B265" s="31"/>
      <c r="C265" s="26"/>
      <c r="D265" s="26"/>
      <c r="E265" s="28"/>
      <c r="F265" s="28"/>
      <c r="G265" s="33"/>
      <c r="H265" s="26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x14ac:dyDescent="0.25" r="266" customHeight="1" ht="17.25">
      <c r="A266" s="31"/>
      <c r="B266" s="31"/>
      <c r="C266" s="26"/>
      <c r="D266" s="26"/>
      <c r="E266" s="28"/>
      <c r="F266" s="28"/>
      <c r="G266" s="33"/>
      <c r="H266" s="26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x14ac:dyDescent="0.25" r="267" customHeight="1" ht="17.25">
      <c r="A267" s="31"/>
      <c r="B267" s="31"/>
      <c r="C267" s="26"/>
      <c r="D267" s="26"/>
      <c r="E267" s="28"/>
      <c r="F267" s="28"/>
      <c r="G267" s="33"/>
      <c r="H267" s="26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x14ac:dyDescent="0.25" r="268" customHeight="1" ht="17.25">
      <c r="A268" s="31"/>
      <c r="B268" s="31"/>
      <c r="C268" s="26"/>
      <c r="D268" s="26"/>
      <c r="E268" s="28"/>
      <c r="F268" s="28"/>
      <c r="G268" s="33"/>
      <c r="H268" s="26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x14ac:dyDescent="0.25" r="269" customHeight="1" ht="17.25">
      <c r="A269" s="31"/>
      <c r="B269" s="31"/>
      <c r="C269" s="26"/>
      <c r="D269" s="26"/>
      <c r="E269" s="28"/>
      <c r="F269" s="28"/>
      <c r="G269" s="33"/>
      <c r="H269" s="26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x14ac:dyDescent="0.25" r="270" customHeight="1" ht="17.25">
      <c r="A270" s="31"/>
      <c r="B270" s="31"/>
      <c r="C270" s="26"/>
      <c r="D270" s="26"/>
      <c r="E270" s="28"/>
      <c r="F270" s="28"/>
      <c r="G270" s="33"/>
      <c r="H270" s="26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x14ac:dyDescent="0.25" r="271" customHeight="1" ht="17.25">
      <c r="A271" s="31"/>
      <c r="B271" s="31"/>
      <c r="C271" s="26"/>
      <c r="D271" s="26"/>
      <c r="E271" s="28"/>
      <c r="F271" s="28"/>
      <c r="G271" s="33"/>
      <c r="H271" s="26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x14ac:dyDescent="0.25" r="272" customHeight="1" ht="17.25">
      <c r="A272" s="31"/>
      <c r="B272" s="31"/>
      <c r="C272" s="26"/>
      <c r="D272" s="26"/>
      <c r="E272" s="28"/>
      <c r="F272" s="28"/>
      <c r="G272" s="33"/>
      <c r="H272" s="26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x14ac:dyDescent="0.25" r="273" customHeight="1" ht="17.25">
      <c r="A273" s="31"/>
      <c r="B273" s="31"/>
      <c r="C273" s="26"/>
      <c r="D273" s="26"/>
      <c r="E273" s="28"/>
      <c r="F273" s="28"/>
      <c r="G273" s="33"/>
      <c r="H273" s="26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x14ac:dyDescent="0.25" r="274" customHeight="1" ht="17.25">
      <c r="A274" s="31"/>
      <c r="B274" s="31"/>
      <c r="C274" s="26"/>
      <c r="D274" s="26"/>
      <c r="E274" s="28"/>
      <c r="F274" s="28"/>
      <c r="G274" s="33"/>
      <c r="H274" s="26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x14ac:dyDescent="0.25" r="275" customHeight="1" ht="17.25">
      <c r="A275" s="31"/>
      <c r="B275" s="31"/>
      <c r="C275" s="26"/>
      <c r="D275" s="26"/>
      <c r="E275" s="28"/>
      <c r="F275" s="28"/>
      <c r="G275" s="33"/>
      <c r="H275" s="26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x14ac:dyDescent="0.25" r="276" customHeight="1" ht="17.25">
      <c r="A276" s="31"/>
      <c r="B276" s="31"/>
      <c r="C276" s="26"/>
      <c r="D276" s="26"/>
      <c r="E276" s="28"/>
      <c r="F276" s="28"/>
      <c r="G276" s="33"/>
      <c r="H276" s="26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x14ac:dyDescent="0.25" r="277" customHeight="1" ht="17.25">
      <c r="A277" s="31"/>
      <c r="B277" s="31"/>
      <c r="C277" s="26"/>
      <c r="D277" s="26"/>
      <c r="E277" s="28"/>
      <c r="F277" s="28"/>
      <c r="G277" s="33"/>
      <c r="H277" s="26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x14ac:dyDescent="0.25" r="278" customHeight="1" ht="17.25">
      <c r="A278" s="31"/>
      <c r="B278" s="31"/>
      <c r="C278" s="26"/>
      <c r="D278" s="26"/>
      <c r="E278" s="28"/>
      <c r="F278" s="28"/>
      <c r="G278" s="33"/>
      <c r="H278" s="26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x14ac:dyDescent="0.25" r="279" customHeight="1" ht="17.25">
      <c r="A279" s="31"/>
      <c r="B279" s="31"/>
      <c r="C279" s="26"/>
      <c r="D279" s="26"/>
      <c r="E279" s="28"/>
      <c r="F279" s="28"/>
      <c r="G279" s="33"/>
      <c r="H279" s="26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x14ac:dyDescent="0.25" r="280" customHeight="1" ht="17.25">
      <c r="A280" s="31"/>
      <c r="B280" s="31"/>
      <c r="C280" s="26"/>
      <c r="D280" s="26"/>
      <c r="E280" s="28"/>
      <c r="F280" s="28"/>
      <c r="G280" s="33"/>
      <c r="H280" s="26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x14ac:dyDescent="0.25" r="281" customHeight="1" ht="17.25">
      <c r="A281" s="31"/>
      <c r="B281" s="31"/>
      <c r="C281" s="26"/>
      <c r="D281" s="26"/>
      <c r="E281" s="28"/>
      <c r="F281" s="28"/>
      <c r="G281" s="33"/>
      <c r="H281" s="26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x14ac:dyDescent="0.25" r="282" customHeight="1" ht="17.25">
      <c r="A282" s="31"/>
      <c r="B282" s="31"/>
      <c r="C282" s="26"/>
      <c r="D282" s="26"/>
      <c r="E282" s="28"/>
      <c r="F282" s="28"/>
      <c r="G282" s="33"/>
      <c r="H282" s="26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x14ac:dyDescent="0.25" r="283" customHeight="1" ht="17.25">
      <c r="A283" s="31"/>
      <c r="B283" s="31"/>
      <c r="C283" s="26"/>
      <c r="D283" s="26"/>
      <c r="E283" s="28"/>
      <c r="F283" s="28"/>
      <c r="G283" s="33"/>
      <c r="H283" s="26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x14ac:dyDescent="0.25" r="284" customHeight="1" ht="17.25">
      <c r="A284" s="31"/>
      <c r="B284" s="31"/>
      <c r="C284" s="26"/>
      <c r="D284" s="26"/>
      <c r="E284" s="28"/>
      <c r="F284" s="28"/>
      <c r="G284" s="33"/>
      <c r="H284" s="26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x14ac:dyDescent="0.25" r="285" customHeight="1" ht="17.25">
      <c r="A285" s="31"/>
      <c r="B285" s="31"/>
      <c r="C285" s="26"/>
      <c r="D285" s="26"/>
      <c r="E285" s="28"/>
      <c r="F285" s="28"/>
      <c r="G285" s="33"/>
      <c r="H285" s="26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x14ac:dyDescent="0.25" r="286" customHeight="1" ht="17.25">
      <c r="A286" s="31"/>
      <c r="B286" s="31"/>
      <c r="C286" s="26"/>
      <c r="D286" s="26"/>
      <c r="E286" s="28"/>
      <c r="F286" s="28"/>
      <c r="G286" s="33"/>
      <c r="H286" s="26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x14ac:dyDescent="0.25" r="287" customHeight="1" ht="17.25">
      <c r="A287" s="31"/>
      <c r="B287" s="31"/>
      <c r="C287" s="26"/>
      <c r="D287" s="26"/>
      <c r="E287" s="28"/>
      <c r="F287" s="28"/>
      <c r="G287" s="33"/>
      <c r="H287" s="26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x14ac:dyDescent="0.25" r="288" customHeight="1" ht="17.25">
      <c r="A288" s="31"/>
      <c r="B288" s="31"/>
      <c r="C288" s="26"/>
      <c r="D288" s="26"/>
      <c r="E288" s="28"/>
      <c r="F288" s="28"/>
      <c r="G288" s="33"/>
      <c r="H288" s="26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x14ac:dyDescent="0.25" r="289" customHeight="1" ht="17.25">
      <c r="A289" s="31"/>
      <c r="B289" s="31"/>
      <c r="C289" s="26"/>
      <c r="D289" s="26"/>
      <c r="E289" s="28"/>
      <c r="F289" s="28"/>
      <c r="G289" s="33"/>
      <c r="H289" s="26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x14ac:dyDescent="0.25" r="290" customHeight="1" ht="17.25">
      <c r="A290" s="31"/>
      <c r="B290" s="31"/>
      <c r="C290" s="26"/>
      <c r="D290" s="26"/>
      <c r="E290" s="28"/>
      <c r="F290" s="28"/>
      <c r="G290" s="33"/>
      <c r="H290" s="26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x14ac:dyDescent="0.25" r="291" customHeight="1" ht="17.25">
      <c r="A291" s="31"/>
      <c r="B291" s="31"/>
      <c r="C291" s="26"/>
      <c r="D291" s="26"/>
      <c r="E291" s="28"/>
      <c r="F291" s="28"/>
      <c r="G291" s="33"/>
      <c r="H291" s="26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x14ac:dyDescent="0.25" r="292" customHeight="1" ht="17.25">
      <c r="A292" s="31"/>
      <c r="B292" s="31"/>
      <c r="C292" s="26"/>
      <c r="D292" s="26"/>
      <c r="E292" s="28"/>
      <c r="F292" s="28"/>
      <c r="G292" s="33"/>
      <c r="H292" s="26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x14ac:dyDescent="0.25" r="293" customHeight="1" ht="17.25">
      <c r="A293" s="31"/>
      <c r="B293" s="31"/>
      <c r="C293" s="26"/>
      <c r="D293" s="26"/>
      <c r="E293" s="28"/>
      <c r="F293" s="28"/>
      <c r="G293" s="33"/>
      <c r="H293" s="26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x14ac:dyDescent="0.25" r="294" customHeight="1" ht="17.25">
      <c r="A294" s="31"/>
      <c r="B294" s="31"/>
      <c r="C294" s="26"/>
      <c r="D294" s="26"/>
      <c r="E294" s="28"/>
      <c r="F294" s="28"/>
      <c r="G294" s="33"/>
      <c r="H294" s="26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x14ac:dyDescent="0.25" r="295" customHeight="1" ht="17.25">
      <c r="A295" s="31"/>
      <c r="B295" s="31"/>
      <c r="C295" s="26"/>
      <c r="D295" s="26"/>
      <c r="E295" s="28"/>
      <c r="F295" s="28"/>
      <c r="G295" s="33"/>
      <c r="H295" s="26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x14ac:dyDescent="0.25" r="296" customHeight="1" ht="17.25">
      <c r="A296" s="31"/>
      <c r="B296" s="31"/>
      <c r="C296" s="26"/>
      <c r="D296" s="26"/>
      <c r="E296" s="28"/>
      <c r="F296" s="28"/>
      <c r="G296" s="33"/>
      <c r="H296" s="26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x14ac:dyDescent="0.25" r="297" customHeight="1" ht="17.25">
      <c r="A297" s="31"/>
      <c r="B297" s="31"/>
      <c r="C297" s="26"/>
      <c r="D297" s="26"/>
      <c r="E297" s="28"/>
      <c r="F297" s="28"/>
      <c r="G297" s="33"/>
      <c r="H297" s="26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x14ac:dyDescent="0.25" r="298" customHeight="1" ht="17.25">
      <c r="A298" s="31"/>
      <c r="B298" s="31"/>
      <c r="C298" s="26"/>
      <c r="D298" s="26"/>
      <c r="E298" s="28"/>
      <c r="F298" s="28"/>
      <c r="G298" s="33"/>
      <c r="H298" s="26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x14ac:dyDescent="0.25" r="299" customHeight="1" ht="17.25">
      <c r="A299" s="31"/>
      <c r="B299" s="31"/>
      <c r="C299" s="26"/>
      <c r="D299" s="26"/>
      <c r="E299" s="28"/>
      <c r="F299" s="28"/>
      <c r="G299" s="33"/>
      <c r="H299" s="26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x14ac:dyDescent="0.25" r="300" customHeight="1" ht="17.25">
      <c r="A300" s="31"/>
      <c r="B300" s="31"/>
      <c r="C300" s="26"/>
      <c r="D300" s="26"/>
      <c r="E300" s="28"/>
      <c r="F300" s="28"/>
      <c r="G300" s="33"/>
      <c r="H300" s="26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x14ac:dyDescent="0.25" r="301" customHeight="1" ht="17.25">
      <c r="A301" s="31"/>
      <c r="B301" s="31"/>
      <c r="C301" s="26"/>
      <c r="D301" s="26"/>
      <c r="E301" s="28"/>
      <c r="F301" s="28"/>
      <c r="G301" s="33"/>
      <c r="H301" s="26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x14ac:dyDescent="0.25" r="302" customHeight="1" ht="17.25">
      <c r="A302" s="31"/>
      <c r="B302" s="31"/>
      <c r="C302" s="26"/>
      <c r="D302" s="26"/>
      <c r="E302" s="28"/>
      <c r="F302" s="28"/>
      <c r="G302" s="33"/>
      <c r="H302" s="26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x14ac:dyDescent="0.25" r="303" customHeight="1" ht="17.25">
      <c r="A303" s="31"/>
      <c r="B303" s="31"/>
      <c r="C303" s="26"/>
      <c r="D303" s="26"/>
      <c r="E303" s="28"/>
      <c r="F303" s="28"/>
      <c r="G303" s="33"/>
      <c r="H303" s="26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x14ac:dyDescent="0.25" r="304" customHeight="1" ht="17.25">
      <c r="A304" s="31"/>
      <c r="B304" s="31"/>
      <c r="C304" s="26"/>
      <c r="D304" s="26"/>
      <c r="E304" s="28"/>
      <c r="F304" s="28"/>
      <c r="G304" s="33"/>
      <c r="H304" s="26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x14ac:dyDescent="0.25" r="305" customHeight="1" ht="17.25">
      <c r="A305" s="31"/>
      <c r="B305" s="31"/>
      <c r="C305" s="26"/>
      <c r="D305" s="26"/>
      <c r="E305" s="28"/>
      <c r="F305" s="28"/>
      <c r="G305" s="33"/>
      <c r="H305" s="26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x14ac:dyDescent="0.25" r="306" customHeight="1" ht="17.25">
      <c r="A306" s="31"/>
      <c r="B306" s="31"/>
      <c r="C306" s="26"/>
      <c r="D306" s="26"/>
      <c r="E306" s="28"/>
      <c r="F306" s="28"/>
      <c r="G306" s="33"/>
      <c r="H306" s="26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x14ac:dyDescent="0.25" r="307" customHeight="1" ht="17.25">
      <c r="A307" s="31"/>
      <c r="B307" s="31"/>
      <c r="C307" s="26"/>
      <c r="D307" s="26"/>
      <c r="E307" s="28"/>
      <c r="F307" s="28"/>
      <c r="G307" s="33"/>
      <c r="H307" s="26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x14ac:dyDescent="0.25" r="308" customHeight="1" ht="17.25">
      <c r="A308" s="31"/>
      <c r="B308" s="31"/>
      <c r="C308" s="26"/>
      <c r="D308" s="26"/>
      <c r="E308" s="28"/>
      <c r="F308" s="28"/>
      <c r="G308" s="33"/>
      <c r="H308" s="26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x14ac:dyDescent="0.25" r="309" customHeight="1" ht="17.25">
      <c r="A309" s="31"/>
      <c r="B309" s="31"/>
      <c r="C309" s="26"/>
      <c r="D309" s="26"/>
      <c r="E309" s="28"/>
      <c r="F309" s="28"/>
      <c r="G309" s="33"/>
      <c r="H309" s="26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x14ac:dyDescent="0.25" r="310" customHeight="1" ht="17.25">
      <c r="A310" s="31"/>
      <c r="B310" s="31"/>
      <c r="C310" s="26"/>
      <c r="D310" s="26"/>
      <c r="E310" s="28"/>
      <c r="F310" s="28"/>
      <c r="G310" s="33"/>
      <c r="H310" s="26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x14ac:dyDescent="0.25" r="311" customHeight="1" ht="17.25">
      <c r="A311" s="31"/>
      <c r="B311" s="31"/>
      <c r="C311" s="26"/>
      <c r="D311" s="26"/>
      <c r="E311" s="28"/>
      <c r="F311" s="28"/>
      <c r="G311" s="33"/>
      <c r="H311" s="26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x14ac:dyDescent="0.25" r="312" customHeight="1" ht="17.25">
      <c r="A312" s="31"/>
      <c r="B312" s="31"/>
      <c r="C312" s="26"/>
      <c r="D312" s="26"/>
      <c r="E312" s="28"/>
      <c r="F312" s="28"/>
      <c r="G312" s="33"/>
      <c r="H312" s="26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x14ac:dyDescent="0.25" r="313" customHeight="1" ht="17.25">
      <c r="A313" s="31"/>
      <c r="B313" s="31"/>
      <c r="C313" s="26"/>
      <c r="D313" s="26"/>
      <c r="E313" s="28"/>
      <c r="F313" s="28"/>
      <c r="G313" s="33"/>
      <c r="H313" s="26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x14ac:dyDescent="0.25" r="314" customHeight="1" ht="17.25">
      <c r="A314" s="31"/>
      <c r="B314" s="31"/>
      <c r="C314" s="26"/>
      <c r="D314" s="26"/>
      <c r="E314" s="28"/>
      <c r="F314" s="28"/>
      <c r="G314" s="33"/>
      <c r="H314" s="26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x14ac:dyDescent="0.25" r="315" customHeight="1" ht="17.25">
      <c r="A315" s="31"/>
      <c r="B315" s="31"/>
      <c r="C315" s="26"/>
      <c r="D315" s="26"/>
      <c r="E315" s="28"/>
      <c r="F315" s="28"/>
      <c r="G315" s="33"/>
      <c r="H315" s="26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x14ac:dyDescent="0.25" r="316" customHeight="1" ht="17.25">
      <c r="A316" s="31"/>
      <c r="B316" s="31"/>
      <c r="C316" s="26"/>
      <c r="D316" s="26"/>
      <c r="E316" s="28"/>
      <c r="F316" s="28"/>
      <c r="G316" s="33"/>
      <c r="H316" s="26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x14ac:dyDescent="0.25" r="317" customHeight="1" ht="17.25">
      <c r="A317" s="31"/>
      <c r="B317" s="31"/>
      <c r="C317" s="26"/>
      <c r="D317" s="26"/>
      <c r="E317" s="28"/>
      <c r="F317" s="28"/>
      <c r="G317" s="33"/>
      <c r="H317" s="26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x14ac:dyDescent="0.25" r="318" customHeight="1" ht="17.25">
      <c r="A318" s="31"/>
      <c r="B318" s="31"/>
      <c r="C318" s="26"/>
      <c r="D318" s="26"/>
      <c r="E318" s="28"/>
      <c r="F318" s="28"/>
      <c r="G318" s="33"/>
      <c r="H318" s="26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x14ac:dyDescent="0.25" r="319" customHeight="1" ht="17.25">
      <c r="A319" s="31"/>
      <c r="B319" s="31"/>
      <c r="C319" s="26"/>
      <c r="D319" s="26"/>
      <c r="E319" s="28"/>
      <c r="F319" s="28"/>
      <c r="G319" s="33"/>
      <c r="H319" s="26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x14ac:dyDescent="0.25" r="320" customHeight="1" ht="17.25">
      <c r="A320" s="31"/>
      <c r="B320" s="31"/>
      <c r="C320" s="26"/>
      <c r="D320" s="26"/>
      <c r="E320" s="28"/>
      <c r="F320" s="28"/>
      <c r="G320" s="33"/>
      <c r="H320" s="26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x14ac:dyDescent="0.25" r="321" customHeight="1" ht="17.25">
      <c r="A321" s="31"/>
      <c r="B321" s="31"/>
      <c r="C321" s="26"/>
      <c r="D321" s="26"/>
      <c r="E321" s="28"/>
      <c r="F321" s="28"/>
      <c r="G321" s="33"/>
      <c r="H321" s="26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x14ac:dyDescent="0.25" r="322" customHeight="1" ht="17.25">
      <c r="A322" s="31"/>
      <c r="B322" s="31"/>
      <c r="C322" s="26"/>
      <c r="D322" s="26"/>
      <c r="E322" s="28"/>
      <c r="F322" s="28"/>
      <c r="G322" s="33"/>
      <c r="H322" s="26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x14ac:dyDescent="0.25" r="323" customHeight="1" ht="17.25">
      <c r="A323" s="31"/>
      <c r="B323" s="31"/>
      <c r="C323" s="26"/>
      <c r="D323" s="26"/>
      <c r="E323" s="28"/>
      <c r="F323" s="28"/>
      <c r="G323" s="33"/>
      <c r="H323" s="26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x14ac:dyDescent="0.25" r="324" customHeight="1" ht="17.25">
      <c r="A324" s="31"/>
      <c r="B324" s="31"/>
      <c r="C324" s="26"/>
      <c r="D324" s="26"/>
      <c r="E324" s="28"/>
      <c r="F324" s="28"/>
      <c r="G324" s="33"/>
      <c r="H324" s="26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x14ac:dyDescent="0.25" r="325" customHeight="1" ht="17.25">
      <c r="A325" s="31"/>
      <c r="B325" s="31"/>
      <c r="C325" s="26"/>
      <c r="D325" s="26"/>
      <c r="E325" s="28"/>
      <c r="F325" s="28"/>
      <c r="G325" s="33"/>
      <c r="H325" s="26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x14ac:dyDescent="0.25" r="326" customHeight="1" ht="17.25">
      <c r="A326" s="31"/>
      <c r="B326" s="31"/>
      <c r="C326" s="26"/>
      <c r="D326" s="26"/>
      <c r="E326" s="28"/>
      <c r="F326" s="28"/>
      <c r="G326" s="33"/>
      <c r="H326" s="26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x14ac:dyDescent="0.25" r="327" customHeight="1" ht="17.25">
      <c r="A327" s="31"/>
      <c r="B327" s="31"/>
      <c r="C327" s="26"/>
      <c r="D327" s="26"/>
      <c r="E327" s="28"/>
      <c r="F327" s="28"/>
      <c r="G327" s="33"/>
      <c r="H327" s="26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x14ac:dyDescent="0.25" r="328" customHeight="1" ht="17.25">
      <c r="A328" s="31"/>
      <c r="B328" s="31"/>
      <c r="C328" s="26"/>
      <c r="D328" s="26"/>
      <c r="E328" s="28"/>
      <c r="F328" s="28"/>
      <c r="G328" s="33"/>
      <c r="H328" s="26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x14ac:dyDescent="0.25" r="329" customHeight="1" ht="17.25">
      <c r="A329" s="31"/>
      <c r="B329" s="31"/>
      <c r="C329" s="26"/>
      <c r="D329" s="26"/>
      <c r="E329" s="28"/>
      <c r="F329" s="28"/>
      <c r="G329" s="33"/>
      <c r="H329" s="26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x14ac:dyDescent="0.25" r="330" customHeight="1" ht="17.25">
      <c r="A330" s="31"/>
      <c r="B330" s="31"/>
      <c r="C330" s="26"/>
      <c r="D330" s="26"/>
      <c r="E330" s="28"/>
      <c r="F330" s="28"/>
      <c r="G330" s="33"/>
      <c r="H330" s="26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x14ac:dyDescent="0.25" r="331" customHeight="1" ht="17.25">
      <c r="A331" s="31"/>
      <c r="B331" s="31"/>
      <c r="C331" s="26"/>
      <c r="D331" s="26"/>
      <c r="E331" s="28"/>
      <c r="F331" s="28"/>
      <c r="G331" s="33"/>
      <c r="H331" s="26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x14ac:dyDescent="0.25" r="332" customHeight="1" ht="17.25">
      <c r="A332" s="31"/>
      <c r="B332" s="31"/>
      <c r="C332" s="26"/>
      <c r="D332" s="26"/>
      <c r="E332" s="28"/>
      <c r="F332" s="28"/>
      <c r="G332" s="33"/>
      <c r="H332" s="26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x14ac:dyDescent="0.25" r="333" customHeight="1" ht="17.25">
      <c r="A333" s="31"/>
      <c r="B333" s="31"/>
      <c r="C333" s="26"/>
      <c r="D333" s="26"/>
      <c r="E333" s="28"/>
      <c r="F333" s="28"/>
      <c r="G333" s="33"/>
      <c r="H333" s="26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x14ac:dyDescent="0.25" r="334" customHeight="1" ht="17.25">
      <c r="A334" s="31"/>
      <c r="B334" s="31"/>
      <c r="C334" s="26"/>
      <c r="D334" s="26"/>
      <c r="E334" s="28"/>
      <c r="F334" s="28"/>
      <c r="G334" s="33"/>
      <c r="H334" s="26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</row>
    <row x14ac:dyDescent="0.25" r="335" customHeight="1" ht="17.25">
      <c r="A335" s="31"/>
      <c r="B335" s="31"/>
      <c r="C335" s="26"/>
      <c r="D335" s="26"/>
      <c r="E335" s="28"/>
      <c r="F335" s="28"/>
      <c r="G335" s="33"/>
      <c r="H335" s="26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x14ac:dyDescent="0.25" r="336" customHeight="1" ht="17.25">
      <c r="A336" s="31"/>
      <c r="B336" s="31"/>
      <c r="C336" s="26"/>
      <c r="D336" s="26"/>
      <c r="E336" s="28"/>
      <c r="F336" s="28"/>
      <c r="G336" s="33"/>
      <c r="H336" s="26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x14ac:dyDescent="0.25" r="337" customHeight="1" ht="17.25">
      <c r="A337" s="31"/>
      <c r="B337" s="31"/>
      <c r="C337" s="26"/>
      <c r="D337" s="26"/>
      <c r="E337" s="28"/>
      <c r="F337" s="28"/>
      <c r="G337" s="33"/>
      <c r="H337" s="26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x14ac:dyDescent="0.25" r="338" customHeight="1" ht="17.25">
      <c r="A338" s="31"/>
      <c r="B338" s="31"/>
      <c r="C338" s="26"/>
      <c r="D338" s="26"/>
      <c r="E338" s="28"/>
      <c r="F338" s="28"/>
      <c r="G338" s="33"/>
      <c r="H338" s="26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x14ac:dyDescent="0.25" r="339" customHeight="1" ht="17.25">
      <c r="A339" s="31"/>
      <c r="B339" s="31"/>
      <c r="C339" s="26"/>
      <c r="D339" s="26"/>
      <c r="E339" s="28"/>
      <c r="F339" s="28"/>
      <c r="G339" s="33"/>
      <c r="H339" s="26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x14ac:dyDescent="0.25" r="340" customHeight="1" ht="17.25">
      <c r="A340" s="31"/>
      <c r="B340" s="31"/>
      <c r="C340" s="26"/>
      <c r="D340" s="26"/>
      <c r="E340" s="28"/>
      <c r="F340" s="28"/>
      <c r="G340" s="33"/>
      <c r="H340" s="26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x14ac:dyDescent="0.25" r="341" customHeight="1" ht="17.25">
      <c r="A341" s="31"/>
      <c r="B341" s="31"/>
      <c r="C341" s="26"/>
      <c r="D341" s="26"/>
      <c r="E341" s="28"/>
      <c r="F341" s="28"/>
      <c r="G341" s="33"/>
      <c r="H341" s="26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x14ac:dyDescent="0.25" r="342" customHeight="1" ht="17.25">
      <c r="A342" s="31"/>
      <c r="B342" s="31"/>
      <c r="C342" s="26"/>
      <c r="D342" s="26"/>
      <c r="E342" s="28"/>
      <c r="F342" s="28"/>
      <c r="G342" s="33"/>
      <c r="H342" s="26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x14ac:dyDescent="0.25" r="343" customHeight="1" ht="17.25">
      <c r="A343" s="31"/>
      <c r="B343" s="31"/>
      <c r="C343" s="26"/>
      <c r="D343" s="26"/>
      <c r="E343" s="28"/>
      <c r="F343" s="28"/>
      <c r="G343" s="33"/>
      <c r="H343" s="26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x14ac:dyDescent="0.25" r="344" customHeight="1" ht="17.25">
      <c r="A344" s="31"/>
      <c r="B344" s="31"/>
      <c r="C344" s="26"/>
      <c r="D344" s="26"/>
      <c r="E344" s="28"/>
      <c r="F344" s="28"/>
      <c r="G344" s="33"/>
      <c r="H344" s="26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x14ac:dyDescent="0.25" r="345" customHeight="1" ht="17.25">
      <c r="A345" s="31"/>
      <c r="B345" s="31"/>
      <c r="C345" s="26"/>
      <c r="D345" s="26"/>
      <c r="E345" s="28"/>
      <c r="F345" s="28"/>
      <c r="G345" s="33"/>
      <c r="H345" s="26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x14ac:dyDescent="0.25" r="346" customHeight="1" ht="17.25">
      <c r="A346" s="31"/>
      <c r="B346" s="31"/>
      <c r="C346" s="26"/>
      <c r="D346" s="26"/>
      <c r="E346" s="28"/>
      <c r="F346" s="28"/>
      <c r="G346" s="33"/>
      <c r="H346" s="26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x14ac:dyDescent="0.25" r="347" customHeight="1" ht="17.25">
      <c r="A347" s="31"/>
      <c r="B347" s="31"/>
      <c r="C347" s="26"/>
      <c r="D347" s="26"/>
      <c r="E347" s="28"/>
      <c r="F347" s="28"/>
      <c r="G347" s="33"/>
      <c r="H347" s="26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x14ac:dyDescent="0.25" r="348" customHeight="1" ht="17.25">
      <c r="A348" s="31"/>
      <c r="B348" s="31"/>
      <c r="C348" s="26"/>
      <c r="D348" s="26"/>
      <c r="E348" s="28"/>
      <c r="F348" s="28"/>
      <c r="G348" s="33"/>
      <c r="H348" s="26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x14ac:dyDescent="0.25" r="349" customHeight="1" ht="17.25">
      <c r="A349" s="31"/>
      <c r="B349" s="31"/>
      <c r="C349" s="26"/>
      <c r="D349" s="26"/>
      <c r="E349" s="28"/>
      <c r="F349" s="28"/>
      <c r="G349" s="33"/>
      <c r="H349" s="26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x14ac:dyDescent="0.25" r="350" customHeight="1" ht="17.25">
      <c r="A350" s="31"/>
      <c r="B350" s="31"/>
      <c r="C350" s="26"/>
      <c r="D350" s="26"/>
      <c r="E350" s="28"/>
      <c r="F350" s="28"/>
      <c r="G350" s="33"/>
      <c r="H350" s="26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x14ac:dyDescent="0.25" r="351" customHeight="1" ht="17.25">
      <c r="A351" s="31"/>
      <c r="B351" s="31"/>
      <c r="C351" s="26"/>
      <c r="D351" s="26"/>
      <c r="E351" s="28"/>
      <c r="F351" s="28"/>
      <c r="G351" s="33"/>
      <c r="H351" s="26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x14ac:dyDescent="0.25" r="352" customHeight="1" ht="17.25">
      <c r="A352" s="31"/>
      <c r="B352" s="31"/>
      <c r="C352" s="26"/>
      <c r="D352" s="26"/>
      <c r="E352" s="28"/>
      <c r="F352" s="28"/>
      <c r="G352" s="33"/>
      <c r="H352" s="26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x14ac:dyDescent="0.25" r="353" customHeight="1" ht="17.25">
      <c r="A353" s="31"/>
      <c r="B353" s="31"/>
      <c r="C353" s="26"/>
      <c r="D353" s="26"/>
      <c r="E353" s="28"/>
      <c r="F353" s="28"/>
      <c r="G353" s="33"/>
      <c r="H353" s="26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x14ac:dyDescent="0.25" r="354" customHeight="1" ht="17.25">
      <c r="A354" s="31"/>
      <c r="B354" s="31"/>
      <c r="C354" s="26"/>
      <c r="D354" s="26"/>
      <c r="E354" s="28"/>
      <c r="F354" s="28"/>
      <c r="G354" s="33"/>
      <c r="H354" s="26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x14ac:dyDescent="0.25" r="355" customHeight="1" ht="17.25">
      <c r="A355" s="31"/>
      <c r="B355" s="31"/>
      <c r="C355" s="26"/>
      <c r="D355" s="26"/>
      <c r="E355" s="28"/>
      <c r="F355" s="28"/>
      <c r="G355" s="33"/>
      <c r="H355" s="26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</row>
    <row x14ac:dyDescent="0.25" r="356" customHeight="1" ht="17.25">
      <c r="A356" s="31"/>
      <c r="B356" s="31"/>
      <c r="C356" s="26"/>
      <c r="D356" s="26"/>
      <c r="E356" s="28"/>
      <c r="F356" s="28"/>
      <c r="G356" s="33"/>
      <c r="H356" s="26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x14ac:dyDescent="0.25" r="357" customHeight="1" ht="17.25">
      <c r="A357" s="31"/>
      <c r="B357" s="31"/>
      <c r="C357" s="26"/>
      <c r="D357" s="26"/>
      <c r="E357" s="28"/>
      <c r="F357" s="28"/>
      <c r="G357" s="33"/>
      <c r="H357" s="26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</row>
    <row x14ac:dyDescent="0.25" r="358" customHeight="1" ht="17.25">
      <c r="A358" s="31"/>
      <c r="B358" s="31"/>
      <c r="C358" s="26"/>
      <c r="D358" s="26"/>
      <c r="E358" s="28"/>
      <c r="F358" s="28"/>
      <c r="G358" s="33"/>
      <c r="H358" s="26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x14ac:dyDescent="0.25" r="359" customHeight="1" ht="17.25">
      <c r="A359" s="31"/>
      <c r="B359" s="31"/>
      <c r="C359" s="26"/>
      <c r="D359" s="26"/>
      <c r="E359" s="28"/>
      <c r="F359" s="28"/>
      <c r="G359" s="33"/>
      <c r="H359" s="26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</row>
    <row x14ac:dyDescent="0.25" r="360" customHeight="1" ht="17.25">
      <c r="A360" s="31"/>
      <c r="B360" s="31"/>
      <c r="C360" s="26"/>
      <c r="D360" s="26"/>
      <c r="E360" s="28"/>
      <c r="F360" s="28"/>
      <c r="G360" s="33"/>
      <c r="H360" s="26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</row>
    <row x14ac:dyDescent="0.25" r="361" customHeight="1" ht="17.25">
      <c r="A361" s="31"/>
      <c r="B361" s="31"/>
      <c r="C361" s="26"/>
      <c r="D361" s="26"/>
      <c r="E361" s="28"/>
      <c r="F361" s="28"/>
      <c r="G361" s="33"/>
      <c r="H361" s="26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x14ac:dyDescent="0.25" r="362" customHeight="1" ht="17.25">
      <c r="A362" s="31"/>
      <c r="B362" s="31"/>
      <c r="C362" s="26"/>
      <c r="D362" s="26"/>
      <c r="E362" s="28"/>
      <c r="F362" s="28"/>
      <c r="G362" s="33"/>
      <c r="H362" s="26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</row>
    <row x14ac:dyDescent="0.25" r="363" customHeight="1" ht="17.25">
      <c r="A363" s="31"/>
      <c r="B363" s="31"/>
      <c r="C363" s="26"/>
      <c r="D363" s="26"/>
      <c r="E363" s="28"/>
      <c r="F363" s="28"/>
      <c r="G363" s="33"/>
      <c r="H363" s="26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</row>
    <row x14ac:dyDescent="0.25" r="364" customHeight="1" ht="17.25">
      <c r="A364" s="31"/>
      <c r="B364" s="31"/>
      <c r="C364" s="26"/>
      <c r="D364" s="26"/>
      <c r="E364" s="28"/>
      <c r="F364" s="28"/>
      <c r="G364" s="33"/>
      <c r="H364" s="26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x14ac:dyDescent="0.25" r="365" customHeight="1" ht="17.25">
      <c r="A365" s="31"/>
      <c r="B365" s="31"/>
      <c r="C365" s="26"/>
      <c r="D365" s="26"/>
      <c r="E365" s="28"/>
      <c r="F365" s="28"/>
      <c r="G365" s="33"/>
      <c r="H365" s="26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x14ac:dyDescent="0.25" r="366" customHeight="1" ht="17.25">
      <c r="A366" s="31"/>
      <c r="B366" s="31"/>
      <c r="C366" s="26"/>
      <c r="D366" s="26"/>
      <c r="E366" s="28"/>
      <c r="F366" s="28"/>
      <c r="G366" s="33"/>
      <c r="H366" s="26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</row>
    <row x14ac:dyDescent="0.25" r="367" customHeight="1" ht="17.25">
      <c r="A367" s="31"/>
      <c r="B367" s="31"/>
      <c r="C367" s="26"/>
      <c r="D367" s="26"/>
      <c r="E367" s="28"/>
      <c r="F367" s="28"/>
      <c r="G367" s="33"/>
      <c r="H367" s="26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</row>
    <row x14ac:dyDescent="0.25" r="368" customHeight="1" ht="17.25">
      <c r="A368" s="31"/>
      <c r="B368" s="31"/>
      <c r="C368" s="26"/>
      <c r="D368" s="26"/>
      <c r="E368" s="28"/>
      <c r="F368" s="28"/>
      <c r="G368" s="33"/>
      <c r="H368" s="26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</row>
    <row x14ac:dyDescent="0.25" r="369" customHeight="1" ht="17.25">
      <c r="A369" s="31"/>
      <c r="B369" s="31"/>
      <c r="C369" s="26"/>
      <c r="D369" s="26"/>
      <c r="E369" s="28"/>
      <c r="F369" s="28"/>
      <c r="G369" s="33"/>
      <c r="H369" s="26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</row>
    <row x14ac:dyDescent="0.25" r="370" customHeight="1" ht="17.25">
      <c r="A370" s="31"/>
      <c r="B370" s="31"/>
      <c r="C370" s="26"/>
      <c r="D370" s="26"/>
      <c r="E370" s="28"/>
      <c r="F370" s="28"/>
      <c r="G370" s="33"/>
      <c r="H370" s="26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</row>
    <row x14ac:dyDescent="0.25" r="371" customHeight="1" ht="17.25">
      <c r="A371" s="31"/>
      <c r="B371" s="31"/>
      <c r="C371" s="26"/>
      <c r="D371" s="26"/>
      <c r="E371" s="28"/>
      <c r="F371" s="28"/>
      <c r="G371" s="33"/>
      <c r="H371" s="26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x14ac:dyDescent="0.25" r="372" customHeight="1" ht="17.25">
      <c r="A372" s="31"/>
      <c r="B372" s="31"/>
      <c r="C372" s="26"/>
      <c r="D372" s="26"/>
      <c r="E372" s="28"/>
      <c r="F372" s="28"/>
      <c r="G372" s="33"/>
      <c r="H372" s="26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</row>
    <row x14ac:dyDescent="0.25" r="373" customHeight="1" ht="17.25">
      <c r="A373" s="31"/>
      <c r="B373" s="31"/>
      <c r="C373" s="26"/>
      <c r="D373" s="26"/>
      <c r="E373" s="28"/>
      <c r="F373" s="28"/>
      <c r="G373" s="33"/>
      <c r="H373" s="26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x14ac:dyDescent="0.25" r="374" customHeight="1" ht="17.25">
      <c r="A374" s="31"/>
      <c r="B374" s="31"/>
      <c r="C374" s="26"/>
      <c r="D374" s="26"/>
      <c r="E374" s="28"/>
      <c r="F374" s="28"/>
      <c r="G374" s="33"/>
      <c r="H374" s="26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</row>
    <row x14ac:dyDescent="0.25" r="375" customHeight="1" ht="17.25">
      <c r="A375" s="31"/>
      <c r="B375" s="31"/>
      <c r="C375" s="26"/>
      <c r="D375" s="26"/>
      <c r="E375" s="28"/>
      <c r="F375" s="28"/>
      <c r="G375" s="33"/>
      <c r="H375" s="26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</row>
    <row x14ac:dyDescent="0.25" r="376" customHeight="1" ht="17.25">
      <c r="A376" s="31"/>
      <c r="B376" s="31"/>
      <c r="C376" s="26"/>
      <c r="D376" s="26"/>
      <c r="E376" s="28"/>
      <c r="F376" s="28"/>
      <c r="G376" s="33"/>
      <c r="H376" s="26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</row>
    <row x14ac:dyDescent="0.25" r="377" customHeight="1" ht="17.25">
      <c r="A377" s="31"/>
      <c r="B377" s="31"/>
      <c r="C377" s="26"/>
      <c r="D377" s="26"/>
      <c r="E377" s="28"/>
      <c r="F377" s="28"/>
      <c r="G377" s="33"/>
      <c r="H377" s="26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</row>
    <row x14ac:dyDescent="0.25" r="378" customHeight="1" ht="17.25">
      <c r="A378" s="31"/>
      <c r="B378" s="31"/>
      <c r="C378" s="26"/>
      <c r="D378" s="26"/>
      <c r="E378" s="28"/>
      <c r="F378" s="28"/>
      <c r="G378" s="33"/>
      <c r="H378" s="26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</row>
    <row x14ac:dyDescent="0.25" r="379" customHeight="1" ht="17.25">
      <c r="A379" s="31"/>
      <c r="B379" s="31"/>
      <c r="C379" s="26"/>
      <c r="D379" s="26"/>
      <c r="E379" s="28"/>
      <c r="F379" s="28"/>
      <c r="G379" s="33"/>
      <c r="H379" s="26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</row>
    <row x14ac:dyDescent="0.25" r="380" customHeight="1" ht="17.25">
      <c r="A380" s="31"/>
      <c r="B380" s="31"/>
      <c r="C380" s="26"/>
      <c r="D380" s="26"/>
      <c r="E380" s="28"/>
      <c r="F380" s="28"/>
      <c r="G380" s="33"/>
      <c r="H380" s="26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x14ac:dyDescent="0.25" r="381" customHeight="1" ht="17.25">
      <c r="A381" s="31"/>
      <c r="B381" s="31"/>
      <c r="C381" s="26"/>
      <c r="D381" s="26"/>
      <c r="E381" s="28"/>
      <c r="F381" s="28"/>
      <c r="G381" s="33"/>
      <c r="H381" s="26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x14ac:dyDescent="0.25" r="382" customHeight="1" ht="17.25">
      <c r="A382" s="31"/>
      <c r="B382" s="31"/>
      <c r="C382" s="26"/>
      <c r="D382" s="26"/>
      <c r="E382" s="28"/>
      <c r="F382" s="28"/>
      <c r="G382" s="33"/>
      <c r="H382" s="26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</row>
    <row x14ac:dyDescent="0.25" r="383" customHeight="1" ht="17.25">
      <c r="A383" s="31"/>
      <c r="B383" s="31"/>
      <c r="C383" s="26"/>
      <c r="D383" s="26"/>
      <c r="E383" s="28"/>
      <c r="F383" s="28"/>
      <c r="G383" s="33"/>
      <c r="H383" s="26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x14ac:dyDescent="0.25" r="384" customHeight="1" ht="17.25">
      <c r="A384" s="31"/>
      <c r="B384" s="31"/>
      <c r="C384" s="26"/>
      <c r="D384" s="26"/>
      <c r="E384" s="28"/>
      <c r="F384" s="28"/>
      <c r="G384" s="33"/>
      <c r="H384" s="26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</row>
    <row x14ac:dyDescent="0.25" r="385" customHeight="1" ht="17.25">
      <c r="A385" s="31"/>
      <c r="B385" s="31"/>
      <c r="C385" s="26"/>
      <c r="D385" s="26"/>
      <c r="E385" s="28"/>
      <c r="F385" s="28"/>
      <c r="G385" s="33"/>
      <c r="H385" s="26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</row>
    <row x14ac:dyDescent="0.25" r="386" customHeight="1" ht="17.25">
      <c r="A386" s="31"/>
      <c r="B386" s="31"/>
      <c r="C386" s="26"/>
      <c r="D386" s="26"/>
      <c r="E386" s="28"/>
      <c r="F386" s="28"/>
      <c r="G386" s="33"/>
      <c r="H386" s="26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</row>
    <row x14ac:dyDescent="0.25" r="387" customHeight="1" ht="17.25">
      <c r="A387" s="31"/>
      <c r="B387" s="31"/>
      <c r="C387" s="26"/>
      <c r="D387" s="26"/>
      <c r="E387" s="28"/>
      <c r="F387" s="28"/>
      <c r="G387" s="33"/>
      <c r="H387" s="26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</row>
    <row x14ac:dyDescent="0.25" r="388" customHeight="1" ht="17.25">
      <c r="A388" s="31"/>
      <c r="B388" s="31"/>
      <c r="C388" s="26"/>
      <c r="D388" s="26"/>
      <c r="E388" s="28"/>
      <c r="F388" s="28"/>
      <c r="G388" s="33"/>
      <c r="H388" s="26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</row>
    <row x14ac:dyDescent="0.25" r="389" customHeight="1" ht="17.25">
      <c r="A389" s="31"/>
      <c r="B389" s="31"/>
      <c r="C389" s="26"/>
      <c r="D389" s="26"/>
      <c r="E389" s="28"/>
      <c r="F389" s="28"/>
      <c r="G389" s="33"/>
      <c r="H389" s="26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</row>
    <row x14ac:dyDescent="0.25" r="390" customHeight="1" ht="17.25">
      <c r="A390" s="31"/>
      <c r="B390" s="31"/>
      <c r="C390" s="26"/>
      <c r="D390" s="26"/>
      <c r="E390" s="28"/>
      <c r="F390" s="28"/>
      <c r="G390" s="33"/>
      <c r="H390" s="26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</row>
    <row x14ac:dyDescent="0.25" r="391" customHeight="1" ht="17.25">
      <c r="A391" s="31"/>
      <c r="B391" s="31"/>
      <c r="C391" s="26"/>
      <c r="D391" s="26"/>
      <c r="E391" s="28"/>
      <c r="F391" s="28"/>
      <c r="G391" s="33"/>
      <c r="H391" s="26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x14ac:dyDescent="0.25" r="392" customHeight="1" ht="17.25">
      <c r="A392" s="31"/>
      <c r="B392" s="31"/>
      <c r="C392" s="26"/>
      <c r="D392" s="26"/>
      <c r="E392" s="28"/>
      <c r="F392" s="28"/>
      <c r="G392" s="33"/>
      <c r="H392" s="26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</row>
    <row x14ac:dyDescent="0.25" r="393" customHeight="1" ht="17.25">
      <c r="A393" s="31"/>
      <c r="B393" s="31"/>
      <c r="C393" s="26"/>
      <c r="D393" s="26"/>
      <c r="E393" s="28"/>
      <c r="F393" s="28"/>
      <c r="G393" s="33"/>
      <c r="H393" s="26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</row>
    <row x14ac:dyDescent="0.25" r="394" customHeight="1" ht="17.25">
      <c r="A394" s="31"/>
      <c r="B394" s="31"/>
      <c r="C394" s="26"/>
      <c r="D394" s="26"/>
      <c r="E394" s="28"/>
      <c r="F394" s="28"/>
      <c r="G394" s="33"/>
      <c r="H394" s="26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</row>
    <row x14ac:dyDescent="0.25" r="395" customHeight="1" ht="17.25">
      <c r="A395" s="31"/>
      <c r="B395" s="31"/>
      <c r="C395" s="26"/>
      <c r="D395" s="26"/>
      <c r="E395" s="28"/>
      <c r="F395" s="28"/>
      <c r="G395" s="33"/>
      <c r="H395" s="26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</row>
    <row x14ac:dyDescent="0.25" r="396" customHeight="1" ht="17.25">
      <c r="A396" s="31"/>
      <c r="B396" s="31"/>
      <c r="C396" s="26"/>
      <c r="D396" s="26"/>
      <c r="E396" s="28"/>
      <c r="F396" s="28"/>
      <c r="G396" s="33"/>
      <c r="H396" s="26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</row>
    <row x14ac:dyDescent="0.25" r="397" customHeight="1" ht="17.25">
      <c r="A397" s="31"/>
      <c r="B397" s="31"/>
      <c r="C397" s="26"/>
      <c r="D397" s="26"/>
      <c r="E397" s="28"/>
      <c r="F397" s="28"/>
      <c r="G397" s="33"/>
      <c r="H397" s="26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</row>
    <row x14ac:dyDescent="0.25" r="398" customHeight="1" ht="17.25">
      <c r="A398" s="31"/>
      <c r="B398" s="31"/>
      <c r="C398" s="26"/>
      <c r="D398" s="26"/>
      <c r="E398" s="28"/>
      <c r="F398" s="28"/>
      <c r="G398" s="33"/>
      <c r="H398" s="26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x14ac:dyDescent="0.25" r="399" customHeight="1" ht="17.25">
      <c r="A399" s="31"/>
      <c r="B399" s="31"/>
      <c r="C399" s="26"/>
      <c r="D399" s="26"/>
      <c r="E399" s="28"/>
      <c r="F399" s="28"/>
      <c r="G399" s="33"/>
      <c r="H399" s="26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</row>
    <row x14ac:dyDescent="0.25" r="400" customHeight="1" ht="17.25">
      <c r="A400" s="31"/>
      <c r="B400" s="31"/>
      <c r="C400" s="26"/>
      <c r="D400" s="26"/>
      <c r="E400" s="28"/>
      <c r="F400" s="28"/>
      <c r="G400" s="33"/>
      <c r="H400" s="26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</row>
    <row x14ac:dyDescent="0.25" r="401" customHeight="1" ht="17.25">
      <c r="A401" s="31"/>
      <c r="B401" s="31"/>
      <c r="C401" s="26"/>
      <c r="D401" s="26"/>
      <c r="E401" s="28"/>
      <c r="F401" s="28"/>
      <c r="G401" s="33"/>
      <c r="H401" s="26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</row>
    <row x14ac:dyDescent="0.25" r="402" customHeight="1" ht="17.25">
      <c r="A402" s="31"/>
      <c r="B402" s="31"/>
      <c r="C402" s="26"/>
      <c r="D402" s="26"/>
      <c r="E402" s="28"/>
      <c r="F402" s="28"/>
      <c r="G402" s="33"/>
      <c r="H402" s="26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</row>
    <row x14ac:dyDescent="0.25" r="403" customHeight="1" ht="17.25">
      <c r="A403" s="31"/>
      <c r="B403" s="31"/>
      <c r="C403" s="26"/>
      <c r="D403" s="26"/>
      <c r="E403" s="28"/>
      <c r="F403" s="28"/>
      <c r="G403" s="33"/>
      <c r="H403" s="26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</row>
    <row x14ac:dyDescent="0.25" r="404" customHeight="1" ht="17.25">
      <c r="A404" s="31"/>
      <c r="B404" s="31"/>
      <c r="C404" s="26"/>
      <c r="D404" s="26"/>
      <c r="E404" s="28"/>
      <c r="F404" s="28"/>
      <c r="G404" s="33"/>
      <c r="H404" s="26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</row>
    <row x14ac:dyDescent="0.25" r="405" customHeight="1" ht="17.25">
      <c r="A405" s="31"/>
      <c r="B405" s="31"/>
      <c r="C405" s="26"/>
      <c r="D405" s="26"/>
      <c r="E405" s="28"/>
      <c r="F405" s="28"/>
      <c r="G405" s="33"/>
      <c r="H405" s="26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</row>
    <row x14ac:dyDescent="0.25" r="406" customHeight="1" ht="17.25">
      <c r="A406" s="31"/>
      <c r="B406" s="31"/>
      <c r="C406" s="26"/>
      <c r="D406" s="26"/>
      <c r="E406" s="28"/>
      <c r="F406" s="28"/>
      <c r="G406" s="33"/>
      <c r="H406" s="26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</row>
    <row x14ac:dyDescent="0.25" r="407" customHeight="1" ht="17.25">
      <c r="A407" s="31"/>
      <c r="B407" s="31"/>
      <c r="C407" s="26"/>
      <c r="D407" s="26"/>
      <c r="E407" s="28"/>
      <c r="F407" s="28"/>
      <c r="G407" s="33"/>
      <c r="H407" s="26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</row>
    <row x14ac:dyDescent="0.25" r="408" customHeight="1" ht="17.25">
      <c r="A408" s="31"/>
      <c r="B408" s="31"/>
      <c r="C408" s="26"/>
      <c r="D408" s="26"/>
      <c r="E408" s="28"/>
      <c r="F408" s="28"/>
      <c r="G408" s="33"/>
      <c r="H408" s="26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</row>
    <row x14ac:dyDescent="0.25" r="409" customHeight="1" ht="17.25">
      <c r="A409" s="31"/>
      <c r="B409" s="31"/>
      <c r="C409" s="26"/>
      <c r="D409" s="26"/>
      <c r="E409" s="28"/>
      <c r="F409" s="28"/>
      <c r="G409" s="33"/>
      <c r="H409" s="26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</row>
    <row x14ac:dyDescent="0.25" r="410" customHeight="1" ht="17.25">
      <c r="A410" s="31"/>
      <c r="B410" s="31"/>
      <c r="C410" s="26"/>
      <c r="D410" s="26"/>
      <c r="E410" s="28"/>
      <c r="F410" s="28"/>
      <c r="G410" s="33"/>
      <c r="H410" s="26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x14ac:dyDescent="0.25" r="411" customHeight="1" ht="17.25">
      <c r="A411" s="31"/>
      <c r="B411" s="31"/>
      <c r="C411" s="26"/>
      <c r="D411" s="26"/>
      <c r="E411" s="28"/>
      <c r="F411" s="28"/>
      <c r="G411" s="33"/>
      <c r="H411" s="26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x14ac:dyDescent="0.25" r="412" customHeight="1" ht="17.25">
      <c r="A412" s="31"/>
      <c r="B412" s="31"/>
      <c r="C412" s="26"/>
      <c r="D412" s="26"/>
      <c r="E412" s="28"/>
      <c r="F412" s="28"/>
      <c r="G412" s="33"/>
      <c r="H412" s="26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</row>
    <row x14ac:dyDescent="0.25" r="413" customHeight="1" ht="17.25">
      <c r="A413" s="31"/>
      <c r="B413" s="31"/>
      <c r="C413" s="26"/>
      <c r="D413" s="26"/>
      <c r="E413" s="28"/>
      <c r="F413" s="28"/>
      <c r="G413" s="33"/>
      <c r="H413" s="26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</row>
    <row x14ac:dyDescent="0.25" r="414" customHeight="1" ht="17.25">
      <c r="A414" s="31"/>
      <c r="B414" s="31"/>
      <c r="C414" s="26"/>
      <c r="D414" s="26"/>
      <c r="E414" s="28"/>
      <c r="F414" s="28"/>
      <c r="G414" s="33"/>
      <c r="H414" s="26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</row>
    <row x14ac:dyDescent="0.25" r="415" customHeight="1" ht="17.25">
      <c r="A415" s="31"/>
      <c r="B415" s="31"/>
      <c r="C415" s="26"/>
      <c r="D415" s="26"/>
      <c r="E415" s="28"/>
      <c r="F415" s="28"/>
      <c r="G415" s="33"/>
      <c r="H415" s="26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</row>
    <row x14ac:dyDescent="0.25" r="416" customHeight="1" ht="17.25">
      <c r="A416" s="31"/>
      <c r="B416" s="31"/>
      <c r="C416" s="26"/>
      <c r="D416" s="26"/>
      <c r="E416" s="28"/>
      <c r="F416" s="28"/>
      <c r="G416" s="33"/>
      <c r="H416" s="26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</row>
    <row x14ac:dyDescent="0.25" r="417" customHeight="1" ht="17.25">
      <c r="A417" s="31"/>
      <c r="B417" s="31"/>
      <c r="C417" s="26"/>
      <c r="D417" s="26"/>
      <c r="E417" s="28"/>
      <c r="F417" s="28"/>
      <c r="G417" s="33"/>
      <c r="H417" s="26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</row>
    <row x14ac:dyDescent="0.25" r="418" customHeight="1" ht="17.25">
      <c r="A418" s="31"/>
      <c r="B418" s="31"/>
      <c r="C418" s="26"/>
      <c r="D418" s="26"/>
      <c r="E418" s="28"/>
      <c r="F418" s="28"/>
      <c r="G418" s="33"/>
      <c r="H418" s="26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</row>
    <row x14ac:dyDescent="0.25" r="419" customHeight="1" ht="17.25">
      <c r="A419" s="31"/>
      <c r="B419" s="31"/>
      <c r="C419" s="26"/>
      <c r="D419" s="26"/>
      <c r="E419" s="28"/>
      <c r="F419" s="28"/>
      <c r="G419" s="33"/>
      <c r="H419" s="26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x14ac:dyDescent="0.25" r="420" customHeight="1" ht="17.25">
      <c r="A420" s="31"/>
      <c r="B420" s="31"/>
      <c r="C420" s="26"/>
      <c r="D420" s="26"/>
      <c r="E420" s="28"/>
      <c r="F420" s="28"/>
      <c r="G420" s="33"/>
      <c r="H420" s="26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x14ac:dyDescent="0.25" r="421" customHeight="1" ht="17.25">
      <c r="A421" s="31"/>
      <c r="B421" s="31"/>
      <c r="C421" s="26"/>
      <c r="D421" s="26"/>
      <c r="E421" s="28"/>
      <c r="F421" s="28"/>
      <c r="G421" s="33"/>
      <c r="H421" s="26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x14ac:dyDescent="0.25" r="422" customHeight="1" ht="17.25">
      <c r="A422" s="31"/>
      <c r="B422" s="31"/>
      <c r="C422" s="26"/>
      <c r="D422" s="26"/>
      <c r="E422" s="28"/>
      <c r="F422" s="28"/>
      <c r="G422" s="33"/>
      <c r="H422" s="26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</row>
    <row x14ac:dyDescent="0.25" r="423" customHeight="1" ht="17.25">
      <c r="A423" s="31"/>
      <c r="B423" s="31"/>
      <c r="C423" s="26"/>
      <c r="D423" s="26"/>
      <c r="E423" s="28"/>
      <c r="F423" s="28"/>
      <c r="G423" s="33"/>
      <c r="H423" s="26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</row>
    <row x14ac:dyDescent="0.25" r="424" customHeight="1" ht="17.25">
      <c r="A424" s="31"/>
      <c r="B424" s="31"/>
      <c r="C424" s="26"/>
      <c r="D424" s="26"/>
      <c r="E424" s="28"/>
      <c r="F424" s="28"/>
      <c r="G424" s="33"/>
      <c r="H424" s="26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</row>
    <row x14ac:dyDescent="0.25" r="425" customHeight="1" ht="17.25">
      <c r="A425" s="31"/>
      <c r="B425" s="31"/>
      <c r="C425" s="26"/>
      <c r="D425" s="26"/>
      <c r="E425" s="28"/>
      <c r="F425" s="28"/>
      <c r="G425" s="33"/>
      <c r="H425" s="26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</row>
    <row x14ac:dyDescent="0.25" r="426" customHeight="1" ht="17.25">
      <c r="A426" s="31"/>
      <c r="B426" s="31"/>
      <c r="C426" s="26"/>
      <c r="D426" s="26"/>
      <c r="E426" s="28"/>
      <c r="F426" s="28"/>
      <c r="G426" s="33"/>
      <c r="H426" s="26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</row>
    <row x14ac:dyDescent="0.25" r="427" customHeight="1" ht="17.25">
      <c r="A427" s="31"/>
      <c r="B427" s="31"/>
      <c r="C427" s="26"/>
      <c r="D427" s="26"/>
      <c r="E427" s="28"/>
      <c r="F427" s="28"/>
      <c r="G427" s="33"/>
      <c r="H427" s="26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</row>
    <row x14ac:dyDescent="0.25" r="428" customHeight="1" ht="17.25">
      <c r="A428" s="31"/>
      <c r="B428" s="31"/>
      <c r="C428" s="26"/>
      <c r="D428" s="26"/>
      <c r="E428" s="28"/>
      <c r="F428" s="28"/>
      <c r="G428" s="33"/>
      <c r="H428" s="26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</row>
    <row x14ac:dyDescent="0.25" r="429" customHeight="1" ht="17.25">
      <c r="A429" s="31"/>
      <c r="B429" s="31"/>
      <c r="C429" s="26"/>
      <c r="D429" s="26"/>
      <c r="E429" s="28"/>
      <c r="F429" s="28"/>
      <c r="G429" s="33"/>
      <c r="H429" s="26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</row>
    <row x14ac:dyDescent="0.25" r="430" customHeight="1" ht="17.25">
      <c r="A430" s="31"/>
      <c r="B430" s="31"/>
      <c r="C430" s="26"/>
      <c r="D430" s="26"/>
      <c r="E430" s="28"/>
      <c r="F430" s="28"/>
      <c r="G430" s="33"/>
      <c r="H430" s="26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</row>
    <row x14ac:dyDescent="0.25" r="431" customHeight="1" ht="17.25">
      <c r="A431" s="31"/>
      <c r="B431" s="31"/>
      <c r="C431" s="26"/>
      <c r="D431" s="26"/>
      <c r="E431" s="28"/>
      <c r="F431" s="28"/>
      <c r="G431" s="33"/>
      <c r="H431" s="26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</row>
    <row x14ac:dyDescent="0.25" r="432" customHeight="1" ht="17.25">
      <c r="A432" s="31"/>
      <c r="B432" s="31"/>
      <c r="C432" s="26"/>
      <c r="D432" s="26"/>
      <c r="E432" s="28"/>
      <c r="F432" s="28"/>
      <c r="G432" s="33"/>
      <c r="H432" s="26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</row>
    <row x14ac:dyDescent="0.25" r="433" customHeight="1" ht="17.25">
      <c r="A433" s="31"/>
      <c r="B433" s="31"/>
      <c r="C433" s="26"/>
      <c r="D433" s="26"/>
      <c r="E433" s="28"/>
      <c r="F433" s="28"/>
      <c r="G433" s="33"/>
      <c r="H433" s="26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</row>
    <row x14ac:dyDescent="0.25" r="434" customHeight="1" ht="17.25">
      <c r="A434" s="31"/>
      <c r="B434" s="31"/>
      <c r="C434" s="26"/>
      <c r="D434" s="26"/>
      <c r="E434" s="28"/>
      <c r="F434" s="28"/>
      <c r="G434" s="33"/>
      <c r="H434" s="26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</row>
    <row x14ac:dyDescent="0.25" r="435" customHeight="1" ht="17.25">
      <c r="A435" s="31"/>
      <c r="B435" s="31"/>
      <c r="C435" s="26"/>
      <c r="D435" s="26"/>
      <c r="E435" s="28"/>
      <c r="F435" s="28"/>
      <c r="G435" s="33"/>
      <c r="H435" s="26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</row>
    <row x14ac:dyDescent="0.25" r="436" customHeight="1" ht="17.25">
      <c r="A436" s="31"/>
      <c r="B436" s="31"/>
      <c r="C436" s="26"/>
      <c r="D436" s="26"/>
      <c r="E436" s="28"/>
      <c r="F436" s="28"/>
      <c r="G436" s="33"/>
      <c r="H436" s="26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</row>
    <row x14ac:dyDescent="0.25" r="437" customHeight="1" ht="17.25">
      <c r="A437" s="31"/>
      <c r="B437" s="31"/>
      <c r="C437" s="26"/>
      <c r="D437" s="26"/>
      <c r="E437" s="28"/>
      <c r="F437" s="28"/>
      <c r="G437" s="33"/>
      <c r="H437" s="26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</row>
    <row x14ac:dyDescent="0.25" r="438" customHeight="1" ht="17.25">
      <c r="A438" s="31"/>
      <c r="B438" s="31"/>
      <c r="C438" s="26"/>
      <c r="D438" s="26"/>
      <c r="E438" s="28"/>
      <c r="F438" s="28"/>
      <c r="G438" s="33"/>
      <c r="H438" s="26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</row>
    <row x14ac:dyDescent="0.25" r="439" customHeight="1" ht="17.25">
      <c r="A439" s="31"/>
      <c r="B439" s="31"/>
      <c r="C439" s="26"/>
      <c r="D439" s="26"/>
      <c r="E439" s="28"/>
      <c r="F439" s="28"/>
      <c r="G439" s="33"/>
      <c r="H439" s="26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</row>
    <row x14ac:dyDescent="0.25" r="440" customHeight="1" ht="17.25">
      <c r="A440" s="31"/>
      <c r="B440" s="31"/>
      <c r="C440" s="26"/>
      <c r="D440" s="26"/>
      <c r="E440" s="28"/>
      <c r="F440" s="28"/>
      <c r="G440" s="33"/>
      <c r="H440" s="26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</row>
    <row x14ac:dyDescent="0.25" r="441" customHeight="1" ht="17.25">
      <c r="A441" s="31"/>
      <c r="B441" s="31"/>
      <c r="C441" s="26"/>
      <c r="D441" s="26"/>
      <c r="E441" s="28"/>
      <c r="F441" s="28"/>
      <c r="G441" s="33"/>
      <c r="H441" s="26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</row>
    <row x14ac:dyDescent="0.25" r="442" customHeight="1" ht="17.25">
      <c r="A442" s="31"/>
      <c r="B442" s="31"/>
      <c r="C442" s="26"/>
      <c r="D442" s="26"/>
      <c r="E442" s="28"/>
      <c r="F442" s="28"/>
      <c r="G442" s="33"/>
      <c r="H442" s="26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</row>
    <row x14ac:dyDescent="0.25" r="443" customHeight="1" ht="17.25">
      <c r="A443" s="31"/>
      <c r="B443" s="31"/>
      <c r="C443" s="26"/>
      <c r="D443" s="26"/>
      <c r="E443" s="28"/>
      <c r="F443" s="28"/>
      <c r="G443" s="33"/>
      <c r="H443" s="26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</row>
    <row x14ac:dyDescent="0.25" r="444" customHeight="1" ht="17.25">
      <c r="A444" s="31"/>
      <c r="B444" s="31"/>
      <c r="C444" s="26"/>
      <c r="D444" s="26"/>
      <c r="E444" s="28"/>
      <c r="F444" s="28"/>
      <c r="G444" s="33"/>
      <c r="H444" s="26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</row>
    <row x14ac:dyDescent="0.25" r="445" customHeight="1" ht="17.25">
      <c r="A445" s="31"/>
      <c r="B445" s="31"/>
      <c r="C445" s="26"/>
      <c r="D445" s="26"/>
      <c r="E445" s="28"/>
      <c r="F445" s="28"/>
      <c r="G445" s="33"/>
      <c r="H445" s="26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</row>
    <row x14ac:dyDescent="0.25" r="446" customHeight="1" ht="17.25">
      <c r="A446" s="31"/>
      <c r="B446" s="31"/>
      <c r="C446" s="26"/>
      <c r="D446" s="26"/>
      <c r="E446" s="28"/>
      <c r="F446" s="28"/>
      <c r="G446" s="33"/>
      <c r="H446" s="26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</row>
    <row x14ac:dyDescent="0.25" r="447" customHeight="1" ht="17.25">
      <c r="A447" s="31"/>
      <c r="B447" s="31"/>
      <c r="C447" s="26"/>
      <c r="D447" s="26"/>
      <c r="E447" s="28"/>
      <c r="F447" s="28"/>
      <c r="G447" s="33"/>
      <c r="H447" s="26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</row>
    <row x14ac:dyDescent="0.25" r="448" customHeight="1" ht="17.25">
      <c r="A448" s="31"/>
      <c r="B448" s="31"/>
      <c r="C448" s="26"/>
      <c r="D448" s="26"/>
      <c r="E448" s="28"/>
      <c r="F448" s="28"/>
      <c r="G448" s="33"/>
      <c r="H448" s="26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</row>
    <row x14ac:dyDescent="0.25" r="449" customHeight="1" ht="17.25">
      <c r="A449" s="31"/>
      <c r="B449" s="31"/>
      <c r="C449" s="26"/>
      <c r="D449" s="26"/>
      <c r="E449" s="28"/>
      <c r="F449" s="28"/>
      <c r="G449" s="33"/>
      <c r="H449" s="26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</row>
    <row x14ac:dyDescent="0.25" r="450" customHeight="1" ht="17.25">
      <c r="A450" s="31"/>
      <c r="B450" s="31"/>
      <c r="C450" s="26"/>
      <c r="D450" s="26"/>
      <c r="E450" s="28"/>
      <c r="F450" s="28"/>
      <c r="G450" s="33"/>
      <c r="H450" s="26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</row>
    <row x14ac:dyDescent="0.25" r="451" customHeight="1" ht="17.25">
      <c r="A451" s="31"/>
      <c r="B451" s="31"/>
      <c r="C451" s="26"/>
      <c r="D451" s="26"/>
      <c r="E451" s="28"/>
      <c r="F451" s="28"/>
      <c r="G451" s="33"/>
      <c r="H451" s="26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</row>
    <row x14ac:dyDescent="0.25" r="452" customHeight="1" ht="17.25">
      <c r="A452" s="31"/>
      <c r="B452" s="31"/>
      <c r="C452" s="26"/>
      <c r="D452" s="26"/>
      <c r="E452" s="28"/>
      <c r="F452" s="28"/>
      <c r="G452" s="33"/>
      <c r="H452" s="26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</row>
    <row x14ac:dyDescent="0.25" r="453" customHeight="1" ht="17.25">
      <c r="A453" s="31"/>
      <c r="B453" s="31"/>
      <c r="C453" s="26"/>
      <c r="D453" s="26"/>
      <c r="E453" s="28"/>
      <c r="F453" s="28"/>
      <c r="G453" s="33"/>
      <c r="H453" s="26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</row>
    <row x14ac:dyDescent="0.25" r="454" customHeight="1" ht="17.25">
      <c r="A454" s="31"/>
      <c r="B454" s="31"/>
      <c r="C454" s="26"/>
      <c r="D454" s="26"/>
      <c r="E454" s="28"/>
      <c r="F454" s="28"/>
      <c r="G454" s="33"/>
      <c r="H454" s="26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</row>
    <row x14ac:dyDescent="0.25" r="455" customHeight="1" ht="17.25">
      <c r="A455" s="31"/>
      <c r="B455" s="31"/>
      <c r="C455" s="26"/>
      <c r="D455" s="26"/>
      <c r="E455" s="28"/>
      <c r="F455" s="28"/>
      <c r="G455" s="33"/>
      <c r="H455" s="26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</row>
    <row x14ac:dyDescent="0.25" r="456" customHeight="1" ht="17.25">
      <c r="A456" s="31"/>
      <c r="B456" s="31"/>
      <c r="C456" s="26"/>
      <c r="D456" s="26"/>
      <c r="E456" s="28"/>
      <c r="F456" s="28"/>
      <c r="G456" s="33"/>
      <c r="H456" s="26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</row>
    <row x14ac:dyDescent="0.25" r="457" customHeight="1" ht="17.25">
      <c r="A457" s="31"/>
      <c r="B457" s="31"/>
      <c r="C457" s="26"/>
      <c r="D457" s="26"/>
      <c r="E457" s="28"/>
      <c r="F457" s="28"/>
      <c r="G457" s="33"/>
      <c r="H457" s="26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</row>
    <row x14ac:dyDescent="0.25" r="458" customHeight="1" ht="17.25">
      <c r="A458" s="31"/>
      <c r="B458" s="31"/>
      <c r="C458" s="26"/>
      <c r="D458" s="26"/>
      <c r="E458" s="28"/>
      <c r="F458" s="28"/>
      <c r="G458" s="33"/>
      <c r="H458" s="26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</row>
    <row x14ac:dyDescent="0.25" r="459" customHeight="1" ht="17.25">
      <c r="A459" s="31"/>
      <c r="B459" s="31"/>
      <c r="C459" s="26"/>
      <c r="D459" s="26"/>
      <c r="E459" s="28"/>
      <c r="F459" s="28"/>
      <c r="G459" s="33"/>
      <c r="H459" s="26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</row>
    <row x14ac:dyDescent="0.25" r="460" customHeight="1" ht="17.25">
      <c r="A460" s="31"/>
      <c r="B460" s="31"/>
      <c r="C460" s="26"/>
      <c r="D460" s="26"/>
      <c r="E460" s="28"/>
      <c r="F460" s="28"/>
      <c r="G460" s="33"/>
      <c r="H460" s="26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</row>
    <row x14ac:dyDescent="0.25" r="461" customHeight="1" ht="17.25">
      <c r="A461" s="31"/>
      <c r="B461" s="31"/>
      <c r="C461" s="26"/>
      <c r="D461" s="26"/>
      <c r="E461" s="28"/>
      <c r="F461" s="28"/>
      <c r="G461" s="33"/>
      <c r="H461" s="26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</row>
    <row x14ac:dyDescent="0.25" r="462" customHeight="1" ht="17.25">
      <c r="A462" s="31"/>
      <c r="B462" s="31"/>
      <c r="C462" s="26"/>
      <c r="D462" s="26"/>
      <c r="E462" s="28"/>
      <c r="F462" s="28"/>
      <c r="G462" s="33"/>
      <c r="H462" s="26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</row>
    <row x14ac:dyDescent="0.25" r="463" customHeight="1" ht="17.25">
      <c r="A463" s="31"/>
      <c r="B463" s="31"/>
      <c r="C463" s="26"/>
      <c r="D463" s="26"/>
      <c r="E463" s="28"/>
      <c r="F463" s="28"/>
      <c r="G463" s="33"/>
      <c r="H463" s="26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</row>
    <row x14ac:dyDescent="0.25" r="464" customHeight="1" ht="17.25">
      <c r="A464" s="31"/>
      <c r="B464" s="31"/>
      <c r="C464" s="26"/>
      <c r="D464" s="26"/>
      <c r="E464" s="28"/>
      <c r="F464" s="28"/>
      <c r="G464" s="33"/>
      <c r="H464" s="26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</row>
    <row x14ac:dyDescent="0.25" r="465" customHeight="1" ht="17.25">
      <c r="A465" s="31"/>
      <c r="B465" s="31"/>
      <c r="C465" s="26"/>
      <c r="D465" s="26"/>
      <c r="E465" s="28"/>
      <c r="F465" s="28"/>
      <c r="G465" s="33"/>
      <c r="H465" s="26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</row>
    <row x14ac:dyDescent="0.25" r="466" customHeight="1" ht="17.25">
      <c r="A466" s="31"/>
      <c r="B466" s="31"/>
      <c r="C466" s="26"/>
      <c r="D466" s="26"/>
      <c r="E466" s="28"/>
      <c r="F466" s="28"/>
      <c r="G466" s="33"/>
      <c r="H466" s="26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</row>
    <row x14ac:dyDescent="0.25" r="467" customHeight="1" ht="17.25">
      <c r="A467" s="31"/>
      <c r="B467" s="31"/>
      <c r="C467" s="26"/>
      <c r="D467" s="26"/>
      <c r="E467" s="28"/>
      <c r="F467" s="28"/>
      <c r="G467" s="33"/>
      <c r="H467" s="26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</row>
    <row x14ac:dyDescent="0.25" r="468" customHeight="1" ht="17.25">
      <c r="A468" s="31"/>
      <c r="B468" s="31"/>
      <c r="C468" s="26"/>
      <c r="D468" s="26"/>
      <c r="E468" s="28"/>
      <c r="F468" s="28"/>
      <c r="G468" s="33"/>
      <c r="H468" s="26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</row>
    <row x14ac:dyDescent="0.25" r="469" customHeight="1" ht="17.25">
      <c r="A469" s="31"/>
      <c r="B469" s="31"/>
      <c r="C469" s="26"/>
      <c r="D469" s="26"/>
      <c r="E469" s="28"/>
      <c r="F469" s="28"/>
      <c r="G469" s="33"/>
      <c r="H469" s="26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</row>
    <row x14ac:dyDescent="0.25" r="470" customHeight="1" ht="17.25">
      <c r="A470" s="31"/>
      <c r="B470" s="31"/>
      <c r="C470" s="26"/>
      <c r="D470" s="26"/>
      <c r="E470" s="28"/>
      <c r="F470" s="28"/>
      <c r="G470" s="33"/>
      <c r="H470" s="26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</row>
    <row x14ac:dyDescent="0.25" r="471" customHeight="1" ht="17.25">
      <c r="A471" s="31"/>
      <c r="B471" s="31"/>
      <c r="C471" s="26"/>
      <c r="D471" s="26"/>
      <c r="E471" s="28"/>
      <c r="F471" s="28"/>
      <c r="G471" s="33"/>
      <c r="H471" s="26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</row>
    <row x14ac:dyDescent="0.25" r="472" customHeight="1" ht="17.25">
      <c r="A472" s="31"/>
      <c r="B472" s="31"/>
      <c r="C472" s="26"/>
      <c r="D472" s="26"/>
      <c r="E472" s="28"/>
      <c r="F472" s="28"/>
      <c r="G472" s="33"/>
      <c r="H472" s="26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</row>
    <row x14ac:dyDescent="0.25" r="473" customHeight="1" ht="17.25">
      <c r="A473" s="31"/>
      <c r="B473" s="31"/>
      <c r="C473" s="26"/>
      <c r="D473" s="26"/>
      <c r="E473" s="28"/>
      <c r="F473" s="28"/>
      <c r="G473" s="33"/>
      <c r="H473" s="26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</row>
    <row x14ac:dyDescent="0.25" r="474" customHeight="1" ht="17.25">
      <c r="A474" s="31"/>
      <c r="B474" s="31"/>
      <c r="C474" s="26"/>
      <c r="D474" s="26"/>
      <c r="E474" s="28"/>
      <c r="F474" s="28"/>
      <c r="G474" s="33"/>
      <c r="H474" s="26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</row>
    <row x14ac:dyDescent="0.25" r="475" customHeight="1" ht="17.25">
      <c r="A475" s="31"/>
      <c r="B475" s="31"/>
      <c r="C475" s="26"/>
      <c r="D475" s="26"/>
      <c r="E475" s="28"/>
      <c r="F475" s="28"/>
      <c r="G475" s="33"/>
      <c r="H475" s="26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x14ac:dyDescent="0.25" r="476" customHeight="1" ht="17.25">
      <c r="A476" s="31"/>
      <c r="B476" s="31"/>
      <c r="C476" s="26"/>
      <c r="D476" s="26"/>
      <c r="E476" s="28"/>
      <c r="F476" s="28"/>
      <c r="G476" s="33"/>
      <c r="H476" s="26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x14ac:dyDescent="0.25" r="477" customHeight="1" ht="17.25">
      <c r="A477" s="31"/>
      <c r="B477" s="31"/>
      <c r="C477" s="26"/>
      <c r="D477" s="26"/>
      <c r="E477" s="28"/>
      <c r="F477" s="28"/>
      <c r="G477" s="33"/>
      <c r="H477" s="26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</row>
    <row x14ac:dyDescent="0.25" r="478" customHeight="1" ht="17.25">
      <c r="A478" s="31"/>
      <c r="B478" s="31"/>
      <c r="C478" s="26"/>
      <c r="D478" s="26"/>
      <c r="E478" s="28"/>
      <c r="F478" s="28"/>
      <c r="G478" s="33"/>
      <c r="H478" s="26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</row>
    <row x14ac:dyDescent="0.25" r="479" customHeight="1" ht="17.25">
      <c r="A479" s="31"/>
      <c r="B479" s="31"/>
      <c r="C479" s="26"/>
      <c r="D479" s="26"/>
      <c r="E479" s="28"/>
      <c r="F479" s="28"/>
      <c r="G479" s="33"/>
      <c r="H479" s="26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</row>
    <row x14ac:dyDescent="0.25" r="480" customHeight="1" ht="17.25">
      <c r="A480" s="31"/>
      <c r="B480" s="31"/>
      <c r="C480" s="26"/>
      <c r="D480" s="26"/>
      <c r="E480" s="28"/>
      <c r="F480" s="28"/>
      <c r="G480" s="33"/>
      <c r="H480" s="26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</row>
    <row x14ac:dyDescent="0.25" r="481" customHeight="1" ht="17.25">
      <c r="A481" s="31"/>
      <c r="B481" s="31"/>
      <c r="C481" s="26"/>
      <c r="D481" s="26"/>
      <c r="E481" s="28"/>
      <c r="F481" s="28"/>
      <c r="G481" s="33"/>
      <c r="H481" s="26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</row>
    <row x14ac:dyDescent="0.25" r="482" customHeight="1" ht="17.25">
      <c r="A482" s="31"/>
      <c r="B482" s="31"/>
      <c r="C482" s="26"/>
      <c r="D482" s="26"/>
      <c r="E482" s="28"/>
      <c r="F482" s="28"/>
      <c r="G482" s="33"/>
      <c r="H482" s="26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</row>
    <row x14ac:dyDescent="0.25" r="483" customHeight="1" ht="17.25">
      <c r="A483" s="31"/>
      <c r="B483" s="31"/>
      <c r="C483" s="26"/>
      <c r="D483" s="26"/>
      <c r="E483" s="28"/>
      <c r="F483" s="28"/>
      <c r="G483" s="33"/>
      <c r="H483" s="26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</row>
    <row x14ac:dyDescent="0.25" r="484" customHeight="1" ht="17.25">
      <c r="A484" s="31"/>
      <c r="B484" s="31"/>
      <c r="C484" s="26"/>
      <c r="D484" s="26"/>
      <c r="E484" s="28"/>
      <c r="F484" s="28"/>
      <c r="G484" s="33"/>
      <c r="H484" s="26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</row>
    <row x14ac:dyDescent="0.25" r="485" customHeight="1" ht="17.25">
      <c r="A485" s="31"/>
      <c r="B485" s="31"/>
      <c r="C485" s="26"/>
      <c r="D485" s="26"/>
      <c r="E485" s="28"/>
      <c r="F485" s="28"/>
      <c r="G485" s="33"/>
      <c r="H485" s="26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x14ac:dyDescent="0.25" r="486" customHeight="1" ht="17.25">
      <c r="A486" s="31"/>
      <c r="B486" s="31"/>
      <c r="C486" s="26"/>
      <c r="D486" s="26"/>
      <c r="E486" s="28"/>
      <c r="F486" s="28"/>
      <c r="G486" s="33"/>
      <c r="H486" s="26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</row>
    <row x14ac:dyDescent="0.25" r="487" customHeight="1" ht="17.25">
      <c r="A487" s="31"/>
      <c r="B487" s="31"/>
      <c r="C487" s="26"/>
      <c r="D487" s="26"/>
      <c r="E487" s="28"/>
      <c r="F487" s="28"/>
      <c r="G487" s="33"/>
      <c r="H487" s="26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x14ac:dyDescent="0.25" r="488" customHeight="1" ht="17.25">
      <c r="A488" s="31"/>
      <c r="B488" s="31"/>
      <c r="C488" s="26"/>
      <c r="D488" s="26"/>
      <c r="E488" s="28"/>
      <c r="F488" s="28"/>
      <c r="G488" s="33"/>
      <c r="H488" s="26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</row>
    <row x14ac:dyDescent="0.25" r="489" customHeight="1" ht="17.25">
      <c r="A489" s="31"/>
      <c r="B489" s="31"/>
      <c r="C489" s="26"/>
      <c r="D489" s="26"/>
      <c r="E489" s="28"/>
      <c r="F489" s="28"/>
      <c r="G489" s="33"/>
      <c r="H489" s="26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</row>
    <row x14ac:dyDescent="0.25" r="490" customHeight="1" ht="17.25">
      <c r="A490" s="31"/>
      <c r="B490" s="31"/>
      <c r="C490" s="26"/>
      <c r="D490" s="26"/>
      <c r="E490" s="28"/>
      <c r="F490" s="28"/>
      <c r="G490" s="33"/>
      <c r="H490" s="26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</row>
    <row x14ac:dyDescent="0.25" r="491" customHeight="1" ht="17.25">
      <c r="A491" s="31"/>
      <c r="B491" s="31"/>
      <c r="C491" s="26"/>
      <c r="D491" s="26"/>
      <c r="E491" s="28"/>
      <c r="F491" s="28"/>
      <c r="G491" s="33"/>
      <c r="H491" s="26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</row>
    <row x14ac:dyDescent="0.25" r="492" customHeight="1" ht="17.25">
      <c r="A492" s="31"/>
      <c r="B492" s="31"/>
      <c r="C492" s="26"/>
      <c r="D492" s="26"/>
      <c r="E492" s="28"/>
      <c r="F492" s="28"/>
      <c r="G492" s="33"/>
      <c r="H492" s="26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</row>
    <row x14ac:dyDescent="0.25" r="493" customHeight="1" ht="17.25">
      <c r="A493" s="31"/>
      <c r="B493" s="31"/>
      <c r="C493" s="26"/>
      <c r="D493" s="26"/>
      <c r="E493" s="28"/>
      <c r="F493" s="28"/>
      <c r="G493" s="33"/>
      <c r="H493" s="26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</row>
    <row x14ac:dyDescent="0.25" r="494" customHeight="1" ht="17.25">
      <c r="A494" s="31"/>
      <c r="B494" s="31"/>
      <c r="C494" s="26"/>
      <c r="D494" s="26"/>
      <c r="E494" s="28"/>
      <c r="F494" s="28"/>
      <c r="G494" s="33"/>
      <c r="H494" s="26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</row>
    <row x14ac:dyDescent="0.25" r="495" customHeight="1" ht="17.25">
      <c r="A495" s="31"/>
      <c r="B495" s="31"/>
      <c r="C495" s="26"/>
      <c r="D495" s="26"/>
      <c r="E495" s="28"/>
      <c r="F495" s="28"/>
      <c r="G495" s="33"/>
      <c r="H495" s="26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</row>
    <row x14ac:dyDescent="0.25" r="496" customHeight="1" ht="17.25">
      <c r="A496" s="31"/>
      <c r="B496" s="31"/>
      <c r="C496" s="26"/>
      <c r="D496" s="26"/>
      <c r="E496" s="28"/>
      <c r="F496" s="28"/>
      <c r="G496" s="33"/>
      <c r="H496" s="26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</row>
    <row x14ac:dyDescent="0.25" r="497" customHeight="1" ht="17.25">
      <c r="A497" s="31"/>
      <c r="B497" s="31"/>
      <c r="C497" s="26"/>
      <c r="D497" s="26"/>
      <c r="E497" s="28"/>
      <c r="F497" s="28"/>
      <c r="G497" s="33"/>
      <c r="H497" s="26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</row>
    <row x14ac:dyDescent="0.25" r="498" customHeight="1" ht="17.25">
      <c r="A498" s="31"/>
      <c r="B498" s="31"/>
      <c r="C498" s="26"/>
      <c r="D498" s="26"/>
      <c r="E498" s="28"/>
      <c r="F498" s="28"/>
      <c r="G498" s="33"/>
      <c r="H498" s="26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</row>
    <row x14ac:dyDescent="0.25" r="499" customHeight="1" ht="17.25">
      <c r="A499" s="31"/>
      <c r="B499" s="31"/>
      <c r="C499" s="26"/>
      <c r="D499" s="26"/>
      <c r="E499" s="28"/>
      <c r="F499" s="28"/>
      <c r="G499" s="33"/>
      <c r="H499" s="26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</row>
    <row x14ac:dyDescent="0.25" r="500" customHeight="1" ht="17.25">
      <c r="A500" s="31"/>
      <c r="B500" s="31"/>
      <c r="C500" s="26"/>
      <c r="D500" s="26"/>
      <c r="E500" s="28"/>
      <c r="F500" s="28"/>
      <c r="G500" s="33"/>
      <c r="H500" s="26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</row>
    <row x14ac:dyDescent="0.25" r="501" customHeight="1" ht="17.25">
      <c r="A501" s="31"/>
      <c r="B501" s="31"/>
      <c r="C501" s="26"/>
      <c r="D501" s="26"/>
      <c r="E501" s="28"/>
      <c r="F501" s="28"/>
      <c r="G501" s="33"/>
      <c r="H501" s="26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</row>
    <row x14ac:dyDescent="0.25" r="502" customHeight="1" ht="17.25">
      <c r="A502" s="31"/>
      <c r="B502" s="31"/>
      <c r="C502" s="26"/>
      <c r="D502" s="26"/>
      <c r="E502" s="28"/>
      <c r="F502" s="28"/>
      <c r="G502" s="33"/>
      <c r="H502" s="26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</row>
    <row x14ac:dyDescent="0.25" r="503" customHeight="1" ht="17.25">
      <c r="A503" s="31"/>
      <c r="B503" s="31"/>
      <c r="C503" s="26"/>
      <c r="D503" s="26"/>
      <c r="E503" s="28"/>
      <c r="F503" s="28"/>
      <c r="G503" s="33"/>
      <c r="H503" s="26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</row>
    <row x14ac:dyDescent="0.25" r="504" customHeight="1" ht="17.25">
      <c r="A504" s="31"/>
      <c r="B504" s="31"/>
      <c r="C504" s="26"/>
      <c r="D504" s="26"/>
      <c r="E504" s="28"/>
      <c r="F504" s="28"/>
      <c r="G504" s="33"/>
      <c r="H504" s="26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</row>
    <row x14ac:dyDescent="0.25" r="505" customHeight="1" ht="17.25">
      <c r="A505" s="31"/>
      <c r="B505" s="31"/>
      <c r="C505" s="26"/>
      <c r="D505" s="26"/>
      <c r="E505" s="28"/>
      <c r="F505" s="28"/>
      <c r="G505" s="33"/>
      <c r="H505" s="26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</row>
    <row x14ac:dyDescent="0.25" r="506" customHeight="1" ht="17.25">
      <c r="A506" s="31"/>
      <c r="B506" s="31"/>
      <c r="C506" s="26"/>
      <c r="D506" s="26"/>
      <c r="E506" s="28"/>
      <c r="F506" s="28"/>
      <c r="G506" s="33"/>
      <c r="H506" s="26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</row>
    <row x14ac:dyDescent="0.25" r="507" customHeight="1" ht="17.25">
      <c r="A507" s="31"/>
      <c r="B507" s="31"/>
      <c r="C507" s="26"/>
      <c r="D507" s="26"/>
      <c r="E507" s="28"/>
      <c r="F507" s="28"/>
      <c r="G507" s="33"/>
      <c r="H507" s="26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x14ac:dyDescent="0.25" r="508" customHeight="1" ht="17.25">
      <c r="A508" s="31"/>
      <c r="B508" s="31"/>
      <c r="C508" s="26"/>
      <c r="D508" s="26"/>
      <c r="E508" s="28"/>
      <c r="F508" s="28"/>
      <c r="G508" s="33"/>
      <c r="H508" s="26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</row>
    <row x14ac:dyDescent="0.25" r="509" customHeight="1" ht="17.25">
      <c r="A509" s="31"/>
      <c r="B509" s="31"/>
      <c r="C509" s="26"/>
      <c r="D509" s="26"/>
      <c r="E509" s="28"/>
      <c r="F509" s="28"/>
      <c r="G509" s="33"/>
      <c r="H509" s="26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</row>
    <row x14ac:dyDescent="0.25" r="510" customHeight="1" ht="17.25">
      <c r="A510" s="31"/>
      <c r="B510" s="31"/>
      <c r="C510" s="26"/>
      <c r="D510" s="26"/>
      <c r="E510" s="28"/>
      <c r="F510" s="28"/>
      <c r="G510" s="33"/>
      <c r="H510" s="26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</row>
    <row x14ac:dyDescent="0.25" r="511" customHeight="1" ht="17.25">
      <c r="A511" s="31"/>
      <c r="B511" s="31"/>
      <c r="C511" s="26"/>
      <c r="D511" s="26"/>
      <c r="E511" s="28"/>
      <c r="F511" s="28"/>
      <c r="G511" s="33"/>
      <c r="H511" s="26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</row>
    <row x14ac:dyDescent="0.25" r="512" customHeight="1" ht="17.25">
      <c r="A512" s="31"/>
      <c r="B512" s="31"/>
      <c r="C512" s="26"/>
      <c r="D512" s="26"/>
      <c r="E512" s="28"/>
      <c r="F512" s="28"/>
      <c r="G512" s="33"/>
      <c r="H512" s="26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x14ac:dyDescent="0.25" r="513" customHeight="1" ht="17.25">
      <c r="A513" s="31"/>
      <c r="B513" s="31"/>
      <c r="C513" s="26"/>
      <c r="D513" s="26"/>
      <c r="E513" s="28"/>
      <c r="F513" s="28"/>
      <c r="G513" s="33"/>
      <c r="H513" s="26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x14ac:dyDescent="0.25" r="514" customHeight="1" ht="17.25">
      <c r="A514" s="31"/>
      <c r="B514" s="31"/>
      <c r="C514" s="26"/>
      <c r="D514" s="26"/>
      <c r="E514" s="28"/>
      <c r="F514" s="28"/>
      <c r="G514" s="33"/>
      <c r="H514" s="26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x14ac:dyDescent="0.25" r="515" customHeight="1" ht="17.25">
      <c r="A515" s="31"/>
      <c r="B515" s="31"/>
      <c r="C515" s="26"/>
      <c r="D515" s="26"/>
      <c r="E515" s="28"/>
      <c r="F515" s="28"/>
      <c r="G515" s="33"/>
      <c r="H515" s="26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</row>
    <row x14ac:dyDescent="0.25" r="516" customHeight="1" ht="17.25">
      <c r="A516" s="31"/>
      <c r="B516" s="31"/>
      <c r="C516" s="26"/>
      <c r="D516" s="26"/>
      <c r="E516" s="28"/>
      <c r="F516" s="28"/>
      <c r="G516" s="33"/>
      <c r="H516" s="26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</row>
    <row x14ac:dyDescent="0.25" r="517" customHeight="1" ht="17.25">
      <c r="A517" s="31"/>
      <c r="B517" s="31"/>
      <c r="C517" s="26"/>
      <c r="D517" s="26"/>
      <c r="E517" s="28"/>
      <c r="F517" s="28"/>
      <c r="G517" s="33"/>
      <c r="H517" s="26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</row>
    <row x14ac:dyDescent="0.25" r="518" customHeight="1" ht="17.25">
      <c r="A518" s="31"/>
      <c r="B518" s="31"/>
      <c r="C518" s="26"/>
      <c r="D518" s="26"/>
      <c r="E518" s="28"/>
      <c r="F518" s="28"/>
      <c r="G518" s="33"/>
      <c r="H518" s="26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</row>
    <row x14ac:dyDescent="0.25" r="519" customHeight="1" ht="17.25">
      <c r="A519" s="31"/>
      <c r="B519" s="31"/>
      <c r="C519" s="26"/>
      <c r="D519" s="26"/>
      <c r="E519" s="28"/>
      <c r="F519" s="28"/>
      <c r="G519" s="33"/>
      <c r="H519" s="26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</row>
    <row x14ac:dyDescent="0.25" r="520" customHeight="1" ht="17.25">
      <c r="A520" s="31"/>
      <c r="B520" s="31"/>
      <c r="C520" s="26"/>
      <c r="D520" s="26"/>
      <c r="E520" s="28"/>
      <c r="F520" s="28"/>
      <c r="G520" s="33"/>
      <c r="H520" s="26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</row>
    <row x14ac:dyDescent="0.25" r="521" customHeight="1" ht="17.25">
      <c r="A521" s="31"/>
      <c r="B521" s="31"/>
      <c r="C521" s="26"/>
      <c r="D521" s="26"/>
      <c r="E521" s="28"/>
      <c r="F521" s="28"/>
      <c r="G521" s="33"/>
      <c r="H521" s="26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</row>
    <row x14ac:dyDescent="0.25" r="522" customHeight="1" ht="17.25">
      <c r="A522" s="31"/>
      <c r="B522" s="31"/>
      <c r="C522" s="26"/>
      <c r="D522" s="26"/>
      <c r="E522" s="28"/>
      <c r="F522" s="28"/>
      <c r="G522" s="33"/>
      <c r="H522" s="26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</row>
    <row x14ac:dyDescent="0.25" r="523" customHeight="1" ht="17.25">
      <c r="A523" s="31"/>
      <c r="B523" s="31"/>
      <c r="C523" s="26"/>
      <c r="D523" s="26"/>
      <c r="E523" s="28"/>
      <c r="F523" s="28"/>
      <c r="G523" s="33"/>
      <c r="H523" s="26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</row>
    <row x14ac:dyDescent="0.25" r="524" customHeight="1" ht="17.25">
      <c r="A524" s="31"/>
      <c r="B524" s="31"/>
      <c r="C524" s="26"/>
      <c r="D524" s="26"/>
      <c r="E524" s="28"/>
      <c r="F524" s="28"/>
      <c r="G524" s="33"/>
      <c r="H524" s="26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</row>
    <row x14ac:dyDescent="0.25" r="525" customHeight="1" ht="17.25">
      <c r="A525" s="31"/>
      <c r="B525" s="31"/>
      <c r="C525" s="26"/>
      <c r="D525" s="26"/>
      <c r="E525" s="28"/>
      <c r="F525" s="28"/>
      <c r="G525" s="33"/>
      <c r="H525" s="26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</row>
    <row x14ac:dyDescent="0.25" r="526" customHeight="1" ht="17.25">
      <c r="A526" s="31"/>
      <c r="B526" s="31"/>
      <c r="C526" s="26"/>
      <c r="D526" s="26"/>
      <c r="E526" s="28"/>
      <c r="F526" s="28"/>
      <c r="G526" s="33"/>
      <c r="H526" s="26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</row>
    <row x14ac:dyDescent="0.25" r="527" customHeight="1" ht="17.25">
      <c r="A527" s="31"/>
      <c r="B527" s="31"/>
      <c r="C527" s="26"/>
      <c r="D527" s="26"/>
      <c r="E527" s="28"/>
      <c r="F527" s="28"/>
      <c r="G527" s="33"/>
      <c r="H527" s="26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x14ac:dyDescent="0.25" r="528" customHeight="1" ht="17.25">
      <c r="A528" s="31"/>
      <c r="B528" s="31"/>
      <c r="C528" s="26"/>
      <c r="D528" s="26"/>
      <c r="E528" s="28"/>
      <c r="F528" s="28"/>
      <c r="G528" s="33"/>
      <c r="H528" s="26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</row>
    <row x14ac:dyDescent="0.25" r="529" customHeight="1" ht="17.25">
      <c r="A529" s="31"/>
      <c r="B529" s="31"/>
      <c r="C529" s="26"/>
      <c r="D529" s="26"/>
      <c r="E529" s="28"/>
      <c r="F529" s="28"/>
      <c r="G529" s="33"/>
      <c r="H529" s="26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</row>
    <row x14ac:dyDescent="0.25" r="530" customHeight="1" ht="17.25">
      <c r="A530" s="31"/>
      <c r="B530" s="31"/>
      <c r="C530" s="26"/>
      <c r="D530" s="26"/>
      <c r="E530" s="28"/>
      <c r="F530" s="28"/>
      <c r="G530" s="33"/>
      <c r="H530" s="26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</row>
    <row x14ac:dyDescent="0.25" r="531" customHeight="1" ht="17.25">
      <c r="A531" s="31"/>
      <c r="B531" s="31"/>
      <c r="C531" s="26"/>
      <c r="D531" s="26"/>
      <c r="E531" s="28"/>
      <c r="F531" s="28"/>
      <c r="G531" s="33"/>
      <c r="H531" s="26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</row>
    <row x14ac:dyDescent="0.25" r="532" customHeight="1" ht="17.25">
      <c r="A532" s="31"/>
      <c r="B532" s="31"/>
      <c r="C532" s="26"/>
      <c r="D532" s="26"/>
      <c r="E532" s="28"/>
      <c r="F532" s="28"/>
      <c r="G532" s="33"/>
      <c r="H532" s="26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</row>
    <row x14ac:dyDescent="0.25" r="533" customHeight="1" ht="17.25">
      <c r="A533" s="31"/>
      <c r="B533" s="31"/>
      <c r="C533" s="26"/>
      <c r="D533" s="26"/>
      <c r="E533" s="28"/>
      <c r="F533" s="28"/>
      <c r="G533" s="33"/>
      <c r="H533" s="26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</row>
    <row x14ac:dyDescent="0.25" r="534" customHeight="1" ht="17.25">
      <c r="A534" s="31"/>
      <c r="B534" s="31"/>
      <c r="C534" s="26"/>
      <c r="D534" s="26"/>
      <c r="E534" s="28"/>
      <c r="F534" s="28"/>
      <c r="G534" s="33"/>
      <c r="H534" s="26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x14ac:dyDescent="0.25" r="535" customHeight="1" ht="17.25">
      <c r="A535" s="31"/>
      <c r="B535" s="31"/>
      <c r="C535" s="26"/>
      <c r="D535" s="26"/>
      <c r="E535" s="28"/>
      <c r="F535" s="28"/>
      <c r="G535" s="33"/>
      <c r="H535" s="26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</row>
    <row x14ac:dyDescent="0.25" r="536" customHeight="1" ht="17.25">
      <c r="A536" s="31"/>
      <c r="B536" s="31"/>
      <c r="C536" s="26"/>
      <c r="D536" s="26"/>
      <c r="E536" s="28"/>
      <c r="F536" s="28"/>
      <c r="G536" s="33"/>
      <c r="H536" s="26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</row>
    <row x14ac:dyDescent="0.25" r="537" customHeight="1" ht="17.25">
      <c r="A537" s="31"/>
      <c r="B537" s="31"/>
      <c r="C537" s="26"/>
      <c r="D537" s="26"/>
      <c r="E537" s="28"/>
      <c r="F537" s="28"/>
      <c r="G537" s="33"/>
      <c r="H537" s="26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</row>
    <row x14ac:dyDescent="0.25" r="538" customHeight="1" ht="17.25">
      <c r="A538" s="31"/>
      <c r="B538" s="31"/>
      <c r="C538" s="26"/>
      <c r="D538" s="26"/>
      <c r="E538" s="28"/>
      <c r="F538" s="28"/>
      <c r="G538" s="33"/>
      <c r="H538" s="26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</row>
    <row x14ac:dyDescent="0.25" r="539" customHeight="1" ht="17.25">
      <c r="A539" s="31"/>
      <c r="B539" s="31"/>
      <c r="C539" s="26"/>
      <c r="D539" s="26"/>
      <c r="E539" s="28"/>
      <c r="F539" s="28"/>
      <c r="G539" s="33"/>
      <c r="H539" s="26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</row>
    <row x14ac:dyDescent="0.25" r="540" customHeight="1" ht="17.25">
      <c r="A540" s="31"/>
      <c r="B540" s="31"/>
      <c r="C540" s="26"/>
      <c r="D540" s="26"/>
      <c r="E540" s="28"/>
      <c r="F540" s="28"/>
      <c r="G540" s="33"/>
      <c r="H540" s="26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</row>
    <row x14ac:dyDescent="0.25" r="541" customHeight="1" ht="17.25">
      <c r="A541" s="31"/>
      <c r="B541" s="31"/>
      <c r="C541" s="26"/>
      <c r="D541" s="26"/>
      <c r="E541" s="28"/>
      <c r="F541" s="28"/>
      <c r="G541" s="33"/>
      <c r="H541" s="26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x14ac:dyDescent="0.25" r="542" customHeight="1" ht="17.25">
      <c r="A542" s="31"/>
      <c r="B542" s="31"/>
      <c r="C542" s="26"/>
      <c r="D542" s="26"/>
      <c r="E542" s="28"/>
      <c r="F542" s="28"/>
      <c r="G542" s="33"/>
      <c r="H542" s="26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</row>
    <row x14ac:dyDescent="0.25" r="543" customHeight="1" ht="17.25">
      <c r="A543" s="31"/>
      <c r="B543" s="31"/>
      <c r="C543" s="26"/>
      <c r="D543" s="26"/>
      <c r="E543" s="28"/>
      <c r="F543" s="28"/>
      <c r="G543" s="33"/>
      <c r="H543" s="26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</row>
    <row x14ac:dyDescent="0.25" r="544" customHeight="1" ht="17.25">
      <c r="A544" s="31"/>
      <c r="B544" s="31"/>
      <c r="C544" s="26"/>
      <c r="D544" s="26"/>
      <c r="E544" s="28"/>
      <c r="F544" s="28"/>
      <c r="G544" s="33"/>
      <c r="H544" s="26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</row>
    <row x14ac:dyDescent="0.25" r="545" customHeight="1" ht="17.25">
      <c r="A545" s="31"/>
      <c r="B545" s="31"/>
      <c r="C545" s="26"/>
      <c r="D545" s="26"/>
      <c r="E545" s="28"/>
      <c r="F545" s="28"/>
      <c r="G545" s="33"/>
      <c r="H545" s="26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x14ac:dyDescent="0.25" r="546" customHeight="1" ht="17.25">
      <c r="A546" s="31"/>
      <c r="B546" s="31"/>
      <c r="C546" s="26"/>
      <c r="D546" s="26"/>
      <c r="E546" s="28"/>
      <c r="F546" s="28"/>
      <c r="G546" s="33"/>
      <c r="H546" s="26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x14ac:dyDescent="0.25" r="547" customHeight="1" ht="17.25">
      <c r="A547" s="31"/>
      <c r="B547" s="31"/>
      <c r="C547" s="26"/>
      <c r="D547" s="26"/>
      <c r="E547" s="28"/>
      <c r="F547" s="28"/>
      <c r="G547" s="33"/>
      <c r="H547" s="26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</row>
    <row x14ac:dyDescent="0.25" r="548" customHeight="1" ht="17.25">
      <c r="A548" s="31"/>
      <c r="B548" s="31"/>
      <c r="C548" s="26"/>
      <c r="D548" s="26"/>
      <c r="E548" s="28"/>
      <c r="F548" s="28"/>
      <c r="G548" s="33"/>
      <c r="H548" s="26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</row>
    <row x14ac:dyDescent="0.25" r="549" customHeight="1" ht="17.25">
      <c r="A549" s="31"/>
      <c r="B549" s="31"/>
      <c r="C549" s="26"/>
      <c r="D549" s="26"/>
      <c r="E549" s="28"/>
      <c r="F549" s="28"/>
      <c r="G549" s="33"/>
      <c r="H549" s="26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</row>
    <row x14ac:dyDescent="0.25" r="550" customHeight="1" ht="17.25">
      <c r="A550" s="31"/>
      <c r="B550" s="31"/>
      <c r="C550" s="26"/>
      <c r="D550" s="26"/>
      <c r="E550" s="28"/>
      <c r="F550" s="28"/>
      <c r="G550" s="33"/>
      <c r="H550" s="26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</row>
    <row x14ac:dyDescent="0.25" r="551" customHeight="1" ht="17.25">
      <c r="A551" s="31"/>
      <c r="B551" s="31"/>
      <c r="C551" s="26"/>
      <c r="D551" s="26"/>
      <c r="E551" s="28"/>
      <c r="F551" s="28"/>
      <c r="G551" s="33"/>
      <c r="H551" s="26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</row>
    <row x14ac:dyDescent="0.25" r="552" customHeight="1" ht="17.25">
      <c r="A552" s="31"/>
      <c r="B552" s="31"/>
      <c r="C552" s="26"/>
      <c r="D552" s="26"/>
      <c r="E552" s="28"/>
      <c r="F552" s="28"/>
      <c r="G552" s="33"/>
      <c r="H552" s="26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</row>
    <row x14ac:dyDescent="0.25" r="553" customHeight="1" ht="17.25">
      <c r="A553" s="31"/>
      <c r="B553" s="31"/>
      <c r="C553" s="26"/>
      <c r="D553" s="26"/>
      <c r="E553" s="28"/>
      <c r="F553" s="28"/>
      <c r="G553" s="33"/>
      <c r="H553" s="26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x14ac:dyDescent="0.25" r="554" customHeight="1" ht="17.25">
      <c r="A554" s="31"/>
      <c r="B554" s="31"/>
      <c r="C554" s="26"/>
      <c r="D554" s="26"/>
      <c r="E554" s="28"/>
      <c r="F554" s="28"/>
      <c r="G554" s="33"/>
      <c r="H554" s="26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x14ac:dyDescent="0.25" r="555" customHeight="1" ht="17.25">
      <c r="A555" s="31"/>
      <c r="B555" s="31"/>
      <c r="C555" s="26"/>
      <c r="D555" s="26"/>
      <c r="E555" s="28"/>
      <c r="F555" s="28"/>
      <c r="G555" s="33"/>
      <c r="H555" s="26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</row>
    <row x14ac:dyDescent="0.25" r="556" customHeight="1" ht="17.25">
      <c r="A556" s="31"/>
      <c r="B556" s="31"/>
      <c r="C556" s="26"/>
      <c r="D556" s="26"/>
      <c r="E556" s="28"/>
      <c r="F556" s="28"/>
      <c r="G556" s="33"/>
      <c r="H556" s="26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x14ac:dyDescent="0.25" r="557" customHeight="1" ht="17.25">
      <c r="A557" s="31"/>
      <c r="B557" s="31"/>
      <c r="C557" s="26"/>
      <c r="D557" s="26"/>
      <c r="E557" s="28"/>
      <c r="F557" s="28"/>
      <c r="G557" s="33"/>
      <c r="H557" s="26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x14ac:dyDescent="0.25" r="558" customHeight="1" ht="17.25">
      <c r="A558" s="31"/>
      <c r="B558" s="31"/>
      <c r="C558" s="26"/>
      <c r="D558" s="26"/>
      <c r="E558" s="28"/>
      <c r="F558" s="28"/>
      <c r="G558" s="33"/>
      <c r="H558" s="26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</row>
    <row x14ac:dyDescent="0.25" r="559" customHeight="1" ht="17.25">
      <c r="A559" s="31"/>
      <c r="B559" s="31"/>
      <c r="C559" s="26"/>
      <c r="D559" s="26"/>
      <c r="E559" s="28"/>
      <c r="F559" s="28"/>
      <c r="G559" s="33"/>
      <c r="H559" s="26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</row>
    <row x14ac:dyDescent="0.25" r="560" customHeight="1" ht="17.25">
      <c r="A560" s="31"/>
      <c r="B560" s="31"/>
      <c r="C560" s="26"/>
      <c r="D560" s="26"/>
      <c r="E560" s="28"/>
      <c r="F560" s="28"/>
      <c r="G560" s="33"/>
      <c r="H560" s="26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</row>
    <row x14ac:dyDescent="0.25" r="561" customHeight="1" ht="17.25">
      <c r="A561" s="31"/>
      <c r="B561" s="31"/>
      <c r="C561" s="26"/>
      <c r="D561" s="26"/>
      <c r="E561" s="28"/>
      <c r="F561" s="28"/>
      <c r="G561" s="33"/>
      <c r="H561" s="26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</row>
    <row x14ac:dyDescent="0.25" r="562" customHeight="1" ht="17.25">
      <c r="A562" s="31"/>
      <c r="B562" s="31"/>
      <c r="C562" s="26"/>
      <c r="D562" s="26"/>
      <c r="E562" s="28"/>
      <c r="F562" s="28"/>
      <c r="G562" s="33"/>
      <c r="H562" s="26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</row>
    <row x14ac:dyDescent="0.25" r="563" customHeight="1" ht="17.25">
      <c r="A563" s="31"/>
      <c r="B563" s="31"/>
      <c r="C563" s="26"/>
      <c r="D563" s="26"/>
      <c r="E563" s="28"/>
      <c r="F563" s="28"/>
      <c r="G563" s="33"/>
      <c r="H563" s="26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x14ac:dyDescent="0.25" r="564" customHeight="1" ht="17.25">
      <c r="A564" s="31"/>
      <c r="B564" s="31"/>
      <c r="C564" s="26"/>
      <c r="D564" s="26"/>
      <c r="E564" s="28"/>
      <c r="F564" s="28"/>
      <c r="G564" s="33"/>
      <c r="H564" s="26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</row>
    <row x14ac:dyDescent="0.25" r="565" customHeight="1" ht="17.25">
      <c r="A565" s="31"/>
      <c r="B565" s="31"/>
      <c r="C565" s="26"/>
      <c r="D565" s="26"/>
      <c r="E565" s="28"/>
      <c r="F565" s="28"/>
      <c r="G565" s="33"/>
      <c r="H565" s="26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</row>
    <row x14ac:dyDescent="0.25" r="566" customHeight="1" ht="17.25">
      <c r="A566" s="31"/>
      <c r="B566" s="31"/>
      <c r="C566" s="26"/>
      <c r="D566" s="26"/>
      <c r="E566" s="28"/>
      <c r="F566" s="28"/>
      <c r="G566" s="33"/>
      <c r="H566" s="26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</row>
    <row x14ac:dyDescent="0.25" r="567" customHeight="1" ht="17.25">
      <c r="A567" s="31"/>
      <c r="B567" s="31"/>
      <c r="C567" s="26"/>
      <c r="D567" s="26"/>
      <c r="E567" s="28"/>
      <c r="F567" s="28"/>
      <c r="G567" s="33"/>
      <c r="H567" s="26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</row>
    <row x14ac:dyDescent="0.25" r="568" customHeight="1" ht="17.25">
      <c r="A568" s="31"/>
      <c r="B568" s="31"/>
      <c r="C568" s="26"/>
      <c r="D568" s="26"/>
      <c r="E568" s="28"/>
      <c r="F568" s="28"/>
      <c r="G568" s="33"/>
      <c r="H568" s="26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</row>
    <row x14ac:dyDescent="0.25" r="569" customHeight="1" ht="17.25">
      <c r="A569" s="31"/>
      <c r="B569" s="31"/>
      <c r="C569" s="26"/>
      <c r="D569" s="26"/>
      <c r="E569" s="28"/>
      <c r="F569" s="28"/>
      <c r="G569" s="33"/>
      <c r="H569" s="26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</row>
    <row x14ac:dyDescent="0.25" r="570" customHeight="1" ht="17.25">
      <c r="A570" s="31"/>
      <c r="B570" s="31"/>
      <c r="C570" s="26"/>
      <c r="D570" s="26"/>
      <c r="E570" s="28"/>
      <c r="F570" s="28"/>
      <c r="G570" s="33"/>
      <c r="H570" s="26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</row>
    <row x14ac:dyDescent="0.25" r="571" customHeight="1" ht="17.25">
      <c r="A571" s="31"/>
      <c r="B571" s="31"/>
      <c r="C571" s="26"/>
      <c r="D571" s="26"/>
      <c r="E571" s="28"/>
      <c r="F571" s="28"/>
      <c r="G571" s="33"/>
      <c r="H571" s="26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</row>
    <row x14ac:dyDescent="0.25" r="572" customHeight="1" ht="17.25">
      <c r="A572" s="31"/>
      <c r="B572" s="31"/>
      <c r="C572" s="26"/>
      <c r="D572" s="26"/>
      <c r="E572" s="28"/>
      <c r="F572" s="28"/>
      <c r="G572" s="33"/>
      <c r="H572" s="26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x14ac:dyDescent="0.25" r="573" customHeight="1" ht="17.25">
      <c r="A573" s="31"/>
      <c r="B573" s="31"/>
      <c r="C573" s="26"/>
      <c r="D573" s="26"/>
      <c r="E573" s="28"/>
      <c r="F573" s="28"/>
      <c r="G573" s="33"/>
      <c r="H573" s="26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x14ac:dyDescent="0.25" r="574" customHeight="1" ht="17.25">
      <c r="A574" s="31"/>
      <c r="B574" s="31"/>
      <c r="C574" s="26"/>
      <c r="D574" s="26"/>
      <c r="E574" s="28"/>
      <c r="F574" s="28"/>
      <c r="G574" s="33"/>
      <c r="H574" s="26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</row>
    <row x14ac:dyDescent="0.25" r="575" customHeight="1" ht="17.25">
      <c r="A575" s="31"/>
      <c r="B575" s="31"/>
      <c r="C575" s="26"/>
      <c r="D575" s="26"/>
      <c r="E575" s="28"/>
      <c r="F575" s="28"/>
      <c r="G575" s="33"/>
      <c r="H575" s="26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</row>
    <row x14ac:dyDescent="0.25" r="576" customHeight="1" ht="17.25">
      <c r="A576" s="31"/>
      <c r="B576" s="31"/>
      <c r="C576" s="26"/>
      <c r="D576" s="26"/>
      <c r="E576" s="28"/>
      <c r="F576" s="28"/>
      <c r="G576" s="33"/>
      <c r="H576" s="26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</row>
    <row x14ac:dyDescent="0.25" r="577" customHeight="1" ht="17.25">
      <c r="A577" s="31"/>
      <c r="B577" s="31"/>
      <c r="C577" s="26"/>
      <c r="D577" s="26"/>
      <c r="E577" s="28"/>
      <c r="F577" s="28"/>
      <c r="G577" s="33"/>
      <c r="H577" s="26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</row>
    <row x14ac:dyDescent="0.25" r="578" customHeight="1" ht="17.25">
      <c r="A578" s="31"/>
      <c r="B578" s="31"/>
      <c r="C578" s="26"/>
      <c r="D578" s="26"/>
      <c r="E578" s="28"/>
      <c r="F578" s="28"/>
      <c r="G578" s="33"/>
      <c r="H578" s="26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</row>
    <row x14ac:dyDescent="0.25" r="579" customHeight="1" ht="17.25">
      <c r="A579" s="31"/>
      <c r="B579" s="31"/>
      <c r="C579" s="26"/>
      <c r="D579" s="26"/>
      <c r="E579" s="28"/>
      <c r="F579" s="28"/>
      <c r="G579" s="33"/>
      <c r="H579" s="26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x14ac:dyDescent="0.25" r="580" customHeight="1" ht="17.25">
      <c r="A580" s="31"/>
      <c r="B580" s="31"/>
      <c r="C580" s="26"/>
      <c r="D580" s="26"/>
      <c r="E580" s="28"/>
      <c r="F580" s="28"/>
      <c r="G580" s="33"/>
      <c r="H580" s="26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</row>
    <row x14ac:dyDescent="0.25" r="581" customHeight="1" ht="17.25">
      <c r="A581" s="31"/>
      <c r="B581" s="31"/>
      <c r="C581" s="26"/>
      <c r="D581" s="26"/>
      <c r="E581" s="28"/>
      <c r="F581" s="28"/>
      <c r="G581" s="33"/>
      <c r="H581" s="26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</row>
    <row x14ac:dyDescent="0.25" r="582" customHeight="1" ht="17.25">
      <c r="A582" s="31"/>
      <c r="B582" s="31"/>
      <c r="C582" s="26"/>
      <c r="D582" s="26"/>
      <c r="E582" s="28"/>
      <c r="F582" s="28"/>
      <c r="G582" s="33"/>
      <c r="H582" s="26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</row>
    <row x14ac:dyDescent="0.25" r="583" customHeight="1" ht="17.25">
      <c r="A583" s="31"/>
      <c r="B583" s="31"/>
      <c r="C583" s="26"/>
      <c r="D583" s="26"/>
      <c r="E583" s="28"/>
      <c r="F583" s="28"/>
      <c r="G583" s="33"/>
      <c r="H583" s="26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</row>
    <row x14ac:dyDescent="0.25" r="584" customHeight="1" ht="17.25">
      <c r="A584" s="31"/>
      <c r="B584" s="31"/>
      <c r="C584" s="26"/>
      <c r="D584" s="26"/>
      <c r="E584" s="28"/>
      <c r="F584" s="28"/>
      <c r="G584" s="33"/>
      <c r="H584" s="26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</row>
    <row x14ac:dyDescent="0.25" r="585" customHeight="1" ht="17.25">
      <c r="A585" s="31"/>
      <c r="B585" s="31"/>
      <c r="C585" s="26"/>
      <c r="D585" s="26"/>
      <c r="E585" s="28"/>
      <c r="F585" s="28"/>
      <c r="G585" s="33"/>
      <c r="H585" s="26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</row>
    <row x14ac:dyDescent="0.25" r="586" customHeight="1" ht="17.25">
      <c r="A586" s="31"/>
      <c r="B586" s="31"/>
      <c r="C586" s="26"/>
      <c r="D586" s="26"/>
      <c r="E586" s="28"/>
      <c r="F586" s="28"/>
      <c r="G586" s="33"/>
      <c r="H586" s="26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</row>
    <row x14ac:dyDescent="0.25" r="587" customHeight="1" ht="17.25">
      <c r="A587" s="31"/>
      <c r="B587" s="31"/>
      <c r="C587" s="26"/>
      <c r="D587" s="26"/>
      <c r="E587" s="28"/>
      <c r="F587" s="28"/>
      <c r="G587" s="33"/>
      <c r="H587" s="26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</row>
    <row x14ac:dyDescent="0.25" r="588" customHeight="1" ht="17.25">
      <c r="A588" s="31"/>
      <c r="B588" s="31"/>
      <c r="C588" s="26"/>
      <c r="D588" s="26"/>
      <c r="E588" s="28"/>
      <c r="F588" s="28"/>
      <c r="G588" s="33"/>
      <c r="H588" s="26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x14ac:dyDescent="0.25" r="589" customHeight="1" ht="17.25">
      <c r="A589" s="31"/>
      <c r="B589" s="31"/>
      <c r="C589" s="26"/>
      <c r="D589" s="26"/>
      <c r="E589" s="28"/>
      <c r="F589" s="28"/>
      <c r="G589" s="33"/>
      <c r="H589" s="26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x14ac:dyDescent="0.25" r="590" customHeight="1" ht="17.25">
      <c r="A590" s="31"/>
      <c r="B590" s="31"/>
      <c r="C590" s="26"/>
      <c r="D590" s="26"/>
      <c r="E590" s="28"/>
      <c r="F590" s="28"/>
      <c r="G590" s="33"/>
      <c r="H590" s="26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</row>
    <row x14ac:dyDescent="0.25" r="591" customHeight="1" ht="17.25">
      <c r="A591" s="31"/>
      <c r="B591" s="31"/>
      <c r="C591" s="26"/>
      <c r="D591" s="26"/>
      <c r="E591" s="28"/>
      <c r="F591" s="28"/>
      <c r="G591" s="33"/>
      <c r="H591" s="26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</row>
    <row x14ac:dyDescent="0.25" r="592" customHeight="1" ht="17.25">
      <c r="A592" s="31"/>
      <c r="B592" s="31"/>
      <c r="C592" s="26"/>
      <c r="D592" s="26"/>
      <c r="E592" s="28"/>
      <c r="F592" s="28"/>
      <c r="G592" s="33"/>
      <c r="H592" s="26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</row>
    <row x14ac:dyDescent="0.25" r="593" customHeight="1" ht="17.25">
      <c r="A593" s="31"/>
      <c r="B593" s="31"/>
      <c r="C593" s="26"/>
      <c r="D593" s="26"/>
      <c r="E593" s="28"/>
      <c r="F593" s="28"/>
      <c r="G593" s="33"/>
      <c r="H593" s="26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x14ac:dyDescent="0.25" r="594" customHeight="1" ht="17.25">
      <c r="A594" s="31"/>
      <c r="B594" s="31"/>
      <c r="C594" s="26"/>
      <c r="D594" s="26"/>
      <c r="E594" s="28"/>
      <c r="F594" s="28"/>
      <c r="G594" s="33"/>
      <c r="H594" s="26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</row>
    <row x14ac:dyDescent="0.25" r="595" customHeight="1" ht="17.25">
      <c r="A595" s="31"/>
      <c r="B595" s="31"/>
      <c r="C595" s="26"/>
      <c r="D595" s="26"/>
      <c r="E595" s="28"/>
      <c r="F595" s="28"/>
      <c r="G595" s="33"/>
      <c r="H595" s="26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</row>
    <row x14ac:dyDescent="0.25" r="596" customHeight="1" ht="17.25">
      <c r="A596" s="31"/>
      <c r="B596" s="31"/>
      <c r="C596" s="26"/>
      <c r="D596" s="26"/>
      <c r="E596" s="28"/>
      <c r="F596" s="28"/>
      <c r="G596" s="33"/>
      <c r="H596" s="26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</row>
    <row x14ac:dyDescent="0.25" r="597" customHeight="1" ht="17.25">
      <c r="A597" s="31"/>
      <c r="B597" s="31"/>
      <c r="C597" s="26"/>
      <c r="D597" s="26"/>
      <c r="E597" s="28"/>
      <c r="F597" s="28"/>
      <c r="G597" s="33"/>
      <c r="H597" s="26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x14ac:dyDescent="0.25" r="598" customHeight="1" ht="17.25">
      <c r="A598" s="31"/>
      <c r="B598" s="31"/>
      <c r="C598" s="26"/>
      <c r="D598" s="26"/>
      <c r="E598" s="28"/>
      <c r="F598" s="28"/>
      <c r="G598" s="33"/>
      <c r="H598" s="26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</row>
    <row x14ac:dyDescent="0.25" r="599" customHeight="1" ht="17.25">
      <c r="A599" s="31"/>
      <c r="B599" s="31"/>
      <c r="C599" s="26"/>
      <c r="D599" s="26"/>
      <c r="E599" s="28"/>
      <c r="F599" s="28"/>
      <c r="G599" s="33"/>
      <c r="H599" s="26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</row>
    <row x14ac:dyDescent="0.25" r="600" customHeight="1" ht="17.25">
      <c r="A600" s="31"/>
      <c r="B600" s="31"/>
      <c r="C600" s="26"/>
      <c r="D600" s="26"/>
      <c r="E600" s="28"/>
      <c r="F600" s="28"/>
      <c r="G600" s="33"/>
      <c r="H600" s="26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</row>
    <row x14ac:dyDescent="0.25" r="601" customHeight="1" ht="17.25">
      <c r="A601" s="31"/>
      <c r="B601" s="31"/>
      <c r="C601" s="26"/>
      <c r="D601" s="26"/>
      <c r="E601" s="28"/>
      <c r="F601" s="28"/>
      <c r="G601" s="33"/>
      <c r="H601" s="26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</row>
    <row x14ac:dyDescent="0.25" r="602" customHeight="1" ht="17.25">
      <c r="A602" s="31"/>
      <c r="B602" s="31"/>
      <c r="C602" s="26"/>
      <c r="D602" s="26"/>
      <c r="E602" s="28"/>
      <c r="F602" s="28"/>
      <c r="G602" s="33"/>
      <c r="H602" s="26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x14ac:dyDescent="0.25" r="603" customHeight="1" ht="17.25">
      <c r="A603" s="31"/>
      <c r="B603" s="31"/>
      <c r="C603" s="26"/>
      <c r="D603" s="26"/>
      <c r="E603" s="28"/>
      <c r="F603" s="28"/>
      <c r="G603" s="33"/>
      <c r="H603" s="26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</row>
    <row x14ac:dyDescent="0.25" r="604" customHeight="1" ht="17.25">
      <c r="A604" s="31"/>
      <c r="B604" s="31"/>
      <c r="C604" s="26"/>
      <c r="D604" s="26"/>
      <c r="E604" s="28"/>
      <c r="F604" s="28"/>
      <c r="G604" s="33"/>
      <c r="H604" s="26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x14ac:dyDescent="0.25" r="605" customHeight="1" ht="17.25">
      <c r="A605" s="31"/>
      <c r="B605" s="31"/>
      <c r="C605" s="26"/>
      <c r="D605" s="26"/>
      <c r="E605" s="28"/>
      <c r="F605" s="28"/>
      <c r="G605" s="33"/>
      <c r="H605" s="26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</row>
    <row x14ac:dyDescent="0.25" r="606" customHeight="1" ht="17.25">
      <c r="A606" s="31"/>
      <c r="B606" s="31"/>
      <c r="C606" s="26"/>
      <c r="D606" s="26"/>
      <c r="E606" s="28"/>
      <c r="F606" s="28"/>
      <c r="G606" s="33"/>
      <c r="H606" s="26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</row>
    <row x14ac:dyDescent="0.25" r="607" customHeight="1" ht="17.25">
      <c r="A607" s="31"/>
      <c r="B607" s="31"/>
      <c r="C607" s="26"/>
      <c r="D607" s="26"/>
      <c r="E607" s="28"/>
      <c r="F607" s="28"/>
      <c r="G607" s="33"/>
      <c r="H607" s="26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</row>
    <row x14ac:dyDescent="0.25" r="608" customHeight="1" ht="17.25">
      <c r="A608" s="31"/>
      <c r="B608" s="31"/>
      <c r="C608" s="26"/>
      <c r="D608" s="26"/>
      <c r="E608" s="28"/>
      <c r="F608" s="28"/>
      <c r="G608" s="33"/>
      <c r="H608" s="26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</row>
    <row x14ac:dyDescent="0.25" r="609" customHeight="1" ht="17.25">
      <c r="A609" s="31"/>
      <c r="B609" s="31"/>
      <c r="C609" s="26"/>
      <c r="D609" s="26"/>
      <c r="E609" s="28"/>
      <c r="F609" s="28"/>
      <c r="G609" s="33"/>
      <c r="H609" s="26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</row>
    <row x14ac:dyDescent="0.25" r="610" customHeight="1" ht="17.25">
      <c r="A610" s="31"/>
      <c r="B610" s="31"/>
      <c r="C610" s="26"/>
      <c r="D610" s="26"/>
      <c r="E610" s="28"/>
      <c r="F610" s="28"/>
      <c r="G610" s="33"/>
      <c r="H610" s="26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x14ac:dyDescent="0.25" r="611" customHeight="1" ht="17.25">
      <c r="A611" s="31"/>
      <c r="B611" s="31"/>
      <c r="C611" s="26"/>
      <c r="D611" s="26"/>
      <c r="E611" s="28"/>
      <c r="F611" s="28"/>
      <c r="G611" s="33"/>
      <c r="H611" s="26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</row>
    <row x14ac:dyDescent="0.25" r="612" customHeight="1" ht="17.25">
      <c r="A612" s="31"/>
      <c r="B612" s="31"/>
      <c r="C612" s="26"/>
      <c r="D612" s="26"/>
      <c r="E612" s="28"/>
      <c r="F612" s="28"/>
      <c r="G612" s="33"/>
      <c r="H612" s="26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</row>
    <row x14ac:dyDescent="0.25" r="613" customHeight="1" ht="17.25">
      <c r="A613" s="31"/>
      <c r="B613" s="31"/>
      <c r="C613" s="26"/>
      <c r="D613" s="26"/>
      <c r="E613" s="28"/>
      <c r="F613" s="28"/>
      <c r="G613" s="33"/>
      <c r="H613" s="26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</row>
    <row x14ac:dyDescent="0.25" r="614" customHeight="1" ht="17.25">
      <c r="A614" s="31"/>
      <c r="B614" s="31"/>
      <c r="C614" s="26"/>
      <c r="D614" s="26"/>
      <c r="E614" s="28"/>
      <c r="F614" s="28"/>
      <c r="G614" s="33"/>
      <c r="H614" s="26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</row>
    <row x14ac:dyDescent="0.25" r="615" customHeight="1" ht="17.25">
      <c r="A615" s="31"/>
      <c r="B615" s="31"/>
      <c r="C615" s="26"/>
      <c r="D615" s="26"/>
      <c r="E615" s="28"/>
      <c r="F615" s="28"/>
      <c r="G615" s="33"/>
      <c r="H615" s="26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</row>
    <row x14ac:dyDescent="0.25" r="616" customHeight="1" ht="17.25">
      <c r="A616" s="31"/>
      <c r="B616" s="31"/>
      <c r="C616" s="26"/>
      <c r="D616" s="26"/>
      <c r="E616" s="28"/>
      <c r="F616" s="28"/>
      <c r="G616" s="33"/>
      <c r="H616" s="26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x14ac:dyDescent="0.25" r="617" customHeight="1" ht="17.25">
      <c r="A617" s="31"/>
      <c r="B617" s="31"/>
      <c r="C617" s="26"/>
      <c r="D617" s="26"/>
      <c r="E617" s="28"/>
      <c r="F617" s="28"/>
      <c r="G617" s="33"/>
      <c r="H617" s="26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</row>
    <row x14ac:dyDescent="0.25" r="618" customHeight="1" ht="17.25">
      <c r="A618" s="31"/>
      <c r="B618" s="31"/>
      <c r="C618" s="26"/>
      <c r="D618" s="26"/>
      <c r="E618" s="28"/>
      <c r="F618" s="28"/>
      <c r="G618" s="33"/>
      <c r="H618" s="26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</row>
    <row x14ac:dyDescent="0.25" r="619" customHeight="1" ht="17.25">
      <c r="A619" s="31"/>
      <c r="B619" s="31"/>
      <c r="C619" s="26"/>
      <c r="D619" s="26"/>
      <c r="E619" s="28"/>
      <c r="F619" s="28"/>
      <c r="G619" s="33"/>
      <c r="H619" s="26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</row>
    <row x14ac:dyDescent="0.25" r="620" customHeight="1" ht="17.25">
      <c r="A620" s="31"/>
      <c r="B620" s="31"/>
      <c r="C620" s="26"/>
      <c r="D620" s="26"/>
      <c r="E620" s="28"/>
      <c r="F620" s="28"/>
      <c r="G620" s="33"/>
      <c r="H620" s="26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</row>
    <row x14ac:dyDescent="0.25" r="621" customHeight="1" ht="17.25">
      <c r="A621" s="31"/>
      <c r="B621" s="31"/>
      <c r="C621" s="26"/>
      <c r="D621" s="26"/>
      <c r="E621" s="28"/>
      <c r="F621" s="28"/>
      <c r="G621" s="33"/>
      <c r="H621" s="26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</row>
    <row x14ac:dyDescent="0.25" r="622" customHeight="1" ht="17.25">
      <c r="A622" s="31"/>
      <c r="B622" s="31"/>
      <c r="C622" s="26"/>
      <c r="D622" s="26"/>
      <c r="E622" s="28"/>
      <c r="F622" s="28"/>
      <c r="G622" s="33"/>
      <c r="H622" s="26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</row>
    <row x14ac:dyDescent="0.25" r="623" customHeight="1" ht="17.25">
      <c r="A623" s="31"/>
      <c r="B623" s="31"/>
      <c r="C623" s="26"/>
      <c r="D623" s="26"/>
      <c r="E623" s="28"/>
      <c r="F623" s="28"/>
      <c r="G623" s="33"/>
      <c r="H623" s="26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</row>
    <row x14ac:dyDescent="0.25" r="624" customHeight="1" ht="17.25">
      <c r="A624" s="31"/>
      <c r="B624" s="31"/>
      <c r="C624" s="26"/>
      <c r="D624" s="26"/>
      <c r="E624" s="28"/>
      <c r="F624" s="28"/>
      <c r="G624" s="33"/>
      <c r="H624" s="26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</row>
    <row x14ac:dyDescent="0.25" r="625" customHeight="1" ht="17.25">
      <c r="A625" s="31"/>
      <c r="B625" s="31"/>
      <c r="C625" s="26"/>
      <c r="D625" s="26"/>
      <c r="E625" s="28"/>
      <c r="F625" s="28"/>
      <c r="G625" s="33"/>
      <c r="H625" s="26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</row>
    <row x14ac:dyDescent="0.25" r="626" customHeight="1" ht="17.25">
      <c r="A626" s="31"/>
      <c r="B626" s="31"/>
      <c r="C626" s="26"/>
      <c r="D626" s="26"/>
      <c r="E626" s="28"/>
      <c r="F626" s="28"/>
      <c r="G626" s="33"/>
      <c r="H626" s="26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</row>
    <row x14ac:dyDescent="0.25" r="627" customHeight="1" ht="17.25">
      <c r="A627" s="31"/>
      <c r="B627" s="31"/>
      <c r="C627" s="26"/>
      <c r="D627" s="26"/>
      <c r="E627" s="28"/>
      <c r="F627" s="28"/>
      <c r="G627" s="33"/>
      <c r="H627" s="26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</row>
    <row x14ac:dyDescent="0.25" r="628" customHeight="1" ht="17.25">
      <c r="A628" s="31"/>
      <c r="B628" s="31"/>
      <c r="C628" s="26"/>
      <c r="D628" s="26"/>
      <c r="E628" s="28"/>
      <c r="F628" s="28"/>
      <c r="G628" s="33"/>
      <c r="H628" s="26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x14ac:dyDescent="0.25" r="629" customHeight="1" ht="17.25">
      <c r="A629" s="31"/>
      <c r="B629" s="31"/>
      <c r="C629" s="26"/>
      <c r="D629" s="26"/>
      <c r="E629" s="28"/>
      <c r="F629" s="28"/>
      <c r="G629" s="33"/>
      <c r="H629" s="26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</row>
    <row x14ac:dyDescent="0.25" r="630" customHeight="1" ht="17.25">
      <c r="A630" s="31"/>
      <c r="B630" s="31"/>
      <c r="C630" s="26"/>
      <c r="D630" s="26"/>
      <c r="E630" s="28"/>
      <c r="F630" s="28"/>
      <c r="G630" s="33"/>
      <c r="H630" s="26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</row>
    <row x14ac:dyDescent="0.25" r="631" customHeight="1" ht="17.25">
      <c r="A631" s="31"/>
      <c r="B631" s="31"/>
      <c r="C631" s="26"/>
      <c r="D631" s="26"/>
      <c r="E631" s="28"/>
      <c r="F631" s="28"/>
      <c r="G631" s="33"/>
      <c r="H631" s="26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</row>
    <row x14ac:dyDescent="0.25" r="632" customHeight="1" ht="17.25">
      <c r="A632" s="31"/>
      <c r="B632" s="31"/>
      <c r="C632" s="26"/>
      <c r="D632" s="26"/>
      <c r="E632" s="28"/>
      <c r="F632" s="28"/>
      <c r="G632" s="33"/>
      <c r="H632" s="26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x14ac:dyDescent="0.25" r="633" customHeight="1" ht="17.25">
      <c r="A633" s="31"/>
      <c r="B633" s="31"/>
      <c r="C633" s="26"/>
      <c r="D633" s="26"/>
      <c r="E633" s="28"/>
      <c r="F633" s="28"/>
      <c r="G633" s="33"/>
      <c r="H633" s="26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</row>
    <row x14ac:dyDescent="0.25" r="634" customHeight="1" ht="17.25">
      <c r="A634" s="31"/>
      <c r="B634" s="31"/>
      <c r="C634" s="26"/>
      <c r="D634" s="26"/>
      <c r="E634" s="28"/>
      <c r="F634" s="28"/>
      <c r="G634" s="33"/>
      <c r="H634" s="26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</row>
    <row x14ac:dyDescent="0.25" r="635" customHeight="1" ht="17.25">
      <c r="A635" s="31"/>
      <c r="B635" s="31"/>
      <c r="C635" s="26"/>
      <c r="D635" s="26"/>
      <c r="E635" s="28"/>
      <c r="F635" s="28"/>
      <c r="G635" s="33"/>
      <c r="H635" s="26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</row>
    <row x14ac:dyDescent="0.25" r="636" customHeight="1" ht="17.25">
      <c r="A636" s="31"/>
      <c r="B636" s="31"/>
      <c r="C636" s="26"/>
      <c r="D636" s="26"/>
      <c r="E636" s="28"/>
      <c r="F636" s="28"/>
      <c r="G636" s="33"/>
      <c r="H636" s="26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</row>
    <row x14ac:dyDescent="0.25" r="637" customHeight="1" ht="17.25">
      <c r="A637" s="31"/>
      <c r="B637" s="31"/>
      <c r="C637" s="26"/>
      <c r="D637" s="26"/>
      <c r="E637" s="28"/>
      <c r="F637" s="28"/>
      <c r="G637" s="33"/>
      <c r="H637" s="26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</row>
    <row x14ac:dyDescent="0.25" r="638" customHeight="1" ht="17.25">
      <c r="A638" s="31"/>
      <c r="B638" s="31"/>
      <c r="C638" s="26"/>
      <c r="D638" s="26"/>
      <c r="E638" s="28"/>
      <c r="F638" s="28"/>
      <c r="G638" s="33"/>
      <c r="H638" s="26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</row>
    <row x14ac:dyDescent="0.25" r="639" customHeight="1" ht="17.25">
      <c r="A639" s="31"/>
      <c r="B639" s="31"/>
      <c r="C639" s="26"/>
      <c r="D639" s="26"/>
      <c r="E639" s="28"/>
      <c r="F639" s="28"/>
      <c r="G639" s="33"/>
      <c r="H639" s="26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</row>
    <row x14ac:dyDescent="0.25" r="640" customHeight="1" ht="17.25">
      <c r="A640" s="31"/>
      <c r="B640" s="31"/>
      <c r="C640" s="26"/>
      <c r="D640" s="26"/>
      <c r="E640" s="28"/>
      <c r="F640" s="28"/>
      <c r="G640" s="33"/>
      <c r="H640" s="26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</row>
    <row x14ac:dyDescent="0.25" r="641" customHeight="1" ht="17.25">
      <c r="A641" s="31"/>
      <c r="B641" s="31"/>
      <c r="C641" s="26"/>
      <c r="D641" s="26"/>
      <c r="E641" s="28"/>
      <c r="F641" s="28"/>
      <c r="G641" s="33"/>
      <c r="H641" s="26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x14ac:dyDescent="0.25" r="642" customHeight="1" ht="17.25">
      <c r="A642" s="31"/>
      <c r="B642" s="31"/>
      <c r="C642" s="26"/>
      <c r="D642" s="26"/>
      <c r="E642" s="28"/>
      <c r="F642" s="28"/>
      <c r="G642" s="33"/>
      <c r="H642" s="26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</row>
    <row x14ac:dyDescent="0.25" r="643" customHeight="1" ht="17.25">
      <c r="A643" s="31"/>
      <c r="B643" s="31"/>
      <c r="C643" s="26"/>
      <c r="D643" s="26"/>
      <c r="E643" s="28"/>
      <c r="F643" s="28"/>
      <c r="G643" s="33"/>
      <c r="H643" s="26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x14ac:dyDescent="0.25" r="644" customHeight="1" ht="17.25">
      <c r="A644" s="31"/>
      <c r="B644" s="31"/>
      <c r="C644" s="26"/>
      <c r="D644" s="26"/>
      <c r="E644" s="28"/>
      <c r="F644" s="28"/>
      <c r="G644" s="33"/>
      <c r="H644" s="26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</row>
    <row x14ac:dyDescent="0.25" r="645" customHeight="1" ht="17.25">
      <c r="A645" s="31"/>
      <c r="B645" s="31"/>
      <c r="C645" s="26"/>
      <c r="D645" s="26"/>
      <c r="E645" s="28"/>
      <c r="F645" s="28"/>
      <c r="G645" s="33"/>
      <c r="H645" s="26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x14ac:dyDescent="0.25" r="646" customHeight="1" ht="17.25">
      <c r="A646" s="31"/>
      <c r="B646" s="31"/>
      <c r="C646" s="26"/>
      <c r="D646" s="26"/>
      <c r="E646" s="28"/>
      <c r="F646" s="28"/>
      <c r="G646" s="33"/>
      <c r="H646" s="26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</row>
    <row x14ac:dyDescent="0.25" r="647" customHeight="1" ht="17.25">
      <c r="A647" s="31"/>
      <c r="B647" s="31"/>
      <c r="C647" s="26"/>
      <c r="D647" s="26"/>
      <c r="E647" s="28"/>
      <c r="F647" s="28"/>
      <c r="G647" s="33"/>
      <c r="H647" s="26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</row>
    <row x14ac:dyDescent="0.25" r="648" customHeight="1" ht="17.25">
      <c r="A648" s="31"/>
      <c r="B648" s="31"/>
      <c r="C648" s="26"/>
      <c r="D648" s="26"/>
      <c r="E648" s="28"/>
      <c r="F648" s="28"/>
      <c r="G648" s="33"/>
      <c r="H648" s="26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</row>
    <row x14ac:dyDescent="0.25" r="649" customHeight="1" ht="17.25">
      <c r="A649" s="31"/>
      <c r="B649" s="31"/>
      <c r="C649" s="26"/>
      <c r="D649" s="26"/>
      <c r="E649" s="28"/>
      <c r="F649" s="28"/>
      <c r="G649" s="33"/>
      <c r="H649" s="26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x14ac:dyDescent="0.25" r="650" customHeight="1" ht="17.25">
      <c r="A650" s="31"/>
      <c r="B650" s="31"/>
      <c r="C650" s="26"/>
      <c r="D650" s="26"/>
      <c r="E650" s="28"/>
      <c r="F650" s="28"/>
      <c r="G650" s="33"/>
      <c r="H650" s="26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</row>
    <row x14ac:dyDescent="0.25" r="651" customHeight="1" ht="17.25">
      <c r="A651" s="31"/>
      <c r="B651" s="31"/>
      <c r="C651" s="26"/>
      <c r="D651" s="26"/>
      <c r="E651" s="28"/>
      <c r="F651" s="28"/>
      <c r="G651" s="33"/>
      <c r="H651" s="26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</row>
    <row x14ac:dyDescent="0.25" r="652" customHeight="1" ht="17.25">
      <c r="A652" s="31"/>
      <c r="B652" s="31"/>
      <c r="C652" s="26"/>
      <c r="D652" s="26"/>
      <c r="E652" s="28"/>
      <c r="F652" s="28"/>
      <c r="G652" s="33"/>
      <c r="H652" s="26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</row>
    <row x14ac:dyDescent="0.25" r="653" customHeight="1" ht="17.25">
      <c r="A653" s="31"/>
      <c r="B653" s="31"/>
      <c r="C653" s="26"/>
      <c r="D653" s="26"/>
      <c r="E653" s="28"/>
      <c r="F653" s="28"/>
      <c r="G653" s="33"/>
      <c r="H653" s="26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</row>
    <row x14ac:dyDescent="0.25" r="654" customHeight="1" ht="17.25">
      <c r="A654" s="31"/>
      <c r="B654" s="31"/>
      <c r="C654" s="26"/>
      <c r="D654" s="26"/>
      <c r="E654" s="28"/>
      <c r="F654" s="28"/>
      <c r="G654" s="33"/>
      <c r="H654" s="26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</row>
    <row x14ac:dyDescent="0.25" r="655" customHeight="1" ht="17.25">
      <c r="A655" s="31"/>
      <c r="B655" s="31"/>
      <c r="C655" s="26"/>
      <c r="D655" s="26"/>
      <c r="E655" s="28"/>
      <c r="F655" s="28"/>
      <c r="G655" s="33"/>
      <c r="H655" s="26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</row>
    <row x14ac:dyDescent="0.25" r="656" customHeight="1" ht="17.25">
      <c r="A656" s="31"/>
      <c r="B656" s="31"/>
      <c r="C656" s="26"/>
      <c r="D656" s="26"/>
      <c r="E656" s="28"/>
      <c r="F656" s="28"/>
      <c r="G656" s="33"/>
      <c r="H656" s="26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</row>
    <row x14ac:dyDescent="0.25" r="657" customHeight="1" ht="17.25">
      <c r="A657" s="31"/>
      <c r="B657" s="31"/>
      <c r="C657" s="26"/>
      <c r="D657" s="26"/>
      <c r="E657" s="28"/>
      <c r="F657" s="28"/>
      <c r="G657" s="33"/>
      <c r="H657" s="26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</row>
    <row x14ac:dyDescent="0.25" r="658" customHeight="1" ht="17.25">
      <c r="A658" s="31"/>
      <c r="B658" s="31"/>
      <c r="C658" s="26"/>
      <c r="D658" s="26"/>
      <c r="E658" s="28"/>
      <c r="F658" s="28"/>
      <c r="G658" s="33"/>
      <c r="H658" s="26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</row>
    <row x14ac:dyDescent="0.25" r="659" customHeight="1" ht="17.25">
      <c r="A659" s="31"/>
      <c r="B659" s="31"/>
      <c r="C659" s="26"/>
      <c r="D659" s="26"/>
      <c r="E659" s="28"/>
      <c r="F659" s="28"/>
      <c r="G659" s="33"/>
      <c r="H659" s="26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</row>
    <row x14ac:dyDescent="0.25" r="660" customHeight="1" ht="17.25">
      <c r="A660" s="31"/>
      <c r="B660" s="31"/>
      <c r="C660" s="26"/>
      <c r="D660" s="26"/>
      <c r="E660" s="28"/>
      <c r="F660" s="28"/>
      <c r="G660" s="33"/>
      <c r="H660" s="26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x14ac:dyDescent="0.25" r="661" customHeight="1" ht="17.25">
      <c r="A661" s="31"/>
      <c r="B661" s="31"/>
      <c r="C661" s="26"/>
      <c r="D661" s="26"/>
      <c r="E661" s="28"/>
      <c r="F661" s="28"/>
      <c r="G661" s="33"/>
      <c r="H661" s="26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</row>
    <row x14ac:dyDescent="0.25" r="662" customHeight="1" ht="17.25">
      <c r="A662" s="31"/>
      <c r="B662" s="31"/>
      <c r="C662" s="26"/>
      <c r="D662" s="26"/>
      <c r="E662" s="28"/>
      <c r="F662" s="28"/>
      <c r="G662" s="33"/>
      <c r="H662" s="26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</row>
    <row x14ac:dyDescent="0.25" r="663" customHeight="1" ht="17.25">
      <c r="A663" s="31"/>
      <c r="B663" s="31"/>
      <c r="C663" s="26"/>
      <c r="D663" s="26"/>
      <c r="E663" s="28"/>
      <c r="F663" s="28"/>
      <c r="G663" s="33"/>
      <c r="H663" s="26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</row>
    <row x14ac:dyDescent="0.25" r="664" customHeight="1" ht="17.25">
      <c r="A664" s="31"/>
      <c r="B664" s="31"/>
      <c r="C664" s="26"/>
      <c r="D664" s="26"/>
      <c r="E664" s="28"/>
      <c r="F664" s="28"/>
      <c r="G664" s="33"/>
      <c r="H664" s="26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</row>
    <row x14ac:dyDescent="0.25" r="665" customHeight="1" ht="17.25">
      <c r="A665" s="31"/>
      <c r="B665" s="31"/>
      <c r="C665" s="26"/>
      <c r="D665" s="26"/>
      <c r="E665" s="28"/>
      <c r="F665" s="28"/>
      <c r="G665" s="33"/>
      <c r="H665" s="26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</row>
    <row x14ac:dyDescent="0.25" r="666" customHeight="1" ht="17.25">
      <c r="A666" s="31"/>
      <c r="B666" s="31"/>
      <c r="C666" s="26"/>
      <c r="D666" s="26"/>
      <c r="E666" s="28"/>
      <c r="F666" s="28"/>
      <c r="G666" s="33"/>
      <c r="H666" s="26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</row>
    <row x14ac:dyDescent="0.25" r="667" customHeight="1" ht="17.25">
      <c r="A667" s="31"/>
      <c r="B667" s="31"/>
      <c r="C667" s="26"/>
      <c r="D667" s="26"/>
      <c r="E667" s="28"/>
      <c r="F667" s="28"/>
      <c r="G667" s="33"/>
      <c r="H667" s="26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</row>
    <row x14ac:dyDescent="0.25" r="668" customHeight="1" ht="17.25">
      <c r="A668" s="31"/>
      <c r="B668" s="31"/>
      <c r="C668" s="26"/>
      <c r="D668" s="26"/>
      <c r="E668" s="28"/>
      <c r="F668" s="28"/>
      <c r="G668" s="33"/>
      <c r="H668" s="26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</row>
    <row x14ac:dyDescent="0.25" r="669" customHeight="1" ht="17.25">
      <c r="A669" s="31"/>
      <c r="B669" s="31"/>
      <c r="C669" s="26"/>
      <c r="D669" s="26"/>
      <c r="E669" s="28"/>
      <c r="F669" s="28"/>
      <c r="G669" s="33"/>
      <c r="H669" s="26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</row>
    <row x14ac:dyDescent="0.25" r="670" customHeight="1" ht="17.25">
      <c r="A670" s="31"/>
      <c r="B670" s="31"/>
      <c r="C670" s="26"/>
      <c r="D670" s="26"/>
      <c r="E670" s="28"/>
      <c r="F670" s="28"/>
      <c r="G670" s="33"/>
      <c r="H670" s="26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</row>
    <row x14ac:dyDescent="0.25" r="671" customHeight="1" ht="17.25">
      <c r="A671" s="31"/>
      <c r="B671" s="31"/>
      <c r="C671" s="26"/>
      <c r="D671" s="26"/>
      <c r="E671" s="28"/>
      <c r="F671" s="28"/>
      <c r="G671" s="33"/>
      <c r="H671" s="26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</row>
    <row x14ac:dyDescent="0.25" r="672" customHeight="1" ht="17.25">
      <c r="A672" s="31"/>
      <c r="B672" s="31"/>
      <c r="C672" s="26"/>
      <c r="D672" s="26"/>
      <c r="E672" s="28"/>
      <c r="F672" s="28"/>
      <c r="G672" s="33"/>
      <c r="H672" s="26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</row>
    <row x14ac:dyDescent="0.25" r="673" customHeight="1" ht="17.25">
      <c r="A673" s="31"/>
      <c r="B673" s="31"/>
      <c r="C673" s="26"/>
      <c r="D673" s="26"/>
      <c r="E673" s="28"/>
      <c r="F673" s="28"/>
      <c r="G673" s="33"/>
      <c r="H673" s="26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</row>
    <row x14ac:dyDescent="0.25" r="674" customHeight="1" ht="17.25">
      <c r="A674" s="31"/>
      <c r="B674" s="31"/>
      <c r="C674" s="26"/>
      <c r="D674" s="26"/>
      <c r="E674" s="28"/>
      <c r="F674" s="28"/>
      <c r="G674" s="33"/>
      <c r="H674" s="26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x14ac:dyDescent="0.25" r="675" customHeight="1" ht="17.25">
      <c r="A675" s="31"/>
      <c r="B675" s="31"/>
      <c r="C675" s="26"/>
      <c r="D675" s="26"/>
      <c r="E675" s="28"/>
      <c r="F675" s="28"/>
      <c r="G675" s="33"/>
      <c r="H675" s="26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x14ac:dyDescent="0.25" r="676" customHeight="1" ht="17.25">
      <c r="A676" s="31"/>
      <c r="B676" s="31"/>
      <c r="C676" s="26"/>
      <c r="D676" s="26"/>
      <c r="E676" s="28"/>
      <c r="F676" s="28"/>
      <c r="G676" s="33"/>
      <c r="H676" s="26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</row>
    <row x14ac:dyDescent="0.25" r="677" customHeight="1" ht="17.25">
      <c r="A677" s="31"/>
      <c r="B677" s="31"/>
      <c r="C677" s="26"/>
      <c r="D677" s="26"/>
      <c r="E677" s="28"/>
      <c r="F677" s="28"/>
      <c r="G677" s="33"/>
      <c r="H677" s="26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</row>
    <row x14ac:dyDescent="0.25" r="678" customHeight="1" ht="17.25">
      <c r="A678" s="31"/>
      <c r="B678" s="31"/>
      <c r="C678" s="26"/>
      <c r="D678" s="26"/>
      <c r="E678" s="28"/>
      <c r="F678" s="28"/>
      <c r="G678" s="33"/>
      <c r="H678" s="26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</row>
    <row x14ac:dyDescent="0.25" r="679" customHeight="1" ht="17.25">
      <c r="A679" s="31"/>
      <c r="B679" s="31"/>
      <c r="C679" s="26"/>
      <c r="D679" s="26"/>
      <c r="E679" s="28"/>
      <c r="F679" s="28"/>
      <c r="G679" s="33"/>
      <c r="H679" s="26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x14ac:dyDescent="0.25" r="680" customHeight="1" ht="17.25">
      <c r="A680" s="31"/>
      <c r="B680" s="31"/>
      <c r="C680" s="26"/>
      <c r="D680" s="26"/>
      <c r="E680" s="28"/>
      <c r="F680" s="28"/>
      <c r="G680" s="33"/>
      <c r="H680" s="26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</row>
    <row x14ac:dyDescent="0.25" r="681" customHeight="1" ht="17.25">
      <c r="A681" s="31"/>
      <c r="B681" s="31"/>
      <c r="C681" s="26"/>
      <c r="D681" s="26"/>
      <c r="E681" s="28"/>
      <c r="F681" s="28"/>
      <c r="G681" s="33"/>
      <c r="H681" s="26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</row>
    <row x14ac:dyDescent="0.25" r="682" customHeight="1" ht="17.25">
      <c r="A682" s="31"/>
      <c r="B682" s="31"/>
      <c r="C682" s="26"/>
      <c r="D682" s="26"/>
      <c r="E682" s="28"/>
      <c r="F682" s="28"/>
      <c r="G682" s="33"/>
      <c r="H682" s="26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</row>
    <row x14ac:dyDescent="0.25" r="683" customHeight="1" ht="17.25">
      <c r="A683" s="31"/>
      <c r="B683" s="31"/>
      <c r="C683" s="26"/>
      <c r="D683" s="26"/>
      <c r="E683" s="28"/>
      <c r="F683" s="28"/>
      <c r="G683" s="33"/>
      <c r="H683" s="26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</row>
    <row x14ac:dyDescent="0.25" r="684" customHeight="1" ht="17.25">
      <c r="A684" s="31"/>
      <c r="B684" s="31"/>
      <c r="C684" s="26"/>
      <c r="D684" s="26"/>
      <c r="E684" s="28"/>
      <c r="F684" s="28"/>
      <c r="G684" s="33"/>
      <c r="H684" s="26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</row>
    <row x14ac:dyDescent="0.25" r="685" customHeight="1" ht="17.25">
      <c r="A685" s="31"/>
      <c r="B685" s="31"/>
      <c r="C685" s="26"/>
      <c r="D685" s="26"/>
      <c r="E685" s="28"/>
      <c r="F685" s="28"/>
      <c r="G685" s="33"/>
      <c r="H685" s="26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x14ac:dyDescent="0.25" r="686" customHeight="1" ht="17.25">
      <c r="A686" s="31"/>
      <c r="B686" s="31"/>
      <c r="C686" s="26"/>
      <c r="D686" s="26"/>
      <c r="E686" s="28"/>
      <c r="F686" s="28"/>
      <c r="G686" s="33"/>
      <c r="H686" s="26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</row>
    <row x14ac:dyDescent="0.25" r="687" customHeight="1" ht="17.25">
      <c r="A687" s="31"/>
      <c r="B687" s="31"/>
      <c r="C687" s="26"/>
      <c r="D687" s="26"/>
      <c r="E687" s="28"/>
      <c r="F687" s="28"/>
      <c r="G687" s="33"/>
      <c r="H687" s="26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x14ac:dyDescent="0.25" r="688" customHeight="1" ht="17.25">
      <c r="A688" s="31"/>
      <c r="B688" s="31"/>
      <c r="C688" s="26"/>
      <c r="D688" s="26"/>
      <c r="E688" s="28"/>
      <c r="F688" s="28"/>
      <c r="G688" s="33"/>
      <c r="H688" s="26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x14ac:dyDescent="0.25" r="689" customHeight="1" ht="17.25">
      <c r="A689" s="31"/>
      <c r="B689" s="31"/>
      <c r="C689" s="26"/>
      <c r="D689" s="26"/>
      <c r="E689" s="28"/>
      <c r="F689" s="28"/>
      <c r="G689" s="33"/>
      <c r="H689" s="26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</row>
    <row x14ac:dyDescent="0.25" r="690" customHeight="1" ht="17.25">
      <c r="A690" s="31"/>
      <c r="B690" s="31"/>
      <c r="C690" s="26"/>
      <c r="D690" s="26"/>
      <c r="E690" s="28"/>
      <c r="F690" s="28"/>
      <c r="G690" s="33"/>
      <c r="H690" s="26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</row>
    <row x14ac:dyDescent="0.25" r="691" customHeight="1" ht="17.25">
      <c r="A691" s="31"/>
      <c r="B691" s="31"/>
      <c r="C691" s="26"/>
      <c r="D691" s="26"/>
      <c r="E691" s="28"/>
      <c r="F691" s="28"/>
      <c r="G691" s="33"/>
      <c r="H691" s="26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</row>
    <row x14ac:dyDescent="0.25" r="692" customHeight="1" ht="17.25">
      <c r="A692" s="31"/>
      <c r="B692" s="31"/>
      <c r="C692" s="26"/>
      <c r="D692" s="26"/>
      <c r="E692" s="28"/>
      <c r="F692" s="28"/>
      <c r="G692" s="33"/>
      <c r="H692" s="26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</row>
    <row x14ac:dyDescent="0.25" r="693" customHeight="1" ht="17.25">
      <c r="A693" s="31"/>
      <c r="B693" s="31"/>
      <c r="C693" s="26"/>
      <c r="D693" s="26"/>
      <c r="E693" s="28"/>
      <c r="F693" s="28"/>
      <c r="G693" s="33"/>
      <c r="H693" s="26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</row>
    <row x14ac:dyDescent="0.25" r="694" customHeight="1" ht="17.25">
      <c r="A694" s="31"/>
      <c r="B694" s="31"/>
      <c r="C694" s="26"/>
      <c r="D694" s="26"/>
      <c r="E694" s="28"/>
      <c r="F694" s="28"/>
      <c r="G694" s="33"/>
      <c r="H694" s="26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</row>
    <row x14ac:dyDescent="0.25" r="695" customHeight="1" ht="17.25">
      <c r="A695" s="31"/>
      <c r="B695" s="31"/>
      <c r="C695" s="26"/>
      <c r="D695" s="26"/>
      <c r="E695" s="28"/>
      <c r="F695" s="28"/>
      <c r="G695" s="33"/>
      <c r="H695" s="26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x14ac:dyDescent="0.25" r="696" customHeight="1" ht="17.25">
      <c r="A696" s="31"/>
      <c r="B696" s="31"/>
      <c r="C696" s="26"/>
      <c r="D696" s="26"/>
      <c r="E696" s="28"/>
      <c r="F696" s="28"/>
      <c r="G696" s="33"/>
      <c r="H696" s="26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x14ac:dyDescent="0.25" r="697" customHeight="1" ht="17.25">
      <c r="A697" s="31"/>
      <c r="B697" s="31"/>
      <c r="C697" s="26"/>
      <c r="D697" s="26"/>
      <c r="E697" s="28"/>
      <c r="F697" s="28"/>
      <c r="G697" s="33"/>
      <c r="H697" s="26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</row>
    <row x14ac:dyDescent="0.25" r="698" customHeight="1" ht="17.25">
      <c r="A698" s="31"/>
      <c r="B698" s="31"/>
      <c r="C698" s="26"/>
      <c r="D698" s="26"/>
      <c r="E698" s="28"/>
      <c r="F698" s="28"/>
      <c r="G698" s="33"/>
      <c r="H698" s="26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</row>
    <row x14ac:dyDescent="0.25" r="699" customHeight="1" ht="17.25">
      <c r="A699" s="31"/>
      <c r="B699" s="31"/>
      <c r="C699" s="26"/>
      <c r="D699" s="26"/>
      <c r="E699" s="28"/>
      <c r="F699" s="28"/>
      <c r="G699" s="33"/>
      <c r="H699" s="26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</row>
    <row x14ac:dyDescent="0.25" r="700" customHeight="1" ht="17.25">
      <c r="A700" s="31"/>
      <c r="B700" s="31"/>
      <c r="C700" s="26"/>
      <c r="D700" s="26"/>
      <c r="E700" s="28"/>
      <c r="F700" s="28"/>
      <c r="G700" s="33"/>
      <c r="H700" s="26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</row>
    <row x14ac:dyDescent="0.25" r="701" customHeight="1" ht="17.25">
      <c r="A701" s="31"/>
      <c r="B701" s="31"/>
      <c r="C701" s="26"/>
      <c r="D701" s="26"/>
      <c r="E701" s="28"/>
      <c r="F701" s="28"/>
      <c r="G701" s="33"/>
      <c r="H701" s="26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</row>
    <row x14ac:dyDescent="0.25" r="702" customHeight="1" ht="17.25">
      <c r="A702" s="31"/>
      <c r="B702" s="31"/>
      <c r="C702" s="26"/>
      <c r="D702" s="26"/>
      <c r="E702" s="28"/>
      <c r="F702" s="28"/>
      <c r="G702" s="33"/>
      <c r="H702" s="26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</row>
    <row x14ac:dyDescent="0.25" r="703" customHeight="1" ht="17.25">
      <c r="A703" s="31"/>
      <c r="B703" s="31"/>
      <c r="C703" s="26"/>
      <c r="D703" s="26"/>
      <c r="E703" s="28"/>
      <c r="F703" s="28"/>
      <c r="G703" s="33"/>
      <c r="H703" s="26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</row>
    <row x14ac:dyDescent="0.25" r="704" customHeight="1" ht="17.25">
      <c r="A704" s="31"/>
      <c r="B704" s="31"/>
      <c r="C704" s="26"/>
      <c r="D704" s="26"/>
      <c r="E704" s="28"/>
      <c r="F704" s="28"/>
      <c r="G704" s="33"/>
      <c r="H704" s="26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</row>
    <row x14ac:dyDescent="0.25" r="705" customHeight="1" ht="17.25">
      <c r="A705" s="31"/>
      <c r="B705" s="31"/>
      <c r="C705" s="26"/>
      <c r="D705" s="26"/>
      <c r="E705" s="28"/>
      <c r="F705" s="28"/>
      <c r="G705" s="33"/>
      <c r="H705" s="26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</row>
    <row x14ac:dyDescent="0.25" r="706" customHeight="1" ht="17.25">
      <c r="A706" s="31"/>
      <c r="B706" s="31"/>
      <c r="C706" s="26"/>
      <c r="D706" s="26"/>
      <c r="E706" s="28"/>
      <c r="F706" s="28"/>
      <c r="G706" s="33"/>
      <c r="H706" s="26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</row>
    <row x14ac:dyDescent="0.25" r="707" customHeight="1" ht="17.25">
      <c r="A707" s="31"/>
      <c r="B707" s="31"/>
      <c r="C707" s="26"/>
      <c r="D707" s="26"/>
      <c r="E707" s="28"/>
      <c r="F707" s="28"/>
      <c r="G707" s="33"/>
      <c r="H707" s="26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</row>
    <row x14ac:dyDescent="0.25" r="708" customHeight="1" ht="17.25">
      <c r="A708" s="31"/>
      <c r="B708" s="31"/>
      <c r="C708" s="26"/>
      <c r="D708" s="26"/>
      <c r="E708" s="28"/>
      <c r="F708" s="28"/>
      <c r="G708" s="33"/>
      <c r="H708" s="26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</row>
    <row x14ac:dyDescent="0.25" r="709" customHeight="1" ht="17.25">
      <c r="A709" s="31"/>
      <c r="B709" s="31"/>
      <c r="C709" s="26"/>
      <c r="D709" s="26"/>
      <c r="E709" s="28"/>
      <c r="F709" s="28"/>
      <c r="G709" s="33"/>
      <c r="H709" s="26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</row>
    <row x14ac:dyDescent="0.25" r="710" customHeight="1" ht="17.25">
      <c r="A710" s="31"/>
      <c r="B710" s="31"/>
      <c r="C710" s="26"/>
      <c r="D710" s="26"/>
      <c r="E710" s="28"/>
      <c r="F710" s="28"/>
      <c r="G710" s="33"/>
      <c r="H710" s="26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</row>
    <row x14ac:dyDescent="0.25" r="711" customHeight="1" ht="17.25">
      <c r="A711" s="31"/>
      <c r="B711" s="31"/>
      <c r="C711" s="26"/>
      <c r="D711" s="26"/>
      <c r="E711" s="28"/>
      <c r="F711" s="28"/>
      <c r="G711" s="33"/>
      <c r="H711" s="26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</row>
    <row x14ac:dyDescent="0.25" r="712" customHeight="1" ht="17.25">
      <c r="A712" s="31"/>
      <c r="B712" s="31"/>
      <c r="C712" s="26"/>
      <c r="D712" s="26"/>
      <c r="E712" s="28"/>
      <c r="F712" s="28"/>
      <c r="G712" s="33"/>
      <c r="H712" s="26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</row>
    <row x14ac:dyDescent="0.25" r="713" customHeight="1" ht="17.25">
      <c r="A713" s="31"/>
      <c r="B713" s="31"/>
      <c r="C713" s="26"/>
      <c r="D713" s="26"/>
      <c r="E713" s="28"/>
      <c r="F713" s="28"/>
      <c r="G713" s="33"/>
      <c r="H713" s="26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</row>
    <row x14ac:dyDescent="0.25" r="714" customHeight="1" ht="17.25">
      <c r="A714" s="31"/>
      <c r="B714" s="31"/>
      <c r="C714" s="26"/>
      <c r="D714" s="26"/>
      <c r="E714" s="28"/>
      <c r="F714" s="28"/>
      <c r="G714" s="33"/>
      <c r="H714" s="26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</row>
    <row x14ac:dyDescent="0.25" r="715" customHeight="1" ht="17.25">
      <c r="A715" s="31"/>
      <c r="B715" s="31"/>
      <c r="C715" s="26"/>
      <c r="D715" s="26"/>
      <c r="E715" s="28"/>
      <c r="F715" s="28"/>
      <c r="G715" s="33"/>
      <c r="H715" s="26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</row>
    <row x14ac:dyDescent="0.25" r="716" customHeight="1" ht="17.25">
      <c r="A716" s="31"/>
      <c r="B716" s="31"/>
      <c r="C716" s="26"/>
      <c r="D716" s="26"/>
      <c r="E716" s="28"/>
      <c r="F716" s="28"/>
      <c r="G716" s="33"/>
      <c r="H716" s="26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</row>
    <row x14ac:dyDescent="0.25" r="717" customHeight="1" ht="17.25">
      <c r="A717" s="31"/>
      <c r="B717" s="31"/>
      <c r="C717" s="26"/>
      <c r="D717" s="26"/>
      <c r="E717" s="28"/>
      <c r="F717" s="28"/>
      <c r="G717" s="33"/>
      <c r="H717" s="26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</row>
    <row x14ac:dyDescent="0.25" r="718" customHeight="1" ht="17.25">
      <c r="A718" s="31"/>
      <c r="B718" s="31"/>
      <c r="C718" s="26"/>
      <c r="D718" s="26"/>
      <c r="E718" s="28"/>
      <c r="F718" s="28"/>
      <c r="G718" s="33"/>
      <c r="H718" s="26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</row>
    <row x14ac:dyDescent="0.25" r="719" customHeight="1" ht="17.25">
      <c r="A719" s="31"/>
      <c r="B719" s="31"/>
      <c r="C719" s="26"/>
      <c r="D719" s="26"/>
      <c r="E719" s="28"/>
      <c r="F719" s="28"/>
      <c r="G719" s="33"/>
      <c r="H719" s="26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</row>
    <row x14ac:dyDescent="0.25" r="720" customHeight="1" ht="17.25">
      <c r="A720" s="31"/>
      <c r="B720" s="31"/>
      <c r="C720" s="26"/>
      <c r="D720" s="26"/>
      <c r="E720" s="28"/>
      <c r="F720" s="28"/>
      <c r="G720" s="33"/>
      <c r="H720" s="26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</row>
    <row x14ac:dyDescent="0.25" r="721" customHeight="1" ht="17.25">
      <c r="A721" s="31"/>
      <c r="B721" s="31"/>
      <c r="C721" s="26"/>
      <c r="D721" s="26"/>
      <c r="E721" s="28"/>
      <c r="F721" s="28"/>
      <c r="G721" s="33"/>
      <c r="H721" s="26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</row>
    <row x14ac:dyDescent="0.25" r="722" customHeight="1" ht="17.25">
      <c r="A722" s="31"/>
      <c r="B722" s="31"/>
      <c r="C722" s="26"/>
      <c r="D722" s="26"/>
      <c r="E722" s="28"/>
      <c r="F722" s="28"/>
      <c r="G722" s="33"/>
      <c r="H722" s="26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</row>
    <row x14ac:dyDescent="0.25" r="723" customHeight="1" ht="17.25">
      <c r="A723" s="31"/>
      <c r="B723" s="31"/>
      <c r="C723" s="26"/>
      <c r="D723" s="26"/>
      <c r="E723" s="28"/>
      <c r="F723" s="28"/>
      <c r="G723" s="33"/>
      <c r="H723" s="26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</row>
    <row x14ac:dyDescent="0.25" r="724" customHeight="1" ht="17.25">
      <c r="A724" s="31"/>
      <c r="B724" s="31"/>
      <c r="C724" s="26"/>
      <c r="D724" s="26"/>
      <c r="E724" s="28"/>
      <c r="F724" s="28"/>
      <c r="G724" s="33"/>
      <c r="H724" s="26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</row>
    <row x14ac:dyDescent="0.25" r="725" customHeight="1" ht="17.25">
      <c r="A725" s="31"/>
      <c r="B725" s="31"/>
      <c r="C725" s="26"/>
      <c r="D725" s="26"/>
      <c r="E725" s="28"/>
      <c r="F725" s="28"/>
      <c r="G725" s="33"/>
      <c r="H725" s="26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</row>
    <row x14ac:dyDescent="0.25" r="726" customHeight="1" ht="17.25">
      <c r="A726" s="31"/>
      <c r="B726" s="31"/>
      <c r="C726" s="26"/>
      <c r="D726" s="26"/>
      <c r="E726" s="28"/>
      <c r="F726" s="28"/>
      <c r="G726" s="33"/>
      <c r="H726" s="26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</row>
    <row x14ac:dyDescent="0.25" r="727" customHeight="1" ht="17.25">
      <c r="A727" s="31"/>
      <c r="B727" s="31"/>
      <c r="C727" s="26"/>
      <c r="D727" s="26"/>
      <c r="E727" s="28"/>
      <c r="F727" s="28"/>
      <c r="G727" s="33"/>
      <c r="H727" s="26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</row>
    <row x14ac:dyDescent="0.25" r="728" customHeight="1" ht="17.25">
      <c r="A728" s="31"/>
      <c r="B728" s="31"/>
      <c r="C728" s="26"/>
      <c r="D728" s="26"/>
      <c r="E728" s="28"/>
      <c r="F728" s="28"/>
      <c r="G728" s="33"/>
      <c r="H728" s="26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</row>
    <row x14ac:dyDescent="0.25" r="729" customHeight="1" ht="17.25">
      <c r="A729" s="31"/>
      <c r="B729" s="31"/>
      <c r="C729" s="26"/>
      <c r="D729" s="26"/>
      <c r="E729" s="28"/>
      <c r="F729" s="28"/>
      <c r="G729" s="33"/>
      <c r="H729" s="26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</row>
    <row x14ac:dyDescent="0.25" r="730" customHeight="1" ht="17.25">
      <c r="A730" s="31"/>
      <c r="B730" s="31"/>
      <c r="C730" s="26"/>
      <c r="D730" s="26"/>
      <c r="E730" s="28"/>
      <c r="F730" s="28"/>
      <c r="G730" s="33"/>
      <c r="H730" s="26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</row>
    <row x14ac:dyDescent="0.25" r="731" customHeight="1" ht="17.25">
      <c r="A731" s="31"/>
      <c r="B731" s="31"/>
      <c r="C731" s="26"/>
      <c r="D731" s="26"/>
      <c r="E731" s="28"/>
      <c r="F731" s="28"/>
      <c r="G731" s="33"/>
      <c r="H731" s="26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</row>
    <row x14ac:dyDescent="0.25" r="732" customHeight="1" ht="17.25">
      <c r="A732" s="31"/>
      <c r="B732" s="31"/>
      <c r="C732" s="26"/>
      <c r="D732" s="26"/>
      <c r="E732" s="28"/>
      <c r="F732" s="28"/>
      <c r="G732" s="33"/>
      <c r="H732" s="26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x14ac:dyDescent="0.25" r="733" customHeight="1" ht="17.25">
      <c r="A733" s="31"/>
      <c r="B733" s="31"/>
      <c r="C733" s="26"/>
      <c r="D733" s="26"/>
      <c r="E733" s="28"/>
      <c r="F733" s="28"/>
      <c r="G733" s="33"/>
      <c r="H733" s="26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</row>
    <row x14ac:dyDescent="0.25" r="734" customHeight="1" ht="17.25">
      <c r="A734" s="31"/>
      <c r="B734" s="31"/>
      <c r="C734" s="26"/>
      <c r="D734" s="26"/>
      <c r="E734" s="28"/>
      <c r="F734" s="28"/>
      <c r="G734" s="33"/>
      <c r="H734" s="26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</row>
    <row x14ac:dyDescent="0.25" r="735" customHeight="1" ht="17.25">
      <c r="A735" s="31"/>
      <c r="B735" s="31"/>
      <c r="C735" s="26"/>
      <c r="D735" s="26"/>
      <c r="E735" s="28"/>
      <c r="F735" s="28"/>
      <c r="G735" s="33"/>
      <c r="H735" s="26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</row>
    <row x14ac:dyDescent="0.25" r="736" customHeight="1" ht="17.25">
      <c r="A736" s="31"/>
      <c r="B736" s="31"/>
      <c r="C736" s="26"/>
      <c r="D736" s="26"/>
      <c r="E736" s="28"/>
      <c r="F736" s="28"/>
      <c r="G736" s="33"/>
      <c r="H736" s="26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</row>
    <row x14ac:dyDescent="0.25" r="737" customHeight="1" ht="17.25">
      <c r="A737" s="31"/>
      <c r="B737" s="31"/>
      <c r="C737" s="26"/>
      <c r="D737" s="26"/>
      <c r="E737" s="28"/>
      <c r="F737" s="28"/>
      <c r="G737" s="33"/>
      <c r="H737" s="26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</row>
    <row x14ac:dyDescent="0.25" r="738" customHeight="1" ht="17.25">
      <c r="A738" s="31"/>
      <c r="B738" s="31"/>
      <c r="C738" s="26"/>
      <c r="D738" s="26"/>
      <c r="E738" s="28"/>
      <c r="F738" s="28"/>
      <c r="G738" s="33"/>
      <c r="H738" s="26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</row>
    <row x14ac:dyDescent="0.25" r="739" customHeight="1" ht="17.25">
      <c r="A739" s="31"/>
      <c r="B739" s="31"/>
      <c r="C739" s="26"/>
      <c r="D739" s="26"/>
      <c r="E739" s="28"/>
      <c r="F739" s="28"/>
      <c r="G739" s="33"/>
      <c r="H739" s="26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</row>
    <row x14ac:dyDescent="0.25" r="740" customHeight="1" ht="17.25">
      <c r="A740" s="31"/>
      <c r="B740" s="31"/>
      <c r="C740" s="26"/>
      <c r="D740" s="26"/>
      <c r="E740" s="28"/>
      <c r="F740" s="28"/>
      <c r="G740" s="33"/>
      <c r="H740" s="26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x14ac:dyDescent="0.25" r="741" customHeight="1" ht="17.25">
      <c r="A741" s="31"/>
      <c r="B741" s="31"/>
      <c r="C741" s="26"/>
      <c r="D741" s="26"/>
      <c r="E741" s="28"/>
      <c r="F741" s="28"/>
      <c r="G741" s="33"/>
      <c r="H741" s="26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</row>
    <row x14ac:dyDescent="0.25" r="742" customHeight="1" ht="17.25">
      <c r="A742" s="31"/>
      <c r="B742" s="31"/>
      <c r="C742" s="26"/>
      <c r="D742" s="26"/>
      <c r="E742" s="28"/>
      <c r="F742" s="28"/>
      <c r="G742" s="33"/>
      <c r="H742" s="26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</row>
    <row x14ac:dyDescent="0.25" r="743" customHeight="1" ht="17.25">
      <c r="A743" s="31"/>
      <c r="B743" s="31"/>
      <c r="C743" s="26"/>
      <c r="D743" s="26"/>
      <c r="E743" s="28"/>
      <c r="F743" s="28"/>
      <c r="G743" s="33"/>
      <c r="H743" s="26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</row>
    <row x14ac:dyDescent="0.25" r="744" customHeight="1" ht="17.25">
      <c r="A744" s="31"/>
      <c r="B744" s="31"/>
      <c r="C744" s="26"/>
      <c r="D744" s="26"/>
      <c r="E744" s="28"/>
      <c r="F744" s="28"/>
      <c r="G744" s="33"/>
      <c r="H744" s="26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</row>
    <row x14ac:dyDescent="0.25" r="745" customHeight="1" ht="17.25">
      <c r="A745" s="31"/>
      <c r="B745" s="31"/>
      <c r="C745" s="26"/>
      <c r="D745" s="26"/>
      <c r="E745" s="28"/>
      <c r="F745" s="28"/>
      <c r="G745" s="33"/>
      <c r="H745" s="26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</row>
    <row x14ac:dyDescent="0.25" r="746" customHeight="1" ht="17.25">
      <c r="A746" s="31"/>
      <c r="B746" s="31"/>
      <c r="C746" s="26"/>
      <c r="D746" s="26"/>
      <c r="E746" s="28"/>
      <c r="F746" s="28"/>
      <c r="G746" s="33"/>
      <c r="H746" s="26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</row>
    <row x14ac:dyDescent="0.25" r="747" customHeight="1" ht="17.25">
      <c r="A747" s="31"/>
      <c r="B747" s="31"/>
      <c r="C747" s="26"/>
      <c r="D747" s="26"/>
      <c r="E747" s="28"/>
      <c r="F747" s="28"/>
      <c r="G747" s="33"/>
      <c r="H747" s="26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</row>
    <row x14ac:dyDescent="0.25" r="748" customHeight="1" ht="17.25">
      <c r="A748" s="31"/>
      <c r="B748" s="31"/>
      <c r="C748" s="26"/>
      <c r="D748" s="26"/>
      <c r="E748" s="28"/>
      <c r="F748" s="28"/>
      <c r="G748" s="33"/>
      <c r="H748" s="26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</row>
    <row x14ac:dyDescent="0.25" r="749" customHeight="1" ht="17.25">
      <c r="A749" s="31"/>
      <c r="B749" s="31"/>
      <c r="C749" s="26"/>
      <c r="D749" s="26"/>
      <c r="E749" s="28"/>
      <c r="F749" s="28"/>
      <c r="G749" s="33"/>
      <c r="H749" s="26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</row>
    <row x14ac:dyDescent="0.25" r="750" customHeight="1" ht="17.25">
      <c r="A750" s="31"/>
      <c r="B750" s="31"/>
      <c r="C750" s="26"/>
      <c r="D750" s="26"/>
      <c r="E750" s="28"/>
      <c r="F750" s="28"/>
      <c r="G750" s="33"/>
      <c r="H750" s="26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</row>
    <row x14ac:dyDescent="0.25" r="751" customHeight="1" ht="17.25">
      <c r="A751" s="31"/>
      <c r="B751" s="31"/>
      <c r="C751" s="26"/>
      <c r="D751" s="26"/>
      <c r="E751" s="28"/>
      <c r="F751" s="28"/>
      <c r="G751" s="33"/>
      <c r="H751" s="26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</row>
    <row x14ac:dyDescent="0.25" r="752" customHeight="1" ht="17.25">
      <c r="A752" s="31"/>
      <c r="B752" s="31"/>
      <c r="C752" s="26"/>
      <c r="D752" s="26"/>
      <c r="E752" s="28"/>
      <c r="F752" s="28"/>
      <c r="G752" s="33"/>
      <c r="H752" s="26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</row>
    <row x14ac:dyDescent="0.25" r="753" customHeight="1" ht="17.25">
      <c r="A753" s="31"/>
      <c r="B753" s="31"/>
      <c r="C753" s="26"/>
      <c r="D753" s="26"/>
      <c r="E753" s="28"/>
      <c r="F753" s="28"/>
      <c r="G753" s="33"/>
      <c r="H753" s="26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</row>
    <row x14ac:dyDescent="0.25" r="754" customHeight="1" ht="17.25">
      <c r="A754" s="31"/>
      <c r="B754" s="31"/>
      <c r="C754" s="26"/>
      <c r="D754" s="26"/>
      <c r="E754" s="28"/>
      <c r="F754" s="28"/>
      <c r="G754" s="33"/>
      <c r="H754" s="26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</row>
    <row x14ac:dyDescent="0.25" r="755" customHeight="1" ht="17.25">
      <c r="A755" s="31"/>
      <c r="B755" s="31"/>
      <c r="C755" s="26"/>
      <c r="D755" s="26"/>
      <c r="E755" s="28"/>
      <c r="F755" s="28"/>
      <c r="G755" s="33"/>
      <c r="H755" s="26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</row>
    <row x14ac:dyDescent="0.25" r="756" customHeight="1" ht="17.25">
      <c r="A756" s="31"/>
      <c r="B756" s="31"/>
      <c r="C756" s="26"/>
      <c r="D756" s="26"/>
      <c r="E756" s="28"/>
      <c r="F756" s="28"/>
      <c r="G756" s="33"/>
      <c r="H756" s="26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</row>
    <row x14ac:dyDescent="0.25" r="757" customHeight="1" ht="17.25">
      <c r="A757" s="31"/>
      <c r="B757" s="31"/>
      <c r="C757" s="26"/>
      <c r="D757" s="26"/>
      <c r="E757" s="28"/>
      <c r="F757" s="28"/>
      <c r="G757" s="33"/>
      <c r="H757" s="26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x14ac:dyDescent="0.25" r="758" customHeight="1" ht="17.25">
      <c r="A758" s="31"/>
      <c r="B758" s="31"/>
      <c r="C758" s="26"/>
      <c r="D758" s="26"/>
      <c r="E758" s="28"/>
      <c r="F758" s="28"/>
      <c r="G758" s="33"/>
      <c r="H758" s="26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</row>
    <row x14ac:dyDescent="0.25" r="759" customHeight="1" ht="17.25">
      <c r="A759" s="31"/>
      <c r="B759" s="31"/>
      <c r="C759" s="26"/>
      <c r="D759" s="26"/>
      <c r="E759" s="28"/>
      <c r="F759" s="28"/>
      <c r="G759" s="33"/>
      <c r="H759" s="26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</row>
    <row x14ac:dyDescent="0.25" r="760" customHeight="1" ht="17.25">
      <c r="A760" s="31"/>
      <c r="B760" s="31"/>
      <c r="C760" s="26"/>
      <c r="D760" s="26"/>
      <c r="E760" s="28"/>
      <c r="F760" s="28"/>
      <c r="G760" s="33"/>
      <c r="H760" s="26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x14ac:dyDescent="0.25" r="761" customHeight="1" ht="17.25">
      <c r="A761" s="31"/>
      <c r="B761" s="31"/>
      <c r="C761" s="26"/>
      <c r="D761" s="26"/>
      <c r="E761" s="28"/>
      <c r="F761" s="28"/>
      <c r="G761" s="33"/>
      <c r="H761" s="26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x14ac:dyDescent="0.25" r="762" customHeight="1" ht="17.25">
      <c r="A762" s="31"/>
      <c r="B762" s="31"/>
      <c r="C762" s="26"/>
      <c r="D762" s="26"/>
      <c r="E762" s="28"/>
      <c r="F762" s="28"/>
      <c r="G762" s="33"/>
      <c r="H762" s="26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x14ac:dyDescent="0.25" r="763" customHeight="1" ht="17.25">
      <c r="A763" s="31"/>
      <c r="B763" s="31"/>
      <c r="C763" s="26"/>
      <c r="D763" s="26"/>
      <c r="E763" s="28"/>
      <c r="F763" s="28"/>
      <c r="G763" s="33"/>
      <c r="H763" s="26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</row>
    <row x14ac:dyDescent="0.25" r="764" customHeight="1" ht="17.25">
      <c r="A764" s="31"/>
      <c r="B764" s="31"/>
      <c r="C764" s="26"/>
      <c r="D764" s="26"/>
      <c r="E764" s="28"/>
      <c r="F764" s="28"/>
      <c r="G764" s="33"/>
      <c r="H764" s="26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</row>
    <row x14ac:dyDescent="0.25" r="765" customHeight="1" ht="17.25">
      <c r="A765" s="31"/>
      <c r="B765" s="31"/>
      <c r="C765" s="26"/>
      <c r="D765" s="26"/>
      <c r="E765" s="28"/>
      <c r="F765" s="28"/>
      <c r="G765" s="33"/>
      <c r="H765" s="26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</row>
    <row x14ac:dyDescent="0.25" r="766" customHeight="1" ht="17.25">
      <c r="A766" s="31"/>
      <c r="B766" s="31"/>
      <c r="C766" s="26"/>
      <c r="D766" s="26"/>
      <c r="E766" s="28"/>
      <c r="F766" s="28"/>
      <c r="G766" s="33"/>
      <c r="H766" s="26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</row>
    <row x14ac:dyDescent="0.25" r="767" customHeight="1" ht="17.25">
      <c r="A767" s="31"/>
      <c r="B767" s="31"/>
      <c r="C767" s="26"/>
      <c r="D767" s="26"/>
      <c r="E767" s="28"/>
      <c r="F767" s="28"/>
      <c r="G767" s="33"/>
      <c r="H767" s="26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</row>
    <row x14ac:dyDescent="0.25" r="768" customHeight="1" ht="17.25">
      <c r="A768" s="31"/>
      <c r="B768" s="31"/>
      <c r="C768" s="26"/>
      <c r="D768" s="26"/>
      <c r="E768" s="28"/>
      <c r="F768" s="28"/>
      <c r="G768" s="33"/>
      <c r="H768" s="26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</row>
    <row x14ac:dyDescent="0.25" r="769" customHeight="1" ht="17.25">
      <c r="A769" s="31"/>
      <c r="B769" s="31"/>
      <c r="C769" s="26"/>
      <c r="D769" s="26"/>
      <c r="E769" s="28"/>
      <c r="F769" s="28"/>
      <c r="G769" s="33"/>
      <c r="H769" s="26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</row>
    <row x14ac:dyDescent="0.25" r="770" customHeight="1" ht="17.25">
      <c r="A770" s="31"/>
      <c r="B770" s="31"/>
      <c r="C770" s="26"/>
      <c r="D770" s="26"/>
      <c r="E770" s="28"/>
      <c r="F770" s="28"/>
      <c r="G770" s="33"/>
      <c r="H770" s="26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</row>
    <row x14ac:dyDescent="0.25" r="771" customHeight="1" ht="17.25">
      <c r="A771" s="31"/>
      <c r="B771" s="31"/>
      <c r="C771" s="26"/>
      <c r="D771" s="26"/>
      <c r="E771" s="28"/>
      <c r="F771" s="28"/>
      <c r="G771" s="33"/>
      <c r="H771" s="26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x14ac:dyDescent="0.25" r="772" customHeight="1" ht="17.25">
      <c r="A772" s="31"/>
      <c r="B772" s="31"/>
      <c r="C772" s="26"/>
      <c r="D772" s="26"/>
      <c r="E772" s="28"/>
      <c r="F772" s="28"/>
      <c r="G772" s="33"/>
      <c r="H772" s="26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</row>
    <row x14ac:dyDescent="0.25" r="773" customHeight="1" ht="17.25">
      <c r="A773" s="31"/>
      <c r="B773" s="31"/>
      <c r="C773" s="26"/>
      <c r="D773" s="26"/>
      <c r="E773" s="28"/>
      <c r="F773" s="28"/>
      <c r="G773" s="33"/>
      <c r="H773" s="26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</row>
    <row x14ac:dyDescent="0.25" r="774" customHeight="1" ht="17.25">
      <c r="A774" s="31"/>
      <c r="B774" s="31"/>
      <c r="C774" s="26"/>
      <c r="D774" s="26"/>
      <c r="E774" s="28"/>
      <c r="F774" s="28"/>
      <c r="G774" s="33"/>
      <c r="H774" s="26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</row>
    <row x14ac:dyDescent="0.25" r="775" customHeight="1" ht="17.25">
      <c r="A775" s="31"/>
      <c r="B775" s="31"/>
      <c r="C775" s="26"/>
      <c r="D775" s="26"/>
      <c r="E775" s="28"/>
      <c r="F775" s="28"/>
      <c r="G775" s="33"/>
      <c r="H775" s="26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</row>
    <row x14ac:dyDescent="0.25" r="776" customHeight="1" ht="17.25">
      <c r="A776" s="31"/>
      <c r="B776" s="31"/>
      <c r="C776" s="26"/>
      <c r="D776" s="26"/>
      <c r="E776" s="28"/>
      <c r="F776" s="28"/>
      <c r="G776" s="33"/>
      <c r="H776" s="26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</row>
    <row x14ac:dyDescent="0.25" r="777" customHeight="1" ht="17.25">
      <c r="A777" s="31"/>
      <c r="B777" s="31"/>
      <c r="C777" s="26"/>
      <c r="D777" s="26"/>
      <c r="E777" s="28"/>
      <c r="F777" s="28"/>
      <c r="G777" s="33"/>
      <c r="H777" s="26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</row>
    <row x14ac:dyDescent="0.25" r="778" customHeight="1" ht="17.25">
      <c r="A778" s="31"/>
      <c r="B778" s="31"/>
      <c r="C778" s="26"/>
      <c r="D778" s="26"/>
      <c r="E778" s="28"/>
      <c r="F778" s="28"/>
      <c r="G778" s="33"/>
      <c r="H778" s="26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</row>
    <row x14ac:dyDescent="0.25" r="779" customHeight="1" ht="17.25">
      <c r="A779" s="31"/>
      <c r="B779" s="31"/>
      <c r="C779" s="26"/>
      <c r="D779" s="26"/>
      <c r="E779" s="28"/>
      <c r="F779" s="28"/>
      <c r="G779" s="33"/>
      <c r="H779" s="26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</row>
    <row x14ac:dyDescent="0.25" r="780" customHeight="1" ht="17.25">
      <c r="A780" s="31"/>
      <c r="B780" s="31"/>
      <c r="C780" s="26"/>
      <c r="D780" s="26"/>
      <c r="E780" s="28"/>
      <c r="F780" s="28"/>
      <c r="G780" s="33"/>
      <c r="H780" s="26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</row>
    <row x14ac:dyDescent="0.25" r="781" customHeight="1" ht="17.25">
      <c r="A781" s="31"/>
      <c r="B781" s="31"/>
      <c r="C781" s="26"/>
      <c r="D781" s="26"/>
      <c r="E781" s="28"/>
      <c r="F781" s="28"/>
      <c r="G781" s="33"/>
      <c r="H781" s="26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x14ac:dyDescent="0.25" r="782" customHeight="1" ht="17.25">
      <c r="A782" s="31"/>
      <c r="B782" s="31"/>
      <c r="C782" s="26"/>
      <c r="D782" s="26"/>
      <c r="E782" s="28"/>
      <c r="F782" s="28"/>
      <c r="G782" s="33"/>
      <c r="H782" s="26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</row>
    <row x14ac:dyDescent="0.25" r="783" customHeight="1" ht="17.25">
      <c r="A783" s="31"/>
      <c r="B783" s="31"/>
      <c r="C783" s="26"/>
      <c r="D783" s="26"/>
      <c r="E783" s="28"/>
      <c r="F783" s="28"/>
      <c r="G783" s="33"/>
      <c r="H783" s="26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</row>
    <row x14ac:dyDescent="0.25" r="784" customHeight="1" ht="17.25">
      <c r="A784" s="31"/>
      <c r="B784" s="31"/>
      <c r="C784" s="26"/>
      <c r="D784" s="26"/>
      <c r="E784" s="28"/>
      <c r="F784" s="28"/>
      <c r="G784" s="33"/>
      <c r="H784" s="26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</row>
    <row x14ac:dyDescent="0.25" r="785" customHeight="1" ht="17.25">
      <c r="A785" s="31"/>
      <c r="B785" s="31"/>
      <c r="C785" s="26"/>
      <c r="D785" s="26"/>
      <c r="E785" s="28"/>
      <c r="F785" s="28"/>
      <c r="G785" s="33"/>
      <c r="H785" s="26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</row>
    <row x14ac:dyDescent="0.25" r="786" customHeight="1" ht="17.25">
      <c r="A786" s="31"/>
      <c r="B786" s="31"/>
      <c r="C786" s="26"/>
      <c r="D786" s="26"/>
      <c r="E786" s="28"/>
      <c r="F786" s="28"/>
      <c r="G786" s="33"/>
      <c r="H786" s="26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</row>
    <row x14ac:dyDescent="0.25" r="787" customHeight="1" ht="17.25">
      <c r="A787" s="31"/>
      <c r="B787" s="31"/>
      <c r="C787" s="26"/>
      <c r="D787" s="26"/>
      <c r="E787" s="28"/>
      <c r="F787" s="28"/>
      <c r="G787" s="33"/>
      <c r="H787" s="26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</row>
    <row x14ac:dyDescent="0.25" r="788" customHeight="1" ht="17.25">
      <c r="A788" s="31"/>
      <c r="B788" s="31"/>
      <c r="C788" s="26"/>
      <c r="D788" s="26"/>
      <c r="E788" s="28"/>
      <c r="F788" s="28"/>
      <c r="G788" s="33"/>
      <c r="H788" s="26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</row>
    <row x14ac:dyDescent="0.25" r="789" customHeight="1" ht="17.25">
      <c r="A789" s="31"/>
      <c r="B789" s="31"/>
      <c r="C789" s="26"/>
      <c r="D789" s="26"/>
      <c r="E789" s="28"/>
      <c r="F789" s="28"/>
      <c r="G789" s="33"/>
      <c r="H789" s="26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</row>
    <row x14ac:dyDescent="0.25" r="790" customHeight="1" ht="17.25">
      <c r="A790" s="31"/>
      <c r="B790" s="31"/>
      <c r="C790" s="26"/>
      <c r="D790" s="26"/>
      <c r="E790" s="28"/>
      <c r="F790" s="28"/>
      <c r="G790" s="33"/>
      <c r="H790" s="26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</row>
    <row x14ac:dyDescent="0.25" r="791" customHeight="1" ht="17.25">
      <c r="A791" s="31"/>
      <c r="B791" s="31"/>
      <c r="C791" s="26"/>
      <c r="D791" s="26"/>
      <c r="E791" s="28"/>
      <c r="F791" s="28"/>
      <c r="G791" s="33"/>
      <c r="H791" s="26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</row>
    <row x14ac:dyDescent="0.25" r="792" customHeight="1" ht="17.25">
      <c r="A792" s="31"/>
      <c r="B792" s="31"/>
      <c r="C792" s="26"/>
      <c r="D792" s="26"/>
      <c r="E792" s="28"/>
      <c r="F792" s="28"/>
      <c r="G792" s="33"/>
      <c r="H792" s="26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</row>
    <row x14ac:dyDescent="0.25" r="793" customHeight="1" ht="17.25">
      <c r="A793" s="31"/>
      <c r="B793" s="31"/>
      <c r="C793" s="26"/>
      <c r="D793" s="26"/>
      <c r="E793" s="28"/>
      <c r="F793" s="28"/>
      <c r="G793" s="33"/>
      <c r="H793" s="26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</row>
    <row x14ac:dyDescent="0.25" r="794" customHeight="1" ht="17.25">
      <c r="A794" s="31"/>
      <c r="B794" s="31"/>
      <c r="C794" s="26"/>
      <c r="D794" s="26"/>
      <c r="E794" s="28"/>
      <c r="F794" s="28"/>
      <c r="G794" s="33"/>
      <c r="H794" s="26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</row>
    <row x14ac:dyDescent="0.25" r="795" customHeight="1" ht="17.25">
      <c r="A795" s="31"/>
      <c r="B795" s="31"/>
      <c r="C795" s="26"/>
      <c r="D795" s="26"/>
      <c r="E795" s="28"/>
      <c r="F795" s="28"/>
      <c r="G795" s="33"/>
      <c r="H795" s="26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</row>
    <row x14ac:dyDescent="0.25" r="796" customHeight="1" ht="17.25">
      <c r="A796" s="31"/>
      <c r="B796" s="31"/>
      <c r="C796" s="26"/>
      <c r="D796" s="26"/>
      <c r="E796" s="28"/>
      <c r="F796" s="28"/>
      <c r="G796" s="33"/>
      <c r="H796" s="26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</row>
    <row x14ac:dyDescent="0.25" r="797" customHeight="1" ht="17.25">
      <c r="A797" s="31"/>
      <c r="B797" s="31"/>
      <c r="C797" s="26"/>
      <c r="D797" s="26"/>
      <c r="E797" s="28"/>
      <c r="F797" s="28"/>
      <c r="G797" s="33"/>
      <c r="H797" s="26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</row>
    <row x14ac:dyDescent="0.25" r="798" customHeight="1" ht="17.25">
      <c r="A798" s="31"/>
      <c r="B798" s="31"/>
      <c r="C798" s="26"/>
      <c r="D798" s="26"/>
      <c r="E798" s="28"/>
      <c r="F798" s="28"/>
      <c r="G798" s="33"/>
      <c r="H798" s="26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</row>
    <row x14ac:dyDescent="0.25" r="799" customHeight="1" ht="17.25">
      <c r="A799" s="31"/>
      <c r="B799" s="31"/>
      <c r="C799" s="26"/>
      <c r="D799" s="26"/>
      <c r="E799" s="28"/>
      <c r="F799" s="28"/>
      <c r="G799" s="33"/>
      <c r="H799" s="26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x14ac:dyDescent="0.25" r="800" customHeight="1" ht="17.25">
      <c r="A800" s="31"/>
      <c r="B800" s="31"/>
      <c r="C800" s="26"/>
      <c r="D800" s="26"/>
      <c r="E800" s="28"/>
      <c r="F800" s="28"/>
      <c r="G800" s="33"/>
      <c r="H800" s="26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</row>
    <row x14ac:dyDescent="0.25" r="801" customHeight="1" ht="17.25">
      <c r="A801" s="31"/>
      <c r="B801" s="31"/>
      <c r="C801" s="26"/>
      <c r="D801" s="26"/>
      <c r="E801" s="28"/>
      <c r="F801" s="28"/>
      <c r="G801" s="33"/>
      <c r="H801" s="26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</row>
    <row x14ac:dyDescent="0.25" r="802" customHeight="1" ht="17.25">
      <c r="A802" s="31"/>
      <c r="B802" s="31"/>
      <c r="C802" s="26"/>
      <c r="D802" s="26"/>
      <c r="E802" s="28"/>
      <c r="F802" s="28"/>
      <c r="G802" s="33"/>
      <c r="H802" s="26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x14ac:dyDescent="0.25" r="803" customHeight="1" ht="17.25">
      <c r="A803" s="31"/>
      <c r="B803" s="31"/>
      <c r="C803" s="26"/>
      <c r="D803" s="26"/>
      <c r="E803" s="28"/>
      <c r="F803" s="28"/>
      <c r="G803" s="33"/>
      <c r="H803" s="26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x14ac:dyDescent="0.25" r="804" customHeight="1" ht="17.25">
      <c r="A804" s="31"/>
      <c r="B804" s="31"/>
      <c r="C804" s="26"/>
      <c r="D804" s="26"/>
      <c r="E804" s="28"/>
      <c r="F804" s="28"/>
      <c r="G804" s="33"/>
      <c r="H804" s="26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</row>
    <row x14ac:dyDescent="0.25" r="805" customHeight="1" ht="17.25">
      <c r="A805" s="31"/>
      <c r="B805" s="31"/>
      <c r="C805" s="26"/>
      <c r="D805" s="26"/>
      <c r="E805" s="28"/>
      <c r="F805" s="28"/>
      <c r="G805" s="33"/>
      <c r="H805" s="26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</row>
    <row x14ac:dyDescent="0.25" r="806" customHeight="1" ht="17.25">
      <c r="A806" s="31"/>
      <c r="B806" s="31"/>
      <c r="C806" s="26"/>
      <c r="D806" s="26"/>
      <c r="E806" s="28"/>
      <c r="F806" s="28"/>
      <c r="G806" s="33"/>
      <c r="H806" s="26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</row>
    <row x14ac:dyDescent="0.25" r="807" customHeight="1" ht="17.25">
      <c r="A807" s="31"/>
      <c r="B807" s="31"/>
      <c r="C807" s="26"/>
      <c r="D807" s="26"/>
      <c r="E807" s="28"/>
      <c r="F807" s="28"/>
      <c r="G807" s="33"/>
      <c r="H807" s="26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</row>
    <row x14ac:dyDescent="0.25" r="808" customHeight="1" ht="17.25">
      <c r="A808" s="31"/>
      <c r="B808" s="31"/>
      <c r="C808" s="26"/>
      <c r="D808" s="26"/>
      <c r="E808" s="28"/>
      <c r="F808" s="28"/>
      <c r="G808" s="33"/>
      <c r="H808" s="26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</row>
    <row x14ac:dyDescent="0.25" r="809" customHeight="1" ht="17.25">
      <c r="A809" s="31"/>
      <c r="B809" s="31"/>
      <c r="C809" s="26"/>
      <c r="D809" s="26"/>
      <c r="E809" s="28"/>
      <c r="F809" s="28"/>
      <c r="G809" s="33"/>
      <c r="H809" s="26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</row>
    <row x14ac:dyDescent="0.25" r="810" customHeight="1" ht="17.25">
      <c r="A810" s="31"/>
      <c r="B810" s="31"/>
      <c r="C810" s="26"/>
      <c r="D810" s="26"/>
      <c r="E810" s="28"/>
      <c r="F810" s="28"/>
      <c r="G810" s="33"/>
      <c r="H810" s="26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x14ac:dyDescent="0.25" r="811" customHeight="1" ht="17.25">
      <c r="A811" s="31"/>
      <c r="B811" s="31"/>
      <c r="C811" s="26"/>
      <c r="D811" s="26"/>
      <c r="E811" s="28"/>
      <c r="F811" s="28"/>
      <c r="G811" s="33"/>
      <c r="H811" s="26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</row>
    <row x14ac:dyDescent="0.25" r="812" customHeight="1" ht="17.25">
      <c r="A812" s="31"/>
      <c r="B812" s="31"/>
      <c r="C812" s="26"/>
      <c r="D812" s="26"/>
      <c r="E812" s="28"/>
      <c r="F812" s="28"/>
      <c r="G812" s="33"/>
      <c r="H812" s="26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x14ac:dyDescent="0.25" r="813" customHeight="1" ht="17.25">
      <c r="A813" s="31"/>
      <c r="B813" s="31"/>
      <c r="C813" s="26"/>
      <c r="D813" s="26"/>
      <c r="E813" s="28"/>
      <c r="F813" s="28"/>
      <c r="G813" s="33"/>
      <c r="H813" s="26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</row>
    <row x14ac:dyDescent="0.25" r="814" customHeight="1" ht="17.25">
      <c r="A814" s="31"/>
      <c r="B814" s="31"/>
      <c r="C814" s="26"/>
      <c r="D814" s="26"/>
      <c r="E814" s="28"/>
      <c r="F814" s="28"/>
      <c r="G814" s="33"/>
      <c r="H814" s="26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</row>
    <row x14ac:dyDescent="0.25" r="815" customHeight="1" ht="17.25">
      <c r="A815" s="31"/>
      <c r="B815" s="31"/>
      <c r="C815" s="26"/>
      <c r="D815" s="26"/>
      <c r="E815" s="28"/>
      <c r="F815" s="28"/>
      <c r="G815" s="33"/>
      <c r="H815" s="26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</row>
    <row x14ac:dyDescent="0.25" r="816" customHeight="1" ht="17.25">
      <c r="A816" s="31"/>
      <c r="B816" s="31"/>
      <c r="C816" s="26"/>
      <c r="D816" s="26"/>
      <c r="E816" s="28"/>
      <c r="F816" s="28"/>
      <c r="G816" s="33"/>
      <c r="H816" s="26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</row>
    <row x14ac:dyDescent="0.25" r="817" customHeight="1" ht="17.25">
      <c r="A817" s="31"/>
      <c r="B817" s="31"/>
      <c r="C817" s="26"/>
      <c r="D817" s="26"/>
      <c r="E817" s="28"/>
      <c r="F817" s="28"/>
      <c r="G817" s="33"/>
      <c r="H817" s="26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</row>
    <row x14ac:dyDescent="0.25" r="818" customHeight="1" ht="17.25">
      <c r="A818" s="31"/>
      <c r="B818" s="31"/>
      <c r="C818" s="26"/>
      <c r="D818" s="26"/>
      <c r="E818" s="28"/>
      <c r="F818" s="28"/>
      <c r="G818" s="33"/>
      <c r="H818" s="26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x14ac:dyDescent="0.25" r="819" customHeight="1" ht="17.25">
      <c r="A819" s="31"/>
      <c r="B819" s="31"/>
      <c r="C819" s="26"/>
      <c r="D819" s="26"/>
      <c r="E819" s="28"/>
      <c r="F819" s="28"/>
      <c r="G819" s="33"/>
      <c r="H819" s="26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</row>
    <row x14ac:dyDescent="0.25" r="820" customHeight="1" ht="17.25">
      <c r="A820" s="31"/>
      <c r="B820" s="31"/>
      <c r="C820" s="26"/>
      <c r="D820" s="26"/>
      <c r="E820" s="28"/>
      <c r="F820" s="28"/>
      <c r="G820" s="33"/>
      <c r="H820" s="26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</row>
    <row x14ac:dyDescent="0.25" r="821" customHeight="1" ht="17.25">
      <c r="A821" s="31"/>
      <c r="B821" s="31"/>
      <c r="C821" s="26"/>
      <c r="D821" s="26"/>
      <c r="E821" s="28"/>
      <c r="F821" s="28"/>
      <c r="G821" s="33"/>
      <c r="H821" s="26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</row>
    <row x14ac:dyDescent="0.25" r="822" customHeight="1" ht="17.25">
      <c r="A822" s="31"/>
      <c r="B822" s="31"/>
      <c r="C822" s="26"/>
      <c r="D822" s="26"/>
      <c r="E822" s="28"/>
      <c r="F822" s="28"/>
      <c r="G822" s="33"/>
      <c r="H822" s="26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</row>
    <row x14ac:dyDescent="0.25" r="823" customHeight="1" ht="17.25">
      <c r="A823" s="31"/>
      <c r="B823" s="31"/>
      <c r="C823" s="26"/>
      <c r="D823" s="26"/>
      <c r="E823" s="28"/>
      <c r="F823" s="28"/>
      <c r="G823" s="33"/>
      <c r="H823" s="26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</row>
    <row x14ac:dyDescent="0.25" r="824" customHeight="1" ht="17.25">
      <c r="A824" s="31"/>
      <c r="B824" s="31"/>
      <c r="C824" s="26"/>
      <c r="D824" s="26"/>
      <c r="E824" s="28"/>
      <c r="F824" s="28"/>
      <c r="G824" s="33"/>
      <c r="H824" s="26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</row>
    <row x14ac:dyDescent="0.25" r="825" customHeight="1" ht="17.25">
      <c r="A825" s="31"/>
      <c r="B825" s="31"/>
      <c r="C825" s="26"/>
      <c r="D825" s="26"/>
      <c r="E825" s="28"/>
      <c r="F825" s="28"/>
      <c r="G825" s="33"/>
      <c r="H825" s="26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</row>
    <row x14ac:dyDescent="0.25" r="826" customHeight="1" ht="17.25">
      <c r="A826" s="31"/>
      <c r="B826" s="31"/>
      <c r="C826" s="26"/>
      <c r="D826" s="26"/>
      <c r="E826" s="28"/>
      <c r="F826" s="28"/>
      <c r="G826" s="33"/>
      <c r="H826" s="26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</row>
    <row x14ac:dyDescent="0.25" r="827" customHeight="1" ht="17.25">
      <c r="A827" s="31"/>
      <c r="B827" s="31"/>
      <c r="C827" s="26"/>
      <c r="D827" s="26"/>
      <c r="E827" s="28"/>
      <c r="F827" s="28"/>
      <c r="G827" s="33"/>
      <c r="H827" s="26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</row>
    <row x14ac:dyDescent="0.25" r="828" customHeight="1" ht="17.25">
      <c r="A828" s="31"/>
      <c r="B828" s="31"/>
      <c r="C828" s="26"/>
      <c r="D828" s="26"/>
      <c r="E828" s="28"/>
      <c r="F828" s="28"/>
      <c r="G828" s="33"/>
      <c r="H828" s="26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x14ac:dyDescent="0.25" r="829" customHeight="1" ht="17.25">
      <c r="A829" s="31"/>
      <c r="B829" s="31"/>
      <c r="C829" s="26"/>
      <c r="D829" s="26"/>
      <c r="E829" s="28"/>
      <c r="F829" s="28"/>
      <c r="G829" s="33"/>
      <c r="H829" s="26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x14ac:dyDescent="0.25" r="830" customHeight="1" ht="17.25">
      <c r="A830" s="31"/>
      <c r="B830" s="31"/>
      <c r="C830" s="26"/>
      <c r="D830" s="26"/>
      <c r="E830" s="28"/>
      <c r="F830" s="28"/>
      <c r="G830" s="33"/>
      <c r="H830" s="26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</row>
    <row x14ac:dyDescent="0.25" r="831" customHeight="1" ht="17.25">
      <c r="A831" s="31"/>
      <c r="B831" s="31"/>
      <c r="C831" s="26"/>
      <c r="D831" s="26"/>
      <c r="E831" s="28"/>
      <c r="F831" s="28"/>
      <c r="G831" s="33"/>
      <c r="H831" s="26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</row>
    <row x14ac:dyDescent="0.25" r="832" customHeight="1" ht="17.25">
      <c r="A832" s="31"/>
      <c r="B832" s="31"/>
      <c r="C832" s="26"/>
      <c r="D832" s="26"/>
      <c r="E832" s="28"/>
      <c r="F832" s="28"/>
      <c r="G832" s="33"/>
      <c r="H832" s="26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</row>
    <row x14ac:dyDescent="0.25" r="833" customHeight="1" ht="17.25">
      <c r="A833" s="31"/>
      <c r="B833" s="31"/>
      <c r="C833" s="26"/>
      <c r="D833" s="26"/>
      <c r="E833" s="28"/>
      <c r="F833" s="28"/>
      <c r="G833" s="33"/>
      <c r="H833" s="26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</row>
    <row x14ac:dyDescent="0.25" r="834" customHeight="1" ht="17.25">
      <c r="A834" s="31"/>
      <c r="B834" s="31"/>
      <c r="C834" s="26"/>
      <c r="D834" s="26"/>
      <c r="E834" s="28"/>
      <c r="F834" s="28"/>
      <c r="G834" s="33"/>
      <c r="H834" s="26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</row>
    <row x14ac:dyDescent="0.25" r="835" customHeight="1" ht="17.25">
      <c r="A835" s="31"/>
      <c r="B835" s="31"/>
      <c r="C835" s="26"/>
      <c r="D835" s="26"/>
      <c r="E835" s="28"/>
      <c r="F835" s="28"/>
      <c r="G835" s="33"/>
      <c r="H835" s="26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</row>
    <row x14ac:dyDescent="0.25" r="836" customHeight="1" ht="17.25">
      <c r="A836" s="31"/>
      <c r="B836" s="31"/>
      <c r="C836" s="26"/>
      <c r="D836" s="26"/>
      <c r="E836" s="28"/>
      <c r="F836" s="28"/>
      <c r="G836" s="33"/>
      <c r="H836" s="26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</row>
    <row x14ac:dyDescent="0.25" r="837" customHeight="1" ht="17.25">
      <c r="A837" s="31"/>
      <c r="B837" s="31"/>
      <c r="C837" s="26"/>
      <c r="D837" s="26"/>
      <c r="E837" s="28"/>
      <c r="F837" s="28"/>
      <c r="G837" s="33"/>
      <c r="H837" s="26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</row>
    <row x14ac:dyDescent="0.25" r="838" customHeight="1" ht="17.25">
      <c r="A838" s="31"/>
      <c r="B838" s="31"/>
      <c r="C838" s="26"/>
      <c r="D838" s="26"/>
      <c r="E838" s="28"/>
      <c r="F838" s="28"/>
      <c r="G838" s="33"/>
      <c r="H838" s="26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</row>
    <row x14ac:dyDescent="0.25" r="839" customHeight="1" ht="17.25">
      <c r="A839" s="31"/>
      <c r="B839" s="31"/>
      <c r="C839" s="26"/>
      <c r="D839" s="26"/>
      <c r="E839" s="28"/>
      <c r="F839" s="28"/>
      <c r="G839" s="33"/>
      <c r="H839" s="26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</row>
    <row x14ac:dyDescent="0.25" r="840" customHeight="1" ht="17.25">
      <c r="A840" s="31"/>
      <c r="B840" s="31"/>
      <c r="C840" s="26"/>
      <c r="D840" s="26"/>
      <c r="E840" s="28"/>
      <c r="F840" s="28"/>
      <c r="G840" s="33"/>
      <c r="H840" s="26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</row>
    <row x14ac:dyDescent="0.25" r="841" customHeight="1" ht="17.25">
      <c r="A841" s="31"/>
      <c r="B841" s="31"/>
      <c r="C841" s="26"/>
      <c r="D841" s="26"/>
      <c r="E841" s="28"/>
      <c r="F841" s="28"/>
      <c r="G841" s="33"/>
      <c r="H841" s="26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</row>
    <row x14ac:dyDescent="0.25" r="842" customHeight="1" ht="17.25">
      <c r="A842" s="31"/>
      <c r="B842" s="31"/>
      <c r="C842" s="26"/>
      <c r="D842" s="26"/>
      <c r="E842" s="28"/>
      <c r="F842" s="28"/>
      <c r="G842" s="33"/>
      <c r="H842" s="26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</row>
    <row x14ac:dyDescent="0.25" r="843" customHeight="1" ht="17.25">
      <c r="A843" s="31"/>
      <c r="B843" s="31"/>
      <c r="C843" s="26"/>
      <c r="D843" s="26"/>
      <c r="E843" s="28"/>
      <c r="F843" s="28"/>
      <c r="G843" s="33"/>
      <c r="H843" s="26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</row>
    <row x14ac:dyDescent="0.25" r="844" customHeight="1" ht="17.25">
      <c r="A844" s="31"/>
      <c r="B844" s="31"/>
      <c r="C844" s="26"/>
      <c r="D844" s="26"/>
      <c r="E844" s="28"/>
      <c r="F844" s="28"/>
      <c r="G844" s="33"/>
      <c r="H844" s="26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</row>
    <row x14ac:dyDescent="0.25" r="845" customHeight="1" ht="17.25">
      <c r="A845" s="31"/>
      <c r="B845" s="31"/>
      <c r="C845" s="26"/>
      <c r="D845" s="26"/>
      <c r="E845" s="28"/>
      <c r="F845" s="28"/>
      <c r="G845" s="33"/>
      <c r="H845" s="26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</row>
    <row x14ac:dyDescent="0.25" r="846" customHeight="1" ht="17.25">
      <c r="A846" s="31"/>
      <c r="B846" s="31"/>
      <c r="C846" s="26"/>
      <c r="D846" s="26"/>
      <c r="E846" s="28"/>
      <c r="F846" s="28"/>
      <c r="G846" s="33"/>
      <c r="H846" s="26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</row>
    <row x14ac:dyDescent="0.25" r="847" customHeight="1" ht="17.25">
      <c r="A847" s="31"/>
      <c r="B847" s="31"/>
      <c r="C847" s="26"/>
      <c r="D847" s="26"/>
      <c r="E847" s="28"/>
      <c r="F847" s="28"/>
      <c r="G847" s="33"/>
      <c r="H847" s="26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</row>
    <row x14ac:dyDescent="0.25" r="848" customHeight="1" ht="17.25">
      <c r="A848" s="31"/>
      <c r="B848" s="31"/>
      <c r="C848" s="26"/>
      <c r="D848" s="26"/>
      <c r="E848" s="28"/>
      <c r="F848" s="28"/>
      <c r="G848" s="33"/>
      <c r="H848" s="26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</row>
    <row x14ac:dyDescent="0.25" r="849" customHeight="1" ht="17.25">
      <c r="A849" s="31"/>
      <c r="B849" s="31"/>
      <c r="C849" s="26"/>
      <c r="D849" s="26"/>
      <c r="E849" s="28"/>
      <c r="F849" s="28"/>
      <c r="G849" s="33"/>
      <c r="H849" s="26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</row>
    <row x14ac:dyDescent="0.25" r="850" customHeight="1" ht="17.25">
      <c r="A850" s="31"/>
      <c r="B850" s="31"/>
      <c r="C850" s="26"/>
      <c r="D850" s="26"/>
      <c r="E850" s="28"/>
      <c r="F850" s="28"/>
      <c r="G850" s="33"/>
      <c r="H850" s="26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</row>
    <row x14ac:dyDescent="0.25" r="851" customHeight="1" ht="17.25">
      <c r="A851" s="31"/>
      <c r="B851" s="31"/>
      <c r="C851" s="26"/>
      <c r="D851" s="26"/>
      <c r="E851" s="28"/>
      <c r="F851" s="28"/>
      <c r="G851" s="33"/>
      <c r="H851" s="26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</row>
    <row x14ac:dyDescent="0.25" r="852" customHeight="1" ht="17.25">
      <c r="A852" s="31"/>
      <c r="B852" s="31"/>
      <c r="C852" s="26"/>
      <c r="D852" s="26"/>
      <c r="E852" s="28"/>
      <c r="F852" s="28"/>
      <c r="G852" s="33"/>
      <c r="H852" s="26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</row>
    <row x14ac:dyDescent="0.25" r="853" customHeight="1" ht="17.25">
      <c r="A853" s="31"/>
      <c r="B853" s="31"/>
      <c r="C853" s="26"/>
      <c r="D853" s="26"/>
      <c r="E853" s="28"/>
      <c r="F853" s="28"/>
      <c r="G853" s="33"/>
      <c r="H853" s="26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</row>
    <row x14ac:dyDescent="0.25" r="854" customHeight="1" ht="17.25">
      <c r="A854" s="31"/>
      <c r="B854" s="31"/>
      <c r="C854" s="26"/>
      <c r="D854" s="26"/>
      <c r="E854" s="28"/>
      <c r="F854" s="28"/>
      <c r="G854" s="33"/>
      <c r="H854" s="26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</row>
    <row x14ac:dyDescent="0.25" r="855" customHeight="1" ht="17.25">
      <c r="A855" s="31"/>
      <c r="B855" s="31"/>
      <c r="C855" s="26"/>
      <c r="D855" s="26"/>
      <c r="E855" s="28"/>
      <c r="F855" s="28"/>
      <c r="G855" s="33"/>
      <c r="H855" s="26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</row>
    <row x14ac:dyDescent="0.25" r="856" customHeight="1" ht="17.25">
      <c r="A856" s="31"/>
      <c r="B856" s="31"/>
      <c r="C856" s="26"/>
      <c r="D856" s="26"/>
      <c r="E856" s="28"/>
      <c r="F856" s="28"/>
      <c r="G856" s="33"/>
      <c r="H856" s="26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</row>
    <row x14ac:dyDescent="0.25" r="857" customHeight="1" ht="17.25">
      <c r="A857" s="31"/>
      <c r="B857" s="31"/>
      <c r="C857" s="26"/>
      <c r="D857" s="26"/>
      <c r="E857" s="28"/>
      <c r="F857" s="28"/>
      <c r="G857" s="33"/>
      <c r="H857" s="26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</row>
    <row x14ac:dyDescent="0.25" r="858" customHeight="1" ht="17.25">
      <c r="A858" s="31"/>
      <c r="B858" s="31"/>
      <c r="C858" s="26"/>
      <c r="D858" s="26"/>
      <c r="E858" s="28"/>
      <c r="F858" s="28"/>
      <c r="G858" s="33"/>
      <c r="H858" s="26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</row>
    <row x14ac:dyDescent="0.25" r="859" customHeight="1" ht="17.25">
      <c r="A859" s="31"/>
      <c r="B859" s="31"/>
      <c r="C859" s="26"/>
      <c r="D859" s="26"/>
      <c r="E859" s="28"/>
      <c r="F859" s="28"/>
      <c r="G859" s="33"/>
      <c r="H859" s="26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</row>
    <row x14ac:dyDescent="0.25" r="860" customHeight="1" ht="17.25">
      <c r="A860" s="31"/>
      <c r="B860" s="31"/>
      <c r="C860" s="26"/>
      <c r="D860" s="26"/>
      <c r="E860" s="28"/>
      <c r="F860" s="28"/>
      <c r="G860" s="33"/>
      <c r="H860" s="26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</row>
    <row x14ac:dyDescent="0.25" r="861" customHeight="1" ht="17.25">
      <c r="A861" s="31"/>
      <c r="B861" s="31"/>
      <c r="C861" s="26"/>
      <c r="D861" s="26"/>
      <c r="E861" s="28"/>
      <c r="F861" s="28"/>
      <c r="G861" s="33"/>
      <c r="H861" s="26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</row>
    <row x14ac:dyDescent="0.25" r="862" customHeight="1" ht="17.25">
      <c r="A862" s="31"/>
      <c r="B862" s="31"/>
      <c r="C862" s="26"/>
      <c r="D862" s="26"/>
      <c r="E862" s="28"/>
      <c r="F862" s="28"/>
      <c r="G862" s="33"/>
      <c r="H862" s="26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</row>
    <row x14ac:dyDescent="0.25" r="863" customHeight="1" ht="17.25">
      <c r="A863" s="31"/>
      <c r="B863" s="31"/>
      <c r="C863" s="26"/>
      <c r="D863" s="26"/>
      <c r="E863" s="28"/>
      <c r="F863" s="28"/>
      <c r="G863" s="33"/>
      <c r="H863" s="26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</row>
    <row x14ac:dyDescent="0.25" r="864" customHeight="1" ht="17.25">
      <c r="A864" s="31"/>
      <c r="B864" s="31"/>
      <c r="C864" s="26"/>
      <c r="D864" s="26"/>
      <c r="E864" s="28"/>
      <c r="F864" s="28"/>
      <c r="G864" s="33"/>
      <c r="H864" s="26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</row>
    <row x14ac:dyDescent="0.25" r="865" customHeight="1" ht="17.25">
      <c r="A865" s="31"/>
      <c r="B865" s="31"/>
      <c r="C865" s="26"/>
      <c r="D865" s="26"/>
      <c r="E865" s="28"/>
      <c r="F865" s="28"/>
      <c r="G865" s="33"/>
      <c r="H865" s="26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</row>
    <row x14ac:dyDescent="0.25" r="866" customHeight="1" ht="17.25">
      <c r="A866" s="31"/>
      <c r="B866" s="31"/>
      <c r="C866" s="26"/>
      <c r="D866" s="26"/>
      <c r="E866" s="28"/>
      <c r="F866" s="28"/>
      <c r="G866" s="33"/>
      <c r="H866" s="26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</row>
    <row x14ac:dyDescent="0.25" r="867" customHeight="1" ht="17.25">
      <c r="A867" s="31"/>
      <c r="B867" s="31"/>
      <c r="C867" s="26"/>
      <c r="D867" s="26"/>
      <c r="E867" s="28"/>
      <c r="F867" s="28"/>
      <c r="G867" s="33"/>
      <c r="H867" s="26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</row>
    <row x14ac:dyDescent="0.25" r="868" customHeight="1" ht="17.25">
      <c r="A868" s="31"/>
      <c r="B868" s="31"/>
      <c r="C868" s="26"/>
      <c r="D868" s="26"/>
      <c r="E868" s="28"/>
      <c r="F868" s="28"/>
      <c r="G868" s="33"/>
      <c r="H868" s="26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</row>
    <row x14ac:dyDescent="0.25" r="869" customHeight="1" ht="17.25">
      <c r="A869" s="31"/>
      <c r="B869" s="31"/>
      <c r="C869" s="26"/>
      <c r="D869" s="26"/>
      <c r="E869" s="28"/>
      <c r="F869" s="28"/>
      <c r="G869" s="33"/>
      <c r="H869" s="26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</row>
    <row x14ac:dyDescent="0.25" r="870" customHeight="1" ht="17.25">
      <c r="A870" s="31"/>
      <c r="B870" s="31"/>
      <c r="C870" s="26"/>
      <c r="D870" s="26"/>
      <c r="E870" s="28"/>
      <c r="F870" s="28"/>
      <c r="G870" s="33"/>
      <c r="H870" s="26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</row>
    <row x14ac:dyDescent="0.25" r="871" customHeight="1" ht="17.25">
      <c r="A871" s="31"/>
      <c r="B871" s="31"/>
      <c r="C871" s="26"/>
      <c r="D871" s="26"/>
      <c r="E871" s="28"/>
      <c r="F871" s="28"/>
      <c r="G871" s="33"/>
      <c r="H871" s="26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</row>
    <row x14ac:dyDescent="0.25" r="872" customHeight="1" ht="17.25">
      <c r="A872" s="31"/>
      <c r="B872" s="31"/>
      <c r="C872" s="26"/>
      <c r="D872" s="26"/>
      <c r="E872" s="28"/>
      <c r="F872" s="28"/>
      <c r="G872" s="33"/>
      <c r="H872" s="26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</row>
    <row x14ac:dyDescent="0.25" r="873" customHeight="1" ht="17.25">
      <c r="A873" s="31"/>
      <c r="B873" s="31"/>
      <c r="C873" s="26"/>
      <c r="D873" s="26"/>
      <c r="E873" s="28"/>
      <c r="F873" s="28"/>
      <c r="G873" s="33"/>
      <c r="H873" s="26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</row>
    <row x14ac:dyDescent="0.25" r="874" customHeight="1" ht="17.25">
      <c r="A874" s="31"/>
      <c r="B874" s="31"/>
      <c r="C874" s="26"/>
      <c r="D874" s="26"/>
      <c r="E874" s="28"/>
      <c r="F874" s="28"/>
      <c r="G874" s="33"/>
      <c r="H874" s="26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</row>
    <row x14ac:dyDescent="0.25" r="875" customHeight="1" ht="17.25">
      <c r="A875" s="31"/>
      <c r="B875" s="31"/>
      <c r="C875" s="26"/>
      <c r="D875" s="26"/>
      <c r="E875" s="28"/>
      <c r="F875" s="28"/>
      <c r="G875" s="33"/>
      <c r="H875" s="26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</row>
    <row x14ac:dyDescent="0.25" r="876" customHeight="1" ht="17.25">
      <c r="A876" s="31"/>
      <c r="B876" s="31"/>
      <c r="C876" s="26"/>
      <c r="D876" s="26"/>
      <c r="E876" s="28"/>
      <c r="F876" s="28"/>
      <c r="G876" s="33"/>
      <c r="H876" s="26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</row>
    <row x14ac:dyDescent="0.25" r="877" customHeight="1" ht="17.25">
      <c r="A877" s="31"/>
      <c r="B877" s="31"/>
      <c r="C877" s="26"/>
      <c r="D877" s="26"/>
      <c r="E877" s="28"/>
      <c r="F877" s="28"/>
      <c r="G877" s="33"/>
      <c r="H877" s="26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</row>
    <row x14ac:dyDescent="0.25" r="878" customHeight="1" ht="17.25">
      <c r="A878" s="31"/>
      <c r="B878" s="31"/>
      <c r="C878" s="26"/>
      <c r="D878" s="26"/>
      <c r="E878" s="28"/>
      <c r="F878" s="28"/>
      <c r="G878" s="33"/>
      <c r="H878" s="26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</row>
    <row x14ac:dyDescent="0.25" r="879" customHeight="1" ht="17.25">
      <c r="A879" s="31"/>
      <c r="B879" s="31"/>
      <c r="C879" s="26"/>
      <c r="D879" s="26"/>
      <c r="E879" s="28"/>
      <c r="F879" s="28"/>
      <c r="G879" s="33"/>
      <c r="H879" s="26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</row>
    <row x14ac:dyDescent="0.25" r="880" customHeight="1" ht="17.25">
      <c r="A880" s="31"/>
      <c r="B880" s="31"/>
      <c r="C880" s="26"/>
      <c r="D880" s="26"/>
      <c r="E880" s="28"/>
      <c r="F880" s="28"/>
      <c r="G880" s="33"/>
      <c r="H880" s="26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</row>
    <row x14ac:dyDescent="0.25" r="881" customHeight="1" ht="17.25">
      <c r="A881" s="31"/>
      <c r="B881" s="31"/>
      <c r="C881" s="26"/>
      <c r="D881" s="26"/>
      <c r="E881" s="28"/>
      <c r="F881" s="28"/>
      <c r="G881" s="33"/>
      <c r="H881" s="26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</row>
    <row x14ac:dyDescent="0.25" r="882" customHeight="1" ht="17.25">
      <c r="A882" s="31"/>
      <c r="B882" s="31"/>
      <c r="C882" s="26"/>
      <c r="D882" s="26"/>
      <c r="E882" s="28"/>
      <c r="F882" s="28"/>
      <c r="G882" s="33"/>
      <c r="H882" s="26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</row>
    <row x14ac:dyDescent="0.25" r="883" customHeight="1" ht="17.25">
      <c r="A883" s="31"/>
      <c r="B883" s="31"/>
      <c r="C883" s="26"/>
      <c r="D883" s="26"/>
      <c r="E883" s="28"/>
      <c r="F883" s="28"/>
      <c r="G883" s="33"/>
      <c r="H883" s="26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</row>
    <row x14ac:dyDescent="0.25" r="884" customHeight="1" ht="17.25">
      <c r="A884" s="31"/>
      <c r="B884" s="31"/>
      <c r="C884" s="26"/>
      <c r="D884" s="26"/>
      <c r="E884" s="28"/>
      <c r="F884" s="28"/>
      <c r="G884" s="33"/>
      <c r="H884" s="26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</row>
    <row x14ac:dyDescent="0.25" r="885" customHeight="1" ht="17.25">
      <c r="A885" s="31"/>
      <c r="B885" s="31"/>
      <c r="C885" s="26"/>
      <c r="D885" s="26"/>
      <c r="E885" s="28"/>
      <c r="F885" s="28"/>
      <c r="G885" s="33"/>
      <c r="H885" s="26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</row>
    <row x14ac:dyDescent="0.25" r="886" customHeight="1" ht="17.25">
      <c r="A886" s="31"/>
      <c r="B886" s="31"/>
      <c r="C886" s="26"/>
      <c r="D886" s="26"/>
      <c r="E886" s="28"/>
      <c r="F886" s="28"/>
      <c r="G886" s="33"/>
      <c r="H886" s="26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</row>
    <row x14ac:dyDescent="0.25" r="887" customHeight="1" ht="17.25">
      <c r="A887" s="31"/>
      <c r="B887" s="31"/>
      <c r="C887" s="26"/>
      <c r="D887" s="26"/>
      <c r="E887" s="28"/>
      <c r="F887" s="28"/>
      <c r="G887" s="33"/>
      <c r="H887" s="26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</row>
    <row x14ac:dyDescent="0.25" r="888" customHeight="1" ht="17.25">
      <c r="A888" s="31"/>
      <c r="B888" s="31"/>
      <c r="C888" s="26"/>
      <c r="D888" s="26"/>
      <c r="E888" s="28"/>
      <c r="F888" s="28"/>
      <c r="G888" s="33"/>
      <c r="H888" s="26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</row>
    <row x14ac:dyDescent="0.25" r="889" customHeight="1" ht="17.25">
      <c r="A889" s="31"/>
      <c r="B889" s="31"/>
      <c r="C889" s="26"/>
      <c r="D889" s="26"/>
      <c r="E889" s="28"/>
      <c r="F889" s="28"/>
      <c r="G889" s="33"/>
      <c r="H889" s="26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</row>
    <row x14ac:dyDescent="0.25" r="890" customHeight="1" ht="17.25">
      <c r="A890" s="31"/>
      <c r="B890" s="31"/>
      <c r="C890" s="26"/>
      <c r="D890" s="26"/>
      <c r="E890" s="28"/>
      <c r="F890" s="28"/>
      <c r="G890" s="33"/>
      <c r="H890" s="26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</row>
    <row x14ac:dyDescent="0.25" r="891" customHeight="1" ht="17.25">
      <c r="A891" s="31"/>
      <c r="B891" s="31"/>
      <c r="C891" s="26"/>
      <c r="D891" s="26"/>
      <c r="E891" s="28"/>
      <c r="F891" s="28"/>
      <c r="G891" s="33"/>
      <c r="H891" s="26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</row>
    <row x14ac:dyDescent="0.25" r="892" customHeight="1" ht="17.25">
      <c r="A892" s="31"/>
      <c r="B892" s="31"/>
      <c r="C892" s="26"/>
      <c r="D892" s="26"/>
      <c r="E892" s="28"/>
      <c r="F892" s="28"/>
      <c r="G892" s="33"/>
      <c r="H892" s="26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</row>
    <row x14ac:dyDescent="0.25" r="893" customHeight="1" ht="17.25">
      <c r="A893" s="31"/>
      <c r="B893" s="31"/>
      <c r="C893" s="26"/>
      <c r="D893" s="26"/>
      <c r="E893" s="28"/>
      <c r="F893" s="28"/>
      <c r="G893" s="33"/>
      <c r="H893" s="26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</row>
    <row x14ac:dyDescent="0.25" r="894" customHeight="1" ht="17.25">
      <c r="A894" s="31"/>
      <c r="B894" s="31"/>
      <c r="C894" s="26"/>
      <c r="D894" s="26"/>
      <c r="E894" s="28"/>
      <c r="F894" s="28"/>
      <c r="G894" s="33"/>
      <c r="H894" s="26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</row>
    <row x14ac:dyDescent="0.25" r="895" customHeight="1" ht="17.25">
      <c r="A895" s="31"/>
      <c r="B895" s="31"/>
      <c r="C895" s="26"/>
      <c r="D895" s="26"/>
      <c r="E895" s="28"/>
      <c r="F895" s="28"/>
      <c r="G895" s="33"/>
      <c r="H895" s="26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</row>
    <row x14ac:dyDescent="0.25" r="896" customHeight="1" ht="17.25">
      <c r="A896" s="31"/>
      <c r="B896" s="31"/>
      <c r="C896" s="26"/>
      <c r="D896" s="26"/>
      <c r="E896" s="28"/>
      <c r="F896" s="28"/>
      <c r="G896" s="33"/>
      <c r="H896" s="26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</row>
    <row x14ac:dyDescent="0.25" r="897" customHeight="1" ht="17.25">
      <c r="A897" s="31"/>
      <c r="B897" s="31"/>
      <c r="C897" s="26"/>
      <c r="D897" s="26"/>
      <c r="E897" s="28"/>
      <c r="F897" s="28"/>
      <c r="G897" s="33"/>
      <c r="H897" s="26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</row>
    <row x14ac:dyDescent="0.25" r="898" customHeight="1" ht="17.25">
      <c r="A898" s="31"/>
      <c r="B898" s="31"/>
      <c r="C898" s="26"/>
      <c r="D898" s="26"/>
      <c r="E898" s="28"/>
      <c r="F898" s="28"/>
      <c r="G898" s="33"/>
      <c r="H898" s="26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</row>
    <row x14ac:dyDescent="0.25" r="899" customHeight="1" ht="17.25">
      <c r="A899" s="31"/>
      <c r="B899" s="31"/>
      <c r="C899" s="26"/>
      <c r="D899" s="26"/>
      <c r="E899" s="28"/>
      <c r="F899" s="28"/>
      <c r="G899" s="33"/>
      <c r="H899" s="26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</row>
    <row x14ac:dyDescent="0.25" r="900" customHeight="1" ht="17.25">
      <c r="A900" s="31"/>
      <c r="B900" s="31"/>
      <c r="C900" s="26"/>
      <c r="D900" s="26"/>
      <c r="E900" s="28"/>
      <c r="F900" s="28"/>
      <c r="G900" s="33"/>
      <c r="H900" s="26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</row>
    <row x14ac:dyDescent="0.25" r="901" customHeight="1" ht="17.25">
      <c r="A901" s="31"/>
      <c r="B901" s="31"/>
      <c r="C901" s="26"/>
      <c r="D901" s="26"/>
      <c r="E901" s="28"/>
      <c r="F901" s="28"/>
      <c r="G901" s="33"/>
      <c r="H901" s="26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</row>
    <row x14ac:dyDescent="0.25" r="902" customHeight="1" ht="17.25">
      <c r="A902" s="31"/>
      <c r="B902" s="31"/>
      <c r="C902" s="26"/>
      <c r="D902" s="26"/>
      <c r="E902" s="28"/>
      <c r="F902" s="28"/>
      <c r="G902" s="33"/>
      <c r="H902" s="26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</row>
    <row x14ac:dyDescent="0.25" r="903" customHeight="1" ht="17.25">
      <c r="A903" s="31"/>
      <c r="B903" s="31"/>
      <c r="C903" s="26"/>
      <c r="D903" s="26"/>
      <c r="E903" s="28"/>
      <c r="F903" s="28"/>
      <c r="G903" s="33"/>
      <c r="H903" s="26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</row>
    <row x14ac:dyDescent="0.25" r="904" customHeight="1" ht="17.25">
      <c r="A904" s="31"/>
      <c r="B904" s="31"/>
      <c r="C904" s="26"/>
      <c r="D904" s="26"/>
      <c r="E904" s="28"/>
      <c r="F904" s="28"/>
      <c r="G904" s="33"/>
      <c r="H904" s="26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</row>
    <row x14ac:dyDescent="0.25" r="905" customHeight="1" ht="17.25">
      <c r="A905" s="31"/>
      <c r="B905" s="31"/>
      <c r="C905" s="26"/>
      <c r="D905" s="26"/>
      <c r="E905" s="28"/>
      <c r="F905" s="28"/>
      <c r="G905" s="33"/>
      <c r="H905" s="26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</row>
    <row x14ac:dyDescent="0.25" r="906" customHeight="1" ht="17.25">
      <c r="A906" s="31"/>
      <c r="B906" s="31"/>
      <c r="C906" s="26"/>
      <c r="D906" s="26"/>
      <c r="E906" s="28"/>
      <c r="F906" s="28"/>
      <c r="G906" s="33"/>
      <c r="H906" s="26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</row>
    <row x14ac:dyDescent="0.25" r="907" customHeight="1" ht="17.25">
      <c r="A907" s="31"/>
      <c r="B907" s="31"/>
      <c r="C907" s="26"/>
      <c r="D907" s="26"/>
      <c r="E907" s="28"/>
      <c r="F907" s="28"/>
      <c r="G907" s="33"/>
      <c r="H907" s="26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</row>
    <row x14ac:dyDescent="0.25" r="908" customHeight="1" ht="17.25">
      <c r="A908" s="31"/>
      <c r="B908" s="31"/>
      <c r="C908" s="26"/>
      <c r="D908" s="26"/>
      <c r="E908" s="28"/>
      <c r="F908" s="28"/>
      <c r="G908" s="33"/>
      <c r="H908" s="26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</row>
    <row x14ac:dyDescent="0.25" r="909" customHeight="1" ht="17.25">
      <c r="A909" s="31"/>
      <c r="B909" s="31"/>
      <c r="C909" s="26"/>
      <c r="D909" s="26"/>
      <c r="E909" s="28"/>
      <c r="F909" s="28"/>
      <c r="G909" s="33"/>
      <c r="H909" s="26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</row>
    <row x14ac:dyDescent="0.25" r="910" customHeight="1" ht="17.25">
      <c r="A910" s="31"/>
      <c r="B910" s="31"/>
      <c r="C910" s="26"/>
      <c r="D910" s="26"/>
      <c r="E910" s="28"/>
      <c r="F910" s="28"/>
      <c r="G910" s="33"/>
      <c r="H910" s="26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</row>
    <row x14ac:dyDescent="0.25" r="911" customHeight="1" ht="17.25">
      <c r="A911" s="31"/>
      <c r="B911" s="31"/>
      <c r="C911" s="26"/>
      <c r="D911" s="26"/>
      <c r="E911" s="28"/>
      <c r="F911" s="28"/>
      <c r="G911" s="33"/>
      <c r="H911" s="26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</row>
    <row x14ac:dyDescent="0.25" r="912" customHeight="1" ht="17.25">
      <c r="A912" s="31"/>
      <c r="B912" s="31"/>
      <c r="C912" s="26"/>
      <c r="D912" s="26"/>
      <c r="E912" s="28"/>
      <c r="F912" s="28"/>
      <c r="G912" s="33"/>
      <c r="H912" s="26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</row>
    <row x14ac:dyDescent="0.25" r="913" customHeight="1" ht="17.25">
      <c r="A913" s="31"/>
      <c r="B913" s="31"/>
      <c r="C913" s="26"/>
      <c r="D913" s="26"/>
      <c r="E913" s="28"/>
      <c r="F913" s="28"/>
      <c r="G913" s="33"/>
      <c r="H913" s="26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</row>
    <row x14ac:dyDescent="0.25" r="914" customHeight="1" ht="17.25">
      <c r="A914" s="31"/>
      <c r="B914" s="31"/>
      <c r="C914" s="26"/>
      <c r="D914" s="26"/>
      <c r="E914" s="28"/>
      <c r="F914" s="28"/>
      <c r="G914" s="33"/>
      <c r="H914" s="26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</row>
    <row x14ac:dyDescent="0.25" r="915" customHeight="1" ht="17.25">
      <c r="A915" s="31"/>
      <c r="B915" s="31"/>
      <c r="C915" s="26"/>
      <c r="D915" s="26"/>
      <c r="E915" s="28"/>
      <c r="F915" s="28"/>
      <c r="G915" s="33"/>
      <c r="H915" s="26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</row>
    <row x14ac:dyDescent="0.25" r="916" customHeight="1" ht="17.25">
      <c r="A916" s="31"/>
      <c r="B916" s="31"/>
      <c r="C916" s="26"/>
      <c r="D916" s="26"/>
      <c r="E916" s="28"/>
      <c r="F916" s="28"/>
      <c r="G916" s="33"/>
      <c r="H916" s="26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</row>
    <row x14ac:dyDescent="0.25" r="917" customHeight="1" ht="17.25">
      <c r="A917" s="31"/>
      <c r="B917" s="31"/>
      <c r="C917" s="26"/>
      <c r="D917" s="26"/>
      <c r="E917" s="28"/>
      <c r="F917" s="28"/>
      <c r="G917" s="33"/>
      <c r="H917" s="26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</row>
    <row x14ac:dyDescent="0.25" r="918" customHeight="1" ht="17.25">
      <c r="A918" s="31"/>
      <c r="B918" s="31"/>
      <c r="C918" s="26"/>
      <c r="D918" s="26"/>
      <c r="E918" s="28"/>
      <c r="F918" s="28"/>
      <c r="G918" s="33"/>
      <c r="H918" s="26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</row>
    <row x14ac:dyDescent="0.25" r="919" customHeight="1" ht="17.25">
      <c r="A919" s="31"/>
      <c r="B919" s="31"/>
      <c r="C919" s="26"/>
      <c r="D919" s="26"/>
      <c r="E919" s="28"/>
      <c r="F919" s="28"/>
      <c r="G919" s="33"/>
      <c r="H919" s="26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</row>
    <row x14ac:dyDescent="0.25" r="920" customHeight="1" ht="17.25">
      <c r="A920" s="31"/>
      <c r="B920" s="31"/>
      <c r="C920" s="26"/>
      <c r="D920" s="26"/>
      <c r="E920" s="28"/>
      <c r="F920" s="28"/>
      <c r="G920" s="33"/>
      <c r="H920" s="26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</row>
    <row x14ac:dyDescent="0.25" r="921" customHeight="1" ht="17.25">
      <c r="A921" s="31"/>
      <c r="B921" s="31"/>
      <c r="C921" s="26"/>
      <c r="D921" s="26"/>
      <c r="E921" s="28"/>
      <c r="F921" s="28"/>
      <c r="G921" s="33"/>
      <c r="H921" s="26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</row>
    <row x14ac:dyDescent="0.25" r="922" customHeight="1" ht="17.25">
      <c r="A922" s="31"/>
      <c r="B922" s="31"/>
      <c r="C922" s="26"/>
      <c r="D922" s="26"/>
      <c r="E922" s="28"/>
      <c r="F922" s="28"/>
      <c r="G922" s="33"/>
      <c r="H922" s="26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</row>
    <row x14ac:dyDescent="0.25" r="923" customHeight="1" ht="17.25">
      <c r="A923" s="31"/>
      <c r="B923" s="31"/>
      <c r="C923" s="26"/>
      <c r="D923" s="26"/>
      <c r="E923" s="28"/>
      <c r="F923" s="28"/>
      <c r="G923" s="33"/>
      <c r="H923" s="26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</row>
    <row x14ac:dyDescent="0.25" r="924" customHeight="1" ht="17.25">
      <c r="A924" s="31"/>
      <c r="B924" s="31"/>
      <c r="C924" s="26"/>
      <c r="D924" s="26"/>
      <c r="E924" s="28"/>
      <c r="F924" s="28"/>
      <c r="G924" s="33"/>
      <c r="H924" s="26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</row>
    <row x14ac:dyDescent="0.25" r="925" customHeight="1" ht="17.25">
      <c r="A925" s="31"/>
      <c r="B925" s="31"/>
      <c r="C925" s="26"/>
      <c r="D925" s="26"/>
      <c r="E925" s="28"/>
      <c r="F925" s="28"/>
      <c r="G925" s="33"/>
      <c r="H925" s="26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</row>
    <row x14ac:dyDescent="0.25" r="926" customHeight="1" ht="17.25">
      <c r="A926" s="31"/>
      <c r="B926" s="31"/>
      <c r="C926" s="26"/>
      <c r="D926" s="26"/>
      <c r="E926" s="28"/>
      <c r="F926" s="28"/>
      <c r="G926" s="33"/>
      <c r="H926" s="26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</row>
    <row x14ac:dyDescent="0.25" r="927" customHeight="1" ht="17.25">
      <c r="A927" s="31"/>
      <c r="B927" s="31"/>
      <c r="C927" s="26"/>
      <c r="D927" s="26"/>
      <c r="E927" s="28"/>
      <c r="F927" s="28"/>
      <c r="G927" s="33"/>
      <c r="H927" s="26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</row>
    <row x14ac:dyDescent="0.25" r="928" customHeight="1" ht="17.25">
      <c r="A928" s="31"/>
      <c r="B928" s="31"/>
      <c r="C928" s="26"/>
      <c r="D928" s="26"/>
      <c r="E928" s="28"/>
      <c r="F928" s="28"/>
      <c r="G928" s="33"/>
      <c r="H928" s="26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</row>
    <row x14ac:dyDescent="0.25" r="929" customHeight="1" ht="17.25">
      <c r="A929" s="31"/>
      <c r="B929" s="31"/>
      <c r="C929" s="26"/>
      <c r="D929" s="26"/>
      <c r="E929" s="28"/>
      <c r="F929" s="28"/>
      <c r="G929" s="33"/>
      <c r="H929" s="26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</row>
    <row x14ac:dyDescent="0.25" r="930" customHeight="1" ht="17.25">
      <c r="A930" s="31"/>
      <c r="B930" s="31"/>
      <c r="C930" s="26"/>
      <c r="D930" s="26"/>
      <c r="E930" s="28"/>
      <c r="F930" s="28"/>
      <c r="G930" s="33"/>
      <c r="H930" s="26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</row>
    <row x14ac:dyDescent="0.25" r="931" customHeight="1" ht="17.25">
      <c r="A931" s="31"/>
      <c r="B931" s="31"/>
      <c r="C931" s="26"/>
      <c r="D931" s="26"/>
      <c r="E931" s="28"/>
      <c r="F931" s="28"/>
      <c r="G931" s="33"/>
      <c r="H931" s="26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</row>
    <row x14ac:dyDescent="0.25" r="932" customHeight="1" ht="17.25">
      <c r="A932" s="31"/>
      <c r="B932" s="31"/>
      <c r="C932" s="26"/>
      <c r="D932" s="26"/>
      <c r="E932" s="28"/>
      <c r="F932" s="28"/>
      <c r="G932" s="33"/>
      <c r="H932" s="26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</row>
    <row x14ac:dyDescent="0.25" r="933" customHeight="1" ht="17.25">
      <c r="A933" s="31"/>
      <c r="B933" s="31"/>
      <c r="C933" s="26"/>
      <c r="D933" s="26"/>
      <c r="E933" s="28"/>
      <c r="F933" s="28"/>
      <c r="G933" s="33"/>
      <c r="H933" s="26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</row>
    <row x14ac:dyDescent="0.25" r="934" customHeight="1" ht="17.25">
      <c r="A934" s="31"/>
      <c r="B934" s="31"/>
      <c r="C934" s="26"/>
      <c r="D934" s="26"/>
      <c r="E934" s="28"/>
      <c r="F934" s="28"/>
      <c r="G934" s="33"/>
      <c r="H934" s="26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</row>
    <row x14ac:dyDescent="0.25" r="935" customHeight="1" ht="17.25">
      <c r="A935" s="31"/>
      <c r="B935" s="31"/>
      <c r="C935" s="26"/>
      <c r="D935" s="26"/>
      <c r="E935" s="28"/>
      <c r="F935" s="28"/>
      <c r="G935" s="33"/>
      <c r="H935" s="26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</row>
    <row x14ac:dyDescent="0.25" r="936" customHeight="1" ht="17.25">
      <c r="A936" s="31"/>
      <c r="B936" s="31"/>
      <c r="C936" s="26"/>
      <c r="D936" s="26"/>
      <c r="E936" s="28"/>
      <c r="F936" s="28"/>
      <c r="G936" s="33"/>
      <c r="H936" s="26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</row>
    <row x14ac:dyDescent="0.25" r="937" customHeight="1" ht="17.25">
      <c r="A937" s="31"/>
      <c r="B937" s="31"/>
      <c r="C937" s="26"/>
      <c r="D937" s="26"/>
      <c r="E937" s="28"/>
      <c r="F937" s="28"/>
      <c r="G937" s="33"/>
      <c r="H937" s="26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</row>
    <row x14ac:dyDescent="0.25" r="938" customHeight="1" ht="17.25">
      <c r="A938" s="31"/>
      <c r="B938" s="31"/>
      <c r="C938" s="26"/>
      <c r="D938" s="26"/>
      <c r="E938" s="28"/>
      <c r="F938" s="28"/>
      <c r="G938" s="33"/>
      <c r="H938" s="26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</row>
    <row x14ac:dyDescent="0.25" r="939" customHeight="1" ht="17.25">
      <c r="A939" s="31"/>
      <c r="B939" s="31"/>
      <c r="C939" s="26"/>
      <c r="D939" s="26"/>
      <c r="E939" s="28"/>
      <c r="F939" s="28"/>
      <c r="G939" s="33"/>
      <c r="H939" s="26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</row>
    <row x14ac:dyDescent="0.25" r="940" customHeight="1" ht="17.25">
      <c r="A940" s="31"/>
      <c r="B940" s="31"/>
      <c r="C940" s="26"/>
      <c r="D940" s="26"/>
      <c r="E940" s="28"/>
      <c r="F940" s="28"/>
      <c r="G940" s="33"/>
      <c r="H940" s="26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</row>
    <row x14ac:dyDescent="0.25" r="941" customHeight="1" ht="17.25">
      <c r="A941" s="31"/>
      <c r="B941" s="31"/>
      <c r="C941" s="26"/>
      <c r="D941" s="26"/>
      <c r="E941" s="28"/>
      <c r="F941" s="28"/>
      <c r="G941" s="33"/>
      <c r="H941" s="26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</row>
    <row x14ac:dyDescent="0.25" r="942" customHeight="1" ht="17.25">
      <c r="A942" s="31"/>
      <c r="B942" s="31"/>
      <c r="C942" s="26"/>
      <c r="D942" s="26"/>
      <c r="E942" s="28"/>
      <c r="F942" s="28"/>
      <c r="G942" s="33"/>
      <c r="H942" s="26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</row>
    <row x14ac:dyDescent="0.25" r="943" customHeight="1" ht="17.25">
      <c r="A943" s="31"/>
      <c r="B943" s="31"/>
      <c r="C943" s="26"/>
      <c r="D943" s="26"/>
      <c r="E943" s="28"/>
      <c r="F943" s="28"/>
      <c r="G943" s="33"/>
      <c r="H943" s="26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</row>
    <row x14ac:dyDescent="0.25" r="944" customHeight="1" ht="17.25">
      <c r="A944" s="31"/>
      <c r="B944" s="31"/>
      <c r="C944" s="26"/>
      <c r="D944" s="26"/>
      <c r="E944" s="28"/>
      <c r="F944" s="28"/>
      <c r="G944" s="33"/>
      <c r="H944" s="26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</row>
    <row x14ac:dyDescent="0.25" r="945" customHeight="1" ht="17.25">
      <c r="A945" s="31"/>
      <c r="B945" s="31"/>
      <c r="C945" s="26"/>
      <c r="D945" s="26"/>
      <c r="E945" s="28"/>
      <c r="F945" s="28"/>
      <c r="G945" s="33"/>
      <c r="H945" s="26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</row>
    <row x14ac:dyDescent="0.25" r="946" customHeight="1" ht="17.25">
      <c r="A946" s="31"/>
      <c r="B946" s="31"/>
      <c r="C946" s="26"/>
      <c r="D946" s="26"/>
      <c r="E946" s="28"/>
      <c r="F946" s="28"/>
      <c r="G946" s="33"/>
      <c r="H946" s="26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</row>
    <row x14ac:dyDescent="0.25" r="947" customHeight="1" ht="17.25">
      <c r="A947" s="31"/>
      <c r="B947" s="31"/>
      <c r="C947" s="26"/>
      <c r="D947" s="26"/>
      <c r="E947" s="28"/>
      <c r="F947" s="28"/>
      <c r="G947" s="33"/>
      <c r="H947" s="26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</row>
    <row x14ac:dyDescent="0.25" r="948" customHeight="1" ht="17.25">
      <c r="A948" s="31"/>
      <c r="B948" s="31"/>
      <c r="C948" s="26"/>
      <c r="D948" s="26"/>
      <c r="E948" s="28"/>
      <c r="F948" s="28"/>
      <c r="G948" s="33"/>
      <c r="H948" s="26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</row>
    <row x14ac:dyDescent="0.25" r="949" customHeight="1" ht="17.25">
      <c r="A949" s="31"/>
      <c r="B949" s="31"/>
      <c r="C949" s="26"/>
      <c r="D949" s="26"/>
      <c r="E949" s="28"/>
      <c r="F949" s="28"/>
      <c r="G949" s="33"/>
      <c r="H949" s="26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</row>
    <row x14ac:dyDescent="0.25" r="950" customHeight="1" ht="17.25">
      <c r="A950" s="31"/>
      <c r="B950" s="31"/>
      <c r="C950" s="26"/>
      <c r="D950" s="26"/>
      <c r="E950" s="28"/>
      <c r="F950" s="28"/>
      <c r="G950" s="33"/>
      <c r="H950" s="26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</row>
    <row x14ac:dyDescent="0.25" r="951" customHeight="1" ht="17.25">
      <c r="A951" s="31"/>
      <c r="B951" s="31"/>
      <c r="C951" s="26"/>
      <c r="D951" s="26"/>
      <c r="E951" s="28"/>
      <c r="F951" s="28"/>
      <c r="G951" s="33"/>
      <c r="H951" s="26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</row>
    <row x14ac:dyDescent="0.25" r="952" customHeight="1" ht="17.25">
      <c r="A952" s="31"/>
      <c r="B952" s="31"/>
      <c r="C952" s="26"/>
      <c r="D952" s="26"/>
      <c r="E952" s="28"/>
      <c r="F952" s="28"/>
      <c r="G952" s="33"/>
      <c r="H952" s="26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</row>
    <row x14ac:dyDescent="0.25" r="953" customHeight="1" ht="17.25">
      <c r="A953" s="31"/>
      <c r="B953" s="31"/>
      <c r="C953" s="26"/>
      <c r="D953" s="26"/>
      <c r="E953" s="28"/>
      <c r="F953" s="28"/>
      <c r="G953" s="33"/>
      <c r="H953" s="26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</row>
    <row x14ac:dyDescent="0.25" r="954" customHeight="1" ht="17.25">
      <c r="A954" s="31"/>
      <c r="B954" s="31"/>
      <c r="C954" s="26"/>
      <c r="D954" s="26"/>
      <c r="E954" s="28"/>
      <c r="F954" s="28"/>
      <c r="G954" s="33"/>
      <c r="H954" s="26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</row>
    <row x14ac:dyDescent="0.25" r="955" customHeight="1" ht="17.25">
      <c r="A955" s="31"/>
      <c r="B955" s="31"/>
      <c r="C955" s="26"/>
      <c r="D955" s="26"/>
      <c r="E955" s="28"/>
      <c r="F955" s="28"/>
      <c r="G955" s="33"/>
      <c r="H955" s="26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</row>
    <row x14ac:dyDescent="0.25" r="956" customHeight="1" ht="17.25">
      <c r="A956" s="31"/>
      <c r="B956" s="31"/>
      <c r="C956" s="26"/>
      <c r="D956" s="26"/>
      <c r="E956" s="28"/>
      <c r="F956" s="28"/>
      <c r="G956" s="33"/>
      <c r="H956" s="26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</row>
    <row x14ac:dyDescent="0.25" r="957" customHeight="1" ht="17.25">
      <c r="A957" s="31"/>
      <c r="B957" s="31"/>
      <c r="C957" s="26"/>
      <c r="D957" s="26"/>
      <c r="E957" s="28"/>
      <c r="F957" s="28"/>
      <c r="G957" s="33"/>
      <c r="H957" s="26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</row>
    <row x14ac:dyDescent="0.25" r="958" customHeight="1" ht="17.25">
      <c r="A958" s="31"/>
      <c r="B958" s="31"/>
      <c r="C958" s="26"/>
      <c r="D958" s="26"/>
      <c r="E958" s="28"/>
      <c r="F958" s="28"/>
      <c r="G958" s="33"/>
      <c r="H958" s="26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</row>
    <row x14ac:dyDescent="0.25" r="959" customHeight="1" ht="17.25">
      <c r="A959" s="31"/>
      <c r="B959" s="31"/>
      <c r="C959" s="26"/>
      <c r="D959" s="26"/>
      <c r="E959" s="28"/>
      <c r="F959" s="28"/>
      <c r="G959" s="33"/>
      <c r="H959" s="26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</row>
    <row x14ac:dyDescent="0.25" r="960" customHeight="1" ht="17.25">
      <c r="A960" s="31"/>
      <c r="B960" s="31"/>
      <c r="C960" s="26"/>
      <c r="D960" s="26"/>
      <c r="E960" s="28"/>
      <c r="F960" s="28"/>
      <c r="G960" s="33"/>
      <c r="H960" s="26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</row>
    <row x14ac:dyDescent="0.25" r="961" customHeight="1" ht="17.25">
      <c r="A961" s="31"/>
      <c r="B961" s="31"/>
      <c r="C961" s="26"/>
      <c r="D961" s="26"/>
      <c r="E961" s="28"/>
      <c r="F961" s="28"/>
      <c r="G961" s="33"/>
      <c r="H961" s="26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</row>
    <row x14ac:dyDescent="0.25" r="962" customHeight="1" ht="17.25">
      <c r="A962" s="31"/>
      <c r="B962" s="31"/>
      <c r="C962" s="26"/>
      <c r="D962" s="26"/>
      <c r="E962" s="28"/>
      <c r="F962" s="28"/>
      <c r="G962" s="33"/>
      <c r="H962" s="26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</row>
    <row x14ac:dyDescent="0.25" r="963" customHeight="1" ht="17.25">
      <c r="A963" s="31"/>
      <c r="B963" s="31"/>
      <c r="C963" s="26"/>
      <c r="D963" s="26"/>
      <c r="E963" s="28"/>
      <c r="F963" s="28"/>
      <c r="G963" s="33"/>
      <c r="H963" s="26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</row>
    <row x14ac:dyDescent="0.25" r="964" customHeight="1" ht="17.25">
      <c r="A964" s="31"/>
      <c r="B964" s="31"/>
      <c r="C964" s="26"/>
      <c r="D964" s="26"/>
      <c r="E964" s="28"/>
      <c r="F964" s="28"/>
      <c r="G964" s="33"/>
      <c r="H964" s="26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</row>
    <row x14ac:dyDescent="0.25" r="965" customHeight="1" ht="17.25">
      <c r="A965" s="31"/>
      <c r="B965" s="31"/>
      <c r="C965" s="26"/>
      <c r="D965" s="26"/>
      <c r="E965" s="28"/>
      <c r="F965" s="28"/>
      <c r="G965" s="33"/>
      <c r="H965" s="26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</row>
    <row x14ac:dyDescent="0.25" r="966" customHeight="1" ht="17.25">
      <c r="A966" s="31"/>
      <c r="B966" s="31"/>
      <c r="C966" s="26"/>
      <c r="D966" s="26"/>
      <c r="E966" s="28"/>
      <c r="F966" s="28"/>
      <c r="G966" s="33"/>
      <c r="H966" s="26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</row>
    <row x14ac:dyDescent="0.25" r="967" customHeight="1" ht="17.25">
      <c r="A967" s="31"/>
      <c r="B967" s="31"/>
      <c r="C967" s="26"/>
      <c r="D967" s="26"/>
      <c r="E967" s="28"/>
      <c r="F967" s="28"/>
      <c r="G967" s="33"/>
      <c r="H967" s="26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</row>
    <row x14ac:dyDescent="0.25" r="968" customHeight="1" ht="17.25">
      <c r="A968" s="31"/>
      <c r="B968" s="31"/>
      <c r="C968" s="26"/>
      <c r="D968" s="26"/>
      <c r="E968" s="28"/>
      <c r="F968" s="28"/>
      <c r="G968" s="33"/>
      <c r="H968" s="26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</row>
    <row x14ac:dyDescent="0.25" r="969" customHeight="1" ht="17.25">
      <c r="A969" s="31"/>
      <c r="B969" s="31"/>
      <c r="C969" s="26"/>
      <c r="D969" s="26"/>
      <c r="E969" s="28"/>
      <c r="F969" s="28"/>
      <c r="G969" s="33"/>
      <c r="H969" s="26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</row>
    <row x14ac:dyDescent="0.25" r="970" customHeight="1" ht="17.25">
      <c r="A970" s="31"/>
      <c r="B970" s="31"/>
      <c r="C970" s="26"/>
      <c r="D970" s="26"/>
      <c r="E970" s="28"/>
      <c r="F970" s="28"/>
      <c r="G970" s="33"/>
      <c r="H970" s="26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</row>
    <row x14ac:dyDescent="0.25" r="971" customHeight="1" ht="17.25">
      <c r="A971" s="31"/>
      <c r="B971" s="31"/>
      <c r="C971" s="26"/>
      <c r="D971" s="26"/>
      <c r="E971" s="28"/>
      <c r="F971" s="28"/>
      <c r="G971" s="33"/>
      <c r="H971" s="26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</row>
    <row x14ac:dyDescent="0.25" r="972" customHeight="1" ht="17.25">
      <c r="A972" s="31"/>
      <c r="B972" s="31"/>
      <c r="C972" s="26"/>
      <c r="D972" s="26"/>
      <c r="E972" s="28"/>
      <c r="F972" s="28"/>
      <c r="G972" s="33"/>
      <c r="H972" s="26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</row>
    <row x14ac:dyDescent="0.25" r="973" customHeight="1" ht="17.25">
      <c r="A973" s="31"/>
      <c r="B973" s="31"/>
      <c r="C973" s="26"/>
      <c r="D973" s="26"/>
      <c r="E973" s="28"/>
      <c r="F973" s="28"/>
      <c r="G973" s="33"/>
      <c r="H973" s="26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x14ac:dyDescent="0.25" r="974" customHeight="1" ht="17.25">
      <c r="A974" s="31"/>
      <c r="B974" s="31"/>
      <c r="C974" s="26"/>
      <c r="D974" s="26"/>
      <c r="E974" s="28"/>
      <c r="F974" s="28"/>
      <c r="G974" s="33"/>
      <c r="H974" s="26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x14ac:dyDescent="0.25" r="975" customHeight="1" ht="17.25">
      <c r="A975" s="31"/>
      <c r="B975" s="31"/>
      <c r="C975" s="26"/>
      <c r="D975" s="26"/>
      <c r="E975" s="28"/>
      <c r="F975" s="28"/>
      <c r="G975" s="33"/>
      <c r="H975" s="26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x14ac:dyDescent="0.25" r="976" customHeight="1" ht="17.25">
      <c r="A976" s="31"/>
      <c r="B976" s="31"/>
      <c r="C976" s="26"/>
      <c r="D976" s="26"/>
      <c r="E976" s="28"/>
      <c r="F976" s="28"/>
      <c r="G976" s="33"/>
      <c r="H976" s="26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x14ac:dyDescent="0.25" r="977" customHeight="1" ht="17.25">
      <c r="A977" s="31"/>
      <c r="B977" s="31"/>
      <c r="C977" s="26"/>
      <c r="D977" s="26"/>
      <c r="E977" s="28"/>
      <c r="F977" s="28"/>
      <c r="G977" s="33"/>
      <c r="H977" s="26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x14ac:dyDescent="0.25" r="978" customHeight="1" ht="17.25">
      <c r="A978" s="31"/>
      <c r="B978" s="31"/>
      <c r="C978" s="26"/>
      <c r="D978" s="26"/>
      <c r="E978" s="28"/>
      <c r="F978" s="28"/>
      <c r="G978" s="33"/>
      <c r="H978" s="26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x14ac:dyDescent="0.25" r="979" customHeight="1" ht="17.25">
      <c r="A979" s="31"/>
      <c r="B979" s="31"/>
      <c r="C979" s="26"/>
      <c r="D979" s="26"/>
      <c r="E979" s="28"/>
      <c r="F979" s="28"/>
      <c r="G979" s="33"/>
      <c r="H979" s="26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x14ac:dyDescent="0.25" r="980" customHeight="1" ht="17.25">
      <c r="A980" s="31"/>
      <c r="B980" s="31"/>
      <c r="C980" s="26"/>
      <c r="D980" s="26"/>
      <c r="E980" s="28"/>
      <c r="F980" s="28"/>
      <c r="G980" s="33"/>
      <c r="H980" s="26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x14ac:dyDescent="0.25" r="981" customHeight="1" ht="17.25">
      <c r="A981" s="31"/>
      <c r="B981" s="31"/>
      <c r="C981" s="26"/>
      <c r="D981" s="26"/>
      <c r="E981" s="28"/>
      <c r="F981" s="28"/>
      <c r="G981" s="33"/>
      <c r="H981" s="26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x14ac:dyDescent="0.25" r="982" customHeight="1" ht="17.25">
      <c r="A982" s="31"/>
      <c r="B982" s="31"/>
      <c r="C982" s="26"/>
      <c r="D982" s="26"/>
      <c r="E982" s="28"/>
      <c r="F982" s="28"/>
      <c r="G982" s="33"/>
      <c r="H982" s="26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x14ac:dyDescent="0.25" r="983" customHeight="1" ht="17.25">
      <c r="A983" s="31"/>
      <c r="B983" s="31"/>
      <c r="C983" s="26"/>
      <c r="D983" s="26"/>
      <c r="E983" s="28"/>
      <c r="F983" s="28"/>
      <c r="G983" s="33"/>
      <c r="H983" s="26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x14ac:dyDescent="0.25" r="984" customHeight="1" ht="17.25">
      <c r="A984" s="31"/>
      <c r="B984" s="31"/>
      <c r="C984" s="26"/>
      <c r="D984" s="26"/>
      <c r="E984" s="28"/>
      <c r="F984" s="28"/>
      <c r="G984" s="33"/>
      <c r="H984" s="26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x14ac:dyDescent="0.25" r="985" customHeight="1" ht="17.25">
      <c r="A985" s="31"/>
      <c r="B985" s="31"/>
      <c r="C985" s="26"/>
      <c r="D985" s="26"/>
      <c r="E985" s="28"/>
      <c r="F985" s="28"/>
      <c r="G985" s="33"/>
      <c r="H985" s="26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x14ac:dyDescent="0.25" r="986" customHeight="1" ht="17.25">
      <c r="A986" s="31"/>
      <c r="B986" s="31"/>
      <c r="C986" s="26"/>
      <c r="D986" s="26"/>
      <c r="E986" s="28"/>
      <c r="F986" s="28"/>
      <c r="G986" s="33"/>
      <c r="H986" s="26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x14ac:dyDescent="0.25" r="987" customHeight="1" ht="17.25">
      <c r="A987" s="31"/>
      <c r="B987" s="31"/>
      <c r="C987" s="26"/>
      <c r="D987" s="26"/>
      <c r="E987" s="28"/>
      <c r="F987" s="28"/>
      <c r="G987" s="33"/>
      <c r="H987" s="26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x14ac:dyDescent="0.25" r="988" customHeight="1" ht="17.25">
      <c r="A988" s="31"/>
      <c r="B988" s="31"/>
      <c r="C988" s="26"/>
      <c r="D988" s="26"/>
      <c r="E988" s="28"/>
      <c r="F988" s="28"/>
      <c r="G988" s="33"/>
      <c r="H988" s="26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x14ac:dyDescent="0.25" r="989" customHeight="1" ht="17.25">
      <c r="A989" s="31"/>
      <c r="B989" s="31"/>
      <c r="C989" s="26"/>
      <c r="D989" s="26"/>
      <c r="E989" s="28"/>
      <c r="F989" s="28"/>
      <c r="G989" s="33"/>
      <c r="H989" s="26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x14ac:dyDescent="0.25" r="990" customHeight="1" ht="17.25">
      <c r="A990" s="31"/>
      <c r="B990" s="31"/>
      <c r="C990" s="26"/>
      <c r="D990" s="26"/>
      <c r="E990" s="28"/>
      <c r="F990" s="28"/>
      <c r="G990" s="33"/>
      <c r="H990" s="26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</row>
    <row x14ac:dyDescent="0.25" r="991" customHeight="1" ht="17.25">
      <c r="A991" s="31"/>
      <c r="B991" s="31"/>
      <c r="C991" s="26"/>
      <c r="D991" s="26"/>
      <c r="E991" s="28"/>
      <c r="F991" s="28"/>
      <c r="G991" s="33"/>
      <c r="H991" s="26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</row>
    <row x14ac:dyDescent="0.25" r="992" customHeight="1" ht="17.25">
      <c r="A992" s="31"/>
      <c r="B992" s="31"/>
      <c r="C992" s="26"/>
      <c r="D992" s="26"/>
      <c r="E992" s="28"/>
      <c r="F992" s="28"/>
      <c r="G992" s="33"/>
      <c r="H992" s="26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</row>
    <row x14ac:dyDescent="0.25" r="993" customHeight="1" ht="17.25">
      <c r="A993" s="31"/>
      <c r="B993" s="31"/>
      <c r="C993" s="26"/>
      <c r="D993" s="26"/>
      <c r="E993" s="28"/>
      <c r="F993" s="28"/>
      <c r="G993" s="33"/>
      <c r="H993" s="26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</row>
    <row x14ac:dyDescent="0.25" r="994" customHeight="1" ht="17.25">
      <c r="A994" s="31"/>
      <c r="B994" s="31"/>
      <c r="C994" s="26"/>
      <c r="D994" s="26"/>
      <c r="E994" s="28"/>
      <c r="F994" s="28"/>
      <c r="G994" s="33"/>
      <c r="H994" s="26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</row>
    <row x14ac:dyDescent="0.25" r="995" customHeight="1" ht="17.25">
      <c r="A995" s="31"/>
      <c r="B995" s="31"/>
      <c r="C995" s="26"/>
      <c r="D995" s="26"/>
      <c r="E995" s="28"/>
      <c r="F995" s="28"/>
      <c r="G995" s="33"/>
      <c r="H995" s="26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</row>
    <row x14ac:dyDescent="0.25" r="996" customHeight="1" ht="17.25">
      <c r="A996" s="31"/>
      <c r="B996" s="31"/>
      <c r="C996" s="26"/>
      <c r="D996" s="26"/>
      <c r="E996" s="28"/>
      <c r="F996" s="28"/>
      <c r="G996" s="33"/>
      <c r="H996" s="26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</row>
    <row x14ac:dyDescent="0.25" r="997" customHeight="1" ht="17.25">
      <c r="A997" s="31"/>
      <c r="B997" s="31"/>
      <c r="C997" s="26"/>
      <c r="D997" s="26"/>
      <c r="E997" s="28"/>
      <c r="F997" s="28"/>
      <c r="G997" s="33"/>
      <c r="H997" s="26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</row>
    <row x14ac:dyDescent="0.25" r="998" customHeight="1" ht="17.25">
      <c r="A998" s="31"/>
      <c r="B998" s="31"/>
      <c r="C998" s="26"/>
      <c r="D998" s="26"/>
      <c r="E998" s="28"/>
      <c r="F998" s="28"/>
      <c r="G998" s="33"/>
      <c r="H998" s="26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</row>
    <row x14ac:dyDescent="0.25" r="999" customHeight="1" ht="17.25">
      <c r="A999" s="31"/>
      <c r="B999" s="31"/>
      <c r="C999" s="26"/>
      <c r="D999" s="26"/>
      <c r="E999" s="28"/>
      <c r="F999" s="28"/>
      <c r="G999" s="33"/>
      <c r="H999" s="26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</row>
    <row x14ac:dyDescent="0.25" r="1000" customHeight="1" ht="17.25">
      <c r="A1000" s="31"/>
      <c r="B1000" s="31"/>
      <c r="C1000" s="26"/>
      <c r="D1000" s="26"/>
      <c r="E1000" s="28"/>
      <c r="F1000" s="28"/>
      <c r="G1000" s="33"/>
      <c r="H1000" s="26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</row>
    <row x14ac:dyDescent="0.25" r="1001" customHeight="1" ht="17.25">
      <c r="A1001" s="31"/>
      <c r="B1001" s="31"/>
      <c r="C1001" s="26"/>
      <c r="D1001" s="26"/>
      <c r="E1001" s="28"/>
      <c r="F1001" s="28"/>
      <c r="G1001" s="33"/>
      <c r="H1001" s="26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</row>
    <row x14ac:dyDescent="0.25" r="1002" customHeight="1" ht="17.25">
      <c r="A1002" s="31"/>
      <c r="B1002" s="31"/>
      <c r="C1002" s="26"/>
      <c r="D1002" s="26"/>
      <c r="E1002" s="28"/>
      <c r="F1002" s="28"/>
      <c r="G1002" s="33"/>
      <c r="H1002" s="26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</row>
    <row x14ac:dyDescent="0.25" r="1003" customHeight="1" ht="17.25">
      <c r="A1003" s="31"/>
      <c r="B1003" s="31"/>
      <c r="C1003" s="26"/>
      <c r="D1003" s="26"/>
      <c r="E1003" s="28"/>
      <c r="F1003" s="28"/>
      <c r="G1003" s="33"/>
      <c r="H1003" s="26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</row>
    <row x14ac:dyDescent="0.25" r="1004" customHeight="1" ht="17.25">
      <c r="A1004" s="31"/>
      <c r="B1004" s="31"/>
      <c r="C1004" s="26"/>
      <c r="D1004" s="26"/>
      <c r="E1004" s="28"/>
      <c r="F1004" s="28"/>
      <c r="G1004" s="33"/>
      <c r="H1004" s="26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</row>
    <row x14ac:dyDescent="0.25" r="1005" customHeight="1" ht="17.25">
      <c r="A1005" s="31"/>
      <c r="B1005" s="31"/>
      <c r="C1005" s="26"/>
      <c r="D1005" s="26"/>
      <c r="E1005" s="28"/>
      <c r="F1005" s="28"/>
      <c r="G1005" s="33"/>
      <c r="H1005" s="26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</row>
    <row x14ac:dyDescent="0.25" r="1006" customHeight="1" ht="17.25">
      <c r="A1006" s="31"/>
      <c r="B1006" s="31"/>
      <c r="C1006" s="26"/>
      <c r="D1006" s="26"/>
      <c r="E1006" s="28"/>
      <c r="F1006" s="28"/>
      <c r="G1006" s="33"/>
      <c r="H1006" s="26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</row>
    <row x14ac:dyDescent="0.25" r="1007" customHeight="1" ht="17.25">
      <c r="A1007" s="31"/>
      <c r="B1007" s="31"/>
      <c r="C1007" s="26"/>
      <c r="D1007" s="26"/>
      <c r="E1007" s="28"/>
      <c r="F1007" s="28"/>
      <c r="G1007" s="33"/>
      <c r="H1007" s="26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</row>
    <row x14ac:dyDescent="0.25" r="1008" customHeight="1" ht="17.25">
      <c r="A1008" s="31"/>
      <c r="B1008" s="31"/>
      <c r="C1008" s="26"/>
      <c r="D1008" s="26"/>
      <c r="E1008" s="28"/>
      <c r="F1008" s="28"/>
      <c r="G1008" s="33"/>
      <c r="H1008" s="26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</row>
    <row x14ac:dyDescent="0.25" r="1009" customHeight="1" ht="17.25">
      <c r="A1009" s="31"/>
      <c r="B1009" s="31"/>
      <c r="C1009" s="26"/>
      <c r="D1009" s="26"/>
      <c r="E1009" s="28"/>
      <c r="F1009" s="28"/>
      <c r="G1009" s="33"/>
      <c r="H1009" s="26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</row>
    <row x14ac:dyDescent="0.25" r="1010" customHeight="1" ht="17.25">
      <c r="A1010" s="31"/>
      <c r="B1010" s="31"/>
      <c r="C1010" s="26"/>
      <c r="D1010" s="26"/>
      <c r="E1010" s="28"/>
      <c r="F1010" s="28"/>
      <c r="G1010" s="33"/>
      <c r="H1010" s="26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</row>
    <row x14ac:dyDescent="0.25" r="1011" customHeight="1" ht="17.25">
      <c r="A1011" s="31"/>
      <c r="B1011" s="31"/>
      <c r="C1011" s="26"/>
      <c r="D1011" s="26"/>
      <c r="E1011" s="28"/>
      <c r="F1011" s="28"/>
      <c r="G1011" s="33"/>
      <c r="H1011" s="26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</row>
    <row x14ac:dyDescent="0.25" r="1012" customHeight="1" ht="17.25">
      <c r="A1012" s="31"/>
      <c r="B1012" s="31"/>
      <c r="C1012" s="26"/>
      <c r="D1012" s="26"/>
      <c r="E1012" s="28"/>
      <c r="F1012" s="28"/>
      <c r="G1012" s="33"/>
      <c r="H1012" s="26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</row>
    <row x14ac:dyDescent="0.25" r="1013" customHeight="1" ht="17.25">
      <c r="A1013" s="31"/>
      <c r="B1013" s="31"/>
      <c r="C1013" s="26"/>
      <c r="D1013" s="26"/>
      <c r="E1013" s="28"/>
      <c r="F1013" s="28"/>
      <c r="G1013" s="33"/>
      <c r="H1013" s="26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</row>
    <row x14ac:dyDescent="0.25" r="1014" customHeight="1" ht="17.25">
      <c r="A1014" s="31"/>
      <c r="B1014" s="31"/>
      <c r="C1014" s="26"/>
      <c r="D1014" s="26"/>
      <c r="E1014" s="28"/>
      <c r="F1014" s="28"/>
      <c r="G1014" s="33"/>
      <c r="H1014" s="26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</row>
    <row x14ac:dyDescent="0.25" r="1015" customHeight="1" ht="17.25">
      <c r="A1015" s="31"/>
      <c r="B1015" s="31"/>
      <c r="C1015" s="26"/>
      <c r="D1015" s="26"/>
      <c r="E1015" s="28"/>
      <c r="F1015" s="28"/>
      <c r="G1015" s="33"/>
      <c r="H1015" s="26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</row>
    <row x14ac:dyDescent="0.25" r="1016" customHeight="1" ht="17.25">
      <c r="A1016" s="31"/>
      <c r="B1016" s="31"/>
      <c r="C1016" s="26"/>
      <c r="D1016" s="26"/>
      <c r="E1016" s="28"/>
      <c r="F1016" s="28"/>
      <c r="G1016" s="33"/>
      <c r="H1016" s="26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</row>
    <row x14ac:dyDescent="0.25" r="1017" customHeight="1" ht="17.25">
      <c r="A1017" s="31"/>
      <c r="B1017" s="31"/>
      <c r="C1017" s="26"/>
      <c r="D1017" s="26"/>
      <c r="E1017" s="28"/>
      <c r="F1017" s="28"/>
      <c r="G1017" s="33"/>
      <c r="H1017" s="26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</row>
    <row x14ac:dyDescent="0.25" r="1018" customHeight="1" ht="17.25">
      <c r="A1018" s="31"/>
      <c r="B1018" s="31"/>
      <c r="C1018" s="26"/>
      <c r="D1018" s="26"/>
      <c r="E1018" s="28"/>
      <c r="F1018" s="28"/>
      <c r="G1018" s="33"/>
      <c r="H1018" s="26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</row>
    <row x14ac:dyDescent="0.25" r="1019" customHeight="1" ht="17.25">
      <c r="A1019" s="31"/>
      <c r="B1019" s="31"/>
      <c r="C1019" s="26"/>
      <c r="D1019" s="26"/>
      <c r="E1019" s="28"/>
      <c r="F1019" s="28"/>
      <c r="G1019" s="33"/>
      <c r="H1019" s="26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</row>
    <row x14ac:dyDescent="0.25" r="1020" customHeight="1" ht="17.25">
      <c r="A1020" s="31"/>
      <c r="B1020" s="31"/>
      <c r="C1020" s="26"/>
      <c r="D1020" s="26"/>
      <c r="E1020" s="28"/>
      <c r="F1020" s="28"/>
      <c r="G1020" s="33"/>
      <c r="H1020" s="26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</row>
    <row x14ac:dyDescent="0.25" r="1021" customHeight="1" ht="17.25">
      <c r="A1021" s="31"/>
      <c r="B1021" s="31"/>
      <c r="C1021" s="26"/>
      <c r="D1021" s="26"/>
      <c r="E1021" s="28"/>
      <c r="F1021" s="28"/>
      <c r="G1021" s="33"/>
      <c r="H1021" s="26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</row>
    <row x14ac:dyDescent="0.25" r="1022" customHeight="1" ht="17.25">
      <c r="A1022" s="31"/>
      <c r="B1022" s="31"/>
      <c r="C1022" s="26"/>
      <c r="D1022" s="26"/>
      <c r="E1022" s="28"/>
      <c r="F1022" s="28"/>
      <c r="G1022" s="33"/>
      <c r="H1022" s="26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</row>
    <row x14ac:dyDescent="0.25" r="1023" customHeight="1" ht="17.25">
      <c r="A1023" s="31"/>
      <c r="B1023" s="31"/>
      <c r="C1023" s="26"/>
      <c r="D1023" s="26"/>
      <c r="E1023" s="28"/>
      <c r="F1023" s="28"/>
      <c r="G1023" s="33"/>
      <c r="H1023" s="26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</row>
    <row x14ac:dyDescent="0.25" r="1024" customHeight="1" ht="17.25">
      <c r="A1024" s="31"/>
      <c r="B1024" s="31"/>
      <c r="C1024" s="26"/>
      <c r="D1024" s="26"/>
      <c r="E1024" s="28"/>
      <c r="F1024" s="28"/>
      <c r="G1024" s="33"/>
      <c r="H1024" s="26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</row>
    <row x14ac:dyDescent="0.25" r="1025" customHeight="1" ht="17.25">
      <c r="A1025" s="31"/>
      <c r="B1025" s="31"/>
      <c r="C1025" s="26"/>
      <c r="D1025" s="26"/>
      <c r="E1025" s="28"/>
      <c r="F1025" s="28"/>
      <c r="G1025" s="33"/>
      <c r="H1025" s="26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</row>
    <row x14ac:dyDescent="0.25" r="1026" customHeight="1" ht="17.25">
      <c r="A1026" s="31"/>
      <c r="B1026" s="31"/>
      <c r="C1026" s="26"/>
      <c r="D1026" s="26"/>
      <c r="E1026" s="28"/>
      <c r="F1026" s="28"/>
      <c r="G1026" s="33"/>
      <c r="H1026" s="26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</row>
    <row x14ac:dyDescent="0.25" r="1027" customHeight="1" ht="17.25">
      <c r="A1027" s="31"/>
      <c r="B1027" s="31"/>
      <c r="C1027" s="26"/>
      <c r="D1027" s="26"/>
      <c r="E1027" s="28"/>
      <c r="F1027" s="28"/>
      <c r="G1027" s="33"/>
      <c r="H1027" s="26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</row>
    <row x14ac:dyDescent="0.25" r="1028" customHeight="1" ht="17.25">
      <c r="A1028" s="31"/>
      <c r="B1028" s="31"/>
      <c r="C1028" s="26"/>
      <c r="D1028" s="26"/>
      <c r="E1028" s="28"/>
      <c r="F1028" s="28"/>
      <c r="G1028" s="33"/>
      <c r="H1028" s="26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</row>
    <row x14ac:dyDescent="0.25" r="1029" customHeight="1" ht="17.25">
      <c r="A1029" s="31"/>
      <c r="B1029" s="31"/>
      <c r="C1029" s="26"/>
      <c r="D1029" s="26"/>
      <c r="E1029" s="28"/>
      <c r="F1029" s="28"/>
      <c r="G1029" s="33"/>
      <c r="H1029" s="26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</row>
    <row x14ac:dyDescent="0.25" r="1030" customHeight="1" ht="17.25">
      <c r="A1030" s="31"/>
      <c r="B1030" s="31"/>
      <c r="C1030" s="26"/>
      <c r="D1030" s="26"/>
      <c r="E1030" s="28"/>
      <c r="F1030" s="28"/>
      <c r="G1030" s="33"/>
      <c r="H1030" s="26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</row>
  </sheetData>
  <mergeCells count="5">
    <mergeCell ref="C3:D3"/>
    <mergeCell ref="E3:F3"/>
    <mergeCell ref="G3:G4"/>
    <mergeCell ref="H3:H4"/>
    <mergeCell ref="I3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43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3" width="12.43357142857143" customWidth="1" bestFit="1"/>
    <col min="2" max="2" style="23" width="12.43357142857143" customWidth="1" bestFit="1"/>
    <col min="3" max="3" style="41" width="24.14785714285714" customWidth="1" bestFit="1"/>
    <col min="4" max="4" style="41" width="24.14785714285714" customWidth="1" bestFit="1"/>
    <col min="5" max="5" style="22" width="18.576428571428572" customWidth="1" bestFit="1"/>
    <col min="6" max="6" style="22" width="17.576428571428572" customWidth="1" bestFit="1"/>
    <col min="7" max="7" style="42" width="12.43357142857143" customWidth="1" bestFit="1"/>
    <col min="8" max="8" style="41" width="12.43357142857143" customWidth="1" bestFit="1"/>
    <col min="9" max="9" style="23" width="34.43357142857143" customWidth="1" bestFit="1"/>
    <col min="10" max="10" style="23" width="12.43357142857143" customWidth="1" bestFit="1"/>
    <col min="11" max="11" style="23" width="12.43357142857143" customWidth="1" bestFit="1"/>
    <col min="12" max="12" style="23" width="12.43357142857143" customWidth="1" bestFit="1"/>
    <col min="13" max="13" style="23" width="12.43357142857143" customWidth="1" bestFit="1"/>
    <col min="14" max="14" style="23" width="12.43357142857143" customWidth="1" bestFit="1"/>
    <col min="15" max="15" style="23" width="12.43357142857143" customWidth="1" bestFit="1"/>
    <col min="16" max="16" style="23" width="12.43357142857143" customWidth="1" bestFit="1"/>
    <col min="17" max="17" style="23" width="12.43357142857143" customWidth="1" bestFit="1"/>
    <col min="18" max="18" style="23" width="12.43357142857143" customWidth="1" bestFit="1"/>
    <col min="19" max="19" style="23" width="12.43357142857143" customWidth="1" bestFit="1"/>
    <col min="20" max="20" style="23" width="12.43357142857143" customWidth="1" bestFit="1"/>
    <col min="21" max="21" style="23" width="12.43357142857143" customWidth="1" bestFit="1"/>
    <col min="22" max="22" style="23" width="12.43357142857143" customWidth="1" bestFit="1"/>
    <col min="23" max="23" style="23" width="12.43357142857143" customWidth="1" bestFit="1"/>
    <col min="24" max="24" style="23" width="12.43357142857143" customWidth="1" bestFit="1"/>
    <col min="25" max="25" style="23" width="12.43357142857143" customWidth="1" bestFit="1"/>
    <col min="26" max="26" style="23" width="12.43357142857143" customWidth="1" bestFit="1"/>
    <col min="27" max="27" style="23" width="12.43357142857143" customWidth="1" bestFit="1"/>
    <col min="28" max="28" style="23" width="12.43357142857143" customWidth="1" bestFit="1"/>
  </cols>
  <sheetData>
    <row x14ac:dyDescent="0.25" r="1" customHeight="1" ht="17.25">
      <c r="A1" s="24" t="s">
        <v>103</v>
      </c>
      <c r="B1" s="43" t="s">
        <v>104</v>
      </c>
      <c r="C1" s="26"/>
      <c r="D1" s="27" t="s">
        <v>105</v>
      </c>
      <c r="E1" s="25" t="s">
        <v>106</v>
      </c>
      <c r="F1" s="28"/>
      <c r="G1" s="29" t="s">
        <v>107</v>
      </c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x14ac:dyDescent="0.25" r="2" customHeight="1" ht="17.25">
      <c r="A2" s="31"/>
      <c r="B2" s="44" t="s">
        <v>108</v>
      </c>
      <c r="C2" s="26"/>
      <c r="D2" s="26" t="s">
        <v>109</v>
      </c>
      <c r="E2" s="26">
        <v>-0.4</v>
      </c>
      <c r="F2" s="28"/>
      <c r="G2" s="33" t="s">
        <v>110</v>
      </c>
      <c r="H2" s="26">
        <v>0.91</v>
      </c>
      <c r="I2" s="31" t="s">
        <v>111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x14ac:dyDescent="0.25" r="3" customHeight="1" ht="17.25">
      <c r="A3" s="31"/>
      <c r="B3" s="31"/>
      <c r="C3" s="26" t="s">
        <v>112</v>
      </c>
      <c r="D3" s="34"/>
      <c r="E3" s="28" t="s">
        <v>113</v>
      </c>
      <c r="F3" s="7"/>
      <c r="G3" s="35" t="s">
        <v>114</v>
      </c>
      <c r="H3" s="36" t="s">
        <v>115</v>
      </c>
      <c r="I3" s="37" t="s">
        <v>116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x14ac:dyDescent="0.25" r="4" customHeight="1" ht="17.25">
      <c r="A4" s="31" t="s">
        <v>117</v>
      </c>
      <c r="B4" s="31" t="s">
        <v>118</v>
      </c>
      <c r="C4" s="26" t="s">
        <v>119</v>
      </c>
      <c r="D4" s="26" t="s">
        <v>120</v>
      </c>
      <c r="E4" s="28" t="s">
        <v>121</v>
      </c>
      <c r="F4" s="28" t="s">
        <v>122</v>
      </c>
      <c r="G4" s="38"/>
      <c r="H4" s="34"/>
      <c r="I4" s="3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x14ac:dyDescent="0.25" r="5" customHeight="1" ht="17.25">
      <c r="A5" s="31"/>
      <c r="B5" s="31" t="s">
        <v>34</v>
      </c>
      <c r="C5" s="26">
        <f>VLOOKUP(B5,target_output_final.csv!B:BD,50,FALSE)</f>
      </c>
      <c r="D5" s="26">
        <f>VLOOKUP(B5,target_output_final.csv!B:BD,55,FALSE)</f>
      </c>
      <c r="E5" s="28">
        <v>60</v>
      </c>
      <c r="F5" s="28">
        <v>4</v>
      </c>
      <c r="G5" s="39">
        <v>1.862349537037037</v>
      </c>
      <c r="H5" s="26">
        <v>1.574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x14ac:dyDescent="0.25" r="6" customHeight="1" ht="17.25">
      <c r="A6" s="31"/>
      <c r="B6" s="31"/>
      <c r="C6" s="26"/>
      <c r="D6" s="26"/>
      <c r="E6" s="28"/>
      <c r="F6" s="28"/>
      <c r="G6" s="39"/>
      <c r="H6" s="2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x14ac:dyDescent="0.25" r="7" customHeight="1" ht="17.25">
      <c r="A7" s="31"/>
      <c r="B7" s="31" t="s">
        <v>123</v>
      </c>
      <c r="C7" s="26"/>
      <c r="D7" s="26"/>
      <c r="E7" s="28"/>
      <c r="F7" s="28"/>
      <c r="G7" s="39">
        <v>1.8666319444444444</v>
      </c>
      <c r="H7" s="2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x14ac:dyDescent="0.25" r="8" customHeight="1" ht="17.25">
      <c r="A8" s="31"/>
      <c r="B8" s="31"/>
      <c r="C8" s="26"/>
      <c r="D8" s="26"/>
      <c r="E8" s="28"/>
      <c r="F8" s="28"/>
      <c r="G8" s="39"/>
      <c r="H8" s="26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x14ac:dyDescent="0.25" r="9" customHeight="1" ht="17.25">
      <c r="A9" s="31"/>
      <c r="B9" s="31" t="s">
        <v>50</v>
      </c>
      <c r="C9" s="26">
        <f>VLOOKUP(B9,target_output_final.csv!B:BD,50,FALSE)</f>
      </c>
      <c r="D9" s="26">
        <f>VLOOKUP(B9,target_output_final.csv!B:BD,55,FALSE)</f>
      </c>
      <c r="E9" s="28">
        <v>60</v>
      </c>
      <c r="F9" s="28">
        <v>4</v>
      </c>
      <c r="G9" s="39">
        <v>1.8750810185185185</v>
      </c>
      <c r="H9" s="26">
        <v>1.574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x14ac:dyDescent="0.25" r="10" customHeight="1" ht="17.25">
      <c r="A10" s="31"/>
      <c r="B10" s="31"/>
      <c r="C10" s="26"/>
      <c r="D10" s="26"/>
      <c r="E10" s="28"/>
      <c r="F10" s="28"/>
      <c r="G10" s="39"/>
      <c r="H10" s="26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x14ac:dyDescent="0.25" r="11" customHeight="1" ht="17.25">
      <c r="A11" s="31"/>
      <c r="B11" s="31" t="s">
        <v>129</v>
      </c>
      <c r="C11" s="26"/>
      <c r="D11" s="26"/>
      <c r="E11" s="28">
        <v>90</v>
      </c>
      <c r="F11" s="28">
        <v>3</v>
      </c>
      <c r="G11" s="39">
        <v>1.8814467592592594</v>
      </c>
      <c r="H11" s="26">
        <v>1.52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x14ac:dyDescent="0.25" r="12" customHeight="1" ht="17.25">
      <c r="A12" s="31"/>
      <c r="B12" s="31"/>
      <c r="C12" s="26"/>
      <c r="D12" s="26"/>
      <c r="E12" s="28"/>
      <c r="F12" s="28"/>
      <c r="G12" s="39"/>
      <c r="H12" s="2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x14ac:dyDescent="0.25" r="13" customHeight="1" ht="17.25">
      <c r="A13" s="31"/>
      <c r="B13" s="31" t="s">
        <v>44</v>
      </c>
      <c r="C13" s="26">
        <f>VLOOKUP(B13,target_output_final.csv!B:BD,50,FALSE)</f>
      </c>
      <c r="D13" s="26">
        <f>VLOOKUP(B13,target_output_final.csv!B:BD,55,FALSE)</f>
      </c>
      <c r="E13" s="28">
        <v>60</v>
      </c>
      <c r="F13" s="28">
        <v>4</v>
      </c>
      <c r="G13" s="33">
        <v>1.8871180555555556</v>
      </c>
      <c r="H13" s="26">
        <v>1.439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x14ac:dyDescent="0.25" r="14" customHeight="1" ht="17.25">
      <c r="A14" s="31"/>
      <c r="B14" s="31" t="s">
        <v>133</v>
      </c>
      <c r="C14" s="26">
        <f>VLOOKUP(B14,target_output_final.csv!B:BD,50,FALSE)</f>
      </c>
      <c r="D14" s="26">
        <f>VLOOKUP(B14,target_output_final.csv!B:BD,55,FALSE)</f>
      </c>
      <c r="E14" s="28"/>
      <c r="F14" s="28"/>
      <c r="G14" s="33"/>
      <c r="H14" s="26"/>
      <c r="I14" s="31" t="s">
        <v>134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x14ac:dyDescent="0.25" r="15" customHeight="1" ht="17.25">
      <c r="A15" s="31"/>
      <c r="B15" s="31" t="s">
        <v>58</v>
      </c>
      <c r="C15" s="26">
        <f>VLOOKUP(B15,target_output_final.csv!B:BD,50,FALSE)</f>
      </c>
      <c r="D15" s="26">
        <f>VLOOKUP(B15,target_output_final.csv!B:BD,55,FALSE)</f>
      </c>
      <c r="E15" s="28">
        <v>60</v>
      </c>
      <c r="F15" s="28">
        <v>3</v>
      </c>
      <c r="G15" s="33">
        <v>1.8932523148148148</v>
      </c>
      <c r="H15" s="26">
        <v>1.445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x14ac:dyDescent="0.25" r="16" customHeight="1" ht="17.25">
      <c r="A16" s="31" t="s">
        <v>135</v>
      </c>
      <c r="B16" s="31" t="s">
        <v>63</v>
      </c>
      <c r="C16" s="26">
        <f>VLOOKUP(B16,target_output_final.csv!B:BD,50,FALSE)</f>
      </c>
      <c r="D16" s="26">
        <f>VLOOKUP(B16,target_output_final.csv!B:BD,55,FALSE)</f>
      </c>
      <c r="E16" s="28">
        <v>60</v>
      </c>
      <c r="F16" s="28">
        <v>6</v>
      </c>
      <c r="G16" s="33">
        <v>1.9015856481481481</v>
      </c>
      <c r="H16" s="26">
        <v>1.428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x14ac:dyDescent="0.25" r="17" customHeight="1" ht="17.25">
      <c r="A17" s="31" t="s">
        <v>135</v>
      </c>
      <c r="B17" s="31" t="s">
        <v>136</v>
      </c>
      <c r="C17" s="26">
        <f>VLOOKUP(B17,target_output_final.csv!B:BD,50,FALSE)</f>
      </c>
      <c r="D17" s="26">
        <f>VLOOKUP(B17,target_output_final.csv!B:BD,55,FALSE)</f>
      </c>
      <c r="E17" s="28"/>
      <c r="F17" s="28"/>
      <c r="G17" s="33"/>
      <c r="H17" s="2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x14ac:dyDescent="0.25" r="18" customHeight="1" ht="17.25">
      <c r="A18" s="31"/>
      <c r="B18" s="31" t="s">
        <v>137</v>
      </c>
      <c r="C18" s="26">
        <f>VLOOKUP(B18,target_output_final.csv!B:BD,50,FALSE)</f>
      </c>
      <c r="D18" s="26">
        <f>VLOOKUP(B18,target_output_final.csv!B:BD,55,FALSE)</f>
      </c>
      <c r="E18" s="28">
        <v>90</v>
      </c>
      <c r="F18" s="28">
        <v>3</v>
      </c>
      <c r="G18" s="33">
        <v>1.907835648148148</v>
      </c>
      <c r="H18" s="26">
        <v>1.419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x14ac:dyDescent="0.25" r="19" customHeight="1" ht="17.25">
      <c r="A19" s="31"/>
      <c r="B19" s="31"/>
      <c r="C19" s="26"/>
      <c r="D19" s="26"/>
      <c r="E19" s="28"/>
      <c r="F19" s="28"/>
      <c r="G19" s="33"/>
      <c r="H19" s="2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x14ac:dyDescent="0.25" r="20" customHeight="1" ht="17.25">
      <c r="A20" s="31"/>
      <c r="B20" s="31" t="s">
        <v>123</v>
      </c>
      <c r="C20" s="26"/>
      <c r="D20" s="26"/>
      <c r="E20" s="28"/>
      <c r="F20" s="28"/>
      <c r="G20" s="33">
        <v>1.9126967592592594</v>
      </c>
      <c r="H20" s="26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x14ac:dyDescent="0.25" r="21" customHeight="1" ht="17.25">
      <c r="A21" s="31"/>
      <c r="B21" s="31"/>
      <c r="C21" s="26"/>
      <c r="D21" s="26"/>
      <c r="E21" s="28"/>
      <c r="F21" s="28"/>
      <c r="G21" s="33"/>
      <c r="H21" s="26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x14ac:dyDescent="0.25" r="22" customHeight="1" ht="17.25">
      <c r="A22" s="31"/>
      <c r="B22" s="31" t="s">
        <v>73</v>
      </c>
      <c r="C22" s="26">
        <f>VLOOKUP(B22,target_output_final.csv!B:BD,50,FALSE)</f>
      </c>
      <c r="D22" s="26">
        <f>VLOOKUP(B22,target_output_final.csv!B:BD,55,FALSE)</f>
      </c>
      <c r="E22" s="28">
        <v>90</v>
      </c>
      <c r="F22" s="28">
        <v>4</v>
      </c>
      <c r="G22" s="33">
        <v>1.9196412037037036</v>
      </c>
      <c r="H22" s="26">
        <v>1.385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x14ac:dyDescent="0.25" r="23" customHeight="1" ht="17.25">
      <c r="A23" s="31"/>
      <c r="B23" s="31" t="s">
        <v>138</v>
      </c>
      <c r="C23" s="26">
        <f>VLOOKUP(B23,target_output_final.csv!B:BD,50,FALSE)</f>
      </c>
      <c r="D23" s="26">
        <f>VLOOKUP(B23,target_output_final.csv!B:BD,55,FALSE)</f>
      </c>
      <c r="E23" s="28"/>
      <c r="F23" s="28"/>
      <c r="G23" s="33"/>
      <c r="H23" s="26"/>
      <c r="I23" s="31" t="s">
        <v>139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x14ac:dyDescent="0.25" r="24" customHeight="1" ht="17.25">
      <c r="A24" s="31"/>
      <c r="B24" s="31" t="s">
        <v>78</v>
      </c>
      <c r="C24" s="26">
        <f>VLOOKUP(B24,target_output_final.csv!B:BD,50,FALSE)</f>
      </c>
      <c r="D24" s="26">
        <f>VLOOKUP(B24,target_output_final.csv!B:BD,55,FALSE)</f>
      </c>
      <c r="E24" s="28">
        <v>90</v>
      </c>
      <c r="F24" s="28">
        <v>5</v>
      </c>
      <c r="G24" s="33">
        <v>1.9268171296296295</v>
      </c>
      <c r="H24" s="26">
        <v>1.485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x14ac:dyDescent="0.25" r="25" customHeight="1" ht="17.25">
      <c r="A25" s="31"/>
      <c r="B25" s="31"/>
      <c r="C25" s="26"/>
      <c r="D25" s="26"/>
      <c r="E25" s="28"/>
      <c r="F25" s="28"/>
      <c r="G25" s="33"/>
      <c r="H25" s="26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x14ac:dyDescent="0.25" r="26" customHeight="1" ht="17.25">
      <c r="A26" s="31"/>
      <c r="B26" s="31" t="s">
        <v>129</v>
      </c>
      <c r="C26" s="26"/>
      <c r="D26" s="26"/>
      <c r="E26" s="28">
        <v>90</v>
      </c>
      <c r="F26" s="28">
        <v>4</v>
      </c>
      <c r="G26" s="33">
        <v>1.9349189814814816</v>
      </c>
      <c r="H26" s="26">
        <v>1.355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x14ac:dyDescent="0.25" r="27" customHeight="1" ht="17.25">
      <c r="A27" s="31"/>
      <c r="B27" s="31" t="s">
        <v>140</v>
      </c>
      <c r="C27" s="26"/>
      <c r="D27" s="26"/>
      <c r="E27" s="28">
        <v>60</v>
      </c>
      <c r="F27" s="28">
        <v>3</v>
      </c>
      <c r="G27" s="33">
        <v>1.941863425925926</v>
      </c>
      <c r="H27" s="26">
        <v>1.311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x14ac:dyDescent="0.25" r="28" customHeight="1" ht="17.25">
      <c r="A28" s="31"/>
      <c r="B28" s="31"/>
      <c r="C28" s="26"/>
      <c r="D28" s="26"/>
      <c r="E28" s="28"/>
      <c r="F28" s="28"/>
      <c r="G28" s="33"/>
      <c r="H28" s="26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x14ac:dyDescent="0.25" r="29" customHeight="1" ht="17.25">
      <c r="A29" s="31"/>
      <c r="B29" s="31" t="s">
        <v>123</v>
      </c>
      <c r="C29" s="26"/>
      <c r="D29" s="26"/>
      <c r="E29" s="28"/>
      <c r="F29" s="28"/>
      <c r="G29" s="39">
        <v>1.945335648148148</v>
      </c>
      <c r="H29" s="26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x14ac:dyDescent="0.25" r="30" customHeight="1" ht="17.25">
      <c r="A30" s="31"/>
      <c r="B30" s="31"/>
      <c r="C30" s="26"/>
      <c r="D30" s="26"/>
      <c r="E30" s="28"/>
      <c r="F30" s="28"/>
      <c r="G30" s="33"/>
      <c r="H30" s="2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x14ac:dyDescent="0.25" r="31" customHeight="1" ht="17.25">
      <c r="A31" s="31"/>
      <c r="B31" s="31" t="s">
        <v>37</v>
      </c>
      <c r="C31" s="26">
        <f>VLOOKUP(B31,target_output_final.csv!B:BD,50,FALSE)</f>
      </c>
      <c r="D31" s="26">
        <f>VLOOKUP(B31,target_output_final.csv!B:BD,55,FALSE)</f>
      </c>
      <c r="E31" s="28">
        <v>90</v>
      </c>
      <c r="F31" s="28">
        <v>3</v>
      </c>
      <c r="G31" s="33">
        <v>1.9508912037037036</v>
      </c>
      <c r="H31" s="26">
        <v>1.314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x14ac:dyDescent="0.25" r="32" customHeight="1" ht="17.25">
      <c r="A32" s="31"/>
      <c r="B32" s="31" t="s">
        <v>43</v>
      </c>
      <c r="C32" s="26">
        <f>VLOOKUP(B32,target_output_final.csv!B:BD,50,FALSE)</f>
      </c>
      <c r="D32" s="26">
        <f>VLOOKUP(B32,target_output_final.csv!B:BD,55,FALSE)</f>
      </c>
      <c r="E32" s="28">
        <v>60</v>
      </c>
      <c r="F32" s="28">
        <v>4</v>
      </c>
      <c r="G32" s="39">
        <v>1.9564467592592591</v>
      </c>
      <c r="H32" s="26">
        <v>1.274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x14ac:dyDescent="0.25" r="33" customHeight="1" ht="17.25">
      <c r="A33" s="31"/>
      <c r="B33" s="31" t="s">
        <v>141</v>
      </c>
      <c r="C33" s="26">
        <f>VLOOKUP(B33,target_output_final.csv!B:BD,50,FALSE)</f>
      </c>
      <c r="D33" s="26">
        <f>VLOOKUP(B33,target_output_final.csv!B:BD,55,FALSE)</f>
      </c>
      <c r="E33" s="28"/>
      <c r="F33" s="28"/>
      <c r="G33" s="39"/>
      <c r="H33" s="26"/>
      <c r="I33" s="31" t="s">
        <v>142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x14ac:dyDescent="0.25" r="34" customHeight="1" ht="17.25">
      <c r="A34" s="31"/>
      <c r="B34" s="31" t="s">
        <v>143</v>
      </c>
      <c r="C34" s="26">
        <f>VLOOKUP(B34,target_output_final.csv!B:BD,50,FALSE)</f>
      </c>
      <c r="D34" s="26">
        <f>VLOOKUP(B34,target_output_final.csv!B:BD,55,FALSE)</f>
      </c>
      <c r="E34" s="28"/>
      <c r="F34" s="28"/>
      <c r="G34" s="39"/>
      <c r="H34" s="26"/>
      <c r="I34" s="31" t="s">
        <v>144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x14ac:dyDescent="0.25" r="35" customHeight="1" ht="17.25">
      <c r="A35" s="31"/>
      <c r="B35" s="31" t="s">
        <v>56</v>
      </c>
      <c r="C35" s="26">
        <f>VLOOKUP(B35,target_output_final.csv!B:BD,50,FALSE)</f>
      </c>
      <c r="D35" s="26">
        <f>VLOOKUP(B35,target_output_final.csv!B:BD,55,FALSE)</f>
      </c>
      <c r="E35" s="28">
        <v>60</v>
      </c>
      <c r="F35" s="28">
        <v>4</v>
      </c>
      <c r="G35" s="39">
        <v>1.9657060185185187</v>
      </c>
      <c r="H35" s="26">
        <v>1.316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x14ac:dyDescent="0.25" r="36" customHeight="1" ht="17.25">
      <c r="A36" s="31"/>
      <c r="B36" s="31" t="s">
        <v>61</v>
      </c>
      <c r="C36" s="26">
        <f>VLOOKUP(B36,target_output_final.csv!B:BD,50,FALSE)</f>
      </c>
      <c r="D36" s="26">
        <f>VLOOKUP(B36,target_output_final.csv!B:BD,55,FALSE)</f>
      </c>
      <c r="E36" s="28">
        <v>60</v>
      </c>
      <c r="F36" s="28">
        <v>4</v>
      </c>
      <c r="G36" s="33">
        <v>1.971724537037037</v>
      </c>
      <c r="H36" s="26">
        <v>1.423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x14ac:dyDescent="0.25" r="37" customHeight="1" ht="17.25">
      <c r="A37" s="31"/>
      <c r="B37" s="31" t="s">
        <v>145</v>
      </c>
      <c r="C37" s="26">
        <f>VLOOKUP(B37,target_output_final.csv!B:BD,50,FALSE)</f>
      </c>
      <c r="D37" s="26">
        <f>VLOOKUP(B37,target_output_final.csv!B:BD,55,FALSE)</f>
      </c>
      <c r="E37" s="28"/>
      <c r="F37" s="28"/>
      <c r="G37" s="33"/>
      <c r="H37" s="26"/>
      <c r="I37" s="31" t="s">
        <v>139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x14ac:dyDescent="0.25" r="38" customHeight="1" ht="17.25">
      <c r="A38" s="31"/>
      <c r="B38" s="31" t="s">
        <v>66</v>
      </c>
      <c r="C38" s="26">
        <f>VLOOKUP(B38,target_output_final.csv!B:BD,50,FALSE)</f>
      </c>
      <c r="D38" s="26">
        <f>VLOOKUP(B38,target_output_final.csv!B:BD,55,FALSE)</f>
      </c>
      <c r="E38" s="28">
        <v>90</v>
      </c>
      <c r="F38" s="28">
        <v>4</v>
      </c>
      <c r="G38" s="33">
        <v>1.980752314814815</v>
      </c>
      <c r="H38" s="26">
        <v>1.414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x14ac:dyDescent="0.25" r="39" customHeight="1" ht="17.25">
      <c r="A39" s="31"/>
      <c r="B39" s="31"/>
      <c r="C39" s="26"/>
      <c r="D39" s="26"/>
      <c r="E39" s="28"/>
      <c r="F39" s="28"/>
      <c r="G39" s="33"/>
      <c r="H39" s="26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x14ac:dyDescent="0.25" r="40" customHeight="1" ht="17.25">
      <c r="A40" s="31"/>
      <c r="B40" s="31" t="s">
        <v>123</v>
      </c>
      <c r="C40" s="26"/>
      <c r="D40" s="26"/>
      <c r="E40" s="28"/>
      <c r="F40" s="28"/>
      <c r="G40" s="33">
        <v>1.985613425925926</v>
      </c>
      <c r="H40" s="26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x14ac:dyDescent="0.25" r="41" customHeight="1" ht="17.25">
      <c r="A41" s="31"/>
      <c r="B41" s="31"/>
      <c r="C41" s="26"/>
      <c r="D41" s="26"/>
      <c r="E41" s="28"/>
      <c r="F41" s="28"/>
      <c r="G41" s="33"/>
      <c r="H41" s="26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x14ac:dyDescent="0.25" r="42" customHeight="1" ht="17.25">
      <c r="A42" s="31"/>
      <c r="B42" s="31" t="s">
        <v>71</v>
      </c>
      <c r="C42" s="26">
        <f>VLOOKUP(B42,target_output_final.csv!B:BD,50,FALSE)</f>
      </c>
      <c r="D42" s="26">
        <f>VLOOKUP(B42,target_output_final.csv!B:BD,55,FALSE)</f>
      </c>
      <c r="E42" s="28">
        <v>90</v>
      </c>
      <c r="F42" s="28">
        <v>4</v>
      </c>
      <c r="G42" s="39">
        <v>1.9925578703703704</v>
      </c>
      <c r="H42" s="26">
        <v>1.493</v>
      </c>
      <c r="I42" s="31" t="s">
        <v>146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x14ac:dyDescent="0.25" r="43" customHeight="1" ht="17.25">
      <c r="A43" s="31"/>
      <c r="B43" s="31" t="s">
        <v>76</v>
      </c>
      <c r="C43" s="26">
        <f>VLOOKUP(B43,target_output_final.csv!B:BD,50,FALSE)</f>
      </c>
      <c r="D43" s="26">
        <f>VLOOKUP(B43,target_output_final.csv!B:BD,55,FALSE)</f>
      </c>
      <c r="E43" s="28">
        <v>120</v>
      </c>
      <c r="F43" s="28">
        <v>3</v>
      </c>
      <c r="G43" s="33">
        <v>1.002974537037037</v>
      </c>
      <c r="H43" s="26">
        <v>1.497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x14ac:dyDescent="0.25" r="44" customHeight="1" ht="17.25">
      <c r="A44" s="31"/>
      <c r="B44" s="31" t="s">
        <v>81</v>
      </c>
      <c r="C44" s="26">
        <f>VLOOKUP(B44,target_output_final.csv!B:BD,50,FALSE)</f>
      </c>
      <c r="D44" s="26">
        <f>VLOOKUP(B44,target_output_final.csv!B:BD,55,FALSE)</f>
      </c>
      <c r="E44" s="28">
        <v>120</v>
      </c>
      <c r="F44" s="28">
        <v>3</v>
      </c>
      <c r="G44" s="33">
        <v>1.0099189814814815</v>
      </c>
      <c r="H44" s="26">
        <v>1.512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x14ac:dyDescent="0.25" r="45" customHeight="1" ht="17.25">
      <c r="A45" s="31"/>
      <c r="B45" s="31" t="s">
        <v>87</v>
      </c>
      <c r="C45" s="26">
        <f>VLOOKUP(B45,target_output_final.csv!B:BD,50,FALSE)</f>
      </c>
      <c r="D45" s="26">
        <f>VLOOKUP(B45,target_output_final.csv!B:BD,55,FALSE)</f>
      </c>
      <c r="E45" s="28">
        <v>120</v>
      </c>
      <c r="F45" s="28">
        <v>3</v>
      </c>
      <c r="G45" s="33">
        <v>1.016863425925926</v>
      </c>
      <c r="H45" s="26">
        <v>1.634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x14ac:dyDescent="0.25" r="46" customHeight="1" ht="17.25">
      <c r="A46" s="31"/>
      <c r="B46" s="31" t="s">
        <v>94</v>
      </c>
      <c r="C46" s="26">
        <f>VLOOKUP(B46,target_output_final.csv!B:BD,50,FALSE)</f>
      </c>
      <c r="D46" s="26">
        <f>VLOOKUP(B46,target_output_final.csv!B:BD,55,FALSE)</f>
      </c>
      <c r="E46" s="28">
        <v>120</v>
      </c>
      <c r="F46" s="28">
        <v>3</v>
      </c>
      <c r="G46" s="33">
        <v>1.023113425925926</v>
      </c>
      <c r="H46" s="26">
        <v>1.515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x14ac:dyDescent="0.25" r="47" customHeight="1" ht="17.25">
      <c r="A47" s="31"/>
      <c r="B47" s="31"/>
      <c r="C47" s="26"/>
      <c r="D47" s="26"/>
      <c r="E47" s="28"/>
      <c r="F47" s="28"/>
      <c r="G47" s="39"/>
      <c r="H47" s="26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x14ac:dyDescent="0.25" r="48" customHeight="1" ht="17.25">
      <c r="A48" s="31"/>
      <c r="B48" s="31" t="s">
        <v>123</v>
      </c>
      <c r="C48" s="26"/>
      <c r="D48" s="26"/>
      <c r="E48" s="28"/>
      <c r="F48" s="28"/>
      <c r="G48" s="39">
        <v>1.0272800925925927</v>
      </c>
      <c r="H48" s="26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x14ac:dyDescent="0.25" r="49" customHeight="1" ht="17.25">
      <c r="A49" s="31"/>
      <c r="B49" s="31"/>
      <c r="C49" s="26"/>
      <c r="D49" s="26"/>
      <c r="E49" s="28"/>
      <c r="F49" s="28"/>
      <c r="G49" s="39"/>
      <c r="H49" s="26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x14ac:dyDescent="0.25" r="50" customHeight="1" ht="17.25">
      <c r="A50" s="31"/>
      <c r="B50" s="31" t="s">
        <v>84</v>
      </c>
      <c r="C50" s="26">
        <f>VLOOKUP(B50,target_output_final.csv!B:BD,50,FALSE)</f>
      </c>
      <c r="D50" s="26">
        <f>VLOOKUP(B50,target_output_final.csv!B:BD,55,FALSE)</f>
      </c>
      <c r="E50" s="28">
        <v>120</v>
      </c>
      <c r="F50" s="28">
        <v>3</v>
      </c>
      <c r="G50" s="33">
        <v>1.0335300925925925</v>
      </c>
      <c r="H50" s="26">
        <v>1.657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x14ac:dyDescent="0.25" r="51" customHeight="1" ht="17.25">
      <c r="A51" s="31"/>
      <c r="B51" s="31"/>
      <c r="C51" s="26"/>
      <c r="D51" s="26"/>
      <c r="E51" s="28"/>
      <c r="F51" s="28"/>
      <c r="G51" s="39"/>
      <c r="H51" s="26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x14ac:dyDescent="0.25" r="52" customHeight="1" ht="17.25">
      <c r="A52" s="31"/>
      <c r="B52" s="31" t="s">
        <v>96</v>
      </c>
      <c r="C52" s="26">
        <f>VLOOKUP(B52,target_output_final.csv!B:BD,50,FALSE)</f>
      </c>
      <c r="D52" s="26">
        <f>VLOOKUP(B52,target_output_final.csv!B:BD,55,FALSE)</f>
      </c>
      <c r="E52" s="28">
        <v>60</v>
      </c>
      <c r="F52" s="28">
        <v>4</v>
      </c>
      <c r="G52" s="33">
        <v>1.039085648148148</v>
      </c>
      <c r="H52" s="26">
        <v>1.575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x14ac:dyDescent="0.25" r="53" customHeight="1" ht="17.25">
      <c r="A53" s="3"/>
      <c r="B53" s="3"/>
      <c r="C53" s="34"/>
      <c r="D53" s="34"/>
      <c r="E53" s="7"/>
      <c r="F53" s="7"/>
      <c r="G53" s="38"/>
      <c r="H53" s="3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x14ac:dyDescent="0.25" r="54" customHeight="1" ht="17.25">
      <c r="A54" s="31"/>
      <c r="B54" s="31" t="s">
        <v>126</v>
      </c>
      <c r="C54" s="28">
        <f>VLOOKUP(B54,target_output_final.csv!B:BD,50,FALSE)</f>
      </c>
      <c r="D54" s="28">
        <f>VLOOKUP(B54,target_output_final.csv!B:BD,55,FALSE)</f>
      </c>
      <c r="E54" s="28">
        <v>90</v>
      </c>
      <c r="F54" s="28">
        <v>3</v>
      </c>
      <c r="G54" s="33">
        <v>1.0446412037037036</v>
      </c>
      <c r="H54" s="26">
        <v>1.67</v>
      </c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x14ac:dyDescent="0.25" r="55" customHeight="1" ht="17.25">
      <c r="A55" s="31"/>
      <c r="B55" s="31"/>
      <c r="C55" s="26"/>
      <c r="D55" s="26"/>
      <c r="E55" s="28"/>
      <c r="F55" s="28"/>
      <c r="G55" s="33"/>
      <c r="H55" s="26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x14ac:dyDescent="0.25" r="56" customHeight="1" ht="17.25">
      <c r="A56" s="31"/>
      <c r="B56" s="31" t="s">
        <v>97</v>
      </c>
      <c r="C56" s="26">
        <f>VLOOKUP(B56,target_output_final.csv!B:BD,50,FALSE)</f>
      </c>
      <c r="D56" s="26">
        <f>VLOOKUP(B56,target_output_final.csv!B:BD,55,FALSE)</f>
      </c>
      <c r="E56" s="28">
        <v>60</v>
      </c>
      <c r="F56" s="28">
        <v>4</v>
      </c>
      <c r="G56" s="33">
        <v>1.0508912037037037</v>
      </c>
      <c r="H56" s="26">
        <v>1.617</v>
      </c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x14ac:dyDescent="0.25" r="57" customHeight="1" ht="17.25">
      <c r="A57" s="31"/>
      <c r="B57" s="31"/>
      <c r="C57" s="26"/>
      <c r="D57" s="26"/>
      <c r="E57" s="28"/>
      <c r="F57" s="28"/>
      <c r="G57" s="33"/>
      <c r="H57" s="26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x14ac:dyDescent="0.25" r="58" customHeight="1" ht="17.25">
      <c r="A58" s="31"/>
      <c r="B58" s="31"/>
      <c r="C58" s="26"/>
      <c r="D58" s="26"/>
      <c r="E58" s="28"/>
      <c r="F58" s="28"/>
      <c r="G58" s="33"/>
      <c r="H58" s="26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x14ac:dyDescent="0.25" r="59" customHeight="1" ht="17.25">
      <c r="A59" s="31"/>
      <c r="B59" s="31"/>
      <c r="C59" s="26"/>
      <c r="D59" s="26"/>
      <c r="E59" s="28"/>
      <c r="F59" s="28"/>
      <c r="G59" s="33"/>
      <c r="H59" s="26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x14ac:dyDescent="0.25" r="60" customHeight="1" ht="17.25">
      <c r="A60" s="31"/>
      <c r="B60" s="31"/>
      <c r="C60" s="26"/>
      <c r="D60" s="26"/>
      <c r="E60" s="28"/>
      <c r="F60" s="28"/>
      <c r="G60" s="33"/>
      <c r="H60" s="26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x14ac:dyDescent="0.25" r="61" customHeight="1" ht="17.25">
      <c r="A61" s="31"/>
      <c r="B61" s="31"/>
      <c r="C61" s="26"/>
      <c r="D61" s="26"/>
      <c r="E61" s="28"/>
      <c r="F61" s="28"/>
      <c r="G61" s="33"/>
      <c r="H61" s="26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x14ac:dyDescent="0.25" r="62" customHeight="1" ht="17.25">
      <c r="A62" s="31"/>
      <c r="B62" s="31"/>
      <c r="C62" s="26"/>
      <c r="D62" s="26"/>
      <c r="E62" s="28"/>
      <c r="F62" s="28"/>
      <c r="G62" s="33"/>
      <c r="H62" s="26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x14ac:dyDescent="0.25" r="63" customHeight="1" ht="17.25">
      <c r="A63" s="31"/>
      <c r="B63" s="31"/>
      <c r="C63" s="26"/>
      <c r="D63" s="26"/>
      <c r="E63" s="28"/>
      <c r="F63" s="28"/>
      <c r="G63" s="33"/>
      <c r="H63" s="26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x14ac:dyDescent="0.25" r="64" customHeight="1" ht="17.25">
      <c r="A64" s="31"/>
      <c r="B64" s="31"/>
      <c r="C64" s="26"/>
      <c r="D64" s="26"/>
      <c r="E64" s="28"/>
      <c r="F64" s="28"/>
      <c r="G64" s="33"/>
      <c r="H64" s="26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x14ac:dyDescent="0.25" r="65" customHeight="1" ht="17.25">
      <c r="A65" s="31"/>
      <c r="B65" s="31"/>
      <c r="C65" s="26"/>
      <c r="D65" s="26"/>
      <c r="E65" s="28"/>
      <c r="F65" s="28"/>
      <c r="G65" s="33"/>
      <c r="H65" s="26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x14ac:dyDescent="0.25" r="66" customHeight="1" ht="17.25">
      <c r="A66" s="31"/>
      <c r="B66" s="31"/>
      <c r="C66" s="26"/>
      <c r="D66" s="26"/>
      <c r="E66" s="28"/>
      <c r="F66" s="28"/>
      <c r="G66" s="33"/>
      <c r="H66" s="26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x14ac:dyDescent="0.25" r="67" customHeight="1" ht="17.25">
      <c r="A67" s="31"/>
      <c r="B67" s="31"/>
      <c r="C67" s="26"/>
      <c r="D67" s="26"/>
      <c r="E67" s="28"/>
      <c r="F67" s="28"/>
      <c r="G67" s="33"/>
      <c r="H67" s="26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x14ac:dyDescent="0.25" r="68" customHeight="1" ht="17.25">
      <c r="A68" s="31"/>
      <c r="B68" s="31"/>
      <c r="C68" s="26"/>
      <c r="D68" s="26"/>
      <c r="E68" s="28"/>
      <c r="F68" s="28"/>
      <c r="G68" s="33"/>
      <c r="H68" s="26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x14ac:dyDescent="0.25" r="69" customHeight="1" ht="17.25">
      <c r="A69" s="31"/>
      <c r="B69" s="31"/>
      <c r="C69" s="26"/>
      <c r="D69" s="26"/>
      <c r="E69" s="28"/>
      <c r="F69" s="28"/>
      <c r="G69" s="33"/>
      <c r="H69" s="26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x14ac:dyDescent="0.25" r="70" customHeight="1" ht="17.25">
      <c r="A70" s="31"/>
      <c r="B70" s="31"/>
      <c r="C70" s="26"/>
      <c r="D70" s="26"/>
      <c r="E70" s="28"/>
      <c r="F70" s="28"/>
      <c r="G70" s="33"/>
      <c r="H70" s="26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x14ac:dyDescent="0.25" r="71" customHeight="1" ht="17.25">
      <c r="A71" s="31"/>
      <c r="B71" s="31"/>
      <c r="C71" s="26"/>
      <c r="D71" s="26"/>
      <c r="E71" s="28"/>
      <c r="F71" s="28"/>
      <c r="G71" s="33"/>
      <c r="H71" s="26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x14ac:dyDescent="0.25" r="72" customHeight="1" ht="17.25">
      <c r="A72" s="31"/>
      <c r="B72" s="31"/>
      <c r="C72" s="26"/>
      <c r="D72" s="26"/>
      <c r="E72" s="28"/>
      <c r="F72" s="28"/>
      <c r="G72" s="33"/>
      <c r="H72" s="26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x14ac:dyDescent="0.25" r="73" customHeight="1" ht="17.25">
      <c r="A73" s="31"/>
      <c r="B73" s="31"/>
      <c r="C73" s="26"/>
      <c r="D73" s="26"/>
      <c r="E73" s="28"/>
      <c r="F73" s="28"/>
      <c r="G73" s="33"/>
      <c r="H73" s="26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x14ac:dyDescent="0.25" r="74" customHeight="1" ht="17.25">
      <c r="A74" s="31"/>
      <c r="B74" s="31"/>
      <c r="C74" s="26"/>
      <c r="D74" s="26"/>
      <c r="E74" s="28"/>
      <c r="F74" s="28"/>
      <c r="G74" s="33"/>
      <c r="H74" s="26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x14ac:dyDescent="0.25" r="75" customHeight="1" ht="17.25">
      <c r="A75" s="31"/>
      <c r="B75" s="31"/>
      <c r="C75" s="26"/>
      <c r="D75" s="26"/>
      <c r="E75" s="28"/>
      <c r="F75" s="28"/>
      <c r="G75" s="33"/>
      <c r="H75" s="26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x14ac:dyDescent="0.25" r="76" customHeight="1" ht="17.25">
      <c r="A76" s="31"/>
      <c r="B76" s="31"/>
      <c r="C76" s="26"/>
      <c r="D76" s="26"/>
      <c r="E76" s="28"/>
      <c r="F76" s="28"/>
      <c r="G76" s="33"/>
      <c r="H76" s="26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x14ac:dyDescent="0.25" r="77" customHeight="1" ht="17.25">
      <c r="A77" s="31"/>
      <c r="B77" s="31"/>
      <c r="C77" s="26"/>
      <c r="D77" s="26"/>
      <c r="E77" s="28"/>
      <c r="F77" s="28"/>
      <c r="G77" s="33"/>
      <c r="H77" s="26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x14ac:dyDescent="0.25" r="78" customHeight="1" ht="17.25">
      <c r="A78" s="31"/>
      <c r="B78" s="31"/>
      <c r="C78" s="26"/>
      <c r="D78" s="26"/>
      <c r="E78" s="28"/>
      <c r="F78" s="28"/>
      <c r="G78" s="33"/>
      <c r="H78" s="26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x14ac:dyDescent="0.25" r="79" customHeight="1" ht="17.25">
      <c r="A79" s="31"/>
      <c r="B79" s="31"/>
      <c r="C79" s="26"/>
      <c r="D79" s="26"/>
      <c r="E79" s="28"/>
      <c r="F79" s="28"/>
      <c r="G79" s="33"/>
      <c r="H79" s="26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x14ac:dyDescent="0.25" r="80" customHeight="1" ht="17.25">
      <c r="A80" s="31"/>
      <c r="B80" s="31"/>
      <c r="C80" s="26"/>
      <c r="D80" s="26"/>
      <c r="E80" s="28"/>
      <c r="F80" s="28"/>
      <c r="G80" s="33"/>
      <c r="H80" s="26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x14ac:dyDescent="0.25" r="81" customHeight="1" ht="17.25">
      <c r="A81" s="31"/>
      <c r="B81" s="31"/>
      <c r="C81" s="26"/>
      <c r="D81" s="26"/>
      <c r="E81" s="28"/>
      <c r="F81" s="28"/>
      <c r="G81" s="33"/>
      <c r="H81" s="26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x14ac:dyDescent="0.25" r="82" customHeight="1" ht="17.25">
      <c r="A82" s="31"/>
      <c r="B82" s="31"/>
      <c r="C82" s="26"/>
      <c r="D82" s="26"/>
      <c r="E82" s="28"/>
      <c r="F82" s="28"/>
      <c r="G82" s="33"/>
      <c r="H82" s="26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x14ac:dyDescent="0.25" r="83" customHeight="1" ht="17.25">
      <c r="A83" s="31"/>
      <c r="B83" s="31"/>
      <c r="C83" s="26"/>
      <c r="D83" s="26"/>
      <c r="E83" s="28"/>
      <c r="F83" s="28"/>
      <c r="G83" s="33"/>
      <c r="H83" s="26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x14ac:dyDescent="0.25" r="84" customHeight="1" ht="17.25">
      <c r="A84" s="31"/>
      <c r="B84" s="31"/>
      <c r="C84" s="26"/>
      <c r="D84" s="26"/>
      <c r="E84" s="28"/>
      <c r="F84" s="28"/>
      <c r="G84" s="33"/>
      <c r="H84" s="26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x14ac:dyDescent="0.25" r="85" customHeight="1" ht="17.25">
      <c r="A85" s="31"/>
      <c r="B85" s="31"/>
      <c r="C85" s="26"/>
      <c r="D85" s="26"/>
      <c r="E85" s="28"/>
      <c r="F85" s="28"/>
      <c r="G85" s="33"/>
      <c r="H85" s="26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x14ac:dyDescent="0.25" r="86" customHeight="1" ht="17.25">
      <c r="A86" s="31"/>
      <c r="B86" s="31"/>
      <c r="C86" s="26"/>
      <c r="D86" s="26"/>
      <c r="E86" s="28"/>
      <c r="F86" s="28"/>
      <c r="G86" s="33"/>
      <c r="H86" s="26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x14ac:dyDescent="0.25" r="87" customHeight="1" ht="17.25">
      <c r="A87" s="31"/>
      <c r="B87" s="31"/>
      <c r="C87" s="26"/>
      <c r="D87" s="26"/>
      <c r="E87" s="28"/>
      <c r="F87" s="28"/>
      <c r="G87" s="33"/>
      <c r="H87" s="26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x14ac:dyDescent="0.25" r="88" customHeight="1" ht="17.25">
      <c r="A88" s="31"/>
      <c r="B88" s="31"/>
      <c r="C88" s="26"/>
      <c r="D88" s="26"/>
      <c r="E88" s="28"/>
      <c r="F88" s="28"/>
      <c r="G88" s="33"/>
      <c r="H88" s="26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x14ac:dyDescent="0.25" r="89" customHeight="1" ht="17.25">
      <c r="A89" s="31"/>
      <c r="B89" s="31"/>
      <c r="C89" s="26"/>
      <c r="D89" s="26"/>
      <c r="E89" s="28"/>
      <c r="F89" s="28"/>
      <c r="G89" s="33"/>
      <c r="H89" s="26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x14ac:dyDescent="0.25" r="90" customHeight="1" ht="17.25">
      <c r="A90" s="31"/>
      <c r="B90" s="31"/>
      <c r="C90" s="26"/>
      <c r="D90" s="26"/>
      <c r="E90" s="28"/>
      <c r="F90" s="28"/>
      <c r="G90" s="33"/>
      <c r="H90" s="26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x14ac:dyDescent="0.25" r="91" customHeight="1" ht="17.25">
      <c r="A91" s="31"/>
      <c r="B91" s="31"/>
      <c r="C91" s="26"/>
      <c r="D91" s="26"/>
      <c r="E91" s="28"/>
      <c r="F91" s="28"/>
      <c r="G91" s="33"/>
      <c r="H91" s="26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x14ac:dyDescent="0.25" r="92" customHeight="1" ht="17.25">
      <c r="A92" s="31"/>
      <c r="B92" s="31"/>
      <c r="C92" s="26"/>
      <c r="D92" s="26"/>
      <c r="E92" s="28"/>
      <c r="F92" s="28"/>
      <c r="G92" s="33"/>
      <c r="H92" s="26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x14ac:dyDescent="0.25" r="93" customHeight="1" ht="17.25">
      <c r="A93" s="31"/>
      <c r="B93" s="31"/>
      <c r="C93" s="26"/>
      <c r="D93" s="26"/>
      <c r="E93" s="28"/>
      <c r="F93" s="28"/>
      <c r="G93" s="33"/>
      <c r="H93" s="26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x14ac:dyDescent="0.25" r="94" customHeight="1" ht="17.25">
      <c r="A94" s="31"/>
      <c r="B94" s="31"/>
      <c r="C94" s="26"/>
      <c r="D94" s="26"/>
      <c r="E94" s="28"/>
      <c r="F94" s="28"/>
      <c r="G94" s="33"/>
      <c r="H94" s="26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x14ac:dyDescent="0.25" r="95" customHeight="1" ht="17.25">
      <c r="A95" s="31"/>
      <c r="B95" s="31"/>
      <c r="C95" s="26"/>
      <c r="D95" s="26"/>
      <c r="E95" s="28"/>
      <c r="F95" s="28"/>
      <c r="G95" s="33"/>
      <c r="H95" s="26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x14ac:dyDescent="0.25" r="96" customHeight="1" ht="17.25">
      <c r="A96" s="31"/>
      <c r="B96" s="31"/>
      <c r="C96" s="26"/>
      <c r="D96" s="26"/>
      <c r="E96" s="28"/>
      <c r="F96" s="28"/>
      <c r="G96" s="33"/>
      <c r="H96" s="26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x14ac:dyDescent="0.25" r="97" customHeight="1" ht="17.25">
      <c r="A97" s="31"/>
      <c r="B97" s="31"/>
      <c r="C97" s="26"/>
      <c r="D97" s="26"/>
      <c r="E97" s="28"/>
      <c r="F97" s="28"/>
      <c r="G97" s="33"/>
      <c r="H97" s="26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x14ac:dyDescent="0.25" r="98" customHeight="1" ht="17.25">
      <c r="A98" s="31"/>
      <c r="B98" s="31"/>
      <c r="C98" s="26"/>
      <c r="D98" s="26"/>
      <c r="E98" s="28"/>
      <c r="F98" s="28"/>
      <c r="G98" s="33"/>
      <c r="H98" s="26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x14ac:dyDescent="0.25" r="99" customHeight="1" ht="17.25">
      <c r="A99" s="31"/>
      <c r="B99" s="31"/>
      <c r="C99" s="26"/>
      <c r="D99" s="26"/>
      <c r="E99" s="28"/>
      <c r="F99" s="28"/>
      <c r="G99" s="33"/>
      <c r="H99" s="26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x14ac:dyDescent="0.25" r="100" customHeight="1" ht="17.25">
      <c r="A100" s="31"/>
      <c r="B100" s="31"/>
      <c r="C100" s="26"/>
      <c r="D100" s="26"/>
      <c r="E100" s="28"/>
      <c r="F100" s="28"/>
      <c r="G100" s="33"/>
      <c r="H100" s="26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x14ac:dyDescent="0.25" r="101" customHeight="1" ht="17.25">
      <c r="A101" s="31"/>
      <c r="B101" s="31"/>
      <c r="C101" s="26"/>
      <c r="D101" s="26"/>
      <c r="E101" s="28"/>
      <c r="F101" s="28"/>
      <c r="G101" s="33"/>
      <c r="H101" s="26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x14ac:dyDescent="0.25" r="102" customHeight="1" ht="17.25">
      <c r="A102" s="31"/>
      <c r="B102" s="31"/>
      <c r="C102" s="26"/>
      <c r="D102" s="26"/>
      <c r="E102" s="28"/>
      <c r="F102" s="28"/>
      <c r="G102" s="33"/>
      <c r="H102" s="26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x14ac:dyDescent="0.25" r="103" customHeight="1" ht="17.25">
      <c r="A103" s="31"/>
      <c r="B103" s="31"/>
      <c r="C103" s="26"/>
      <c r="D103" s="26"/>
      <c r="E103" s="28"/>
      <c r="F103" s="28"/>
      <c r="G103" s="33"/>
      <c r="H103" s="26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x14ac:dyDescent="0.25" r="104" customHeight="1" ht="17.25">
      <c r="A104" s="31"/>
      <c r="B104" s="31"/>
      <c r="C104" s="26"/>
      <c r="D104" s="26"/>
      <c r="E104" s="28"/>
      <c r="F104" s="28"/>
      <c r="G104" s="33"/>
      <c r="H104" s="26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x14ac:dyDescent="0.25" r="105" customHeight="1" ht="17.25">
      <c r="A105" s="31"/>
      <c r="B105" s="31"/>
      <c r="C105" s="26"/>
      <c r="D105" s="26"/>
      <c r="E105" s="28"/>
      <c r="F105" s="28"/>
      <c r="G105" s="33"/>
      <c r="H105" s="26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x14ac:dyDescent="0.25" r="106" customHeight="1" ht="17.25">
      <c r="A106" s="31"/>
      <c r="B106" s="31"/>
      <c r="C106" s="26"/>
      <c r="D106" s="26"/>
      <c r="E106" s="28"/>
      <c r="F106" s="28"/>
      <c r="G106" s="33"/>
      <c r="H106" s="26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x14ac:dyDescent="0.25" r="107" customHeight="1" ht="17.25">
      <c r="A107" s="31"/>
      <c r="B107" s="31"/>
      <c r="C107" s="26"/>
      <c r="D107" s="26"/>
      <c r="E107" s="28"/>
      <c r="F107" s="28"/>
      <c r="G107" s="33"/>
      <c r="H107" s="26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x14ac:dyDescent="0.25" r="108" customHeight="1" ht="17.25">
      <c r="A108" s="31"/>
      <c r="B108" s="31"/>
      <c r="C108" s="26"/>
      <c r="D108" s="26"/>
      <c r="E108" s="28"/>
      <c r="F108" s="28"/>
      <c r="G108" s="33"/>
      <c r="H108" s="26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x14ac:dyDescent="0.25" r="109" customHeight="1" ht="17.25">
      <c r="A109" s="31"/>
      <c r="B109" s="31"/>
      <c r="C109" s="26"/>
      <c r="D109" s="26"/>
      <c r="E109" s="28"/>
      <c r="F109" s="28"/>
      <c r="G109" s="33"/>
      <c r="H109" s="26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x14ac:dyDescent="0.25" r="110" customHeight="1" ht="17.25">
      <c r="A110" s="31"/>
      <c r="B110" s="31"/>
      <c r="C110" s="26"/>
      <c r="D110" s="26"/>
      <c r="E110" s="28"/>
      <c r="F110" s="28"/>
      <c r="G110" s="33"/>
      <c r="H110" s="26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x14ac:dyDescent="0.25" r="111" customHeight="1" ht="17.25">
      <c r="A111" s="31"/>
      <c r="B111" s="31"/>
      <c r="C111" s="26"/>
      <c r="D111" s="26"/>
      <c r="E111" s="28"/>
      <c r="F111" s="28"/>
      <c r="G111" s="33"/>
      <c r="H111" s="26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x14ac:dyDescent="0.25" r="112" customHeight="1" ht="17.25">
      <c r="A112" s="31"/>
      <c r="B112" s="31"/>
      <c r="C112" s="26"/>
      <c r="D112" s="26"/>
      <c r="E112" s="28"/>
      <c r="F112" s="28"/>
      <c r="G112" s="33"/>
      <c r="H112" s="26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x14ac:dyDescent="0.25" r="113" customHeight="1" ht="17.25">
      <c r="A113" s="31"/>
      <c r="B113" s="31"/>
      <c r="C113" s="26"/>
      <c r="D113" s="26"/>
      <c r="E113" s="28"/>
      <c r="F113" s="28"/>
      <c r="G113" s="33"/>
      <c r="H113" s="26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x14ac:dyDescent="0.25" r="114" customHeight="1" ht="17.25">
      <c r="A114" s="31"/>
      <c r="B114" s="31"/>
      <c r="C114" s="26"/>
      <c r="D114" s="26"/>
      <c r="E114" s="28"/>
      <c r="F114" s="28"/>
      <c r="G114" s="33"/>
      <c r="H114" s="26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x14ac:dyDescent="0.25" r="115" customHeight="1" ht="17.25">
      <c r="A115" s="31"/>
      <c r="B115" s="31"/>
      <c r="C115" s="26"/>
      <c r="D115" s="26"/>
      <c r="E115" s="28"/>
      <c r="F115" s="28"/>
      <c r="G115" s="33"/>
      <c r="H115" s="26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x14ac:dyDescent="0.25" r="116" customHeight="1" ht="17.25">
      <c r="A116" s="31"/>
      <c r="B116" s="31"/>
      <c r="C116" s="26"/>
      <c r="D116" s="26"/>
      <c r="E116" s="28"/>
      <c r="F116" s="28"/>
      <c r="G116" s="33"/>
      <c r="H116" s="26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x14ac:dyDescent="0.25" r="117" customHeight="1" ht="17.25">
      <c r="A117" s="31"/>
      <c r="B117" s="31"/>
      <c r="C117" s="26"/>
      <c r="D117" s="26"/>
      <c r="E117" s="28"/>
      <c r="F117" s="28"/>
      <c r="G117" s="33"/>
      <c r="H117" s="26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x14ac:dyDescent="0.25" r="118" customHeight="1" ht="17.25">
      <c r="A118" s="31"/>
      <c r="B118" s="31"/>
      <c r="C118" s="26"/>
      <c r="D118" s="26"/>
      <c r="E118" s="28"/>
      <c r="F118" s="28"/>
      <c r="G118" s="33"/>
      <c r="H118" s="26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x14ac:dyDescent="0.25" r="119" customHeight="1" ht="17.25">
      <c r="A119" s="31"/>
      <c r="B119" s="31"/>
      <c r="C119" s="26"/>
      <c r="D119" s="26"/>
      <c r="E119" s="28"/>
      <c r="F119" s="28"/>
      <c r="G119" s="33"/>
      <c r="H119" s="26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x14ac:dyDescent="0.25" r="120" customHeight="1" ht="17.25">
      <c r="A120" s="31"/>
      <c r="B120" s="31"/>
      <c r="C120" s="26"/>
      <c r="D120" s="26"/>
      <c r="E120" s="28"/>
      <c r="F120" s="28"/>
      <c r="G120" s="33"/>
      <c r="H120" s="26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x14ac:dyDescent="0.25" r="121" customHeight="1" ht="17.25">
      <c r="A121" s="31"/>
      <c r="B121" s="31"/>
      <c r="C121" s="26"/>
      <c r="D121" s="26"/>
      <c r="E121" s="28"/>
      <c r="F121" s="28"/>
      <c r="G121" s="33"/>
      <c r="H121" s="26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x14ac:dyDescent="0.25" r="122" customHeight="1" ht="17.25">
      <c r="A122" s="31"/>
      <c r="B122" s="31"/>
      <c r="C122" s="26"/>
      <c r="D122" s="26"/>
      <c r="E122" s="28"/>
      <c r="F122" s="28"/>
      <c r="G122" s="33"/>
      <c r="H122" s="26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x14ac:dyDescent="0.25" r="123" customHeight="1" ht="17.25">
      <c r="A123" s="31"/>
      <c r="B123" s="31"/>
      <c r="C123" s="26"/>
      <c r="D123" s="26"/>
      <c r="E123" s="28"/>
      <c r="F123" s="28"/>
      <c r="G123" s="33"/>
      <c r="H123" s="26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x14ac:dyDescent="0.25" r="124" customHeight="1" ht="17.25">
      <c r="A124" s="31"/>
      <c r="B124" s="31"/>
      <c r="C124" s="26"/>
      <c r="D124" s="26"/>
      <c r="E124" s="28"/>
      <c r="F124" s="28"/>
      <c r="G124" s="33"/>
      <c r="H124" s="26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x14ac:dyDescent="0.25" r="125" customHeight="1" ht="17.25">
      <c r="A125" s="31"/>
      <c r="B125" s="31"/>
      <c r="C125" s="26"/>
      <c r="D125" s="26"/>
      <c r="E125" s="28"/>
      <c r="F125" s="28"/>
      <c r="G125" s="33"/>
      <c r="H125" s="26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x14ac:dyDescent="0.25" r="126" customHeight="1" ht="17.25">
      <c r="A126" s="31"/>
      <c r="B126" s="31"/>
      <c r="C126" s="26"/>
      <c r="D126" s="26"/>
      <c r="E126" s="28"/>
      <c r="F126" s="28"/>
      <c r="G126" s="33"/>
      <c r="H126" s="26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x14ac:dyDescent="0.25" r="127" customHeight="1" ht="17.25">
      <c r="A127" s="31"/>
      <c r="B127" s="31"/>
      <c r="C127" s="26"/>
      <c r="D127" s="26"/>
      <c r="E127" s="28"/>
      <c r="F127" s="28"/>
      <c r="G127" s="33"/>
      <c r="H127" s="26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x14ac:dyDescent="0.25" r="128" customHeight="1" ht="17.25">
      <c r="A128" s="31"/>
      <c r="B128" s="31"/>
      <c r="C128" s="26"/>
      <c r="D128" s="26"/>
      <c r="E128" s="28"/>
      <c r="F128" s="28"/>
      <c r="G128" s="33"/>
      <c r="H128" s="26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x14ac:dyDescent="0.25" r="129" customHeight="1" ht="17.25">
      <c r="A129" s="31"/>
      <c r="B129" s="31"/>
      <c r="C129" s="26"/>
      <c r="D129" s="26"/>
      <c r="E129" s="28"/>
      <c r="F129" s="28"/>
      <c r="G129" s="33"/>
      <c r="H129" s="26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x14ac:dyDescent="0.25" r="130" customHeight="1" ht="17.25">
      <c r="A130" s="31"/>
      <c r="B130" s="31"/>
      <c r="C130" s="26"/>
      <c r="D130" s="26"/>
      <c r="E130" s="28"/>
      <c r="F130" s="28"/>
      <c r="G130" s="33"/>
      <c r="H130" s="26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x14ac:dyDescent="0.25" r="131" customHeight="1" ht="17.25">
      <c r="A131" s="31"/>
      <c r="B131" s="31"/>
      <c r="C131" s="26"/>
      <c r="D131" s="26"/>
      <c r="E131" s="28"/>
      <c r="F131" s="28"/>
      <c r="G131" s="33"/>
      <c r="H131" s="26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x14ac:dyDescent="0.25" r="132" customHeight="1" ht="17.25">
      <c r="A132" s="31"/>
      <c r="B132" s="31"/>
      <c r="C132" s="26"/>
      <c r="D132" s="26"/>
      <c r="E132" s="28"/>
      <c r="F132" s="28"/>
      <c r="G132" s="33"/>
      <c r="H132" s="26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x14ac:dyDescent="0.25" r="133" customHeight="1" ht="17.25">
      <c r="A133" s="31"/>
      <c r="B133" s="31"/>
      <c r="C133" s="26"/>
      <c r="D133" s="26"/>
      <c r="E133" s="28"/>
      <c r="F133" s="28"/>
      <c r="G133" s="33"/>
      <c r="H133" s="26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x14ac:dyDescent="0.25" r="134" customHeight="1" ht="17.25">
      <c r="A134" s="31"/>
      <c r="B134" s="31"/>
      <c r="C134" s="26"/>
      <c r="D134" s="26"/>
      <c r="E134" s="28"/>
      <c r="F134" s="28"/>
      <c r="G134" s="33"/>
      <c r="H134" s="26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x14ac:dyDescent="0.25" r="135" customHeight="1" ht="17.25">
      <c r="A135" s="31"/>
      <c r="B135" s="31"/>
      <c r="C135" s="26"/>
      <c r="D135" s="26"/>
      <c r="E135" s="28"/>
      <c r="F135" s="28"/>
      <c r="G135" s="33"/>
      <c r="H135" s="26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x14ac:dyDescent="0.25" r="136" customHeight="1" ht="17.25">
      <c r="A136" s="31"/>
      <c r="B136" s="31"/>
      <c r="C136" s="26"/>
      <c r="D136" s="26"/>
      <c r="E136" s="28"/>
      <c r="F136" s="28"/>
      <c r="G136" s="33"/>
      <c r="H136" s="26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x14ac:dyDescent="0.25" r="137" customHeight="1" ht="17.25">
      <c r="A137" s="31"/>
      <c r="B137" s="31"/>
      <c r="C137" s="26"/>
      <c r="D137" s="26"/>
      <c r="E137" s="28"/>
      <c r="F137" s="28"/>
      <c r="G137" s="33"/>
      <c r="H137" s="26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x14ac:dyDescent="0.25" r="138" customHeight="1" ht="17.25">
      <c r="A138" s="31"/>
      <c r="B138" s="31"/>
      <c r="C138" s="26"/>
      <c r="D138" s="26"/>
      <c r="E138" s="28"/>
      <c r="F138" s="28"/>
      <c r="G138" s="33"/>
      <c r="H138" s="26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x14ac:dyDescent="0.25" r="139" customHeight="1" ht="17.25">
      <c r="A139" s="31"/>
      <c r="B139" s="31"/>
      <c r="C139" s="26"/>
      <c r="D139" s="26"/>
      <c r="E139" s="28"/>
      <c r="F139" s="28"/>
      <c r="G139" s="33"/>
      <c r="H139" s="26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x14ac:dyDescent="0.25" r="140" customHeight="1" ht="17.25">
      <c r="A140" s="31"/>
      <c r="B140" s="31"/>
      <c r="C140" s="26"/>
      <c r="D140" s="26"/>
      <c r="E140" s="28"/>
      <c r="F140" s="28"/>
      <c r="G140" s="33"/>
      <c r="H140" s="26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x14ac:dyDescent="0.25" r="141" customHeight="1" ht="17.25">
      <c r="A141" s="31"/>
      <c r="B141" s="31"/>
      <c r="C141" s="26"/>
      <c r="D141" s="26"/>
      <c r="E141" s="28"/>
      <c r="F141" s="28"/>
      <c r="G141" s="33"/>
      <c r="H141" s="26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x14ac:dyDescent="0.25" r="142" customHeight="1" ht="17.25">
      <c r="A142" s="31"/>
      <c r="B142" s="31"/>
      <c r="C142" s="26"/>
      <c r="D142" s="26"/>
      <c r="E142" s="28"/>
      <c r="F142" s="28"/>
      <c r="G142" s="33"/>
      <c r="H142" s="26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x14ac:dyDescent="0.25" r="143" customHeight="1" ht="17.25">
      <c r="A143" s="31"/>
      <c r="B143" s="31"/>
      <c r="C143" s="26"/>
      <c r="D143" s="26"/>
      <c r="E143" s="28"/>
      <c r="F143" s="28"/>
      <c r="G143" s="33"/>
      <c r="H143" s="26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x14ac:dyDescent="0.25" r="144" customHeight="1" ht="17.25">
      <c r="A144" s="31"/>
      <c r="B144" s="31"/>
      <c r="C144" s="26"/>
      <c r="D144" s="26"/>
      <c r="E144" s="28"/>
      <c r="F144" s="28"/>
      <c r="G144" s="33"/>
      <c r="H144" s="26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x14ac:dyDescent="0.25" r="145" customHeight="1" ht="17.25">
      <c r="A145" s="31"/>
      <c r="B145" s="31"/>
      <c r="C145" s="26"/>
      <c r="D145" s="26"/>
      <c r="E145" s="28"/>
      <c r="F145" s="28"/>
      <c r="G145" s="33"/>
      <c r="H145" s="26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x14ac:dyDescent="0.25" r="146" customHeight="1" ht="17.25">
      <c r="A146" s="31"/>
      <c r="B146" s="31"/>
      <c r="C146" s="26"/>
      <c r="D146" s="26"/>
      <c r="E146" s="28"/>
      <c r="F146" s="28"/>
      <c r="G146" s="33"/>
      <c r="H146" s="26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x14ac:dyDescent="0.25" r="147" customHeight="1" ht="17.25">
      <c r="A147" s="31"/>
      <c r="B147" s="31"/>
      <c r="C147" s="26"/>
      <c r="D147" s="26"/>
      <c r="E147" s="28"/>
      <c r="F147" s="28"/>
      <c r="G147" s="33"/>
      <c r="H147" s="26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x14ac:dyDescent="0.25" r="148" customHeight="1" ht="17.25">
      <c r="A148" s="31"/>
      <c r="B148" s="31"/>
      <c r="C148" s="26"/>
      <c r="D148" s="26"/>
      <c r="E148" s="28"/>
      <c r="F148" s="28"/>
      <c r="G148" s="33"/>
      <c r="H148" s="26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x14ac:dyDescent="0.25" r="149" customHeight="1" ht="17.25">
      <c r="A149" s="31"/>
      <c r="B149" s="31"/>
      <c r="C149" s="26"/>
      <c r="D149" s="26"/>
      <c r="E149" s="28"/>
      <c r="F149" s="28"/>
      <c r="G149" s="33"/>
      <c r="H149" s="26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x14ac:dyDescent="0.25" r="150" customHeight="1" ht="17.25">
      <c r="A150" s="31"/>
      <c r="B150" s="31"/>
      <c r="C150" s="26"/>
      <c r="D150" s="26"/>
      <c r="E150" s="28"/>
      <c r="F150" s="28"/>
      <c r="G150" s="33"/>
      <c r="H150" s="26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x14ac:dyDescent="0.25" r="151" customHeight="1" ht="17.25">
      <c r="A151" s="31"/>
      <c r="B151" s="31"/>
      <c r="C151" s="26"/>
      <c r="D151" s="26"/>
      <c r="E151" s="28"/>
      <c r="F151" s="28"/>
      <c r="G151" s="33"/>
      <c r="H151" s="26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x14ac:dyDescent="0.25" r="152" customHeight="1" ht="17.25">
      <c r="A152" s="31"/>
      <c r="B152" s="31"/>
      <c r="C152" s="26"/>
      <c r="D152" s="26"/>
      <c r="E152" s="28"/>
      <c r="F152" s="28"/>
      <c r="G152" s="33"/>
      <c r="H152" s="26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x14ac:dyDescent="0.25" r="153" customHeight="1" ht="17.25">
      <c r="A153" s="31"/>
      <c r="B153" s="31"/>
      <c r="C153" s="26"/>
      <c r="D153" s="26"/>
      <c r="E153" s="28"/>
      <c r="F153" s="28"/>
      <c r="G153" s="33"/>
      <c r="H153" s="26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x14ac:dyDescent="0.25" r="154" customHeight="1" ht="17.25">
      <c r="A154" s="31"/>
      <c r="B154" s="31"/>
      <c r="C154" s="26"/>
      <c r="D154" s="26"/>
      <c r="E154" s="28"/>
      <c r="F154" s="28"/>
      <c r="G154" s="33"/>
      <c r="H154" s="26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x14ac:dyDescent="0.25" r="155" customHeight="1" ht="17.25">
      <c r="A155" s="31"/>
      <c r="B155" s="31"/>
      <c r="C155" s="26"/>
      <c r="D155" s="26"/>
      <c r="E155" s="28"/>
      <c r="F155" s="28"/>
      <c r="G155" s="33"/>
      <c r="H155" s="26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x14ac:dyDescent="0.25" r="156" customHeight="1" ht="17.25">
      <c r="A156" s="31"/>
      <c r="B156" s="31"/>
      <c r="C156" s="26"/>
      <c r="D156" s="26"/>
      <c r="E156" s="28"/>
      <c r="F156" s="28"/>
      <c r="G156" s="33"/>
      <c r="H156" s="26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x14ac:dyDescent="0.25" r="157" customHeight="1" ht="17.25">
      <c r="A157" s="31"/>
      <c r="B157" s="31"/>
      <c r="C157" s="26"/>
      <c r="D157" s="26"/>
      <c r="E157" s="28"/>
      <c r="F157" s="28"/>
      <c r="G157" s="33"/>
      <c r="H157" s="26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x14ac:dyDescent="0.25" r="158" customHeight="1" ht="17.25">
      <c r="A158" s="31"/>
      <c r="B158" s="31"/>
      <c r="C158" s="26"/>
      <c r="D158" s="26"/>
      <c r="E158" s="28"/>
      <c r="F158" s="28"/>
      <c r="G158" s="33"/>
      <c r="H158" s="26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x14ac:dyDescent="0.25" r="159" customHeight="1" ht="17.25">
      <c r="A159" s="31"/>
      <c r="B159" s="31"/>
      <c r="C159" s="26"/>
      <c r="D159" s="26"/>
      <c r="E159" s="28"/>
      <c r="F159" s="28"/>
      <c r="G159" s="33"/>
      <c r="H159" s="26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x14ac:dyDescent="0.25" r="160" customHeight="1" ht="17.25">
      <c r="A160" s="31"/>
      <c r="B160" s="31"/>
      <c r="C160" s="26"/>
      <c r="D160" s="26"/>
      <c r="E160" s="28"/>
      <c r="F160" s="28"/>
      <c r="G160" s="33"/>
      <c r="H160" s="26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x14ac:dyDescent="0.25" r="161" customHeight="1" ht="17.25">
      <c r="A161" s="31"/>
      <c r="B161" s="31"/>
      <c r="C161" s="26"/>
      <c r="D161" s="26"/>
      <c r="E161" s="28"/>
      <c r="F161" s="28"/>
      <c r="G161" s="33"/>
      <c r="H161" s="26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x14ac:dyDescent="0.25" r="162" customHeight="1" ht="17.25">
      <c r="A162" s="31"/>
      <c r="B162" s="31"/>
      <c r="C162" s="26"/>
      <c r="D162" s="26"/>
      <c r="E162" s="28"/>
      <c r="F162" s="28"/>
      <c r="G162" s="33"/>
      <c r="H162" s="26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x14ac:dyDescent="0.25" r="163" customHeight="1" ht="17.25">
      <c r="A163" s="31"/>
      <c r="B163" s="31"/>
      <c r="C163" s="26"/>
      <c r="D163" s="26"/>
      <c r="E163" s="28"/>
      <c r="F163" s="28"/>
      <c r="G163" s="33"/>
      <c r="H163" s="26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x14ac:dyDescent="0.25" r="164" customHeight="1" ht="17.25">
      <c r="A164" s="31"/>
      <c r="B164" s="31"/>
      <c r="C164" s="26"/>
      <c r="D164" s="26"/>
      <c r="E164" s="28"/>
      <c r="F164" s="28"/>
      <c r="G164" s="33"/>
      <c r="H164" s="26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x14ac:dyDescent="0.25" r="165" customHeight="1" ht="17.25">
      <c r="A165" s="31"/>
      <c r="B165" s="31"/>
      <c r="C165" s="26"/>
      <c r="D165" s="26"/>
      <c r="E165" s="28"/>
      <c r="F165" s="28"/>
      <c r="G165" s="33"/>
      <c r="H165" s="26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x14ac:dyDescent="0.25" r="166" customHeight="1" ht="17.25">
      <c r="A166" s="31"/>
      <c r="B166" s="31"/>
      <c r="C166" s="26"/>
      <c r="D166" s="26"/>
      <c r="E166" s="28"/>
      <c r="F166" s="28"/>
      <c r="G166" s="33"/>
      <c r="H166" s="26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x14ac:dyDescent="0.25" r="167" customHeight="1" ht="17.25">
      <c r="A167" s="31"/>
      <c r="B167" s="31"/>
      <c r="C167" s="26"/>
      <c r="D167" s="26"/>
      <c r="E167" s="28"/>
      <c r="F167" s="28"/>
      <c r="G167" s="33"/>
      <c r="H167" s="26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x14ac:dyDescent="0.25" r="168" customHeight="1" ht="17.25">
      <c r="A168" s="31"/>
      <c r="B168" s="31"/>
      <c r="C168" s="26"/>
      <c r="D168" s="26"/>
      <c r="E168" s="28"/>
      <c r="F168" s="28"/>
      <c r="G168" s="33"/>
      <c r="H168" s="26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x14ac:dyDescent="0.25" r="169" customHeight="1" ht="17.25">
      <c r="A169" s="31"/>
      <c r="B169" s="31"/>
      <c r="C169" s="26"/>
      <c r="D169" s="26"/>
      <c r="E169" s="28"/>
      <c r="F169" s="28"/>
      <c r="G169" s="33"/>
      <c r="H169" s="26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x14ac:dyDescent="0.25" r="170" customHeight="1" ht="17.25">
      <c r="A170" s="31"/>
      <c r="B170" s="31"/>
      <c r="C170" s="26"/>
      <c r="D170" s="26"/>
      <c r="E170" s="28"/>
      <c r="F170" s="28"/>
      <c r="G170" s="33"/>
      <c r="H170" s="26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x14ac:dyDescent="0.25" r="171" customHeight="1" ht="17.25">
      <c r="A171" s="31"/>
      <c r="B171" s="31"/>
      <c r="C171" s="26"/>
      <c r="D171" s="26"/>
      <c r="E171" s="28"/>
      <c r="F171" s="28"/>
      <c r="G171" s="33"/>
      <c r="H171" s="26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x14ac:dyDescent="0.25" r="172" customHeight="1" ht="17.25">
      <c r="A172" s="31"/>
      <c r="B172" s="31"/>
      <c r="C172" s="26"/>
      <c r="D172" s="26"/>
      <c r="E172" s="28"/>
      <c r="F172" s="28"/>
      <c r="G172" s="33"/>
      <c r="H172" s="26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x14ac:dyDescent="0.25" r="173" customHeight="1" ht="17.25">
      <c r="A173" s="31"/>
      <c r="B173" s="31"/>
      <c r="C173" s="26"/>
      <c r="D173" s="26"/>
      <c r="E173" s="28"/>
      <c r="F173" s="28"/>
      <c r="G173" s="33"/>
      <c r="H173" s="26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x14ac:dyDescent="0.25" r="174" customHeight="1" ht="17.25">
      <c r="A174" s="31"/>
      <c r="B174" s="31"/>
      <c r="C174" s="26"/>
      <c r="D174" s="26"/>
      <c r="E174" s="28"/>
      <c r="F174" s="28"/>
      <c r="G174" s="33"/>
      <c r="H174" s="26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x14ac:dyDescent="0.25" r="175" customHeight="1" ht="17.25">
      <c r="A175" s="31"/>
      <c r="B175" s="31"/>
      <c r="C175" s="26"/>
      <c r="D175" s="26"/>
      <c r="E175" s="28"/>
      <c r="F175" s="28"/>
      <c r="G175" s="33"/>
      <c r="H175" s="26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x14ac:dyDescent="0.25" r="176" customHeight="1" ht="17.25">
      <c r="A176" s="31"/>
      <c r="B176" s="31"/>
      <c r="C176" s="26"/>
      <c r="D176" s="26"/>
      <c r="E176" s="28"/>
      <c r="F176" s="28"/>
      <c r="G176" s="33"/>
      <c r="H176" s="26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x14ac:dyDescent="0.25" r="177" customHeight="1" ht="17.25">
      <c r="A177" s="31"/>
      <c r="B177" s="31"/>
      <c r="C177" s="26"/>
      <c r="D177" s="26"/>
      <c r="E177" s="28"/>
      <c r="F177" s="28"/>
      <c r="G177" s="33"/>
      <c r="H177" s="26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x14ac:dyDescent="0.25" r="178" customHeight="1" ht="17.25">
      <c r="A178" s="31"/>
      <c r="B178" s="31"/>
      <c r="C178" s="26"/>
      <c r="D178" s="26"/>
      <c r="E178" s="28"/>
      <c r="F178" s="28"/>
      <c r="G178" s="33"/>
      <c r="H178" s="26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x14ac:dyDescent="0.25" r="179" customHeight="1" ht="17.25">
      <c r="A179" s="31"/>
      <c r="B179" s="31"/>
      <c r="C179" s="26"/>
      <c r="D179" s="26"/>
      <c r="E179" s="28"/>
      <c r="F179" s="28"/>
      <c r="G179" s="33"/>
      <c r="H179" s="26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x14ac:dyDescent="0.25" r="180" customHeight="1" ht="17.25">
      <c r="A180" s="31"/>
      <c r="B180" s="31"/>
      <c r="C180" s="26"/>
      <c r="D180" s="26"/>
      <c r="E180" s="28"/>
      <c r="F180" s="28"/>
      <c r="G180" s="33"/>
      <c r="H180" s="26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x14ac:dyDescent="0.25" r="181" customHeight="1" ht="17.25">
      <c r="A181" s="31"/>
      <c r="B181" s="31"/>
      <c r="C181" s="26"/>
      <c r="D181" s="26"/>
      <c r="E181" s="28"/>
      <c r="F181" s="28"/>
      <c r="G181" s="33"/>
      <c r="H181" s="26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x14ac:dyDescent="0.25" r="182" customHeight="1" ht="17.25">
      <c r="A182" s="31"/>
      <c r="B182" s="31"/>
      <c r="C182" s="26"/>
      <c r="D182" s="26"/>
      <c r="E182" s="28"/>
      <c r="F182" s="28"/>
      <c r="G182" s="33"/>
      <c r="H182" s="26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x14ac:dyDescent="0.25" r="183" customHeight="1" ht="17.25">
      <c r="A183" s="31"/>
      <c r="B183" s="31"/>
      <c r="C183" s="26"/>
      <c r="D183" s="26"/>
      <c r="E183" s="28"/>
      <c r="F183" s="28"/>
      <c r="G183" s="33"/>
      <c r="H183" s="26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x14ac:dyDescent="0.25" r="184" customHeight="1" ht="17.25">
      <c r="A184" s="31"/>
      <c r="B184" s="31"/>
      <c r="C184" s="26"/>
      <c r="D184" s="26"/>
      <c r="E184" s="28"/>
      <c r="F184" s="28"/>
      <c r="G184" s="33"/>
      <c r="H184" s="26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x14ac:dyDescent="0.25" r="185" customHeight="1" ht="17.25">
      <c r="A185" s="31"/>
      <c r="B185" s="31"/>
      <c r="C185" s="26"/>
      <c r="D185" s="26"/>
      <c r="E185" s="28"/>
      <c r="F185" s="28"/>
      <c r="G185" s="33"/>
      <c r="H185" s="26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x14ac:dyDescent="0.25" r="186" customHeight="1" ht="17.25">
      <c r="A186" s="31"/>
      <c r="B186" s="31"/>
      <c r="C186" s="26"/>
      <c r="D186" s="26"/>
      <c r="E186" s="28"/>
      <c r="F186" s="28"/>
      <c r="G186" s="33"/>
      <c r="H186" s="26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x14ac:dyDescent="0.25" r="187" customHeight="1" ht="17.25">
      <c r="A187" s="31"/>
      <c r="B187" s="31"/>
      <c r="C187" s="26"/>
      <c r="D187" s="26"/>
      <c r="E187" s="28"/>
      <c r="F187" s="28"/>
      <c r="G187" s="33"/>
      <c r="H187" s="26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x14ac:dyDescent="0.25" r="188" customHeight="1" ht="17.25">
      <c r="A188" s="31"/>
      <c r="B188" s="31"/>
      <c r="C188" s="26"/>
      <c r="D188" s="26"/>
      <c r="E188" s="28"/>
      <c r="F188" s="28"/>
      <c r="G188" s="33"/>
      <c r="H188" s="26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x14ac:dyDescent="0.25" r="189" customHeight="1" ht="17.25">
      <c r="A189" s="31"/>
      <c r="B189" s="31"/>
      <c r="C189" s="26"/>
      <c r="D189" s="26"/>
      <c r="E189" s="28"/>
      <c r="F189" s="28"/>
      <c r="G189" s="33"/>
      <c r="H189" s="26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x14ac:dyDescent="0.25" r="190" customHeight="1" ht="17.25">
      <c r="A190" s="31"/>
      <c r="B190" s="31"/>
      <c r="C190" s="26"/>
      <c r="D190" s="26"/>
      <c r="E190" s="28"/>
      <c r="F190" s="28"/>
      <c r="G190" s="33"/>
      <c r="H190" s="26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x14ac:dyDescent="0.25" r="191" customHeight="1" ht="17.25">
      <c r="A191" s="31"/>
      <c r="B191" s="31"/>
      <c r="C191" s="26"/>
      <c r="D191" s="26"/>
      <c r="E191" s="28"/>
      <c r="F191" s="28"/>
      <c r="G191" s="33"/>
      <c r="H191" s="26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x14ac:dyDescent="0.25" r="192" customHeight="1" ht="17.25">
      <c r="A192" s="31"/>
      <c r="B192" s="31"/>
      <c r="C192" s="26"/>
      <c r="D192" s="26"/>
      <c r="E192" s="28"/>
      <c r="F192" s="28"/>
      <c r="G192" s="33"/>
      <c r="H192" s="26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x14ac:dyDescent="0.25" r="193" customHeight="1" ht="17.25">
      <c r="A193" s="31"/>
      <c r="B193" s="31"/>
      <c r="C193" s="26"/>
      <c r="D193" s="26"/>
      <c r="E193" s="28"/>
      <c r="F193" s="28"/>
      <c r="G193" s="33"/>
      <c r="H193" s="26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x14ac:dyDescent="0.25" r="194" customHeight="1" ht="17.25">
      <c r="A194" s="31"/>
      <c r="B194" s="31"/>
      <c r="C194" s="26"/>
      <c r="D194" s="26"/>
      <c r="E194" s="28"/>
      <c r="F194" s="28"/>
      <c r="G194" s="33"/>
      <c r="H194" s="26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x14ac:dyDescent="0.25" r="195" customHeight="1" ht="17.25">
      <c r="A195" s="31"/>
      <c r="B195" s="31"/>
      <c r="C195" s="26"/>
      <c r="D195" s="26"/>
      <c r="E195" s="28"/>
      <c r="F195" s="28"/>
      <c r="G195" s="33"/>
      <c r="H195" s="26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x14ac:dyDescent="0.25" r="196" customHeight="1" ht="17.25">
      <c r="A196" s="31"/>
      <c r="B196" s="31"/>
      <c r="C196" s="26"/>
      <c r="D196" s="26"/>
      <c r="E196" s="28"/>
      <c r="F196" s="28"/>
      <c r="G196" s="33"/>
      <c r="H196" s="26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x14ac:dyDescent="0.25" r="197" customHeight="1" ht="17.25">
      <c r="A197" s="31"/>
      <c r="B197" s="31"/>
      <c r="C197" s="26"/>
      <c r="D197" s="26"/>
      <c r="E197" s="28"/>
      <c r="F197" s="28"/>
      <c r="G197" s="33"/>
      <c r="H197" s="26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x14ac:dyDescent="0.25" r="198" customHeight="1" ht="17.25">
      <c r="A198" s="31"/>
      <c r="B198" s="31"/>
      <c r="C198" s="26"/>
      <c r="D198" s="26"/>
      <c r="E198" s="28"/>
      <c r="F198" s="28"/>
      <c r="G198" s="33"/>
      <c r="H198" s="26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x14ac:dyDescent="0.25" r="199" customHeight="1" ht="17.25">
      <c r="A199" s="31"/>
      <c r="B199" s="31"/>
      <c r="C199" s="26"/>
      <c r="D199" s="26"/>
      <c r="E199" s="28"/>
      <c r="F199" s="28"/>
      <c r="G199" s="33"/>
      <c r="H199" s="26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x14ac:dyDescent="0.25" r="200" customHeight="1" ht="17.25">
      <c r="A200" s="31"/>
      <c r="B200" s="31"/>
      <c r="C200" s="26"/>
      <c r="D200" s="26"/>
      <c r="E200" s="28"/>
      <c r="F200" s="28"/>
      <c r="G200" s="33"/>
      <c r="H200" s="26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x14ac:dyDescent="0.25" r="201" customHeight="1" ht="17.25">
      <c r="A201" s="31"/>
      <c r="B201" s="31"/>
      <c r="C201" s="26"/>
      <c r="D201" s="26"/>
      <c r="E201" s="28"/>
      <c r="F201" s="28"/>
      <c r="G201" s="33"/>
      <c r="H201" s="26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x14ac:dyDescent="0.25" r="202" customHeight="1" ht="17.25">
      <c r="A202" s="31"/>
      <c r="B202" s="31"/>
      <c r="C202" s="26"/>
      <c r="D202" s="26"/>
      <c r="E202" s="28"/>
      <c r="F202" s="28"/>
      <c r="G202" s="33"/>
      <c r="H202" s="26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x14ac:dyDescent="0.25" r="203" customHeight="1" ht="17.25">
      <c r="A203" s="31"/>
      <c r="B203" s="31"/>
      <c r="C203" s="26"/>
      <c r="D203" s="26"/>
      <c r="E203" s="28"/>
      <c r="F203" s="28"/>
      <c r="G203" s="33"/>
      <c r="H203" s="26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x14ac:dyDescent="0.25" r="204" customHeight="1" ht="17.25">
      <c r="A204" s="31"/>
      <c r="B204" s="31"/>
      <c r="C204" s="26"/>
      <c r="D204" s="26"/>
      <c r="E204" s="28"/>
      <c r="F204" s="28"/>
      <c r="G204" s="33"/>
      <c r="H204" s="26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x14ac:dyDescent="0.25" r="205" customHeight="1" ht="17.25">
      <c r="A205" s="31"/>
      <c r="B205" s="31"/>
      <c r="C205" s="26"/>
      <c r="D205" s="26"/>
      <c r="E205" s="28"/>
      <c r="F205" s="28"/>
      <c r="G205" s="33"/>
      <c r="H205" s="26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x14ac:dyDescent="0.25" r="206" customHeight="1" ht="17.25">
      <c r="A206" s="31"/>
      <c r="B206" s="31"/>
      <c r="C206" s="26"/>
      <c r="D206" s="26"/>
      <c r="E206" s="28"/>
      <c r="F206" s="28"/>
      <c r="G206" s="33"/>
      <c r="H206" s="26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x14ac:dyDescent="0.25" r="207" customHeight="1" ht="17.25">
      <c r="A207" s="31"/>
      <c r="B207" s="31"/>
      <c r="C207" s="26"/>
      <c r="D207" s="26"/>
      <c r="E207" s="28"/>
      <c r="F207" s="28"/>
      <c r="G207" s="33"/>
      <c r="H207" s="26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x14ac:dyDescent="0.25" r="208" customHeight="1" ht="17.25">
      <c r="A208" s="31"/>
      <c r="B208" s="31"/>
      <c r="C208" s="26"/>
      <c r="D208" s="26"/>
      <c r="E208" s="28"/>
      <c r="F208" s="28"/>
      <c r="G208" s="33"/>
      <c r="H208" s="26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x14ac:dyDescent="0.25" r="209" customHeight="1" ht="17.25">
      <c r="A209" s="31"/>
      <c r="B209" s="31"/>
      <c r="C209" s="26"/>
      <c r="D209" s="26"/>
      <c r="E209" s="28"/>
      <c r="F209" s="28"/>
      <c r="G209" s="33"/>
      <c r="H209" s="26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x14ac:dyDescent="0.25" r="210" customHeight="1" ht="17.25">
      <c r="A210" s="31"/>
      <c r="B210" s="31"/>
      <c r="C210" s="26"/>
      <c r="D210" s="26"/>
      <c r="E210" s="28"/>
      <c r="F210" s="28"/>
      <c r="G210" s="33"/>
      <c r="H210" s="26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x14ac:dyDescent="0.25" r="211" customHeight="1" ht="17.25">
      <c r="A211" s="31"/>
      <c r="B211" s="31"/>
      <c r="C211" s="26"/>
      <c r="D211" s="26"/>
      <c r="E211" s="28"/>
      <c r="F211" s="28"/>
      <c r="G211" s="33"/>
      <c r="H211" s="26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x14ac:dyDescent="0.25" r="212" customHeight="1" ht="17.25">
      <c r="A212" s="31"/>
      <c r="B212" s="31"/>
      <c r="C212" s="26"/>
      <c r="D212" s="26"/>
      <c r="E212" s="28"/>
      <c r="F212" s="28"/>
      <c r="G212" s="33"/>
      <c r="H212" s="26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x14ac:dyDescent="0.25" r="213" customHeight="1" ht="17.25">
      <c r="A213" s="31"/>
      <c r="B213" s="31"/>
      <c r="C213" s="26"/>
      <c r="D213" s="26"/>
      <c r="E213" s="28"/>
      <c r="F213" s="28"/>
      <c r="G213" s="33"/>
      <c r="H213" s="26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x14ac:dyDescent="0.25" r="214" customHeight="1" ht="17.25">
      <c r="A214" s="31"/>
      <c r="B214" s="31"/>
      <c r="C214" s="26"/>
      <c r="D214" s="26"/>
      <c r="E214" s="28"/>
      <c r="F214" s="28"/>
      <c r="G214" s="33"/>
      <c r="H214" s="26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x14ac:dyDescent="0.25" r="215" customHeight="1" ht="17.25">
      <c r="A215" s="31"/>
      <c r="B215" s="31"/>
      <c r="C215" s="26"/>
      <c r="D215" s="26"/>
      <c r="E215" s="28"/>
      <c r="F215" s="28"/>
      <c r="G215" s="33"/>
      <c r="H215" s="26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x14ac:dyDescent="0.25" r="216" customHeight="1" ht="17.25">
      <c r="A216" s="31"/>
      <c r="B216" s="31"/>
      <c r="C216" s="26"/>
      <c r="D216" s="26"/>
      <c r="E216" s="28"/>
      <c r="F216" s="28"/>
      <c r="G216" s="33"/>
      <c r="H216" s="26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x14ac:dyDescent="0.25" r="217" customHeight="1" ht="17.25">
      <c r="A217" s="31"/>
      <c r="B217" s="31"/>
      <c r="C217" s="26"/>
      <c r="D217" s="26"/>
      <c r="E217" s="28"/>
      <c r="F217" s="28"/>
      <c r="G217" s="33"/>
      <c r="H217" s="26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x14ac:dyDescent="0.25" r="218" customHeight="1" ht="17.25">
      <c r="A218" s="31"/>
      <c r="B218" s="31"/>
      <c r="C218" s="26"/>
      <c r="D218" s="26"/>
      <c r="E218" s="28"/>
      <c r="F218" s="28"/>
      <c r="G218" s="33"/>
      <c r="H218" s="26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x14ac:dyDescent="0.25" r="219" customHeight="1" ht="17.25">
      <c r="A219" s="31"/>
      <c r="B219" s="31"/>
      <c r="C219" s="26"/>
      <c r="D219" s="26"/>
      <c r="E219" s="28"/>
      <c r="F219" s="28"/>
      <c r="G219" s="33"/>
      <c r="H219" s="26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x14ac:dyDescent="0.25" r="220" customHeight="1" ht="17.25">
      <c r="A220" s="31"/>
      <c r="B220" s="31"/>
      <c r="C220" s="26"/>
      <c r="D220" s="26"/>
      <c r="E220" s="28"/>
      <c r="F220" s="28"/>
      <c r="G220" s="33"/>
      <c r="H220" s="26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x14ac:dyDescent="0.25" r="221" customHeight="1" ht="17.25">
      <c r="A221" s="31"/>
      <c r="B221" s="31"/>
      <c r="C221" s="26"/>
      <c r="D221" s="26"/>
      <c r="E221" s="28"/>
      <c r="F221" s="28"/>
      <c r="G221" s="33"/>
      <c r="H221" s="26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x14ac:dyDescent="0.25" r="222" customHeight="1" ht="17.25">
      <c r="A222" s="31"/>
      <c r="B222" s="31"/>
      <c r="C222" s="26"/>
      <c r="D222" s="26"/>
      <c r="E222" s="28"/>
      <c r="F222" s="28"/>
      <c r="G222" s="33"/>
      <c r="H222" s="26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x14ac:dyDescent="0.25" r="223" customHeight="1" ht="17.25">
      <c r="A223" s="31"/>
      <c r="B223" s="31"/>
      <c r="C223" s="26"/>
      <c r="D223" s="26"/>
      <c r="E223" s="28"/>
      <c r="F223" s="28"/>
      <c r="G223" s="33"/>
      <c r="H223" s="26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x14ac:dyDescent="0.25" r="224" customHeight="1" ht="17.25">
      <c r="A224" s="31"/>
      <c r="B224" s="31"/>
      <c r="C224" s="26"/>
      <c r="D224" s="26"/>
      <c r="E224" s="28"/>
      <c r="F224" s="28"/>
      <c r="G224" s="33"/>
      <c r="H224" s="26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x14ac:dyDescent="0.25" r="225" customHeight="1" ht="17.25">
      <c r="A225" s="31"/>
      <c r="B225" s="31"/>
      <c r="C225" s="26"/>
      <c r="D225" s="26"/>
      <c r="E225" s="28"/>
      <c r="F225" s="28"/>
      <c r="G225" s="33"/>
      <c r="H225" s="26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x14ac:dyDescent="0.25" r="226" customHeight="1" ht="17.25">
      <c r="A226" s="31"/>
      <c r="B226" s="31"/>
      <c r="C226" s="26"/>
      <c r="D226" s="26"/>
      <c r="E226" s="28"/>
      <c r="F226" s="28"/>
      <c r="G226" s="33"/>
      <c r="H226" s="26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x14ac:dyDescent="0.25" r="227" customHeight="1" ht="17.25">
      <c r="A227" s="31"/>
      <c r="B227" s="31"/>
      <c r="C227" s="26"/>
      <c r="D227" s="26"/>
      <c r="E227" s="28"/>
      <c r="F227" s="28"/>
      <c r="G227" s="33"/>
      <c r="H227" s="26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x14ac:dyDescent="0.25" r="228" customHeight="1" ht="17.25">
      <c r="A228" s="31"/>
      <c r="B228" s="31"/>
      <c r="C228" s="26"/>
      <c r="D228" s="26"/>
      <c r="E228" s="28"/>
      <c r="F228" s="28"/>
      <c r="G228" s="33"/>
      <c r="H228" s="26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x14ac:dyDescent="0.25" r="229" customHeight="1" ht="17.25">
      <c r="A229" s="31"/>
      <c r="B229" s="31"/>
      <c r="C229" s="26"/>
      <c r="D229" s="26"/>
      <c r="E229" s="28"/>
      <c r="F229" s="28"/>
      <c r="G229" s="33"/>
      <c r="H229" s="26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x14ac:dyDescent="0.25" r="230" customHeight="1" ht="17.25">
      <c r="A230" s="31"/>
      <c r="B230" s="31"/>
      <c r="C230" s="26"/>
      <c r="D230" s="26"/>
      <c r="E230" s="28"/>
      <c r="F230" s="28"/>
      <c r="G230" s="33"/>
      <c r="H230" s="26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x14ac:dyDescent="0.25" r="231" customHeight="1" ht="17.25">
      <c r="A231" s="31"/>
      <c r="B231" s="31"/>
      <c r="C231" s="26"/>
      <c r="D231" s="26"/>
      <c r="E231" s="28"/>
      <c r="F231" s="28"/>
      <c r="G231" s="33"/>
      <c r="H231" s="26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x14ac:dyDescent="0.25" r="232" customHeight="1" ht="17.25">
      <c r="A232" s="31"/>
      <c r="B232" s="31"/>
      <c r="C232" s="26"/>
      <c r="D232" s="26"/>
      <c r="E232" s="28"/>
      <c r="F232" s="28"/>
      <c r="G232" s="33"/>
      <c r="H232" s="26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x14ac:dyDescent="0.25" r="233" customHeight="1" ht="17.25">
      <c r="A233" s="31"/>
      <c r="B233" s="31"/>
      <c r="C233" s="26"/>
      <c r="D233" s="26"/>
      <c r="E233" s="28"/>
      <c r="F233" s="28"/>
      <c r="G233" s="33"/>
      <c r="H233" s="26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x14ac:dyDescent="0.25" r="234" customHeight="1" ht="17.25">
      <c r="A234" s="31"/>
      <c r="B234" s="31"/>
      <c r="C234" s="26"/>
      <c r="D234" s="26"/>
      <c r="E234" s="28"/>
      <c r="F234" s="28"/>
      <c r="G234" s="33"/>
      <c r="H234" s="26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x14ac:dyDescent="0.25" r="235" customHeight="1" ht="17.25">
      <c r="A235" s="31"/>
      <c r="B235" s="31"/>
      <c r="C235" s="26"/>
      <c r="D235" s="26"/>
      <c r="E235" s="28"/>
      <c r="F235" s="28"/>
      <c r="G235" s="33"/>
      <c r="H235" s="26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x14ac:dyDescent="0.25" r="236" customHeight="1" ht="17.25">
      <c r="A236" s="31"/>
      <c r="B236" s="31"/>
      <c r="C236" s="26"/>
      <c r="D236" s="26"/>
      <c r="E236" s="28"/>
      <c r="F236" s="28"/>
      <c r="G236" s="33"/>
      <c r="H236" s="26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x14ac:dyDescent="0.25" r="237" customHeight="1" ht="17.25">
      <c r="A237" s="31"/>
      <c r="B237" s="31"/>
      <c r="C237" s="26"/>
      <c r="D237" s="26"/>
      <c r="E237" s="28"/>
      <c r="F237" s="28"/>
      <c r="G237" s="33"/>
      <c r="H237" s="26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x14ac:dyDescent="0.25" r="238" customHeight="1" ht="17.25">
      <c r="A238" s="31"/>
      <c r="B238" s="31"/>
      <c r="C238" s="26"/>
      <c r="D238" s="26"/>
      <c r="E238" s="28"/>
      <c r="F238" s="28"/>
      <c r="G238" s="33"/>
      <c r="H238" s="26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x14ac:dyDescent="0.25" r="239" customHeight="1" ht="17.25">
      <c r="A239" s="31"/>
      <c r="B239" s="31"/>
      <c r="C239" s="26"/>
      <c r="D239" s="26"/>
      <c r="E239" s="28"/>
      <c r="F239" s="28"/>
      <c r="G239" s="33"/>
      <c r="H239" s="26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x14ac:dyDescent="0.25" r="240" customHeight="1" ht="17.25">
      <c r="A240" s="31"/>
      <c r="B240" s="31"/>
      <c r="C240" s="26"/>
      <c r="D240" s="26"/>
      <c r="E240" s="28"/>
      <c r="F240" s="28"/>
      <c r="G240" s="33"/>
      <c r="H240" s="26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x14ac:dyDescent="0.25" r="241" customHeight="1" ht="17.25">
      <c r="A241" s="31"/>
      <c r="B241" s="31"/>
      <c r="C241" s="26"/>
      <c r="D241" s="26"/>
      <c r="E241" s="28"/>
      <c r="F241" s="28"/>
      <c r="G241" s="33"/>
      <c r="H241" s="26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x14ac:dyDescent="0.25" r="242" customHeight="1" ht="17.25">
      <c r="A242" s="31"/>
      <c r="B242" s="31"/>
      <c r="C242" s="26"/>
      <c r="D242" s="26"/>
      <c r="E242" s="28"/>
      <c r="F242" s="28"/>
      <c r="G242" s="33"/>
      <c r="H242" s="26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x14ac:dyDescent="0.25" r="243" customHeight="1" ht="17.25">
      <c r="A243" s="31"/>
      <c r="B243" s="31"/>
      <c r="C243" s="26"/>
      <c r="D243" s="26"/>
      <c r="E243" s="28"/>
      <c r="F243" s="28"/>
      <c r="G243" s="33"/>
      <c r="H243" s="26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x14ac:dyDescent="0.25" r="244" customHeight="1" ht="17.25">
      <c r="A244" s="31"/>
      <c r="B244" s="31"/>
      <c r="C244" s="26"/>
      <c r="D244" s="26"/>
      <c r="E244" s="28"/>
      <c r="F244" s="28"/>
      <c r="G244" s="33"/>
      <c r="H244" s="26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x14ac:dyDescent="0.25" r="245" customHeight="1" ht="17.25">
      <c r="A245" s="31"/>
      <c r="B245" s="31"/>
      <c r="C245" s="26"/>
      <c r="D245" s="26"/>
      <c r="E245" s="28"/>
      <c r="F245" s="28"/>
      <c r="G245" s="33"/>
      <c r="H245" s="26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x14ac:dyDescent="0.25" r="246" customHeight="1" ht="17.25">
      <c r="A246" s="31"/>
      <c r="B246" s="31"/>
      <c r="C246" s="26"/>
      <c r="D246" s="26"/>
      <c r="E246" s="28"/>
      <c r="F246" s="28"/>
      <c r="G246" s="33"/>
      <c r="H246" s="26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x14ac:dyDescent="0.25" r="247" customHeight="1" ht="17.25">
      <c r="A247" s="31"/>
      <c r="B247" s="31"/>
      <c r="C247" s="26"/>
      <c r="D247" s="26"/>
      <c r="E247" s="28"/>
      <c r="F247" s="28"/>
      <c r="G247" s="33"/>
      <c r="H247" s="26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x14ac:dyDescent="0.25" r="248" customHeight="1" ht="17.25">
      <c r="A248" s="31"/>
      <c r="B248" s="31"/>
      <c r="C248" s="26"/>
      <c r="D248" s="26"/>
      <c r="E248" s="28"/>
      <c r="F248" s="28"/>
      <c r="G248" s="33"/>
      <c r="H248" s="26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x14ac:dyDescent="0.25" r="249" customHeight="1" ht="17.25">
      <c r="A249" s="31"/>
      <c r="B249" s="31"/>
      <c r="C249" s="26"/>
      <c r="D249" s="26"/>
      <c r="E249" s="28"/>
      <c r="F249" s="28"/>
      <c r="G249" s="33"/>
      <c r="H249" s="26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x14ac:dyDescent="0.25" r="250" customHeight="1" ht="17.25">
      <c r="A250" s="31"/>
      <c r="B250" s="31"/>
      <c r="C250" s="26"/>
      <c r="D250" s="26"/>
      <c r="E250" s="28"/>
      <c r="F250" s="28"/>
      <c r="G250" s="33"/>
      <c r="H250" s="26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x14ac:dyDescent="0.25" r="251" customHeight="1" ht="17.25">
      <c r="A251" s="31"/>
      <c r="B251" s="31"/>
      <c r="C251" s="26"/>
      <c r="D251" s="26"/>
      <c r="E251" s="28"/>
      <c r="F251" s="28"/>
      <c r="G251" s="33"/>
      <c r="H251" s="26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x14ac:dyDescent="0.25" r="252" customHeight="1" ht="17.25">
      <c r="A252" s="31"/>
      <c r="B252" s="31"/>
      <c r="C252" s="26"/>
      <c r="D252" s="26"/>
      <c r="E252" s="28"/>
      <c r="F252" s="28"/>
      <c r="G252" s="33"/>
      <c r="H252" s="26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x14ac:dyDescent="0.25" r="253" customHeight="1" ht="17.25">
      <c r="A253" s="31"/>
      <c r="B253" s="31"/>
      <c r="C253" s="26"/>
      <c r="D253" s="26"/>
      <c r="E253" s="28"/>
      <c r="F253" s="28"/>
      <c r="G253" s="33"/>
      <c r="H253" s="26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x14ac:dyDescent="0.25" r="254" customHeight="1" ht="17.25">
      <c r="A254" s="31"/>
      <c r="B254" s="31"/>
      <c r="C254" s="26"/>
      <c r="D254" s="26"/>
      <c r="E254" s="28"/>
      <c r="F254" s="28"/>
      <c r="G254" s="33"/>
      <c r="H254" s="26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x14ac:dyDescent="0.25" r="255" customHeight="1" ht="17.25">
      <c r="A255" s="31"/>
      <c r="B255" s="31"/>
      <c r="C255" s="26"/>
      <c r="D255" s="26"/>
      <c r="E255" s="28"/>
      <c r="F255" s="28"/>
      <c r="G255" s="33"/>
      <c r="H255" s="26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x14ac:dyDescent="0.25" r="256" customHeight="1" ht="17.25">
      <c r="A256" s="31"/>
      <c r="B256" s="31"/>
      <c r="C256" s="26"/>
      <c r="D256" s="26"/>
      <c r="E256" s="28"/>
      <c r="F256" s="28"/>
      <c r="G256" s="33"/>
      <c r="H256" s="26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x14ac:dyDescent="0.25" r="257" customHeight="1" ht="17.25">
      <c r="A257" s="31"/>
      <c r="B257" s="31"/>
      <c r="C257" s="26"/>
      <c r="D257" s="26"/>
      <c r="E257" s="28"/>
      <c r="F257" s="28"/>
      <c r="G257" s="33"/>
      <c r="H257" s="26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x14ac:dyDescent="0.25" r="258" customHeight="1" ht="17.25">
      <c r="A258" s="31"/>
      <c r="B258" s="31"/>
      <c r="C258" s="26"/>
      <c r="D258" s="26"/>
      <c r="E258" s="28"/>
      <c r="F258" s="28"/>
      <c r="G258" s="33"/>
      <c r="H258" s="26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x14ac:dyDescent="0.25" r="259" customHeight="1" ht="17.25">
      <c r="A259" s="31"/>
      <c r="B259" s="31"/>
      <c r="C259" s="26"/>
      <c r="D259" s="26"/>
      <c r="E259" s="28"/>
      <c r="F259" s="28"/>
      <c r="G259" s="33"/>
      <c r="H259" s="26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x14ac:dyDescent="0.25" r="260" customHeight="1" ht="17.25">
      <c r="A260" s="31"/>
      <c r="B260" s="31"/>
      <c r="C260" s="26"/>
      <c r="D260" s="26"/>
      <c r="E260" s="28"/>
      <c r="F260" s="28"/>
      <c r="G260" s="33"/>
      <c r="H260" s="26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x14ac:dyDescent="0.25" r="261" customHeight="1" ht="17.25">
      <c r="A261" s="31"/>
      <c r="B261" s="31"/>
      <c r="C261" s="26"/>
      <c r="D261" s="26"/>
      <c r="E261" s="28"/>
      <c r="F261" s="28"/>
      <c r="G261" s="33"/>
      <c r="H261" s="26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x14ac:dyDescent="0.25" r="262" customHeight="1" ht="17.25">
      <c r="A262" s="31"/>
      <c r="B262" s="31"/>
      <c r="C262" s="26"/>
      <c r="D262" s="26"/>
      <c r="E262" s="28"/>
      <c r="F262" s="28"/>
      <c r="G262" s="33"/>
      <c r="H262" s="26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x14ac:dyDescent="0.25" r="263" customHeight="1" ht="17.25">
      <c r="A263" s="31"/>
      <c r="B263" s="31"/>
      <c r="C263" s="26"/>
      <c r="D263" s="26"/>
      <c r="E263" s="28"/>
      <c r="F263" s="28"/>
      <c r="G263" s="33"/>
      <c r="H263" s="26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x14ac:dyDescent="0.25" r="264" customHeight="1" ht="17.25">
      <c r="A264" s="31"/>
      <c r="B264" s="31"/>
      <c r="C264" s="26"/>
      <c r="D264" s="26"/>
      <c r="E264" s="28"/>
      <c r="F264" s="28"/>
      <c r="G264" s="33"/>
      <c r="H264" s="26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x14ac:dyDescent="0.25" r="265" customHeight="1" ht="17.25">
      <c r="A265" s="31"/>
      <c r="B265" s="31"/>
      <c r="C265" s="26"/>
      <c r="D265" s="26"/>
      <c r="E265" s="28"/>
      <c r="F265" s="28"/>
      <c r="G265" s="33"/>
      <c r="H265" s="26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x14ac:dyDescent="0.25" r="266" customHeight="1" ht="17.25">
      <c r="A266" s="31"/>
      <c r="B266" s="31"/>
      <c r="C266" s="26"/>
      <c r="D266" s="26"/>
      <c r="E266" s="28"/>
      <c r="F266" s="28"/>
      <c r="G266" s="33"/>
      <c r="H266" s="26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x14ac:dyDescent="0.25" r="267" customHeight="1" ht="17.25">
      <c r="A267" s="31"/>
      <c r="B267" s="31"/>
      <c r="C267" s="26"/>
      <c r="D267" s="26"/>
      <c r="E267" s="28"/>
      <c r="F267" s="28"/>
      <c r="G267" s="33"/>
      <c r="H267" s="26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x14ac:dyDescent="0.25" r="268" customHeight="1" ht="17.25">
      <c r="A268" s="31"/>
      <c r="B268" s="31"/>
      <c r="C268" s="26"/>
      <c r="D268" s="26"/>
      <c r="E268" s="28"/>
      <c r="F268" s="28"/>
      <c r="G268" s="33"/>
      <c r="H268" s="26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x14ac:dyDescent="0.25" r="269" customHeight="1" ht="17.25">
      <c r="A269" s="31"/>
      <c r="B269" s="31"/>
      <c r="C269" s="26"/>
      <c r="D269" s="26"/>
      <c r="E269" s="28"/>
      <c r="F269" s="28"/>
      <c r="G269" s="33"/>
      <c r="H269" s="26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x14ac:dyDescent="0.25" r="270" customHeight="1" ht="17.25">
      <c r="A270" s="31"/>
      <c r="B270" s="31"/>
      <c r="C270" s="26"/>
      <c r="D270" s="26"/>
      <c r="E270" s="28"/>
      <c r="F270" s="28"/>
      <c r="G270" s="33"/>
      <c r="H270" s="26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x14ac:dyDescent="0.25" r="271" customHeight="1" ht="17.25">
      <c r="A271" s="31"/>
      <c r="B271" s="31"/>
      <c r="C271" s="26"/>
      <c r="D271" s="26"/>
      <c r="E271" s="28"/>
      <c r="F271" s="28"/>
      <c r="G271" s="33"/>
      <c r="H271" s="26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x14ac:dyDescent="0.25" r="272" customHeight="1" ht="17.25">
      <c r="A272" s="31"/>
      <c r="B272" s="31"/>
      <c r="C272" s="26"/>
      <c r="D272" s="26"/>
      <c r="E272" s="28"/>
      <c r="F272" s="28"/>
      <c r="G272" s="33"/>
      <c r="H272" s="26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x14ac:dyDescent="0.25" r="273" customHeight="1" ht="17.25">
      <c r="A273" s="31"/>
      <c r="B273" s="31"/>
      <c r="C273" s="26"/>
      <c r="D273" s="26"/>
      <c r="E273" s="28"/>
      <c r="F273" s="28"/>
      <c r="G273" s="33"/>
      <c r="H273" s="26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x14ac:dyDescent="0.25" r="274" customHeight="1" ht="17.25">
      <c r="A274" s="31"/>
      <c r="B274" s="31"/>
      <c r="C274" s="26"/>
      <c r="D274" s="26"/>
      <c r="E274" s="28"/>
      <c r="F274" s="28"/>
      <c r="G274" s="33"/>
      <c r="H274" s="26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x14ac:dyDescent="0.25" r="275" customHeight="1" ht="17.25">
      <c r="A275" s="31"/>
      <c r="B275" s="31"/>
      <c r="C275" s="26"/>
      <c r="D275" s="26"/>
      <c r="E275" s="28"/>
      <c r="F275" s="28"/>
      <c r="G275" s="33"/>
      <c r="H275" s="26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x14ac:dyDescent="0.25" r="276" customHeight="1" ht="17.25">
      <c r="A276" s="31"/>
      <c r="B276" s="31"/>
      <c r="C276" s="26"/>
      <c r="D276" s="26"/>
      <c r="E276" s="28"/>
      <c r="F276" s="28"/>
      <c r="G276" s="33"/>
      <c r="H276" s="26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x14ac:dyDescent="0.25" r="277" customHeight="1" ht="17.25">
      <c r="A277" s="31"/>
      <c r="B277" s="31"/>
      <c r="C277" s="26"/>
      <c r="D277" s="26"/>
      <c r="E277" s="28"/>
      <c r="F277" s="28"/>
      <c r="G277" s="33"/>
      <c r="H277" s="26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x14ac:dyDescent="0.25" r="278" customHeight="1" ht="17.25">
      <c r="A278" s="31"/>
      <c r="B278" s="31"/>
      <c r="C278" s="26"/>
      <c r="D278" s="26"/>
      <c r="E278" s="28"/>
      <c r="F278" s="28"/>
      <c r="G278" s="33"/>
      <c r="H278" s="26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x14ac:dyDescent="0.25" r="279" customHeight="1" ht="17.25">
      <c r="A279" s="31"/>
      <c r="B279" s="31"/>
      <c r="C279" s="26"/>
      <c r="D279" s="26"/>
      <c r="E279" s="28"/>
      <c r="F279" s="28"/>
      <c r="G279" s="33"/>
      <c r="H279" s="26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x14ac:dyDescent="0.25" r="280" customHeight="1" ht="17.25">
      <c r="A280" s="31"/>
      <c r="B280" s="31"/>
      <c r="C280" s="26"/>
      <c r="D280" s="26"/>
      <c r="E280" s="28"/>
      <c r="F280" s="28"/>
      <c r="G280" s="33"/>
      <c r="H280" s="26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x14ac:dyDescent="0.25" r="281" customHeight="1" ht="17.25">
      <c r="A281" s="31"/>
      <c r="B281" s="31"/>
      <c r="C281" s="26"/>
      <c r="D281" s="26"/>
      <c r="E281" s="28"/>
      <c r="F281" s="28"/>
      <c r="G281" s="33"/>
      <c r="H281" s="26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x14ac:dyDescent="0.25" r="282" customHeight="1" ht="17.25">
      <c r="A282" s="31"/>
      <c r="B282" s="31"/>
      <c r="C282" s="26"/>
      <c r="D282" s="26"/>
      <c r="E282" s="28"/>
      <c r="F282" s="28"/>
      <c r="G282" s="33"/>
      <c r="H282" s="26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x14ac:dyDescent="0.25" r="283" customHeight="1" ht="17.25">
      <c r="A283" s="31"/>
      <c r="B283" s="31"/>
      <c r="C283" s="26"/>
      <c r="D283" s="26"/>
      <c r="E283" s="28"/>
      <c r="F283" s="28"/>
      <c r="G283" s="33"/>
      <c r="H283" s="26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x14ac:dyDescent="0.25" r="284" customHeight="1" ht="17.25">
      <c r="A284" s="31"/>
      <c r="B284" s="31"/>
      <c r="C284" s="26"/>
      <c r="D284" s="26"/>
      <c r="E284" s="28"/>
      <c r="F284" s="28"/>
      <c r="G284" s="33"/>
      <c r="H284" s="26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x14ac:dyDescent="0.25" r="285" customHeight="1" ht="17.25">
      <c r="A285" s="31"/>
      <c r="B285" s="31"/>
      <c r="C285" s="26"/>
      <c r="D285" s="26"/>
      <c r="E285" s="28"/>
      <c r="F285" s="28"/>
      <c r="G285" s="33"/>
      <c r="H285" s="26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x14ac:dyDescent="0.25" r="286" customHeight="1" ht="17.25">
      <c r="A286" s="31"/>
      <c r="B286" s="31"/>
      <c r="C286" s="26"/>
      <c r="D286" s="26"/>
      <c r="E286" s="28"/>
      <c r="F286" s="28"/>
      <c r="G286" s="33"/>
      <c r="H286" s="26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x14ac:dyDescent="0.25" r="287" customHeight="1" ht="17.25">
      <c r="A287" s="31"/>
      <c r="B287" s="31"/>
      <c r="C287" s="26"/>
      <c r="D287" s="26"/>
      <c r="E287" s="28"/>
      <c r="F287" s="28"/>
      <c r="G287" s="33"/>
      <c r="H287" s="26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x14ac:dyDescent="0.25" r="288" customHeight="1" ht="17.25">
      <c r="A288" s="31"/>
      <c r="B288" s="31"/>
      <c r="C288" s="26"/>
      <c r="D288" s="26"/>
      <c r="E288" s="28"/>
      <c r="F288" s="28"/>
      <c r="G288" s="33"/>
      <c r="H288" s="26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x14ac:dyDescent="0.25" r="289" customHeight="1" ht="17.25">
      <c r="A289" s="31"/>
      <c r="B289" s="31"/>
      <c r="C289" s="26"/>
      <c r="D289" s="26"/>
      <c r="E289" s="28"/>
      <c r="F289" s="28"/>
      <c r="G289" s="33"/>
      <c r="H289" s="26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x14ac:dyDescent="0.25" r="290" customHeight="1" ht="17.25">
      <c r="A290" s="31"/>
      <c r="B290" s="31"/>
      <c r="C290" s="26"/>
      <c r="D290" s="26"/>
      <c r="E290" s="28"/>
      <c r="F290" s="28"/>
      <c r="G290" s="33"/>
      <c r="H290" s="26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x14ac:dyDescent="0.25" r="291" customHeight="1" ht="17.25">
      <c r="A291" s="31"/>
      <c r="B291" s="31"/>
      <c r="C291" s="26"/>
      <c r="D291" s="26"/>
      <c r="E291" s="28"/>
      <c r="F291" s="28"/>
      <c r="G291" s="33"/>
      <c r="H291" s="26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x14ac:dyDescent="0.25" r="292" customHeight="1" ht="17.25">
      <c r="A292" s="31"/>
      <c r="B292" s="31"/>
      <c r="C292" s="26"/>
      <c r="D292" s="26"/>
      <c r="E292" s="28"/>
      <c r="F292" s="28"/>
      <c r="G292" s="33"/>
      <c r="H292" s="26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x14ac:dyDescent="0.25" r="293" customHeight="1" ht="17.25">
      <c r="A293" s="31"/>
      <c r="B293" s="31"/>
      <c r="C293" s="26"/>
      <c r="D293" s="26"/>
      <c r="E293" s="28"/>
      <c r="F293" s="28"/>
      <c r="G293" s="33"/>
      <c r="H293" s="26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x14ac:dyDescent="0.25" r="294" customHeight="1" ht="17.25">
      <c r="A294" s="31"/>
      <c r="B294" s="31"/>
      <c r="C294" s="26"/>
      <c r="D294" s="26"/>
      <c r="E294" s="28"/>
      <c r="F294" s="28"/>
      <c r="G294" s="33"/>
      <c r="H294" s="26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x14ac:dyDescent="0.25" r="295" customHeight="1" ht="17.25">
      <c r="A295" s="31"/>
      <c r="B295" s="31"/>
      <c r="C295" s="26"/>
      <c r="D295" s="26"/>
      <c r="E295" s="28"/>
      <c r="F295" s="28"/>
      <c r="G295" s="33"/>
      <c r="H295" s="26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x14ac:dyDescent="0.25" r="296" customHeight="1" ht="17.25">
      <c r="A296" s="31"/>
      <c r="B296" s="31"/>
      <c r="C296" s="26"/>
      <c r="D296" s="26"/>
      <c r="E296" s="28"/>
      <c r="F296" s="28"/>
      <c r="G296" s="33"/>
      <c r="H296" s="26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x14ac:dyDescent="0.25" r="297" customHeight="1" ht="17.25">
      <c r="A297" s="31"/>
      <c r="B297" s="31"/>
      <c r="C297" s="26"/>
      <c r="D297" s="26"/>
      <c r="E297" s="28"/>
      <c r="F297" s="28"/>
      <c r="G297" s="33"/>
      <c r="H297" s="26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x14ac:dyDescent="0.25" r="298" customHeight="1" ht="17.25">
      <c r="A298" s="31"/>
      <c r="B298" s="31"/>
      <c r="C298" s="26"/>
      <c r="D298" s="26"/>
      <c r="E298" s="28"/>
      <c r="F298" s="28"/>
      <c r="G298" s="33"/>
      <c r="H298" s="26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x14ac:dyDescent="0.25" r="299" customHeight="1" ht="17.25">
      <c r="A299" s="31"/>
      <c r="B299" s="31"/>
      <c r="C299" s="26"/>
      <c r="D299" s="26"/>
      <c r="E299" s="28"/>
      <c r="F299" s="28"/>
      <c r="G299" s="33"/>
      <c r="H299" s="26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x14ac:dyDescent="0.25" r="300" customHeight="1" ht="17.25">
      <c r="A300" s="31"/>
      <c r="B300" s="31"/>
      <c r="C300" s="26"/>
      <c r="D300" s="26"/>
      <c r="E300" s="28"/>
      <c r="F300" s="28"/>
      <c r="G300" s="33"/>
      <c r="H300" s="26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x14ac:dyDescent="0.25" r="301" customHeight="1" ht="17.25">
      <c r="A301" s="31"/>
      <c r="B301" s="31"/>
      <c r="C301" s="26"/>
      <c r="D301" s="26"/>
      <c r="E301" s="28"/>
      <c r="F301" s="28"/>
      <c r="G301" s="33"/>
      <c r="H301" s="26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x14ac:dyDescent="0.25" r="302" customHeight="1" ht="17.25">
      <c r="A302" s="31"/>
      <c r="B302" s="31"/>
      <c r="C302" s="26"/>
      <c r="D302" s="26"/>
      <c r="E302" s="28"/>
      <c r="F302" s="28"/>
      <c r="G302" s="33"/>
      <c r="H302" s="26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x14ac:dyDescent="0.25" r="303" customHeight="1" ht="17.25">
      <c r="A303" s="31"/>
      <c r="B303" s="31"/>
      <c r="C303" s="26"/>
      <c r="D303" s="26"/>
      <c r="E303" s="28"/>
      <c r="F303" s="28"/>
      <c r="G303" s="33"/>
      <c r="H303" s="26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x14ac:dyDescent="0.25" r="304" customHeight="1" ht="17.25">
      <c r="A304" s="31"/>
      <c r="B304" s="31"/>
      <c r="C304" s="26"/>
      <c r="D304" s="26"/>
      <c r="E304" s="28"/>
      <c r="F304" s="28"/>
      <c r="G304" s="33"/>
      <c r="H304" s="26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x14ac:dyDescent="0.25" r="305" customHeight="1" ht="17.25">
      <c r="A305" s="31"/>
      <c r="B305" s="31"/>
      <c r="C305" s="26"/>
      <c r="D305" s="26"/>
      <c r="E305" s="28"/>
      <c r="F305" s="28"/>
      <c r="G305" s="33"/>
      <c r="H305" s="26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x14ac:dyDescent="0.25" r="306" customHeight="1" ht="17.25">
      <c r="A306" s="31"/>
      <c r="B306" s="31"/>
      <c r="C306" s="26"/>
      <c r="D306" s="26"/>
      <c r="E306" s="28"/>
      <c r="F306" s="28"/>
      <c r="G306" s="33"/>
      <c r="H306" s="26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x14ac:dyDescent="0.25" r="307" customHeight="1" ht="17.25">
      <c r="A307" s="31"/>
      <c r="B307" s="31"/>
      <c r="C307" s="26"/>
      <c r="D307" s="26"/>
      <c r="E307" s="28"/>
      <c r="F307" s="28"/>
      <c r="G307" s="33"/>
      <c r="H307" s="26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x14ac:dyDescent="0.25" r="308" customHeight="1" ht="17.25">
      <c r="A308" s="31"/>
      <c r="B308" s="31"/>
      <c r="C308" s="26"/>
      <c r="D308" s="26"/>
      <c r="E308" s="28"/>
      <c r="F308" s="28"/>
      <c r="G308" s="33"/>
      <c r="H308" s="26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x14ac:dyDescent="0.25" r="309" customHeight="1" ht="17.25">
      <c r="A309" s="31"/>
      <c r="B309" s="31"/>
      <c r="C309" s="26"/>
      <c r="D309" s="26"/>
      <c r="E309" s="28"/>
      <c r="F309" s="28"/>
      <c r="G309" s="33"/>
      <c r="H309" s="26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x14ac:dyDescent="0.25" r="310" customHeight="1" ht="17.25">
      <c r="A310" s="31"/>
      <c r="B310" s="31"/>
      <c r="C310" s="26"/>
      <c r="D310" s="26"/>
      <c r="E310" s="28"/>
      <c r="F310" s="28"/>
      <c r="G310" s="33"/>
      <c r="H310" s="26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x14ac:dyDescent="0.25" r="311" customHeight="1" ht="17.25">
      <c r="A311" s="31"/>
      <c r="B311" s="31"/>
      <c r="C311" s="26"/>
      <c r="D311" s="26"/>
      <c r="E311" s="28"/>
      <c r="F311" s="28"/>
      <c r="G311" s="33"/>
      <c r="H311" s="26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x14ac:dyDescent="0.25" r="312" customHeight="1" ht="17.25">
      <c r="A312" s="31"/>
      <c r="B312" s="31"/>
      <c r="C312" s="26"/>
      <c r="D312" s="26"/>
      <c r="E312" s="28"/>
      <c r="F312" s="28"/>
      <c r="G312" s="33"/>
      <c r="H312" s="26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x14ac:dyDescent="0.25" r="313" customHeight="1" ht="17.25">
      <c r="A313" s="31"/>
      <c r="B313" s="31"/>
      <c r="C313" s="26"/>
      <c r="D313" s="26"/>
      <c r="E313" s="28"/>
      <c r="F313" s="28"/>
      <c r="G313" s="33"/>
      <c r="H313" s="26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x14ac:dyDescent="0.25" r="314" customHeight="1" ht="17.25">
      <c r="A314" s="31"/>
      <c r="B314" s="31"/>
      <c r="C314" s="26"/>
      <c r="D314" s="26"/>
      <c r="E314" s="28"/>
      <c r="F314" s="28"/>
      <c r="G314" s="33"/>
      <c r="H314" s="26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x14ac:dyDescent="0.25" r="315" customHeight="1" ht="17.25">
      <c r="A315" s="31"/>
      <c r="B315" s="31"/>
      <c r="C315" s="26"/>
      <c r="D315" s="26"/>
      <c r="E315" s="28"/>
      <c r="F315" s="28"/>
      <c r="G315" s="33"/>
      <c r="H315" s="26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x14ac:dyDescent="0.25" r="316" customHeight="1" ht="17.25">
      <c r="A316" s="31"/>
      <c r="B316" s="31"/>
      <c r="C316" s="26"/>
      <c r="D316" s="26"/>
      <c r="E316" s="28"/>
      <c r="F316" s="28"/>
      <c r="G316" s="33"/>
      <c r="H316" s="26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x14ac:dyDescent="0.25" r="317" customHeight="1" ht="17.25">
      <c r="A317" s="31"/>
      <c r="B317" s="31"/>
      <c r="C317" s="26"/>
      <c r="D317" s="26"/>
      <c r="E317" s="28"/>
      <c r="F317" s="28"/>
      <c r="G317" s="33"/>
      <c r="H317" s="26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x14ac:dyDescent="0.25" r="318" customHeight="1" ht="17.25">
      <c r="A318" s="31"/>
      <c r="B318" s="31"/>
      <c r="C318" s="26"/>
      <c r="D318" s="26"/>
      <c r="E318" s="28"/>
      <c r="F318" s="28"/>
      <c r="G318" s="33"/>
      <c r="H318" s="26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x14ac:dyDescent="0.25" r="319" customHeight="1" ht="17.25">
      <c r="A319" s="31"/>
      <c r="B319" s="31"/>
      <c r="C319" s="26"/>
      <c r="D319" s="26"/>
      <c r="E319" s="28"/>
      <c r="F319" s="28"/>
      <c r="G319" s="33"/>
      <c r="H319" s="26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x14ac:dyDescent="0.25" r="320" customHeight="1" ht="17.25">
      <c r="A320" s="31"/>
      <c r="B320" s="31"/>
      <c r="C320" s="26"/>
      <c r="D320" s="26"/>
      <c r="E320" s="28"/>
      <c r="F320" s="28"/>
      <c r="G320" s="33"/>
      <c r="H320" s="26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x14ac:dyDescent="0.25" r="321" customHeight="1" ht="17.25">
      <c r="A321" s="31"/>
      <c r="B321" s="31"/>
      <c r="C321" s="26"/>
      <c r="D321" s="26"/>
      <c r="E321" s="28"/>
      <c r="F321" s="28"/>
      <c r="G321" s="33"/>
      <c r="H321" s="26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x14ac:dyDescent="0.25" r="322" customHeight="1" ht="17.25">
      <c r="A322" s="31"/>
      <c r="B322" s="31"/>
      <c r="C322" s="26"/>
      <c r="D322" s="26"/>
      <c r="E322" s="28"/>
      <c r="F322" s="28"/>
      <c r="G322" s="33"/>
      <c r="H322" s="26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x14ac:dyDescent="0.25" r="323" customHeight="1" ht="17.25">
      <c r="A323" s="31"/>
      <c r="B323" s="31"/>
      <c r="C323" s="26"/>
      <c r="D323" s="26"/>
      <c r="E323" s="28"/>
      <c r="F323" s="28"/>
      <c r="G323" s="33"/>
      <c r="H323" s="26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x14ac:dyDescent="0.25" r="324" customHeight="1" ht="17.25">
      <c r="A324" s="31"/>
      <c r="B324" s="31"/>
      <c r="C324" s="26"/>
      <c r="D324" s="26"/>
      <c r="E324" s="28"/>
      <c r="F324" s="28"/>
      <c r="G324" s="33"/>
      <c r="H324" s="26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x14ac:dyDescent="0.25" r="325" customHeight="1" ht="17.25">
      <c r="A325" s="31"/>
      <c r="B325" s="31"/>
      <c r="C325" s="26"/>
      <c r="D325" s="26"/>
      <c r="E325" s="28"/>
      <c r="F325" s="28"/>
      <c r="G325" s="33"/>
      <c r="H325" s="26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x14ac:dyDescent="0.25" r="326" customHeight="1" ht="17.25">
      <c r="A326" s="31"/>
      <c r="B326" s="31"/>
      <c r="C326" s="26"/>
      <c r="D326" s="26"/>
      <c r="E326" s="28"/>
      <c r="F326" s="28"/>
      <c r="G326" s="33"/>
      <c r="H326" s="26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x14ac:dyDescent="0.25" r="327" customHeight="1" ht="17.25">
      <c r="A327" s="31"/>
      <c r="B327" s="31"/>
      <c r="C327" s="26"/>
      <c r="D327" s="26"/>
      <c r="E327" s="28"/>
      <c r="F327" s="28"/>
      <c r="G327" s="33"/>
      <c r="H327" s="26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x14ac:dyDescent="0.25" r="328" customHeight="1" ht="17.25">
      <c r="A328" s="31"/>
      <c r="B328" s="31"/>
      <c r="C328" s="26"/>
      <c r="D328" s="26"/>
      <c r="E328" s="28"/>
      <c r="F328" s="28"/>
      <c r="G328" s="33"/>
      <c r="H328" s="26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x14ac:dyDescent="0.25" r="329" customHeight="1" ht="17.25">
      <c r="A329" s="31"/>
      <c r="B329" s="31"/>
      <c r="C329" s="26"/>
      <c r="D329" s="26"/>
      <c r="E329" s="28"/>
      <c r="F329" s="28"/>
      <c r="G329" s="33"/>
      <c r="H329" s="26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x14ac:dyDescent="0.25" r="330" customHeight="1" ht="17.25">
      <c r="A330" s="31"/>
      <c r="B330" s="31"/>
      <c r="C330" s="26"/>
      <c r="D330" s="26"/>
      <c r="E330" s="28"/>
      <c r="F330" s="28"/>
      <c r="G330" s="33"/>
      <c r="H330" s="26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x14ac:dyDescent="0.25" r="331" customHeight="1" ht="17.25">
      <c r="A331" s="31"/>
      <c r="B331" s="31"/>
      <c r="C331" s="26"/>
      <c r="D331" s="26"/>
      <c r="E331" s="28"/>
      <c r="F331" s="28"/>
      <c r="G331" s="33"/>
      <c r="H331" s="26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x14ac:dyDescent="0.25" r="332" customHeight="1" ht="17.25">
      <c r="A332" s="31"/>
      <c r="B332" s="31"/>
      <c r="C332" s="26"/>
      <c r="D332" s="26"/>
      <c r="E332" s="28"/>
      <c r="F332" s="28"/>
      <c r="G332" s="33"/>
      <c r="H332" s="26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x14ac:dyDescent="0.25" r="333" customHeight="1" ht="17.25">
      <c r="A333" s="31"/>
      <c r="B333" s="31"/>
      <c r="C333" s="26"/>
      <c r="D333" s="26"/>
      <c r="E333" s="28"/>
      <c r="F333" s="28"/>
      <c r="G333" s="33"/>
      <c r="H333" s="26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x14ac:dyDescent="0.25" r="334" customHeight="1" ht="17.25">
      <c r="A334" s="31"/>
      <c r="B334" s="31"/>
      <c r="C334" s="26"/>
      <c r="D334" s="26"/>
      <c r="E334" s="28"/>
      <c r="F334" s="28"/>
      <c r="G334" s="33"/>
      <c r="H334" s="26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</row>
    <row x14ac:dyDescent="0.25" r="335" customHeight="1" ht="17.25">
      <c r="A335" s="31"/>
      <c r="B335" s="31"/>
      <c r="C335" s="26"/>
      <c r="D335" s="26"/>
      <c r="E335" s="28"/>
      <c r="F335" s="28"/>
      <c r="G335" s="33"/>
      <c r="H335" s="26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x14ac:dyDescent="0.25" r="336" customHeight="1" ht="17.25">
      <c r="A336" s="31"/>
      <c r="B336" s="31"/>
      <c r="C336" s="26"/>
      <c r="D336" s="26"/>
      <c r="E336" s="28"/>
      <c r="F336" s="28"/>
      <c r="G336" s="33"/>
      <c r="H336" s="26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x14ac:dyDescent="0.25" r="337" customHeight="1" ht="17.25">
      <c r="A337" s="31"/>
      <c r="B337" s="31"/>
      <c r="C337" s="26"/>
      <c r="D337" s="26"/>
      <c r="E337" s="28"/>
      <c r="F337" s="28"/>
      <c r="G337" s="33"/>
      <c r="H337" s="26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x14ac:dyDescent="0.25" r="338" customHeight="1" ht="17.25">
      <c r="A338" s="31"/>
      <c r="B338" s="31"/>
      <c r="C338" s="26"/>
      <c r="D338" s="26"/>
      <c r="E338" s="28"/>
      <c r="F338" s="28"/>
      <c r="G338" s="33"/>
      <c r="H338" s="26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x14ac:dyDescent="0.25" r="339" customHeight="1" ht="17.25">
      <c r="A339" s="31"/>
      <c r="B339" s="31"/>
      <c r="C339" s="26"/>
      <c r="D339" s="26"/>
      <c r="E339" s="28"/>
      <c r="F339" s="28"/>
      <c r="G339" s="33"/>
      <c r="H339" s="26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x14ac:dyDescent="0.25" r="340" customHeight="1" ht="17.25">
      <c r="A340" s="31"/>
      <c r="B340" s="31"/>
      <c r="C340" s="26"/>
      <c r="D340" s="26"/>
      <c r="E340" s="28"/>
      <c r="F340" s="28"/>
      <c r="G340" s="33"/>
      <c r="H340" s="26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x14ac:dyDescent="0.25" r="341" customHeight="1" ht="17.25">
      <c r="A341" s="31"/>
      <c r="B341" s="31"/>
      <c r="C341" s="26"/>
      <c r="D341" s="26"/>
      <c r="E341" s="28"/>
      <c r="F341" s="28"/>
      <c r="G341" s="33"/>
      <c r="H341" s="26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x14ac:dyDescent="0.25" r="342" customHeight="1" ht="17.25">
      <c r="A342" s="31"/>
      <c r="B342" s="31"/>
      <c r="C342" s="26"/>
      <c r="D342" s="26"/>
      <c r="E342" s="28"/>
      <c r="F342" s="28"/>
      <c r="G342" s="33"/>
      <c r="H342" s="26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x14ac:dyDescent="0.25" r="343" customHeight="1" ht="17.25">
      <c r="A343" s="31"/>
      <c r="B343" s="31"/>
      <c r="C343" s="26"/>
      <c r="D343" s="26"/>
      <c r="E343" s="28"/>
      <c r="F343" s="28"/>
      <c r="G343" s="33"/>
      <c r="H343" s="26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x14ac:dyDescent="0.25" r="344" customHeight="1" ht="17.25">
      <c r="A344" s="31"/>
      <c r="B344" s="31"/>
      <c r="C344" s="26"/>
      <c r="D344" s="26"/>
      <c r="E344" s="28"/>
      <c r="F344" s="28"/>
      <c r="G344" s="33"/>
      <c r="H344" s="26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x14ac:dyDescent="0.25" r="345" customHeight="1" ht="17.25">
      <c r="A345" s="31"/>
      <c r="B345" s="31"/>
      <c r="C345" s="26"/>
      <c r="D345" s="26"/>
      <c r="E345" s="28"/>
      <c r="F345" s="28"/>
      <c r="G345" s="33"/>
      <c r="H345" s="26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x14ac:dyDescent="0.25" r="346" customHeight="1" ht="17.25">
      <c r="A346" s="31"/>
      <c r="B346" s="31"/>
      <c r="C346" s="26"/>
      <c r="D346" s="26"/>
      <c r="E346" s="28"/>
      <c r="F346" s="28"/>
      <c r="G346" s="33"/>
      <c r="H346" s="26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x14ac:dyDescent="0.25" r="347" customHeight="1" ht="17.25">
      <c r="A347" s="31"/>
      <c r="B347" s="31"/>
      <c r="C347" s="26"/>
      <c r="D347" s="26"/>
      <c r="E347" s="28"/>
      <c r="F347" s="28"/>
      <c r="G347" s="33"/>
      <c r="H347" s="26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x14ac:dyDescent="0.25" r="348" customHeight="1" ht="17.25">
      <c r="A348" s="31"/>
      <c r="B348" s="31"/>
      <c r="C348" s="26"/>
      <c r="D348" s="26"/>
      <c r="E348" s="28"/>
      <c r="F348" s="28"/>
      <c r="G348" s="33"/>
      <c r="H348" s="26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x14ac:dyDescent="0.25" r="349" customHeight="1" ht="17.25">
      <c r="A349" s="31"/>
      <c r="B349" s="31"/>
      <c r="C349" s="26"/>
      <c r="D349" s="26"/>
      <c r="E349" s="28"/>
      <c r="F349" s="28"/>
      <c r="G349" s="33"/>
      <c r="H349" s="26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x14ac:dyDescent="0.25" r="350" customHeight="1" ht="17.25">
      <c r="A350" s="31"/>
      <c r="B350" s="31"/>
      <c r="C350" s="26"/>
      <c r="D350" s="26"/>
      <c r="E350" s="28"/>
      <c r="F350" s="28"/>
      <c r="G350" s="33"/>
      <c r="H350" s="26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x14ac:dyDescent="0.25" r="351" customHeight="1" ht="17.25">
      <c r="A351" s="31"/>
      <c r="B351" s="31"/>
      <c r="C351" s="26"/>
      <c r="D351" s="26"/>
      <c r="E351" s="28"/>
      <c r="F351" s="28"/>
      <c r="G351" s="33"/>
      <c r="H351" s="26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x14ac:dyDescent="0.25" r="352" customHeight="1" ht="17.25">
      <c r="A352" s="31"/>
      <c r="B352" s="31"/>
      <c r="C352" s="26"/>
      <c r="D352" s="26"/>
      <c r="E352" s="28"/>
      <c r="F352" s="28"/>
      <c r="G352" s="33"/>
      <c r="H352" s="26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x14ac:dyDescent="0.25" r="353" customHeight="1" ht="17.25">
      <c r="A353" s="31"/>
      <c r="B353" s="31"/>
      <c r="C353" s="26"/>
      <c r="D353" s="26"/>
      <c r="E353" s="28"/>
      <c r="F353" s="28"/>
      <c r="G353" s="33"/>
      <c r="H353" s="26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x14ac:dyDescent="0.25" r="354" customHeight="1" ht="17.25">
      <c r="A354" s="31"/>
      <c r="B354" s="31"/>
      <c r="C354" s="26"/>
      <c r="D354" s="26"/>
      <c r="E354" s="28"/>
      <c r="F354" s="28"/>
      <c r="G354" s="33"/>
      <c r="H354" s="26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x14ac:dyDescent="0.25" r="355" customHeight="1" ht="17.25">
      <c r="A355" s="31"/>
      <c r="B355" s="31"/>
      <c r="C355" s="26"/>
      <c r="D355" s="26"/>
      <c r="E355" s="28"/>
      <c r="F355" s="28"/>
      <c r="G355" s="33"/>
      <c r="H355" s="26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</row>
    <row x14ac:dyDescent="0.25" r="356" customHeight="1" ht="17.25">
      <c r="A356" s="31"/>
      <c r="B356" s="31"/>
      <c r="C356" s="26"/>
      <c r="D356" s="26"/>
      <c r="E356" s="28"/>
      <c r="F356" s="28"/>
      <c r="G356" s="33"/>
      <c r="H356" s="26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x14ac:dyDescent="0.25" r="357" customHeight="1" ht="17.25">
      <c r="A357" s="31"/>
      <c r="B357" s="31"/>
      <c r="C357" s="26"/>
      <c r="D357" s="26"/>
      <c r="E357" s="28"/>
      <c r="F357" s="28"/>
      <c r="G357" s="33"/>
      <c r="H357" s="26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</row>
    <row x14ac:dyDescent="0.25" r="358" customHeight="1" ht="17.25">
      <c r="A358" s="31"/>
      <c r="B358" s="31"/>
      <c r="C358" s="26"/>
      <c r="D358" s="26"/>
      <c r="E358" s="28"/>
      <c r="F358" s="28"/>
      <c r="G358" s="33"/>
      <c r="H358" s="26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x14ac:dyDescent="0.25" r="359" customHeight="1" ht="17.25">
      <c r="A359" s="31"/>
      <c r="B359" s="31"/>
      <c r="C359" s="26"/>
      <c r="D359" s="26"/>
      <c r="E359" s="28"/>
      <c r="F359" s="28"/>
      <c r="G359" s="33"/>
      <c r="H359" s="26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</row>
    <row x14ac:dyDescent="0.25" r="360" customHeight="1" ht="17.25">
      <c r="A360" s="31"/>
      <c r="B360" s="31"/>
      <c r="C360" s="26"/>
      <c r="D360" s="26"/>
      <c r="E360" s="28"/>
      <c r="F360" s="28"/>
      <c r="G360" s="33"/>
      <c r="H360" s="26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</row>
    <row x14ac:dyDescent="0.25" r="361" customHeight="1" ht="17.25">
      <c r="A361" s="31"/>
      <c r="B361" s="31"/>
      <c r="C361" s="26"/>
      <c r="D361" s="26"/>
      <c r="E361" s="28"/>
      <c r="F361" s="28"/>
      <c r="G361" s="33"/>
      <c r="H361" s="26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x14ac:dyDescent="0.25" r="362" customHeight="1" ht="17.25">
      <c r="A362" s="31"/>
      <c r="B362" s="31"/>
      <c r="C362" s="26"/>
      <c r="D362" s="26"/>
      <c r="E362" s="28"/>
      <c r="F362" s="28"/>
      <c r="G362" s="33"/>
      <c r="H362" s="26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</row>
    <row x14ac:dyDescent="0.25" r="363" customHeight="1" ht="17.25">
      <c r="A363" s="31"/>
      <c r="B363" s="31"/>
      <c r="C363" s="26"/>
      <c r="D363" s="26"/>
      <c r="E363" s="28"/>
      <c r="F363" s="28"/>
      <c r="G363" s="33"/>
      <c r="H363" s="26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</row>
    <row x14ac:dyDescent="0.25" r="364" customHeight="1" ht="17.25">
      <c r="A364" s="31"/>
      <c r="B364" s="31"/>
      <c r="C364" s="26"/>
      <c r="D364" s="26"/>
      <c r="E364" s="28"/>
      <c r="F364" s="28"/>
      <c r="G364" s="33"/>
      <c r="H364" s="26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x14ac:dyDescent="0.25" r="365" customHeight="1" ht="17.25">
      <c r="A365" s="31"/>
      <c r="B365" s="31"/>
      <c r="C365" s="26"/>
      <c r="D365" s="26"/>
      <c r="E365" s="28"/>
      <c r="F365" s="28"/>
      <c r="G365" s="33"/>
      <c r="H365" s="26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x14ac:dyDescent="0.25" r="366" customHeight="1" ht="17.25">
      <c r="A366" s="31"/>
      <c r="B366" s="31"/>
      <c r="C366" s="26"/>
      <c r="D366" s="26"/>
      <c r="E366" s="28"/>
      <c r="F366" s="28"/>
      <c r="G366" s="33"/>
      <c r="H366" s="26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</row>
    <row x14ac:dyDescent="0.25" r="367" customHeight="1" ht="17.25">
      <c r="A367" s="31"/>
      <c r="B367" s="31"/>
      <c r="C367" s="26"/>
      <c r="D367" s="26"/>
      <c r="E367" s="28"/>
      <c r="F367" s="28"/>
      <c r="G367" s="33"/>
      <c r="H367" s="26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</row>
    <row x14ac:dyDescent="0.25" r="368" customHeight="1" ht="17.25">
      <c r="A368" s="31"/>
      <c r="B368" s="31"/>
      <c r="C368" s="26"/>
      <c r="D368" s="26"/>
      <c r="E368" s="28"/>
      <c r="F368" s="28"/>
      <c r="G368" s="33"/>
      <c r="H368" s="26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</row>
    <row x14ac:dyDescent="0.25" r="369" customHeight="1" ht="17.25">
      <c r="A369" s="31"/>
      <c r="B369" s="31"/>
      <c r="C369" s="26"/>
      <c r="D369" s="26"/>
      <c r="E369" s="28"/>
      <c r="F369" s="28"/>
      <c r="G369" s="33"/>
      <c r="H369" s="26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</row>
    <row x14ac:dyDescent="0.25" r="370" customHeight="1" ht="17.25">
      <c r="A370" s="31"/>
      <c r="B370" s="31"/>
      <c r="C370" s="26"/>
      <c r="D370" s="26"/>
      <c r="E370" s="28"/>
      <c r="F370" s="28"/>
      <c r="G370" s="33"/>
      <c r="H370" s="26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</row>
    <row x14ac:dyDescent="0.25" r="371" customHeight="1" ht="17.25">
      <c r="A371" s="31"/>
      <c r="B371" s="31"/>
      <c r="C371" s="26"/>
      <c r="D371" s="26"/>
      <c r="E371" s="28"/>
      <c r="F371" s="28"/>
      <c r="G371" s="33"/>
      <c r="H371" s="26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x14ac:dyDescent="0.25" r="372" customHeight="1" ht="17.25">
      <c r="A372" s="31"/>
      <c r="B372" s="31"/>
      <c r="C372" s="26"/>
      <c r="D372" s="26"/>
      <c r="E372" s="28"/>
      <c r="F372" s="28"/>
      <c r="G372" s="33"/>
      <c r="H372" s="26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</row>
    <row x14ac:dyDescent="0.25" r="373" customHeight="1" ht="17.25">
      <c r="A373" s="31"/>
      <c r="B373" s="31"/>
      <c r="C373" s="26"/>
      <c r="D373" s="26"/>
      <c r="E373" s="28"/>
      <c r="F373" s="28"/>
      <c r="G373" s="33"/>
      <c r="H373" s="26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x14ac:dyDescent="0.25" r="374" customHeight="1" ht="17.25">
      <c r="A374" s="31"/>
      <c r="B374" s="31"/>
      <c r="C374" s="26"/>
      <c r="D374" s="26"/>
      <c r="E374" s="28"/>
      <c r="F374" s="28"/>
      <c r="G374" s="33"/>
      <c r="H374" s="26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</row>
    <row x14ac:dyDescent="0.25" r="375" customHeight="1" ht="17.25">
      <c r="A375" s="31"/>
      <c r="B375" s="31"/>
      <c r="C375" s="26"/>
      <c r="D375" s="26"/>
      <c r="E375" s="28"/>
      <c r="F375" s="28"/>
      <c r="G375" s="33"/>
      <c r="H375" s="26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</row>
    <row x14ac:dyDescent="0.25" r="376" customHeight="1" ht="17.25">
      <c r="A376" s="31"/>
      <c r="B376" s="31"/>
      <c r="C376" s="26"/>
      <c r="D376" s="26"/>
      <c r="E376" s="28"/>
      <c r="F376" s="28"/>
      <c r="G376" s="33"/>
      <c r="H376" s="26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</row>
    <row x14ac:dyDescent="0.25" r="377" customHeight="1" ht="17.25">
      <c r="A377" s="31"/>
      <c r="B377" s="31"/>
      <c r="C377" s="26"/>
      <c r="D377" s="26"/>
      <c r="E377" s="28"/>
      <c r="F377" s="28"/>
      <c r="G377" s="33"/>
      <c r="H377" s="26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</row>
    <row x14ac:dyDescent="0.25" r="378" customHeight="1" ht="17.25">
      <c r="A378" s="31"/>
      <c r="B378" s="31"/>
      <c r="C378" s="26"/>
      <c r="D378" s="26"/>
      <c r="E378" s="28"/>
      <c r="F378" s="28"/>
      <c r="G378" s="33"/>
      <c r="H378" s="26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</row>
    <row x14ac:dyDescent="0.25" r="379" customHeight="1" ht="17.25">
      <c r="A379" s="31"/>
      <c r="B379" s="31"/>
      <c r="C379" s="26"/>
      <c r="D379" s="26"/>
      <c r="E379" s="28"/>
      <c r="F379" s="28"/>
      <c r="G379" s="33"/>
      <c r="H379" s="26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</row>
    <row x14ac:dyDescent="0.25" r="380" customHeight="1" ht="17.25">
      <c r="A380" s="31"/>
      <c r="B380" s="31"/>
      <c r="C380" s="26"/>
      <c r="D380" s="26"/>
      <c r="E380" s="28"/>
      <c r="F380" s="28"/>
      <c r="G380" s="33"/>
      <c r="H380" s="26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x14ac:dyDescent="0.25" r="381" customHeight="1" ht="17.25">
      <c r="A381" s="31"/>
      <c r="B381" s="31"/>
      <c r="C381" s="26"/>
      <c r="D381" s="26"/>
      <c r="E381" s="28"/>
      <c r="F381" s="28"/>
      <c r="G381" s="33"/>
      <c r="H381" s="26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x14ac:dyDescent="0.25" r="382" customHeight="1" ht="17.25">
      <c r="A382" s="31"/>
      <c r="B382" s="31"/>
      <c r="C382" s="26"/>
      <c r="D382" s="26"/>
      <c r="E382" s="28"/>
      <c r="F382" s="28"/>
      <c r="G382" s="33"/>
      <c r="H382" s="26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</row>
    <row x14ac:dyDescent="0.25" r="383" customHeight="1" ht="17.25">
      <c r="A383" s="31"/>
      <c r="B383" s="31"/>
      <c r="C383" s="26"/>
      <c r="D383" s="26"/>
      <c r="E383" s="28"/>
      <c r="F383" s="28"/>
      <c r="G383" s="33"/>
      <c r="H383" s="26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x14ac:dyDescent="0.25" r="384" customHeight="1" ht="17.25">
      <c r="A384" s="31"/>
      <c r="B384" s="31"/>
      <c r="C384" s="26"/>
      <c r="D384" s="26"/>
      <c r="E384" s="28"/>
      <c r="F384" s="28"/>
      <c r="G384" s="33"/>
      <c r="H384" s="26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</row>
    <row x14ac:dyDescent="0.25" r="385" customHeight="1" ht="17.25">
      <c r="A385" s="31"/>
      <c r="B385" s="31"/>
      <c r="C385" s="26"/>
      <c r="D385" s="26"/>
      <c r="E385" s="28"/>
      <c r="F385" s="28"/>
      <c r="G385" s="33"/>
      <c r="H385" s="26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</row>
    <row x14ac:dyDescent="0.25" r="386" customHeight="1" ht="17.25">
      <c r="A386" s="31"/>
      <c r="B386" s="31"/>
      <c r="C386" s="26"/>
      <c r="D386" s="26"/>
      <c r="E386" s="28"/>
      <c r="F386" s="28"/>
      <c r="G386" s="33"/>
      <c r="H386" s="26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</row>
    <row x14ac:dyDescent="0.25" r="387" customHeight="1" ht="17.25">
      <c r="A387" s="31"/>
      <c r="B387" s="31"/>
      <c r="C387" s="26"/>
      <c r="D387" s="26"/>
      <c r="E387" s="28"/>
      <c r="F387" s="28"/>
      <c r="G387" s="33"/>
      <c r="H387" s="26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</row>
    <row x14ac:dyDescent="0.25" r="388" customHeight="1" ht="17.25">
      <c r="A388" s="31"/>
      <c r="B388" s="31"/>
      <c r="C388" s="26"/>
      <c r="D388" s="26"/>
      <c r="E388" s="28"/>
      <c r="F388" s="28"/>
      <c r="G388" s="33"/>
      <c r="H388" s="26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</row>
    <row x14ac:dyDescent="0.25" r="389" customHeight="1" ht="17.25">
      <c r="A389" s="31"/>
      <c r="B389" s="31"/>
      <c r="C389" s="26"/>
      <c r="D389" s="26"/>
      <c r="E389" s="28"/>
      <c r="F389" s="28"/>
      <c r="G389" s="33"/>
      <c r="H389" s="26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</row>
    <row x14ac:dyDescent="0.25" r="390" customHeight="1" ht="17.25">
      <c r="A390" s="31"/>
      <c r="B390" s="31"/>
      <c r="C390" s="26"/>
      <c r="D390" s="26"/>
      <c r="E390" s="28"/>
      <c r="F390" s="28"/>
      <c r="G390" s="33"/>
      <c r="H390" s="26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</row>
    <row x14ac:dyDescent="0.25" r="391" customHeight="1" ht="17.25">
      <c r="A391" s="31"/>
      <c r="B391" s="31"/>
      <c r="C391" s="26"/>
      <c r="D391" s="26"/>
      <c r="E391" s="28"/>
      <c r="F391" s="28"/>
      <c r="G391" s="33"/>
      <c r="H391" s="26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x14ac:dyDescent="0.25" r="392" customHeight="1" ht="17.25">
      <c r="A392" s="31"/>
      <c r="B392" s="31"/>
      <c r="C392" s="26"/>
      <c r="D392" s="26"/>
      <c r="E392" s="28"/>
      <c r="F392" s="28"/>
      <c r="G392" s="33"/>
      <c r="H392" s="26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</row>
    <row x14ac:dyDescent="0.25" r="393" customHeight="1" ht="17.25">
      <c r="A393" s="31"/>
      <c r="B393" s="31"/>
      <c r="C393" s="26"/>
      <c r="D393" s="26"/>
      <c r="E393" s="28"/>
      <c r="F393" s="28"/>
      <c r="G393" s="33"/>
      <c r="H393" s="26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</row>
    <row x14ac:dyDescent="0.25" r="394" customHeight="1" ht="17.25">
      <c r="A394" s="31"/>
      <c r="B394" s="31"/>
      <c r="C394" s="26"/>
      <c r="D394" s="26"/>
      <c r="E394" s="28"/>
      <c r="F394" s="28"/>
      <c r="G394" s="33"/>
      <c r="H394" s="26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</row>
    <row x14ac:dyDescent="0.25" r="395" customHeight="1" ht="17.25">
      <c r="A395" s="31"/>
      <c r="B395" s="31"/>
      <c r="C395" s="26"/>
      <c r="D395" s="26"/>
      <c r="E395" s="28"/>
      <c r="F395" s="28"/>
      <c r="G395" s="33"/>
      <c r="H395" s="26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</row>
    <row x14ac:dyDescent="0.25" r="396" customHeight="1" ht="17.25">
      <c r="A396" s="31"/>
      <c r="B396" s="31"/>
      <c r="C396" s="26"/>
      <c r="D396" s="26"/>
      <c r="E396" s="28"/>
      <c r="F396" s="28"/>
      <c r="G396" s="33"/>
      <c r="H396" s="26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</row>
    <row x14ac:dyDescent="0.25" r="397" customHeight="1" ht="17.25">
      <c r="A397" s="31"/>
      <c r="B397" s="31"/>
      <c r="C397" s="26"/>
      <c r="D397" s="26"/>
      <c r="E397" s="28"/>
      <c r="F397" s="28"/>
      <c r="G397" s="33"/>
      <c r="H397" s="26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</row>
    <row x14ac:dyDescent="0.25" r="398" customHeight="1" ht="17.25">
      <c r="A398" s="31"/>
      <c r="B398" s="31"/>
      <c r="C398" s="26"/>
      <c r="D398" s="26"/>
      <c r="E398" s="28"/>
      <c r="F398" s="28"/>
      <c r="G398" s="33"/>
      <c r="H398" s="26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x14ac:dyDescent="0.25" r="399" customHeight="1" ht="17.25">
      <c r="A399" s="31"/>
      <c r="B399" s="31"/>
      <c r="C399" s="26"/>
      <c r="D399" s="26"/>
      <c r="E399" s="28"/>
      <c r="F399" s="28"/>
      <c r="G399" s="33"/>
      <c r="H399" s="26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</row>
    <row x14ac:dyDescent="0.25" r="400" customHeight="1" ht="17.25">
      <c r="A400" s="31"/>
      <c r="B400" s="31"/>
      <c r="C400" s="26"/>
      <c r="D400" s="26"/>
      <c r="E400" s="28"/>
      <c r="F400" s="28"/>
      <c r="G400" s="33"/>
      <c r="H400" s="26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</row>
    <row x14ac:dyDescent="0.25" r="401" customHeight="1" ht="17.25">
      <c r="A401" s="31"/>
      <c r="B401" s="31"/>
      <c r="C401" s="26"/>
      <c r="D401" s="26"/>
      <c r="E401" s="28"/>
      <c r="F401" s="28"/>
      <c r="G401" s="33"/>
      <c r="H401" s="26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</row>
    <row x14ac:dyDescent="0.25" r="402" customHeight="1" ht="17.25">
      <c r="A402" s="31"/>
      <c r="B402" s="31"/>
      <c r="C402" s="26"/>
      <c r="D402" s="26"/>
      <c r="E402" s="28"/>
      <c r="F402" s="28"/>
      <c r="G402" s="33"/>
      <c r="H402" s="26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</row>
    <row x14ac:dyDescent="0.25" r="403" customHeight="1" ht="17.25">
      <c r="A403" s="31"/>
      <c r="B403" s="31"/>
      <c r="C403" s="26"/>
      <c r="D403" s="26"/>
      <c r="E403" s="28"/>
      <c r="F403" s="28"/>
      <c r="G403" s="33"/>
      <c r="H403" s="26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</row>
    <row x14ac:dyDescent="0.25" r="404" customHeight="1" ht="17.25">
      <c r="A404" s="31"/>
      <c r="B404" s="31"/>
      <c r="C404" s="26"/>
      <c r="D404" s="26"/>
      <c r="E404" s="28"/>
      <c r="F404" s="28"/>
      <c r="G404" s="33"/>
      <c r="H404" s="26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</row>
    <row x14ac:dyDescent="0.25" r="405" customHeight="1" ht="17.25">
      <c r="A405" s="31"/>
      <c r="B405" s="31"/>
      <c r="C405" s="26"/>
      <c r="D405" s="26"/>
      <c r="E405" s="28"/>
      <c r="F405" s="28"/>
      <c r="G405" s="33"/>
      <c r="H405" s="26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</row>
    <row x14ac:dyDescent="0.25" r="406" customHeight="1" ht="17.25">
      <c r="A406" s="31"/>
      <c r="B406" s="31"/>
      <c r="C406" s="26"/>
      <c r="D406" s="26"/>
      <c r="E406" s="28"/>
      <c r="F406" s="28"/>
      <c r="G406" s="33"/>
      <c r="H406" s="26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</row>
    <row x14ac:dyDescent="0.25" r="407" customHeight="1" ht="17.25">
      <c r="A407" s="31"/>
      <c r="B407" s="31"/>
      <c r="C407" s="26"/>
      <c r="D407" s="26"/>
      <c r="E407" s="28"/>
      <c r="F407" s="28"/>
      <c r="G407" s="33"/>
      <c r="H407" s="26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</row>
    <row x14ac:dyDescent="0.25" r="408" customHeight="1" ht="17.25">
      <c r="A408" s="31"/>
      <c r="B408" s="31"/>
      <c r="C408" s="26"/>
      <c r="D408" s="26"/>
      <c r="E408" s="28"/>
      <c r="F408" s="28"/>
      <c r="G408" s="33"/>
      <c r="H408" s="26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</row>
    <row x14ac:dyDescent="0.25" r="409" customHeight="1" ht="17.25">
      <c r="A409" s="31"/>
      <c r="B409" s="31"/>
      <c r="C409" s="26"/>
      <c r="D409" s="26"/>
      <c r="E409" s="28"/>
      <c r="F409" s="28"/>
      <c r="G409" s="33"/>
      <c r="H409" s="26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</row>
    <row x14ac:dyDescent="0.25" r="410" customHeight="1" ht="17.25">
      <c r="A410" s="31"/>
      <c r="B410" s="31"/>
      <c r="C410" s="26"/>
      <c r="D410" s="26"/>
      <c r="E410" s="28"/>
      <c r="F410" s="28"/>
      <c r="G410" s="33"/>
      <c r="H410" s="26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x14ac:dyDescent="0.25" r="411" customHeight="1" ht="17.25">
      <c r="A411" s="31"/>
      <c r="B411" s="31"/>
      <c r="C411" s="26"/>
      <c r="D411" s="26"/>
      <c r="E411" s="28"/>
      <c r="F411" s="28"/>
      <c r="G411" s="33"/>
      <c r="H411" s="26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x14ac:dyDescent="0.25" r="412" customHeight="1" ht="17.25">
      <c r="A412" s="31"/>
      <c r="B412" s="31"/>
      <c r="C412" s="26"/>
      <c r="D412" s="26"/>
      <c r="E412" s="28"/>
      <c r="F412" s="28"/>
      <c r="G412" s="33"/>
      <c r="H412" s="26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</row>
    <row x14ac:dyDescent="0.25" r="413" customHeight="1" ht="17.25">
      <c r="A413" s="31"/>
      <c r="B413" s="31"/>
      <c r="C413" s="26"/>
      <c r="D413" s="26"/>
      <c r="E413" s="28"/>
      <c r="F413" s="28"/>
      <c r="G413" s="33"/>
      <c r="H413" s="26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</row>
    <row x14ac:dyDescent="0.25" r="414" customHeight="1" ht="17.25">
      <c r="A414" s="31"/>
      <c r="B414" s="31"/>
      <c r="C414" s="26"/>
      <c r="D414" s="26"/>
      <c r="E414" s="28"/>
      <c r="F414" s="28"/>
      <c r="G414" s="33"/>
      <c r="H414" s="26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</row>
    <row x14ac:dyDescent="0.25" r="415" customHeight="1" ht="17.25">
      <c r="A415" s="31"/>
      <c r="B415" s="31"/>
      <c r="C415" s="26"/>
      <c r="D415" s="26"/>
      <c r="E415" s="28"/>
      <c r="F415" s="28"/>
      <c r="G415" s="33"/>
      <c r="H415" s="26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</row>
    <row x14ac:dyDescent="0.25" r="416" customHeight="1" ht="17.25">
      <c r="A416" s="31"/>
      <c r="B416" s="31"/>
      <c r="C416" s="26"/>
      <c r="D416" s="26"/>
      <c r="E416" s="28"/>
      <c r="F416" s="28"/>
      <c r="G416" s="33"/>
      <c r="H416" s="26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</row>
    <row x14ac:dyDescent="0.25" r="417" customHeight="1" ht="17.25">
      <c r="A417" s="31"/>
      <c r="B417" s="31"/>
      <c r="C417" s="26"/>
      <c r="D417" s="26"/>
      <c r="E417" s="28"/>
      <c r="F417" s="28"/>
      <c r="G417" s="33"/>
      <c r="H417" s="26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</row>
    <row x14ac:dyDescent="0.25" r="418" customHeight="1" ht="17.25">
      <c r="A418" s="31"/>
      <c r="B418" s="31"/>
      <c r="C418" s="26"/>
      <c r="D418" s="26"/>
      <c r="E418" s="28"/>
      <c r="F418" s="28"/>
      <c r="G418" s="33"/>
      <c r="H418" s="26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</row>
    <row x14ac:dyDescent="0.25" r="419" customHeight="1" ht="17.25">
      <c r="A419" s="31"/>
      <c r="B419" s="31"/>
      <c r="C419" s="26"/>
      <c r="D419" s="26"/>
      <c r="E419" s="28"/>
      <c r="F419" s="28"/>
      <c r="G419" s="33"/>
      <c r="H419" s="26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x14ac:dyDescent="0.25" r="420" customHeight="1" ht="17.25">
      <c r="A420" s="31"/>
      <c r="B420" s="31"/>
      <c r="C420" s="26"/>
      <c r="D420" s="26"/>
      <c r="E420" s="28"/>
      <c r="F420" s="28"/>
      <c r="G420" s="33"/>
      <c r="H420" s="26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x14ac:dyDescent="0.25" r="421" customHeight="1" ht="17.25">
      <c r="A421" s="31"/>
      <c r="B421" s="31"/>
      <c r="C421" s="26"/>
      <c r="D421" s="26"/>
      <c r="E421" s="28"/>
      <c r="F421" s="28"/>
      <c r="G421" s="33"/>
      <c r="H421" s="26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x14ac:dyDescent="0.25" r="422" customHeight="1" ht="17.25">
      <c r="A422" s="31"/>
      <c r="B422" s="31"/>
      <c r="C422" s="26"/>
      <c r="D422" s="26"/>
      <c r="E422" s="28"/>
      <c r="F422" s="28"/>
      <c r="G422" s="33"/>
      <c r="H422" s="26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</row>
    <row x14ac:dyDescent="0.25" r="423" customHeight="1" ht="17.25">
      <c r="A423" s="31"/>
      <c r="B423" s="31"/>
      <c r="C423" s="26"/>
      <c r="D423" s="26"/>
      <c r="E423" s="28"/>
      <c r="F423" s="28"/>
      <c r="G423" s="33"/>
      <c r="H423" s="26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</row>
    <row x14ac:dyDescent="0.25" r="424" customHeight="1" ht="17.25">
      <c r="A424" s="31"/>
      <c r="B424" s="31"/>
      <c r="C424" s="26"/>
      <c r="D424" s="26"/>
      <c r="E424" s="28"/>
      <c r="F424" s="28"/>
      <c r="G424" s="33"/>
      <c r="H424" s="26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</row>
    <row x14ac:dyDescent="0.25" r="425" customHeight="1" ht="17.25">
      <c r="A425" s="31"/>
      <c r="B425" s="31"/>
      <c r="C425" s="26"/>
      <c r="D425" s="26"/>
      <c r="E425" s="28"/>
      <c r="F425" s="28"/>
      <c r="G425" s="33"/>
      <c r="H425" s="26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</row>
    <row x14ac:dyDescent="0.25" r="426" customHeight="1" ht="17.25">
      <c r="A426" s="31"/>
      <c r="B426" s="31"/>
      <c r="C426" s="26"/>
      <c r="D426" s="26"/>
      <c r="E426" s="28"/>
      <c r="F426" s="28"/>
      <c r="G426" s="33"/>
      <c r="H426" s="26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</row>
    <row x14ac:dyDescent="0.25" r="427" customHeight="1" ht="17.25">
      <c r="A427" s="31"/>
      <c r="B427" s="31"/>
      <c r="C427" s="26"/>
      <c r="D427" s="26"/>
      <c r="E427" s="28"/>
      <c r="F427" s="28"/>
      <c r="G427" s="33"/>
      <c r="H427" s="26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</row>
    <row x14ac:dyDescent="0.25" r="428" customHeight="1" ht="17.25">
      <c r="A428" s="31"/>
      <c r="B428" s="31"/>
      <c r="C428" s="26"/>
      <c r="D428" s="26"/>
      <c r="E428" s="28"/>
      <c r="F428" s="28"/>
      <c r="G428" s="33"/>
      <c r="H428" s="26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</row>
    <row x14ac:dyDescent="0.25" r="429" customHeight="1" ht="17.25">
      <c r="A429" s="31"/>
      <c r="B429" s="31"/>
      <c r="C429" s="26"/>
      <c r="D429" s="26"/>
      <c r="E429" s="28"/>
      <c r="F429" s="28"/>
      <c r="G429" s="33"/>
      <c r="H429" s="26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</row>
    <row x14ac:dyDescent="0.25" r="430" customHeight="1" ht="17.25">
      <c r="A430" s="31"/>
      <c r="B430" s="31"/>
      <c r="C430" s="26"/>
      <c r="D430" s="26"/>
      <c r="E430" s="28"/>
      <c r="F430" s="28"/>
      <c r="G430" s="33"/>
      <c r="H430" s="26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</row>
    <row x14ac:dyDescent="0.25" r="431" customHeight="1" ht="17.25">
      <c r="A431" s="31"/>
      <c r="B431" s="31"/>
      <c r="C431" s="26"/>
      <c r="D431" s="26"/>
      <c r="E431" s="28"/>
      <c r="F431" s="28"/>
      <c r="G431" s="33"/>
      <c r="H431" s="26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</row>
    <row x14ac:dyDescent="0.25" r="432" customHeight="1" ht="17.25">
      <c r="A432" s="31"/>
      <c r="B432" s="31"/>
      <c r="C432" s="26"/>
      <c r="D432" s="26"/>
      <c r="E432" s="28"/>
      <c r="F432" s="28"/>
      <c r="G432" s="33"/>
      <c r="H432" s="26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</row>
    <row x14ac:dyDescent="0.25" r="433" customHeight="1" ht="17.25">
      <c r="A433" s="31"/>
      <c r="B433" s="31"/>
      <c r="C433" s="26"/>
      <c r="D433" s="26"/>
      <c r="E433" s="28"/>
      <c r="F433" s="28"/>
      <c r="G433" s="33"/>
      <c r="H433" s="26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</row>
    <row x14ac:dyDescent="0.25" r="434" customHeight="1" ht="17.25">
      <c r="A434" s="31"/>
      <c r="B434" s="31"/>
      <c r="C434" s="26"/>
      <c r="D434" s="26"/>
      <c r="E434" s="28"/>
      <c r="F434" s="28"/>
      <c r="G434" s="33"/>
      <c r="H434" s="26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</row>
    <row x14ac:dyDescent="0.25" r="435" customHeight="1" ht="17.25">
      <c r="A435" s="31"/>
      <c r="B435" s="31"/>
      <c r="C435" s="26"/>
      <c r="D435" s="26"/>
      <c r="E435" s="28"/>
      <c r="F435" s="28"/>
      <c r="G435" s="33"/>
      <c r="H435" s="26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</row>
    <row x14ac:dyDescent="0.25" r="436" customHeight="1" ht="17.25">
      <c r="A436" s="31"/>
      <c r="B436" s="31"/>
      <c r="C436" s="26"/>
      <c r="D436" s="26"/>
      <c r="E436" s="28"/>
      <c r="F436" s="28"/>
      <c r="G436" s="33"/>
      <c r="H436" s="26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</row>
    <row x14ac:dyDescent="0.25" r="437" customHeight="1" ht="17.25">
      <c r="A437" s="31"/>
      <c r="B437" s="31"/>
      <c r="C437" s="26"/>
      <c r="D437" s="26"/>
      <c r="E437" s="28"/>
      <c r="F437" s="28"/>
      <c r="G437" s="33"/>
      <c r="H437" s="26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</row>
    <row x14ac:dyDescent="0.25" r="438" customHeight="1" ht="17.25">
      <c r="A438" s="31"/>
      <c r="B438" s="31"/>
      <c r="C438" s="26"/>
      <c r="D438" s="26"/>
      <c r="E438" s="28"/>
      <c r="F438" s="28"/>
      <c r="G438" s="33"/>
      <c r="H438" s="26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</row>
    <row x14ac:dyDescent="0.25" r="439" customHeight="1" ht="17.25">
      <c r="A439" s="31"/>
      <c r="B439" s="31"/>
      <c r="C439" s="26"/>
      <c r="D439" s="26"/>
      <c r="E439" s="28"/>
      <c r="F439" s="28"/>
      <c r="G439" s="33"/>
      <c r="H439" s="26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</row>
    <row x14ac:dyDescent="0.25" r="440" customHeight="1" ht="17.25">
      <c r="A440" s="31"/>
      <c r="B440" s="31"/>
      <c r="C440" s="26"/>
      <c r="D440" s="26"/>
      <c r="E440" s="28"/>
      <c r="F440" s="28"/>
      <c r="G440" s="33"/>
      <c r="H440" s="26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</row>
    <row x14ac:dyDescent="0.25" r="441" customHeight="1" ht="17.25">
      <c r="A441" s="31"/>
      <c r="B441" s="31"/>
      <c r="C441" s="26"/>
      <c r="D441" s="26"/>
      <c r="E441" s="28"/>
      <c r="F441" s="28"/>
      <c r="G441" s="33"/>
      <c r="H441" s="26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</row>
    <row x14ac:dyDescent="0.25" r="442" customHeight="1" ht="17.25">
      <c r="A442" s="31"/>
      <c r="B442" s="31"/>
      <c r="C442" s="26"/>
      <c r="D442" s="26"/>
      <c r="E442" s="28"/>
      <c r="F442" s="28"/>
      <c r="G442" s="33"/>
      <c r="H442" s="26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</row>
    <row x14ac:dyDescent="0.25" r="443" customHeight="1" ht="17.25">
      <c r="A443" s="31"/>
      <c r="B443" s="31"/>
      <c r="C443" s="26"/>
      <c r="D443" s="26"/>
      <c r="E443" s="28"/>
      <c r="F443" s="28"/>
      <c r="G443" s="33"/>
      <c r="H443" s="26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</row>
    <row x14ac:dyDescent="0.25" r="444" customHeight="1" ht="17.25">
      <c r="A444" s="31"/>
      <c r="B444" s="31"/>
      <c r="C444" s="26"/>
      <c r="D444" s="26"/>
      <c r="E444" s="28"/>
      <c r="F444" s="28"/>
      <c r="G444" s="33"/>
      <c r="H444" s="26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</row>
    <row x14ac:dyDescent="0.25" r="445" customHeight="1" ht="17.25">
      <c r="A445" s="31"/>
      <c r="B445" s="31"/>
      <c r="C445" s="26"/>
      <c r="D445" s="26"/>
      <c r="E445" s="28"/>
      <c r="F445" s="28"/>
      <c r="G445" s="33"/>
      <c r="H445" s="26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</row>
    <row x14ac:dyDescent="0.25" r="446" customHeight="1" ht="17.25">
      <c r="A446" s="31"/>
      <c r="B446" s="31"/>
      <c r="C446" s="26"/>
      <c r="D446" s="26"/>
      <c r="E446" s="28"/>
      <c r="F446" s="28"/>
      <c r="G446" s="33"/>
      <c r="H446" s="26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</row>
    <row x14ac:dyDescent="0.25" r="447" customHeight="1" ht="17.25">
      <c r="A447" s="31"/>
      <c r="B447" s="31"/>
      <c r="C447" s="26"/>
      <c r="D447" s="26"/>
      <c r="E447" s="28"/>
      <c r="F447" s="28"/>
      <c r="G447" s="33"/>
      <c r="H447" s="26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</row>
    <row x14ac:dyDescent="0.25" r="448" customHeight="1" ht="17.25">
      <c r="A448" s="31"/>
      <c r="B448" s="31"/>
      <c r="C448" s="26"/>
      <c r="D448" s="26"/>
      <c r="E448" s="28"/>
      <c r="F448" s="28"/>
      <c r="G448" s="33"/>
      <c r="H448" s="26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</row>
    <row x14ac:dyDescent="0.25" r="449" customHeight="1" ht="17.25">
      <c r="A449" s="31"/>
      <c r="B449" s="31"/>
      <c r="C449" s="26"/>
      <c r="D449" s="26"/>
      <c r="E449" s="28"/>
      <c r="F449" s="28"/>
      <c r="G449" s="33"/>
      <c r="H449" s="26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</row>
    <row x14ac:dyDescent="0.25" r="450" customHeight="1" ht="17.25">
      <c r="A450" s="31"/>
      <c r="B450" s="31"/>
      <c r="C450" s="26"/>
      <c r="D450" s="26"/>
      <c r="E450" s="28"/>
      <c r="F450" s="28"/>
      <c r="G450" s="33"/>
      <c r="H450" s="26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</row>
    <row x14ac:dyDescent="0.25" r="451" customHeight="1" ht="17.25">
      <c r="A451" s="31"/>
      <c r="B451" s="31"/>
      <c r="C451" s="26"/>
      <c r="D451" s="26"/>
      <c r="E451" s="28"/>
      <c r="F451" s="28"/>
      <c r="G451" s="33"/>
      <c r="H451" s="26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</row>
    <row x14ac:dyDescent="0.25" r="452" customHeight="1" ht="17.25">
      <c r="A452" s="31"/>
      <c r="B452" s="31"/>
      <c r="C452" s="26"/>
      <c r="D452" s="26"/>
      <c r="E452" s="28"/>
      <c r="F452" s="28"/>
      <c r="G452" s="33"/>
      <c r="H452" s="26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</row>
    <row x14ac:dyDescent="0.25" r="453" customHeight="1" ht="17.25">
      <c r="A453" s="31"/>
      <c r="B453" s="31"/>
      <c r="C453" s="26"/>
      <c r="D453" s="26"/>
      <c r="E453" s="28"/>
      <c r="F453" s="28"/>
      <c r="G453" s="33"/>
      <c r="H453" s="26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</row>
    <row x14ac:dyDescent="0.25" r="454" customHeight="1" ht="17.25">
      <c r="A454" s="31"/>
      <c r="B454" s="31"/>
      <c r="C454" s="26"/>
      <c r="D454" s="26"/>
      <c r="E454" s="28"/>
      <c r="F454" s="28"/>
      <c r="G454" s="33"/>
      <c r="H454" s="26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</row>
    <row x14ac:dyDescent="0.25" r="455" customHeight="1" ht="17.25">
      <c r="A455" s="31"/>
      <c r="B455" s="31"/>
      <c r="C455" s="26"/>
      <c r="D455" s="26"/>
      <c r="E455" s="28"/>
      <c r="F455" s="28"/>
      <c r="G455" s="33"/>
      <c r="H455" s="26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</row>
    <row x14ac:dyDescent="0.25" r="456" customHeight="1" ht="17.25">
      <c r="A456" s="31"/>
      <c r="B456" s="31"/>
      <c r="C456" s="26"/>
      <c r="D456" s="26"/>
      <c r="E456" s="28"/>
      <c r="F456" s="28"/>
      <c r="G456" s="33"/>
      <c r="H456" s="26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</row>
    <row x14ac:dyDescent="0.25" r="457" customHeight="1" ht="17.25">
      <c r="A457" s="31"/>
      <c r="B457" s="31"/>
      <c r="C457" s="26"/>
      <c r="D457" s="26"/>
      <c r="E457" s="28"/>
      <c r="F457" s="28"/>
      <c r="G457" s="33"/>
      <c r="H457" s="26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</row>
    <row x14ac:dyDescent="0.25" r="458" customHeight="1" ht="17.25">
      <c r="A458" s="31"/>
      <c r="B458" s="31"/>
      <c r="C458" s="26"/>
      <c r="D458" s="26"/>
      <c r="E458" s="28"/>
      <c r="F458" s="28"/>
      <c r="G458" s="33"/>
      <c r="H458" s="26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</row>
    <row x14ac:dyDescent="0.25" r="459" customHeight="1" ht="17.25">
      <c r="A459" s="31"/>
      <c r="B459" s="31"/>
      <c r="C459" s="26"/>
      <c r="D459" s="26"/>
      <c r="E459" s="28"/>
      <c r="F459" s="28"/>
      <c r="G459" s="33"/>
      <c r="H459" s="26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</row>
    <row x14ac:dyDescent="0.25" r="460" customHeight="1" ht="17.25">
      <c r="A460" s="31"/>
      <c r="B460" s="31"/>
      <c r="C460" s="26"/>
      <c r="D460" s="26"/>
      <c r="E460" s="28"/>
      <c r="F460" s="28"/>
      <c r="G460" s="33"/>
      <c r="H460" s="26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</row>
    <row x14ac:dyDescent="0.25" r="461" customHeight="1" ht="17.25">
      <c r="A461" s="31"/>
      <c r="B461" s="31"/>
      <c r="C461" s="26"/>
      <c r="D461" s="26"/>
      <c r="E461" s="28"/>
      <c r="F461" s="28"/>
      <c r="G461" s="33"/>
      <c r="H461" s="26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</row>
    <row x14ac:dyDescent="0.25" r="462" customHeight="1" ht="17.25">
      <c r="A462" s="31"/>
      <c r="B462" s="31"/>
      <c r="C462" s="26"/>
      <c r="D462" s="26"/>
      <c r="E462" s="28"/>
      <c r="F462" s="28"/>
      <c r="G462" s="33"/>
      <c r="H462" s="26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</row>
    <row x14ac:dyDescent="0.25" r="463" customHeight="1" ht="17.25">
      <c r="A463" s="31"/>
      <c r="B463" s="31"/>
      <c r="C463" s="26"/>
      <c r="D463" s="26"/>
      <c r="E463" s="28"/>
      <c r="F463" s="28"/>
      <c r="G463" s="33"/>
      <c r="H463" s="26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</row>
    <row x14ac:dyDescent="0.25" r="464" customHeight="1" ht="17.25">
      <c r="A464" s="31"/>
      <c r="B464" s="31"/>
      <c r="C464" s="26"/>
      <c r="D464" s="26"/>
      <c r="E464" s="28"/>
      <c r="F464" s="28"/>
      <c r="G464" s="33"/>
      <c r="H464" s="26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</row>
    <row x14ac:dyDescent="0.25" r="465" customHeight="1" ht="17.25">
      <c r="A465" s="31"/>
      <c r="B465" s="31"/>
      <c r="C465" s="26"/>
      <c r="D465" s="26"/>
      <c r="E465" s="28"/>
      <c r="F465" s="28"/>
      <c r="G465" s="33"/>
      <c r="H465" s="26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</row>
    <row x14ac:dyDescent="0.25" r="466" customHeight="1" ht="17.25">
      <c r="A466" s="31"/>
      <c r="B466" s="31"/>
      <c r="C466" s="26"/>
      <c r="D466" s="26"/>
      <c r="E466" s="28"/>
      <c r="F466" s="28"/>
      <c r="G466" s="33"/>
      <c r="H466" s="26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</row>
    <row x14ac:dyDescent="0.25" r="467" customHeight="1" ht="17.25">
      <c r="A467" s="31"/>
      <c r="B467" s="31"/>
      <c r="C467" s="26"/>
      <c r="D467" s="26"/>
      <c r="E467" s="28"/>
      <c r="F467" s="28"/>
      <c r="G467" s="33"/>
      <c r="H467" s="26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</row>
    <row x14ac:dyDescent="0.25" r="468" customHeight="1" ht="17.25">
      <c r="A468" s="31"/>
      <c r="B468" s="31"/>
      <c r="C468" s="26"/>
      <c r="D468" s="26"/>
      <c r="E468" s="28"/>
      <c r="F468" s="28"/>
      <c r="G468" s="33"/>
      <c r="H468" s="26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</row>
    <row x14ac:dyDescent="0.25" r="469" customHeight="1" ht="17.25">
      <c r="A469" s="31"/>
      <c r="B469" s="31"/>
      <c r="C469" s="26"/>
      <c r="D469" s="26"/>
      <c r="E469" s="28"/>
      <c r="F469" s="28"/>
      <c r="G469" s="33"/>
      <c r="H469" s="26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</row>
    <row x14ac:dyDescent="0.25" r="470" customHeight="1" ht="17.25">
      <c r="A470" s="31"/>
      <c r="B470" s="31"/>
      <c r="C470" s="26"/>
      <c r="D470" s="26"/>
      <c r="E470" s="28"/>
      <c r="F470" s="28"/>
      <c r="G470" s="33"/>
      <c r="H470" s="26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</row>
    <row x14ac:dyDescent="0.25" r="471" customHeight="1" ht="17.25">
      <c r="A471" s="31"/>
      <c r="B471" s="31"/>
      <c r="C471" s="26"/>
      <c r="D471" s="26"/>
      <c r="E471" s="28"/>
      <c r="F471" s="28"/>
      <c r="G471" s="33"/>
      <c r="H471" s="26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</row>
    <row x14ac:dyDescent="0.25" r="472" customHeight="1" ht="17.25">
      <c r="A472" s="31"/>
      <c r="B472" s="31"/>
      <c r="C472" s="26"/>
      <c r="D472" s="26"/>
      <c r="E472" s="28"/>
      <c r="F472" s="28"/>
      <c r="G472" s="33"/>
      <c r="H472" s="26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</row>
    <row x14ac:dyDescent="0.25" r="473" customHeight="1" ht="17.25">
      <c r="A473" s="31"/>
      <c r="B473" s="31"/>
      <c r="C473" s="26"/>
      <c r="D473" s="26"/>
      <c r="E473" s="28"/>
      <c r="F473" s="28"/>
      <c r="G473" s="33"/>
      <c r="H473" s="26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</row>
    <row x14ac:dyDescent="0.25" r="474" customHeight="1" ht="17.25">
      <c r="A474" s="31"/>
      <c r="B474" s="31"/>
      <c r="C474" s="26"/>
      <c r="D474" s="26"/>
      <c r="E474" s="28"/>
      <c r="F474" s="28"/>
      <c r="G474" s="33"/>
      <c r="H474" s="26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</row>
    <row x14ac:dyDescent="0.25" r="475" customHeight="1" ht="17.25">
      <c r="A475" s="31"/>
      <c r="B475" s="31"/>
      <c r="C475" s="26"/>
      <c r="D475" s="26"/>
      <c r="E475" s="28"/>
      <c r="F475" s="28"/>
      <c r="G475" s="33"/>
      <c r="H475" s="26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x14ac:dyDescent="0.25" r="476" customHeight="1" ht="17.25">
      <c r="A476" s="31"/>
      <c r="B476" s="31"/>
      <c r="C476" s="26"/>
      <c r="D476" s="26"/>
      <c r="E476" s="28"/>
      <c r="F476" s="28"/>
      <c r="G476" s="33"/>
      <c r="H476" s="26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x14ac:dyDescent="0.25" r="477" customHeight="1" ht="17.25">
      <c r="A477" s="31"/>
      <c r="B477" s="31"/>
      <c r="C477" s="26"/>
      <c r="D477" s="26"/>
      <c r="E477" s="28"/>
      <c r="F477" s="28"/>
      <c r="G477" s="33"/>
      <c r="H477" s="26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</row>
    <row x14ac:dyDescent="0.25" r="478" customHeight="1" ht="17.25">
      <c r="A478" s="31"/>
      <c r="B478" s="31"/>
      <c r="C478" s="26"/>
      <c r="D478" s="26"/>
      <c r="E478" s="28"/>
      <c r="F478" s="28"/>
      <c r="G478" s="33"/>
      <c r="H478" s="26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</row>
    <row x14ac:dyDescent="0.25" r="479" customHeight="1" ht="17.25">
      <c r="A479" s="31"/>
      <c r="B479" s="31"/>
      <c r="C479" s="26"/>
      <c r="D479" s="26"/>
      <c r="E479" s="28"/>
      <c r="F479" s="28"/>
      <c r="G479" s="33"/>
      <c r="H479" s="26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</row>
    <row x14ac:dyDescent="0.25" r="480" customHeight="1" ht="17.25">
      <c r="A480" s="31"/>
      <c r="B480" s="31"/>
      <c r="C480" s="26"/>
      <c r="D480" s="26"/>
      <c r="E480" s="28"/>
      <c r="F480" s="28"/>
      <c r="G480" s="33"/>
      <c r="H480" s="26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</row>
    <row x14ac:dyDescent="0.25" r="481" customHeight="1" ht="17.25">
      <c r="A481" s="31"/>
      <c r="B481" s="31"/>
      <c r="C481" s="26"/>
      <c r="D481" s="26"/>
      <c r="E481" s="28"/>
      <c r="F481" s="28"/>
      <c r="G481" s="33"/>
      <c r="H481" s="26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</row>
    <row x14ac:dyDescent="0.25" r="482" customHeight="1" ht="17.25">
      <c r="A482" s="31"/>
      <c r="B482" s="31"/>
      <c r="C482" s="26"/>
      <c r="D482" s="26"/>
      <c r="E482" s="28"/>
      <c r="F482" s="28"/>
      <c r="G482" s="33"/>
      <c r="H482" s="26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</row>
    <row x14ac:dyDescent="0.25" r="483" customHeight="1" ht="17.25">
      <c r="A483" s="31"/>
      <c r="B483" s="31"/>
      <c r="C483" s="26"/>
      <c r="D483" s="26"/>
      <c r="E483" s="28"/>
      <c r="F483" s="28"/>
      <c r="G483" s="33"/>
      <c r="H483" s="26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</row>
    <row x14ac:dyDescent="0.25" r="484" customHeight="1" ht="17.25">
      <c r="A484" s="31"/>
      <c r="B484" s="31"/>
      <c r="C484" s="26"/>
      <c r="D484" s="26"/>
      <c r="E484" s="28"/>
      <c r="F484" s="28"/>
      <c r="G484" s="33"/>
      <c r="H484" s="26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</row>
    <row x14ac:dyDescent="0.25" r="485" customHeight="1" ht="17.25">
      <c r="A485" s="31"/>
      <c r="B485" s="31"/>
      <c r="C485" s="26"/>
      <c r="D485" s="26"/>
      <c r="E485" s="28"/>
      <c r="F485" s="28"/>
      <c r="G485" s="33"/>
      <c r="H485" s="26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x14ac:dyDescent="0.25" r="486" customHeight="1" ht="17.25">
      <c r="A486" s="31"/>
      <c r="B486" s="31"/>
      <c r="C486" s="26"/>
      <c r="D486" s="26"/>
      <c r="E486" s="28"/>
      <c r="F486" s="28"/>
      <c r="G486" s="33"/>
      <c r="H486" s="26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</row>
    <row x14ac:dyDescent="0.25" r="487" customHeight="1" ht="17.25">
      <c r="A487" s="31"/>
      <c r="B487" s="31"/>
      <c r="C487" s="26"/>
      <c r="D487" s="26"/>
      <c r="E487" s="28"/>
      <c r="F487" s="28"/>
      <c r="G487" s="33"/>
      <c r="H487" s="26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x14ac:dyDescent="0.25" r="488" customHeight="1" ht="17.25">
      <c r="A488" s="31"/>
      <c r="B488" s="31"/>
      <c r="C488" s="26"/>
      <c r="D488" s="26"/>
      <c r="E488" s="28"/>
      <c r="F488" s="28"/>
      <c r="G488" s="33"/>
      <c r="H488" s="26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</row>
    <row x14ac:dyDescent="0.25" r="489" customHeight="1" ht="17.25">
      <c r="A489" s="31"/>
      <c r="B489" s="31"/>
      <c r="C489" s="26"/>
      <c r="D489" s="26"/>
      <c r="E489" s="28"/>
      <c r="F489" s="28"/>
      <c r="G489" s="33"/>
      <c r="H489" s="26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</row>
    <row x14ac:dyDescent="0.25" r="490" customHeight="1" ht="17.25">
      <c r="A490" s="31"/>
      <c r="B490" s="31"/>
      <c r="C490" s="26"/>
      <c r="D490" s="26"/>
      <c r="E490" s="28"/>
      <c r="F490" s="28"/>
      <c r="G490" s="33"/>
      <c r="H490" s="26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</row>
    <row x14ac:dyDescent="0.25" r="491" customHeight="1" ht="17.25">
      <c r="A491" s="31"/>
      <c r="B491" s="31"/>
      <c r="C491" s="26"/>
      <c r="D491" s="26"/>
      <c r="E491" s="28"/>
      <c r="F491" s="28"/>
      <c r="G491" s="33"/>
      <c r="H491" s="26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</row>
    <row x14ac:dyDescent="0.25" r="492" customHeight="1" ht="17.25">
      <c r="A492" s="31"/>
      <c r="B492" s="31"/>
      <c r="C492" s="26"/>
      <c r="D492" s="26"/>
      <c r="E492" s="28"/>
      <c r="F492" s="28"/>
      <c r="G492" s="33"/>
      <c r="H492" s="26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</row>
    <row x14ac:dyDescent="0.25" r="493" customHeight="1" ht="17.25">
      <c r="A493" s="31"/>
      <c r="B493" s="31"/>
      <c r="C493" s="26"/>
      <c r="D493" s="26"/>
      <c r="E493" s="28"/>
      <c r="F493" s="28"/>
      <c r="G493" s="33"/>
      <c r="H493" s="26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</row>
    <row x14ac:dyDescent="0.25" r="494" customHeight="1" ht="17.25">
      <c r="A494" s="31"/>
      <c r="B494" s="31"/>
      <c r="C494" s="26"/>
      <c r="D494" s="26"/>
      <c r="E494" s="28"/>
      <c r="F494" s="28"/>
      <c r="G494" s="33"/>
      <c r="H494" s="26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</row>
    <row x14ac:dyDescent="0.25" r="495" customHeight="1" ht="17.25">
      <c r="A495" s="31"/>
      <c r="B495" s="31"/>
      <c r="C495" s="26"/>
      <c r="D495" s="26"/>
      <c r="E495" s="28"/>
      <c r="F495" s="28"/>
      <c r="G495" s="33"/>
      <c r="H495" s="26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</row>
    <row x14ac:dyDescent="0.25" r="496" customHeight="1" ht="17.25">
      <c r="A496" s="31"/>
      <c r="B496" s="31"/>
      <c r="C496" s="26"/>
      <c r="D496" s="26"/>
      <c r="E496" s="28"/>
      <c r="F496" s="28"/>
      <c r="G496" s="33"/>
      <c r="H496" s="26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</row>
    <row x14ac:dyDescent="0.25" r="497" customHeight="1" ht="17.25">
      <c r="A497" s="31"/>
      <c r="B497" s="31"/>
      <c r="C497" s="26"/>
      <c r="D497" s="26"/>
      <c r="E497" s="28"/>
      <c r="F497" s="28"/>
      <c r="G497" s="33"/>
      <c r="H497" s="26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</row>
    <row x14ac:dyDescent="0.25" r="498" customHeight="1" ht="17.25">
      <c r="A498" s="31"/>
      <c r="B498" s="31"/>
      <c r="C498" s="26"/>
      <c r="D498" s="26"/>
      <c r="E498" s="28"/>
      <c r="F498" s="28"/>
      <c r="G498" s="33"/>
      <c r="H498" s="26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</row>
    <row x14ac:dyDescent="0.25" r="499" customHeight="1" ht="17.25">
      <c r="A499" s="31"/>
      <c r="B499" s="31"/>
      <c r="C499" s="26"/>
      <c r="D499" s="26"/>
      <c r="E499" s="28"/>
      <c r="F499" s="28"/>
      <c r="G499" s="33"/>
      <c r="H499" s="26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</row>
    <row x14ac:dyDescent="0.25" r="500" customHeight="1" ht="17.25">
      <c r="A500" s="31"/>
      <c r="B500" s="31"/>
      <c r="C500" s="26"/>
      <c r="D500" s="26"/>
      <c r="E500" s="28"/>
      <c r="F500" s="28"/>
      <c r="G500" s="33"/>
      <c r="H500" s="26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</row>
    <row x14ac:dyDescent="0.25" r="501" customHeight="1" ht="17.25">
      <c r="A501" s="31"/>
      <c r="B501" s="31"/>
      <c r="C501" s="26"/>
      <c r="D501" s="26"/>
      <c r="E501" s="28"/>
      <c r="F501" s="28"/>
      <c r="G501" s="33"/>
      <c r="H501" s="26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</row>
    <row x14ac:dyDescent="0.25" r="502" customHeight="1" ht="17.25">
      <c r="A502" s="31"/>
      <c r="B502" s="31"/>
      <c r="C502" s="26"/>
      <c r="D502" s="26"/>
      <c r="E502" s="28"/>
      <c r="F502" s="28"/>
      <c r="G502" s="33"/>
      <c r="H502" s="26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</row>
    <row x14ac:dyDescent="0.25" r="503" customHeight="1" ht="17.25">
      <c r="A503" s="31"/>
      <c r="B503" s="31"/>
      <c r="C503" s="26"/>
      <c r="D503" s="26"/>
      <c r="E503" s="28"/>
      <c r="F503" s="28"/>
      <c r="G503" s="33"/>
      <c r="H503" s="26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</row>
    <row x14ac:dyDescent="0.25" r="504" customHeight="1" ht="17.25">
      <c r="A504" s="31"/>
      <c r="B504" s="31"/>
      <c r="C504" s="26"/>
      <c r="D504" s="26"/>
      <c r="E504" s="28"/>
      <c r="F504" s="28"/>
      <c r="G504" s="33"/>
      <c r="H504" s="26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</row>
    <row x14ac:dyDescent="0.25" r="505" customHeight="1" ht="17.25">
      <c r="A505" s="31"/>
      <c r="B505" s="31"/>
      <c r="C505" s="26"/>
      <c r="D505" s="26"/>
      <c r="E505" s="28"/>
      <c r="F505" s="28"/>
      <c r="G505" s="33"/>
      <c r="H505" s="26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</row>
    <row x14ac:dyDescent="0.25" r="506" customHeight="1" ht="17.25">
      <c r="A506" s="31"/>
      <c r="B506" s="31"/>
      <c r="C506" s="26"/>
      <c r="D506" s="26"/>
      <c r="E506" s="28"/>
      <c r="F506" s="28"/>
      <c r="G506" s="33"/>
      <c r="H506" s="26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</row>
    <row x14ac:dyDescent="0.25" r="507" customHeight="1" ht="17.25">
      <c r="A507" s="31"/>
      <c r="B507" s="31"/>
      <c r="C507" s="26"/>
      <c r="D507" s="26"/>
      <c r="E507" s="28"/>
      <c r="F507" s="28"/>
      <c r="G507" s="33"/>
      <c r="H507" s="26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x14ac:dyDescent="0.25" r="508" customHeight="1" ht="17.25">
      <c r="A508" s="31"/>
      <c r="B508" s="31"/>
      <c r="C508" s="26"/>
      <c r="D508" s="26"/>
      <c r="E508" s="28"/>
      <c r="F508" s="28"/>
      <c r="G508" s="33"/>
      <c r="H508" s="26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</row>
    <row x14ac:dyDescent="0.25" r="509" customHeight="1" ht="17.25">
      <c r="A509" s="31"/>
      <c r="B509" s="31"/>
      <c r="C509" s="26"/>
      <c r="D509" s="26"/>
      <c r="E509" s="28"/>
      <c r="F509" s="28"/>
      <c r="G509" s="33"/>
      <c r="H509" s="26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</row>
    <row x14ac:dyDescent="0.25" r="510" customHeight="1" ht="17.25">
      <c r="A510" s="31"/>
      <c r="B510" s="31"/>
      <c r="C510" s="26"/>
      <c r="D510" s="26"/>
      <c r="E510" s="28"/>
      <c r="F510" s="28"/>
      <c r="G510" s="33"/>
      <c r="H510" s="26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</row>
    <row x14ac:dyDescent="0.25" r="511" customHeight="1" ht="17.25">
      <c r="A511" s="31"/>
      <c r="B511" s="31"/>
      <c r="C511" s="26"/>
      <c r="D511" s="26"/>
      <c r="E511" s="28"/>
      <c r="F511" s="28"/>
      <c r="G511" s="33"/>
      <c r="H511" s="26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</row>
    <row x14ac:dyDescent="0.25" r="512" customHeight="1" ht="17.25">
      <c r="A512" s="31"/>
      <c r="B512" s="31"/>
      <c r="C512" s="26"/>
      <c r="D512" s="26"/>
      <c r="E512" s="28"/>
      <c r="F512" s="28"/>
      <c r="G512" s="33"/>
      <c r="H512" s="26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x14ac:dyDescent="0.25" r="513" customHeight="1" ht="17.25">
      <c r="A513" s="31"/>
      <c r="B513" s="31"/>
      <c r="C513" s="26"/>
      <c r="D513" s="26"/>
      <c r="E513" s="28"/>
      <c r="F513" s="28"/>
      <c r="G513" s="33"/>
      <c r="H513" s="26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x14ac:dyDescent="0.25" r="514" customHeight="1" ht="17.25">
      <c r="A514" s="31"/>
      <c r="B514" s="31"/>
      <c r="C514" s="26"/>
      <c r="D514" s="26"/>
      <c r="E514" s="28"/>
      <c r="F514" s="28"/>
      <c r="G514" s="33"/>
      <c r="H514" s="26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x14ac:dyDescent="0.25" r="515" customHeight="1" ht="17.25">
      <c r="A515" s="31"/>
      <c r="B515" s="31"/>
      <c r="C515" s="26"/>
      <c r="D515" s="26"/>
      <c r="E515" s="28"/>
      <c r="F515" s="28"/>
      <c r="G515" s="33"/>
      <c r="H515" s="26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</row>
    <row x14ac:dyDescent="0.25" r="516" customHeight="1" ht="17.25">
      <c r="A516" s="31"/>
      <c r="B516" s="31"/>
      <c r="C516" s="26"/>
      <c r="D516" s="26"/>
      <c r="E516" s="28"/>
      <c r="F516" s="28"/>
      <c r="G516" s="33"/>
      <c r="H516" s="26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</row>
    <row x14ac:dyDescent="0.25" r="517" customHeight="1" ht="17.25">
      <c r="A517" s="31"/>
      <c r="B517" s="31"/>
      <c r="C517" s="26"/>
      <c r="D517" s="26"/>
      <c r="E517" s="28"/>
      <c r="F517" s="28"/>
      <c r="G517" s="33"/>
      <c r="H517" s="26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</row>
    <row x14ac:dyDescent="0.25" r="518" customHeight="1" ht="17.25">
      <c r="A518" s="31"/>
      <c r="B518" s="31"/>
      <c r="C518" s="26"/>
      <c r="D518" s="26"/>
      <c r="E518" s="28"/>
      <c r="F518" s="28"/>
      <c r="G518" s="33"/>
      <c r="H518" s="26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</row>
    <row x14ac:dyDescent="0.25" r="519" customHeight="1" ht="17.25">
      <c r="A519" s="31"/>
      <c r="B519" s="31"/>
      <c r="C519" s="26"/>
      <c r="D519" s="26"/>
      <c r="E519" s="28"/>
      <c r="F519" s="28"/>
      <c r="G519" s="33"/>
      <c r="H519" s="26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</row>
    <row x14ac:dyDescent="0.25" r="520" customHeight="1" ht="17.25">
      <c r="A520" s="31"/>
      <c r="B520" s="31"/>
      <c r="C520" s="26"/>
      <c r="D520" s="26"/>
      <c r="E520" s="28"/>
      <c r="F520" s="28"/>
      <c r="G520" s="33"/>
      <c r="H520" s="26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</row>
    <row x14ac:dyDescent="0.25" r="521" customHeight="1" ht="17.25">
      <c r="A521" s="31"/>
      <c r="B521" s="31"/>
      <c r="C521" s="26"/>
      <c r="D521" s="26"/>
      <c r="E521" s="28"/>
      <c r="F521" s="28"/>
      <c r="G521" s="33"/>
      <c r="H521" s="26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</row>
    <row x14ac:dyDescent="0.25" r="522" customHeight="1" ht="17.25">
      <c r="A522" s="31"/>
      <c r="B522" s="31"/>
      <c r="C522" s="26"/>
      <c r="D522" s="26"/>
      <c r="E522" s="28"/>
      <c r="F522" s="28"/>
      <c r="G522" s="33"/>
      <c r="H522" s="26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</row>
    <row x14ac:dyDescent="0.25" r="523" customHeight="1" ht="17.25">
      <c r="A523" s="31"/>
      <c r="B523" s="31"/>
      <c r="C523" s="26"/>
      <c r="D523" s="26"/>
      <c r="E523" s="28"/>
      <c r="F523" s="28"/>
      <c r="G523" s="33"/>
      <c r="H523" s="26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</row>
    <row x14ac:dyDescent="0.25" r="524" customHeight="1" ht="17.25">
      <c r="A524" s="31"/>
      <c r="B524" s="31"/>
      <c r="C524" s="26"/>
      <c r="D524" s="26"/>
      <c r="E524" s="28"/>
      <c r="F524" s="28"/>
      <c r="G524" s="33"/>
      <c r="H524" s="26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</row>
    <row x14ac:dyDescent="0.25" r="525" customHeight="1" ht="17.25">
      <c r="A525" s="31"/>
      <c r="B525" s="31"/>
      <c r="C525" s="26"/>
      <c r="D525" s="26"/>
      <c r="E525" s="28"/>
      <c r="F525" s="28"/>
      <c r="G525" s="33"/>
      <c r="H525" s="26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</row>
    <row x14ac:dyDescent="0.25" r="526" customHeight="1" ht="17.25">
      <c r="A526" s="31"/>
      <c r="B526" s="31"/>
      <c r="C526" s="26"/>
      <c r="D526" s="26"/>
      <c r="E526" s="28"/>
      <c r="F526" s="28"/>
      <c r="G526" s="33"/>
      <c r="H526" s="26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</row>
    <row x14ac:dyDescent="0.25" r="527" customHeight="1" ht="17.25">
      <c r="A527" s="31"/>
      <c r="B527" s="31"/>
      <c r="C527" s="26"/>
      <c r="D527" s="26"/>
      <c r="E527" s="28"/>
      <c r="F527" s="28"/>
      <c r="G527" s="33"/>
      <c r="H527" s="26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x14ac:dyDescent="0.25" r="528" customHeight="1" ht="17.25">
      <c r="A528" s="31"/>
      <c r="B528" s="31"/>
      <c r="C528" s="26"/>
      <c r="D528" s="26"/>
      <c r="E528" s="28"/>
      <c r="F528" s="28"/>
      <c r="G528" s="33"/>
      <c r="H528" s="26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</row>
    <row x14ac:dyDescent="0.25" r="529" customHeight="1" ht="17.25">
      <c r="A529" s="31"/>
      <c r="B529" s="31"/>
      <c r="C529" s="26"/>
      <c r="D529" s="26"/>
      <c r="E529" s="28"/>
      <c r="F529" s="28"/>
      <c r="G529" s="33"/>
      <c r="H529" s="26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</row>
    <row x14ac:dyDescent="0.25" r="530" customHeight="1" ht="17.25">
      <c r="A530" s="31"/>
      <c r="B530" s="31"/>
      <c r="C530" s="26"/>
      <c r="D530" s="26"/>
      <c r="E530" s="28"/>
      <c r="F530" s="28"/>
      <c r="G530" s="33"/>
      <c r="H530" s="26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</row>
    <row x14ac:dyDescent="0.25" r="531" customHeight="1" ht="17.25">
      <c r="A531" s="31"/>
      <c r="B531" s="31"/>
      <c r="C531" s="26"/>
      <c r="D531" s="26"/>
      <c r="E531" s="28"/>
      <c r="F531" s="28"/>
      <c r="G531" s="33"/>
      <c r="H531" s="26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</row>
    <row x14ac:dyDescent="0.25" r="532" customHeight="1" ht="17.25">
      <c r="A532" s="31"/>
      <c r="B532" s="31"/>
      <c r="C532" s="26"/>
      <c r="D532" s="26"/>
      <c r="E532" s="28"/>
      <c r="F532" s="28"/>
      <c r="G532" s="33"/>
      <c r="H532" s="26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</row>
    <row x14ac:dyDescent="0.25" r="533" customHeight="1" ht="17.25">
      <c r="A533" s="31"/>
      <c r="B533" s="31"/>
      <c r="C533" s="26"/>
      <c r="D533" s="26"/>
      <c r="E533" s="28"/>
      <c r="F533" s="28"/>
      <c r="G533" s="33"/>
      <c r="H533" s="26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</row>
    <row x14ac:dyDescent="0.25" r="534" customHeight="1" ht="17.25">
      <c r="A534" s="31"/>
      <c r="B534" s="31"/>
      <c r="C534" s="26"/>
      <c r="D534" s="26"/>
      <c r="E534" s="28"/>
      <c r="F534" s="28"/>
      <c r="G534" s="33"/>
      <c r="H534" s="26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x14ac:dyDescent="0.25" r="535" customHeight="1" ht="17.25">
      <c r="A535" s="31"/>
      <c r="B535" s="31"/>
      <c r="C535" s="26"/>
      <c r="D535" s="26"/>
      <c r="E535" s="28"/>
      <c r="F535" s="28"/>
      <c r="G535" s="33"/>
      <c r="H535" s="26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</row>
    <row x14ac:dyDescent="0.25" r="536" customHeight="1" ht="17.25">
      <c r="A536" s="31"/>
      <c r="B536" s="31"/>
      <c r="C536" s="26"/>
      <c r="D536" s="26"/>
      <c r="E536" s="28"/>
      <c r="F536" s="28"/>
      <c r="G536" s="33"/>
      <c r="H536" s="26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</row>
    <row x14ac:dyDescent="0.25" r="537" customHeight="1" ht="17.25">
      <c r="A537" s="31"/>
      <c r="B537" s="31"/>
      <c r="C537" s="26"/>
      <c r="D537" s="26"/>
      <c r="E537" s="28"/>
      <c r="F537" s="28"/>
      <c r="G537" s="33"/>
      <c r="H537" s="26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</row>
    <row x14ac:dyDescent="0.25" r="538" customHeight="1" ht="17.25">
      <c r="A538" s="31"/>
      <c r="B538" s="31"/>
      <c r="C538" s="26"/>
      <c r="D538" s="26"/>
      <c r="E538" s="28"/>
      <c r="F538" s="28"/>
      <c r="G538" s="33"/>
      <c r="H538" s="26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</row>
    <row x14ac:dyDescent="0.25" r="539" customHeight="1" ht="17.25">
      <c r="A539" s="31"/>
      <c r="B539" s="31"/>
      <c r="C539" s="26"/>
      <c r="D539" s="26"/>
      <c r="E539" s="28"/>
      <c r="F539" s="28"/>
      <c r="G539" s="33"/>
      <c r="H539" s="26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</row>
    <row x14ac:dyDescent="0.25" r="540" customHeight="1" ht="17.25">
      <c r="A540" s="31"/>
      <c r="B540" s="31"/>
      <c r="C540" s="26"/>
      <c r="D540" s="26"/>
      <c r="E540" s="28"/>
      <c r="F540" s="28"/>
      <c r="G540" s="33"/>
      <c r="H540" s="26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</row>
    <row x14ac:dyDescent="0.25" r="541" customHeight="1" ht="17.25">
      <c r="A541" s="31"/>
      <c r="B541" s="31"/>
      <c r="C541" s="26"/>
      <c r="D541" s="26"/>
      <c r="E541" s="28"/>
      <c r="F541" s="28"/>
      <c r="G541" s="33"/>
      <c r="H541" s="26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x14ac:dyDescent="0.25" r="542" customHeight="1" ht="17.25">
      <c r="A542" s="31"/>
      <c r="B542" s="31"/>
      <c r="C542" s="26"/>
      <c r="D542" s="26"/>
      <c r="E542" s="28"/>
      <c r="F542" s="28"/>
      <c r="G542" s="33"/>
      <c r="H542" s="26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</row>
    <row x14ac:dyDescent="0.25" r="543" customHeight="1" ht="17.25">
      <c r="A543" s="31"/>
      <c r="B543" s="31"/>
      <c r="C543" s="26"/>
      <c r="D543" s="26"/>
      <c r="E543" s="28"/>
      <c r="F543" s="28"/>
      <c r="G543" s="33"/>
      <c r="H543" s="26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</row>
    <row x14ac:dyDescent="0.25" r="544" customHeight="1" ht="17.25">
      <c r="A544" s="31"/>
      <c r="B544" s="31"/>
      <c r="C544" s="26"/>
      <c r="D544" s="26"/>
      <c r="E544" s="28"/>
      <c r="F544" s="28"/>
      <c r="G544" s="33"/>
      <c r="H544" s="26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</row>
    <row x14ac:dyDescent="0.25" r="545" customHeight="1" ht="17.25">
      <c r="A545" s="31"/>
      <c r="B545" s="31"/>
      <c r="C545" s="26"/>
      <c r="D545" s="26"/>
      <c r="E545" s="28"/>
      <c r="F545" s="28"/>
      <c r="G545" s="33"/>
      <c r="H545" s="26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x14ac:dyDescent="0.25" r="546" customHeight="1" ht="17.25">
      <c r="A546" s="31"/>
      <c r="B546" s="31"/>
      <c r="C546" s="26"/>
      <c r="D546" s="26"/>
      <c r="E546" s="28"/>
      <c r="F546" s="28"/>
      <c r="G546" s="33"/>
      <c r="H546" s="26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x14ac:dyDescent="0.25" r="547" customHeight="1" ht="17.25">
      <c r="A547" s="31"/>
      <c r="B547" s="31"/>
      <c r="C547" s="26"/>
      <c r="D547" s="26"/>
      <c r="E547" s="28"/>
      <c r="F547" s="28"/>
      <c r="G547" s="33"/>
      <c r="H547" s="26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</row>
    <row x14ac:dyDescent="0.25" r="548" customHeight="1" ht="17.25">
      <c r="A548" s="31"/>
      <c r="B548" s="31"/>
      <c r="C548" s="26"/>
      <c r="D548" s="26"/>
      <c r="E548" s="28"/>
      <c r="F548" s="28"/>
      <c r="G548" s="33"/>
      <c r="H548" s="26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</row>
    <row x14ac:dyDescent="0.25" r="549" customHeight="1" ht="17.25">
      <c r="A549" s="31"/>
      <c r="B549" s="31"/>
      <c r="C549" s="26"/>
      <c r="D549" s="26"/>
      <c r="E549" s="28"/>
      <c r="F549" s="28"/>
      <c r="G549" s="33"/>
      <c r="H549" s="26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</row>
    <row x14ac:dyDescent="0.25" r="550" customHeight="1" ht="17.25">
      <c r="A550" s="31"/>
      <c r="B550" s="31"/>
      <c r="C550" s="26"/>
      <c r="D550" s="26"/>
      <c r="E550" s="28"/>
      <c r="F550" s="28"/>
      <c r="G550" s="33"/>
      <c r="H550" s="26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</row>
    <row x14ac:dyDescent="0.25" r="551" customHeight="1" ht="17.25">
      <c r="A551" s="31"/>
      <c r="B551" s="31"/>
      <c r="C551" s="26"/>
      <c r="D551" s="26"/>
      <c r="E551" s="28"/>
      <c r="F551" s="28"/>
      <c r="G551" s="33"/>
      <c r="H551" s="26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</row>
    <row x14ac:dyDescent="0.25" r="552" customHeight="1" ht="17.25">
      <c r="A552" s="31"/>
      <c r="B552" s="31"/>
      <c r="C552" s="26"/>
      <c r="D552" s="26"/>
      <c r="E552" s="28"/>
      <c r="F552" s="28"/>
      <c r="G552" s="33"/>
      <c r="H552" s="26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</row>
    <row x14ac:dyDescent="0.25" r="553" customHeight="1" ht="17.25">
      <c r="A553" s="31"/>
      <c r="B553" s="31"/>
      <c r="C553" s="26"/>
      <c r="D553" s="26"/>
      <c r="E553" s="28"/>
      <c r="F553" s="28"/>
      <c r="G553" s="33"/>
      <c r="H553" s="26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x14ac:dyDescent="0.25" r="554" customHeight="1" ht="17.25">
      <c r="A554" s="31"/>
      <c r="B554" s="31"/>
      <c r="C554" s="26"/>
      <c r="D554" s="26"/>
      <c r="E554" s="28"/>
      <c r="F554" s="28"/>
      <c r="G554" s="33"/>
      <c r="H554" s="26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x14ac:dyDescent="0.25" r="555" customHeight="1" ht="17.25">
      <c r="A555" s="31"/>
      <c r="B555" s="31"/>
      <c r="C555" s="26"/>
      <c r="D555" s="26"/>
      <c r="E555" s="28"/>
      <c r="F555" s="28"/>
      <c r="G555" s="33"/>
      <c r="H555" s="26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</row>
    <row x14ac:dyDescent="0.25" r="556" customHeight="1" ht="17.25">
      <c r="A556" s="31"/>
      <c r="B556" s="31"/>
      <c r="C556" s="26"/>
      <c r="D556" s="26"/>
      <c r="E556" s="28"/>
      <c r="F556" s="28"/>
      <c r="G556" s="33"/>
      <c r="H556" s="26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x14ac:dyDescent="0.25" r="557" customHeight="1" ht="17.25">
      <c r="A557" s="31"/>
      <c r="B557" s="31"/>
      <c r="C557" s="26"/>
      <c r="D557" s="26"/>
      <c r="E557" s="28"/>
      <c r="F557" s="28"/>
      <c r="G557" s="33"/>
      <c r="H557" s="26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x14ac:dyDescent="0.25" r="558" customHeight="1" ht="17.25">
      <c r="A558" s="31"/>
      <c r="B558" s="31"/>
      <c r="C558" s="26"/>
      <c r="D558" s="26"/>
      <c r="E558" s="28"/>
      <c r="F558" s="28"/>
      <c r="G558" s="33"/>
      <c r="H558" s="26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</row>
    <row x14ac:dyDescent="0.25" r="559" customHeight="1" ht="17.25">
      <c r="A559" s="31"/>
      <c r="B559" s="31"/>
      <c r="C559" s="26"/>
      <c r="D559" s="26"/>
      <c r="E559" s="28"/>
      <c r="F559" s="28"/>
      <c r="G559" s="33"/>
      <c r="H559" s="26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</row>
    <row x14ac:dyDescent="0.25" r="560" customHeight="1" ht="17.25">
      <c r="A560" s="31"/>
      <c r="B560" s="31"/>
      <c r="C560" s="26"/>
      <c r="D560" s="26"/>
      <c r="E560" s="28"/>
      <c r="F560" s="28"/>
      <c r="G560" s="33"/>
      <c r="H560" s="26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</row>
    <row x14ac:dyDescent="0.25" r="561" customHeight="1" ht="17.25">
      <c r="A561" s="31"/>
      <c r="B561" s="31"/>
      <c r="C561" s="26"/>
      <c r="D561" s="26"/>
      <c r="E561" s="28"/>
      <c r="F561" s="28"/>
      <c r="G561" s="33"/>
      <c r="H561" s="26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</row>
    <row x14ac:dyDescent="0.25" r="562" customHeight="1" ht="17.25">
      <c r="A562" s="31"/>
      <c r="B562" s="31"/>
      <c r="C562" s="26"/>
      <c r="D562" s="26"/>
      <c r="E562" s="28"/>
      <c r="F562" s="28"/>
      <c r="G562" s="33"/>
      <c r="H562" s="26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</row>
    <row x14ac:dyDescent="0.25" r="563" customHeight="1" ht="17.25">
      <c r="A563" s="31"/>
      <c r="B563" s="31"/>
      <c r="C563" s="26"/>
      <c r="D563" s="26"/>
      <c r="E563" s="28"/>
      <c r="F563" s="28"/>
      <c r="G563" s="33"/>
      <c r="H563" s="26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x14ac:dyDescent="0.25" r="564" customHeight="1" ht="17.25">
      <c r="A564" s="31"/>
      <c r="B564" s="31"/>
      <c r="C564" s="26"/>
      <c r="D564" s="26"/>
      <c r="E564" s="28"/>
      <c r="F564" s="28"/>
      <c r="G564" s="33"/>
      <c r="H564" s="26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</row>
    <row x14ac:dyDescent="0.25" r="565" customHeight="1" ht="17.25">
      <c r="A565" s="31"/>
      <c r="B565" s="31"/>
      <c r="C565" s="26"/>
      <c r="D565" s="26"/>
      <c r="E565" s="28"/>
      <c r="F565" s="28"/>
      <c r="G565" s="33"/>
      <c r="H565" s="26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</row>
    <row x14ac:dyDescent="0.25" r="566" customHeight="1" ht="17.25">
      <c r="A566" s="31"/>
      <c r="B566" s="31"/>
      <c r="C566" s="26"/>
      <c r="D566" s="26"/>
      <c r="E566" s="28"/>
      <c r="F566" s="28"/>
      <c r="G566" s="33"/>
      <c r="H566" s="26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</row>
    <row x14ac:dyDescent="0.25" r="567" customHeight="1" ht="17.25">
      <c r="A567" s="31"/>
      <c r="B567" s="31"/>
      <c r="C567" s="26"/>
      <c r="D567" s="26"/>
      <c r="E567" s="28"/>
      <c r="F567" s="28"/>
      <c r="G567" s="33"/>
      <c r="H567" s="26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</row>
    <row x14ac:dyDescent="0.25" r="568" customHeight="1" ht="17.25">
      <c r="A568" s="31"/>
      <c r="B568" s="31"/>
      <c r="C568" s="26"/>
      <c r="D568" s="26"/>
      <c r="E568" s="28"/>
      <c r="F568" s="28"/>
      <c r="G568" s="33"/>
      <c r="H568" s="26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</row>
    <row x14ac:dyDescent="0.25" r="569" customHeight="1" ht="17.25">
      <c r="A569" s="31"/>
      <c r="B569" s="31"/>
      <c r="C569" s="26"/>
      <c r="D569" s="26"/>
      <c r="E569" s="28"/>
      <c r="F569" s="28"/>
      <c r="G569" s="33"/>
      <c r="H569" s="26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</row>
    <row x14ac:dyDescent="0.25" r="570" customHeight="1" ht="17.25">
      <c r="A570" s="31"/>
      <c r="B570" s="31"/>
      <c r="C570" s="26"/>
      <c r="D570" s="26"/>
      <c r="E570" s="28"/>
      <c r="F570" s="28"/>
      <c r="G570" s="33"/>
      <c r="H570" s="26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</row>
    <row x14ac:dyDescent="0.25" r="571" customHeight="1" ht="17.25">
      <c r="A571" s="31"/>
      <c r="B571" s="31"/>
      <c r="C571" s="26"/>
      <c r="D571" s="26"/>
      <c r="E571" s="28"/>
      <c r="F571" s="28"/>
      <c r="G571" s="33"/>
      <c r="H571" s="26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</row>
    <row x14ac:dyDescent="0.25" r="572" customHeight="1" ht="17.25">
      <c r="A572" s="31"/>
      <c r="B572" s="31"/>
      <c r="C572" s="26"/>
      <c r="D572" s="26"/>
      <c r="E572" s="28"/>
      <c r="F572" s="28"/>
      <c r="G572" s="33"/>
      <c r="H572" s="26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x14ac:dyDescent="0.25" r="573" customHeight="1" ht="17.25">
      <c r="A573" s="31"/>
      <c r="B573" s="31"/>
      <c r="C573" s="26"/>
      <c r="D573" s="26"/>
      <c r="E573" s="28"/>
      <c r="F573" s="28"/>
      <c r="G573" s="33"/>
      <c r="H573" s="26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x14ac:dyDescent="0.25" r="574" customHeight="1" ht="17.25">
      <c r="A574" s="31"/>
      <c r="B574" s="31"/>
      <c r="C574" s="26"/>
      <c r="D574" s="26"/>
      <c r="E574" s="28"/>
      <c r="F574" s="28"/>
      <c r="G574" s="33"/>
      <c r="H574" s="26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</row>
    <row x14ac:dyDescent="0.25" r="575" customHeight="1" ht="17.25">
      <c r="A575" s="31"/>
      <c r="B575" s="31"/>
      <c r="C575" s="26"/>
      <c r="D575" s="26"/>
      <c r="E575" s="28"/>
      <c r="F575" s="28"/>
      <c r="G575" s="33"/>
      <c r="H575" s="26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</row>
    <row x14ac:dyDescent="0.25" r="576" customHeight="1" ht="17.25">
      <c r="A576" s="31"/>
      <c r="B576" s="31"/>
      <c r="C576" s="26"/>
      <c r="D576" s="26"/>
      <c r="E576" s="28"/>
      <c r="F576" s="28"/>
      <c r="G576" s="33"/>
      <c r="H576" s="26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</row>
    <row x14ac:dyDescent="0.25" r="577" customHeight="1" ht="17.25">
      <c r="A577" s="31"/>
      <c r="B577" s="31"/>
      <c r="C577" s="26"/>
      <c r="D577" s="26"/>
      <c r="E577" s="28"/>
      <c r="F577" s="28"/>
      <c r="G577" s="33"/>
      <c r="H577" s="26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</row>
    <row x14ac:dyDescent="0.25" r="578" customHeight="1" ht="17.25">
      <c r="A578" s="31"/>
      <c r="B578" s="31"/>
      <c r="C578" s="26"/>
      <c r="D578" s="26"/>
      <c r="E578" s="28"/>
      <c r="F578" s="28"/>
      <c r="G578" s="33"/>
      <c r="H578" s="26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</row>
    <row x14ac:dyDescent="0.25" r="579" customHeight="1" ht="17.25">
      <c r="A579" s="31"/>
      <c r="B579" s="31"/>
      <c r="C579" s="26"/>
      <c r="D579" s="26"/>
      <c r="E579" s="28"/>
      <c r="F579" s="28"/>
      <c r="G579" s="33"/>
      <c r="H579" s="26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x14ac:dyDescent="0.25" r="580" customHeight="1" ht="17.25">
      <c r="A580" s="31"/>
      <c r="B580" s="31"/>
      <c r="C580" s="26"/>
      <c r="D580" s="26"/>
      <c r="E580" s="28"/>
      <c r="F580" s="28"/>
      <c r="G580" s="33"/>
      <c r="H580" s="26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</row>
    <row x14ac:dyDescent="0.25" r="581" customHeight="1" ht="17.25">
      <c r="A581" s="31"/>
      <c r="B581" s="31"/>
      <c r="C581" s="26"/>
      <c r="D581" s="26"/>
      <c r="E581" s="28"/>
      <c r="F581" s="28"/>
      <c r="G581" s="33"/>
      <c r="H581" s="26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</row>
    <row x14ac:dyDescent="0.25" r="582" customHeight="1" ht="17.25">
      <c r="A582" s="31"/>
      <c r="B582" s="31"/>
      <c r="C582" s="26"/>
      <c r="D582" s="26"/>
      <c r="E582" s="28"/>
      <c r="F582" s="28"/>
      <c r="G582" s="33"/>
      <c r="H582" s="26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</row>
    <row x14ac:dyDescent="0.25" r="583" customHeight="1" ht="17.25">
      <c r="A583" s="31"/>
      <c r="B583" s="31"/>
      <c r="C583" s="26"/>
      <c r="D583" s="26"/>
      <c r="E583" s="28"/>
      <c r="F583" s="28"/>
      <c r="G583" s="33"/>
      <c r="H583" s="26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</row>
    <row x14ac:dyDescent="0.25" r="584" customHeight="1" ht="17.25">
      <c r="A584" s="31"/>
      <c r="B584" s="31"/>
      <c r="C584" s="26"/>
      <c r="D584" s="26"/>
      <c r="E584" s="28"/>
      <c r="F584" s="28"/>
      <c r="G584" s="33"/>
      <c r="H584" s="26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</row>
    <row x14ac:dyDescent="0.25" r="585" customHeight="1" ht="17.25">
      <c r="A585" s="31"/>
      <c r="B585" s="31"/>
      <c r="C585" s="26"/>
      <c r="D585" s="26"/>
      <c r="E585" s="28"/>
      <c r="F585" s="28"/>
      <c r="G585" s="33"/>
      <c r="H585" s="26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</row>
    <row x14ac:dyDescent="0.25" r="586" customHeight="1" ht="17.25">
      <c r="A586" s="31"/>
      <c r="B586" s="31"/>
      <c r="C586" s="26"/>
      <c r="D586" s="26"/>
      <c r="E586" s="28"/>
      <c r="F586" s="28"/>
      <c r="G586" s="33"/>
      <c r="H586" s="26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</row>
    <row x14ac:dyDescent="0.25" r="587" customHeight="1" ht="17.25">
      <c r="A587" s="31"/>
      <c r="B587" s="31"/>
      <c r="C587" s="26"/>
      <c r="D587" s="26"/>
      <c r="E587" s="28"/>
      <c r="F587" s="28"/>
      <c r="G587" s="33"/>
      <c r="H587" s="26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</row>
    <row x14ac:dyDescent="0.25" r="588" customHeight="1" ht="17.25">
      <c r="A588" s="31"/>
      <c r="B588" s="31"/>
      <c r="C588" s="26"/>
      <c r="D588" s="26"/>
      <c r="E588" s="28"/>
      <c r="F588" s="28"/>
      <c r="G588" s="33"/>
      <c r="H588" s="26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x14ac:dyDescent="0.25" r="589" customHeight="1" ht="17.25">
      <c r="A589" s="31"/>
      <c r="B589" s="31"/>
      <c r="C589" s="26"/>
      <c r="D589" s="26"/>
      <c r="E589" s="28"/>
      <c r="F589" s="28"/>
      <c r="G589" s="33"/>
      <c r="H589" s="26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x14ac:dyDescent="0.25" r="590" customHeight="1" ht="17.25">
      <c r="A590" s="31"/>
      <c r="B590" s="31"/>
      <c r="C590" s="26"/>
      <c r="D590" s="26"/>
      <c r="E590" s="28"/>
      <c r="F590" s="28"/>
      <c r="G590" s="33"/>
      <c r="H590" s="26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</row>
    <row x14ac:dyDescent="0.25" r="591" customHeight="1" ht="17.25">
      <c r="A591" s="31"/>
      <c r="B591" s="31"/>
      <c r="C591" s="26"/>
      <c r="D591" s="26"/>
      <c r="E591" s="28"/>
      <c r="F591" s="28"/>
      <c r="G591" s="33"/>
      <c r="H591" s="26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</row>
    <row x14ac:dyDescent="0.25" r="592" customHeight="1" ht="17.25">
      <c r="A592" s="31"/>
      <c r="B592" s="31"/>
      <c r="C592" s="26"/>
      <c r="D592" s="26"/>
      <c r="E592" s="28"/>
      <c r="F592" s="28"/>
      <c r="G592" s="33"/>
      <c r="H592" s="26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</row>
    <row x14ac:dyDescent="0.25" r="593" customHeight="1" ht="17.25">
      <c r="A593" s="31"/>
      <c r="B593" s="31"/>
      <c r="C593" s="26"/>
      <c r="D593" s="26"/>
      <c r="E593" s="28"/>
      <c r="F593" s="28"/>
      <c r="G593" s="33"/>
      <c r="H593" s="26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x14ac:dyDescent="0.25" r="594" customHeight="1" ht="17.25">
      <c r="A594" s="31"/>
      <c r="B594" s="31"/>
      <c r="C594" s="26"/>
      <c r="D594" s="26"/>
      <c r="E594" s="28"/>
      <c r="F594" s="28"/>
      <c r="G594" s="33"/>
      <c r="H594" s="26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</row>
    <row x14ac:dyDescent="0.25" r="595" customHeight="1" ht="17.25">
      <c r="A595" s="31"/>
      <c r="B595" s="31"/>
      <c r="C595" s="26"/>
      <c r="D595" s="26"/>
      <c r="E595" s="28"/>
      <c r="F595" s="28"/>
      <c r="G595" s="33"/>
      <c r="H595" s="26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</row>
    <row x14ac:dyDescent="0.25" r="596" customHeight="1" ht="17.25">
      <c r="A596" s="31"/>
      <c r="B596" s="31"/>
      <c r="C596" s="26"/>
      <c r="D596" s="26"/>
      <c r="E596" s="28"/>
      <c r="F596" s="28"/>
      <c r="G596" s="33"/>
      <c r="H596" s="26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</row>
    <row x14ac:dyDescent="0.25" r="597" customHeight="1" ht="17.25">
      <c r="A597" s="31"/>
      <c r="B597" s="31"/>
      <c r="C597" s="26"/>
      <c r="D597" s="26"/>
      <c r="E597" s="28"/>
      <c r="F597" s="28"/>
      <c r="G597" s="33"/>
      <c r="H597" s="26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x14ac:dyDescent="0.25" r="598" customHeight="1" ht="17.25">
      <c r="A598" s="31"/>
      <c r="B598" s="31"/>
      <c r="C598" s="26"/>
      <c r="D598" s="26"/>
      <c r="E598" s="28"/>
      <c r="F598" s="28"/>
      <c r="G598" s="33"/>
      <c r="H598" s="26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</row>
    <row x14ac:dyDescent="0.25" r="599" customHeight="1" ht="17.25">
      <c r="A599" s="31"/>
      <c r="B599" s="31"/>
      <c r="C599" s="26"/>
      <c r="D599" s="26"/>
      <c r="E599" s="28"/>
      <c r="F599" s="28"/>
      <c r="G599" s="33"/>
      <c r="H599" s="26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</row>
    <row x14ac:dyDescent="0.25" r="600" customHeight="1" ht="17.25">
      <c r="A600" s="31"/>
      <c r="B600" s="31"/>
      <c r="C600" s="26"/>
      <c r="D600" s="26"/>
      <c r="E600" s="28"/>
      <c r="F600" s="28"/>
      <c r="G600" s="33"/>
      <c r="H600" s="26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</row>
    <row x14ac:dyDescent="0.25" r="601" customHeight="1" ht="17.25">
      <c r="A601" s="31"/>
      <c r="B601" s="31"/>
      <c r="C601" s="26"/>
      <c r="D601" s="26"/>
      <c r="E601" s="28"/>
      <c r="F601" s="28"/>
      <c r="G601" s="33"/>
      <c r="H601" s="26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</row>
    <row x14ac:dyDescent="0.25" r="602" customHeight="1" ht="17.25">
      <c r="A602" s="31"/>
      <c r="B602" s="31"/>
      <c r="C602" s="26"/>
      <c r="D602" s="26"/>
      <c r="E602" s="28"/>
      <c r="F602" s="28"/>
      <c r="G602" s="33"/>
      <c r="H602" s="26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x14ac:dyDescent="0.25" r="603" customHeight="1" ht="17.25">
      <c r="A603" s="31"/>
      <c r="B603" s="31"/>
      <c r="C603" s="26"/>
      <c r="D603" s="26"/>
      <c r="E603" s="28"/>
      <c r="F603" s="28"/>
      <c r="G603" s="33"/>
      <c r="H603" s="26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</row>
    <row x14ac:dyDescent="0.25" r="604" customHeight="1" ht="17.25">
      <c r="A604" s="31"/>
      <c r="B604" s="31"/>
      <c r="C604" s="26"/>
      <c r="D604" s="26"/>
      <c r="E604" s="28"/>
      <c r="F604" s="28"/>
      <c r="G604" s="33"/>
      <c r="H604" s="26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x14ac:dyDescent="0.25" r="605" customHeight="1" ht="17.25">
      <c r="A605" s="31"/>
      <c r="B605" s="31"/>
      <c r="C605" s="26"/>
      <c r="D605" s="26"/>
      <c r="E605" s="28"/>
      <c r="F605" s="28"/>
      <c r="G605" s="33"/>
      <c r="H605" s="26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</row>
    <row x14ac:dyDescent="0.25" r="606" customHeight="1" ht="17.25">
      <c r="A606" s="31"/>
      <c r="B606" s="31"/>
      <c r="C606" s="26"/>
      <c r="D606" s="26"/>
      <c r="E606" s="28"/>
      <c r="F606" s="28"/>
      <c r="G606" s="33"/>
      <c r="H606" s="26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</row>
    <row x14ac:dyDescent="0.25" r="607" customHeight="1" ht="17.25">
      <c r="A607" s="31"/>
      <c r="B607" s="31"/>
      <c r="C607" s="26"/>
      <c r="D607" s="26"/>
      <c r="E607" s="28"/>
      <c r="F607" s="28"/>
      <c r="G607" s="33"/>
      <c r="H607" s="26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</row>
    <row x14ac:dyDescent="0.25" r="608" customHeight="1" ht="17.25">
      <c r="A608" s="31"/>
      <c r="B608" s="31"/>
      <c r="C608" s="26"/>
      <c r="D608" s="26"/>
      <c r="E608" s="28"/>
      <c r="F608" s="28"/>
      <c r="G608" s="33"/>
      <c r="H608" s="26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</row>
    <row x14ac:dyDescent="0.25" r="609" customHeight="1" ht="17.25">
      <c r="A609" s="31"/>
      <c r="B609" s="31"/>
      <c r="C609" s="26"/>
      <c r="D609" s="26"/>
      <c r="E609" s="28"/>
      <c r="F609" s="28"/>
      <c r="G609" s="33"/>
      <c r="H609" s="26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</row>
    <row x14ac:dyDescent="0.25" r="610" customHeight="1" ht="17.25">
      <c r="A610" s="31"/>
      <c r="B610" s="31"/>
      <c r="C610" s="26"/>
      <c r="D610" s="26"/>
      <c r="E610" s="28"/>
      <c r="F610" s="28"/>
      <c r="G610" s="33"/>
      <c r="H610" s="26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x14ac:dyDescent="0.25" r="611" customHeight="1" ht="17.25">
      <c r="A611" s="31"/>
      <c r="B611" s="31"/>
      <c r="C611" s="26"/>
      <c r="D611" s="26"/>
      <c r="E611" s="28"/>
      <c r="F611" s="28"/>
      <c r="G611" s="33"/>
      <c r="H611" s="26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</row>
    <row x14ac:dyDescent="0.25" r="612" customHeight="1" ht="17.25">
      <c r="A612" s="31"/>
      <c r="B612" s="31"/>
      <c r="C612" s="26"/>
      <c r="D612" s="26"/>
      <c r="E612" s="28"/>
      <c r="F612" s="28"/>
      <c r="G612" s="33"/>
      <c r="H612" s="26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</row>
    <row x14ac:dyDescent="0.25" r="613" customHeight="1" ht="17.25">
      <c r="A613" s="31"/>
      <c r="B613" s="31"/>
      <c r="C613" s="26"/>
      <c r="D613" s="26"/>
      <c r="E613" s="28"/>
      <c r="F613" s="28"/>
      <c r="G613" s="33"/>
      <c r="H613" s="26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</row>
    <row x14ac:dyDescent="0.25" r="614" customHeight="1" ht="17.25">
      <c r="A614" s="31"/>
      <c r="B614" s="31"/>
      <c r="C614" s="26"/>
      <c r="D614" s="26"/>
      <c r="E614" s="28"/>
      <c r="F614" s="28"/>
      <c r="G614" s="33"/>
      <c r="H614" s="26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</row>
    <row x14ac:dyDescent="0.25" r="615" customHeight="1" ht="17.25">
      <c r="A615" s="31"/>
      <c r="B615" s="31"/>
      <c r="C615" s="26"/>
      <c r="D615" s="26"/>
      <c r="E615" s="28"/>
      <c r="F615" s="28"/>
      <c r="G615" s="33"/>
      <c r="H615" s="26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</row>
    <row x14ac:dyDescent="0.25" r="616" customHeight="1" ht="17.25">
      <c r="A616" s="31"/>
      <c r="B616" s="31"/>
      <c r="C616" s="26"/>
      <c r="D616" s="26"/>
      <c r="E616" s="28"/>
      <c r="F616" s="28"/>
      <c r="G616" s="33"/>
      <c r="H616" s="26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x14ac:dyDescent="0.25" r="617" customHeight="1" ht="17.25">
      <c r="A617" s="31"/>
      <c r="B617" s="31"/>
      <c r="C617" s="26"/>
      <c r="D617" s="26"/>
      <c r="E617" s="28"/>
      <c r="F617" s="28"/>
      <c r="G617" s="33"/>
      <c r="H617" s="26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</row>
    <row x14ac:dyDescent="0.25" r="618" customHeight="1" ht="17.25">
      <c r="A618" s="31"/>
      <c r="B618" s="31"/>
      <c r="C618" s="26"/>
      <c r="D618" s="26"/>
      <c r="E618" s="28"/>
      <c r="F618" s="28"/>
      <c r="G618" s="33"/>
      <c r="H618" s="26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</row>
    <row x14ac:dyDescent="0.25" r="619" customHeight="1" ht="17.25">
      <c r="A619" s="31"/>
      <c r="B619" s="31"/>
      <c r="C619" s="26"/>
      <c r="D619" s="26"/>
      <c r="E619" s="28"/>
      <c r="F619" s="28"/>
      <c r="G619" s="33"/>
      <c r="H619" s="26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</row>
    <row x14ac:dyDescent="0.25" r="620" customHeight="1" ht="17.25">
      <c r="A620" s="31"/>
      <c r="B620" s="31"/>
      <c r="C620" s="26"/>
      <c r="D620" s="26"/>
      <c r="E620" s="28"/>
      <c r="F620" s="28"/>
      <c r="G620" s="33"/>
      <c r="H620" s="26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</row>
    <row x14ac:dyDescent="0.25" r="621" customHeight="1" ht="17.25">
      <c r="A621" s="31"/>
      <c r="B621" s="31"/>
      <c r="C621" s="26"/>
      <c r="D621" s="26"/>
      <c r="E621" s="28"/>
      <c r="F621" s="28"/>
      <c r="G621" s="33"/>
      <c r="H621" s="26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</row>
    <row x14ac:dyDescent="0.25" r="622" customHeight="1" ht="17.25">
      <c r="A622" s="31"/>
      <c r="B622" s="31"/>
      <c r="C622" s="26"/>
      <c r="D622" s="26"/>
      <c r="E622" s="28"/>
      <c r="F622" s="28"/>
      <c r="G622" s="33"/>
      <c r="H622" s="26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</row>
    <row x14ac:dyDescent="0.25" r="623" customHeight="1" ht="17.25">
      <c r="A623" s="31"/>
      <c r="B623" s="31"/>
      <c r="C623" s="26"/>
      <c r="D623" s="26"/>
      <c r="E623" s="28"/>
      <c r="F623" s="28"/>
      <c r="G623" s="33"/>
      <c r="H623" s="26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</row>
    <row x14ac:dyDescent="0.25" r="624" customHeight="1" ht="17.25">
      <c r="A624" s="31"/>
      <c r="B624" s="31"/>
      <c r="C624" s="26"/>
      <c r="D624" s="26"/>
      <c r="E624" s="28"/>
      <c r="F624" s="28"/>
      <c r="G624" s="33"/>
      <c r="H624" s="26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</row>
    <row x14ac:dyDescent="0.25" r="625" customHeight="1" ht="17.25">
      <c r="A625" s="31"/>
      <c r="B625" s="31"/>
      <c r="C625" s="26"/>
      <c r="D625" s="26"/>
      <c r="E625" s="28"/>
      <c r="F625" s="28"/>
      <c r="G625" s="33"/>
      <c r="H625" s="26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</row>
    <row x14ac:dyDescent="0.25" r="626" customHeight="1" ht="17.25">
      <c r="A626" s="31"/>
      <c r="B626" s="31"/>
      <c r="C626" s="26"/>
      <c r="D626" s="26"/>
      <c r="E626" s="28"/>
      <c r="F626" s="28"/>
      <c r="G626" s="33"/>
      <c r="H626" s="26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</row>
    <row x14ac:dyDescent="0.25" r="627" customHeight="1" ht="17.25">
      <c r="A627" s="31"/>
      <c r="B627" s="31"/>
      <c r="C627" s="26"/>
      <c r="D627" s="26"/>
      <c r="E627" s="28"/>
      <c r="F627" s="28"/>
      <c r="G627" s="33"/>
      <c r="H627" s="26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</row>
    <row x14ac:dyDescent="0.25" r="628" customHeight="1" ht="17.25">
      <c r="A628" s="31"/>
      <c r="B628" s="31"/>
      <c r="C628" s="26"/>
      <c r="D628" s="26"/>
      <c r="E628" s="28"/>
      <c r="F628" s="28"/>
      <c r="G628" s="33"/>
      <c r="H628" s="26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x14ac:dyDescent="0.25" r="629" customHeight="1" ht="17.25">
      <c r="A629" s="31"/>
      <c r="B629" s="31"/>
      <c r="C629" s="26"/>
      <c r="D629" s="26"/>
      <c r="E629" s="28"/>
      <c r="F629" s="28"/>
      <c r="G629" s="33"/>
      <c r="H629" s="26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</row>
    <row x14ac:dyDescent="0.25" r="630" customHeight="1" ht="17.25">
      <c r="A630" s="31"/>
      <c r="B630" s="31"/>
      <c r="C630" s="26"/>
      <c r="D630" s="26"/>
      <c r="E630" s="28"/>
      <c r="F630" s="28"/>
      <c r="G630" s="33"/>
      <c r="H630" s="26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</row>
    <row x14ac:dyDescent="0.25" r="631" customHeight="1" ht="17.25">
      <c r="A631" s="31"/>
      <c r="B631" s="31"/>
      <c r="C631" s="26"/>
      <c r="D631" s="26"/>
      <c r="E631" s="28"/>
      <c r="F631" s="28"/>
      <c r="G631" s="33"/>
      <c r="H631" s="26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</row>
    <row x14ac:dyDescent="0.25" r="632" customHeight="1" ht="17.25">
      <c r="A632" s="31"/>
      <c r="B632" s="31"/>
      <c r="C632" s="26"/>
      <c r="D632" s="26"/>
      <c r="E632" s="28"/>
      <c r="F632" s="28"/>
      <c r="G632" s="33"/>
      <c r="H632" s="26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x14ac:dyDescent="0.25" r="633" customHeight="1" ht="17.25">
      <c r="A633" s="31"/>
      <c r="B633" s="31"/>
      <c r="C633" s="26"/>
      <c r="D633" s="26"/>
      <c r="E633" s="28"/>
      <c r="F633" s="28"/>
      <c r="G633" s="33"/>
      <c r="H633" s="26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</row>
    <row x14ac:dyDescent="0.25" r="634" customHeight="1" ht="17.25">
      <c r="A634" s="31"/>
      <c r="B634" s="31"/>
      <c r="C634" s="26"/>
      <c r="D634" s="26"/>
      <c r="E634" s="28"/>
      <c r="F634" s="28"/>
      <c r="G634" s="33"/>
      <c r="H634" s="26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</row>
    <row x14ac:dyDescent="0.25" r="635" customHeight="1" ht="17.25">
      <c r="A635" s="31"/>
      <c r="B635" s="31"/>
      <c r="C635" s="26"/>
      <c r="D635" s="26"/>
      <c r="E635" s="28"/>
      <c r="F635" s="28"/>
      <c r="G635" s="33"/>
      <c r="H635" s="26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</row>
    <row x14ac:dyDescent="0.25" r="636" customHeight="1" ht="17.25">
      <c r="A636" s="31"/>
      <c r="B636" s="31"/>
      <c r="C636" s="26"/>
      <c r="D636" s="26"/>
      <c r="E636" s="28"/>
      <c r="F636" s="28"/>
      <c r="G636" s="33"/>
      <c r="H636" s="26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</row>
    <row x14ac:dyDescent="0.25" r="637" customHeight="1" ht="17.25">
      <c r="A637" s="31"/>
      <c r="B637" s="31"/>
      <c r="C637" s="26"/>
      <c r="D637" s="26"/>
      <c r="E637" s="28"/>
      <c r="F637" s="28"/>
      <c r="G637" s="33"/>
      <c r="H637" s="26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</row>
    <row x14ac:dyDescent="0.25" r="638" customHeight="1" ht="17.25">
      <c r="A638" s="31"/>
      <c r="B638" s="31"/>
      <c r="C638" s="26"/>
      <c r="D638" s="26"/>
      <c r="E638" s="28"/>
      <c r="F638" s="28"/>
      <c r="G638" s="33"/>
      <c r="H638" s="26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</row>
    <row x14ac:dyDescent="0.25" r="639" customHeight="1" ht="17.25">
      <c r="A639" s="31"/>
      <c r="B639" s="31"/>
      <c r="C639" s="26"/>
      <c r="D639" s="26"/>
      <c r="E639" s="28"/>
      <c r="F639" s="28"/>
      <c r="G639" s="33"/>
      <c r="H639" s="26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</row>
    <row x14ac:dyDescent="0.25" r="640" customHeight="1" ht="17.25">
      <c r="A640" s="31"/>
      <c r="B640" s="31"/>
      <c r="C640" s="26"/>
      <c r="D640" s="26"/>
      <c r="E640" s="28"/>
      <c r="F640" s="28"/>
      <c r="G640" s="33"/>
      <c r="H640" s="26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</row>
    <row x14ac:dyDescent="0.25" r="641" customHeight="1" ht="17.25">
      <c r="A641" s="31"/>
      <c r="B641" s="31"/>
      <c r="C641" s="26"/>
      <c r="D641" s="26"/>
      <c r="E641" s="28"/>
      <c r="F641" s="28"/>
      <c r="G641" s="33"/>
      <c r="H641" s="26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x14ac:dyDescent="0.25" r="642" customHeight="1" ht="17.25">
      <c r="A642" s="31"/>
      <c r="B642" s="31"/>
      <c r="C642" s="26"/>
      <c r="D642" s="26"/>
      <c r="E642" s="28"/>
      <c r="F642" s="28"/>
      <c r="G642" s="33"/>
      <c r="H642" s="26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</row>
    <row x14ac:dyDescent="0.25" r="643" customHeight="1" ht="17.25">
      <c r="A643" s="31"/>
      <c r="B643" s="31"/>
      <c r="C643" s="26"/>
      <c r="D643" s="26"/>
      <c r="E643" s="28"/>
      <c r="F643" s="28"/>
      <c r="G643" s="33"/>
      <c r="H643" s="26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x14ac:dyDescent="0.25" r="644" customHeight="1" ht="17.25">
      <c r="A644" s="31"/>
      <c r="B644" s="31"/>
      <c r="C644" s="26"/>
      <c r="D644" s="26"/>
      <c r="E644" s="28"/>
      <c r="F644" s="28"/>
      <c r="G644" s="33"/>
      <c r="H644" s="26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</row>
    <row x14ac:dyDescent="0.25" r="645" customHeight="1" ht="17.25">
      <c r="A645" s="31"/>
      <c r="B645" s="31"/>
      <c r="C645" s="26"/>
      <c r="D645" s="26"/>
      <c r="E645" s="28"/>
      <c r="F645" s="28"/>
      <c r="G645" s="33"/>
      <c r="H645" s="26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x14ac:dyDescent="0.25" r="646" customHeight="1" ht="17.25">
      <c r="A646" s="31"/>
      <c r="B646" s="31"/>
      <c r="C646" s="26"/>
      <c r="D646" s="26"/>
      <c r="E646" s="28"/>
      <c r="F646" s="28"/>
      <c r="G646" s="33"/>
      <c r="H646" s="26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</row>
    <row x14ac:dyDescent="0.25" r="647" customHeight="1" ht="17.25">
      <c r="A647" s="31"/>
      <c r="B647" s="31"/>
      <c r="C647" s="26"/>
      <c r="D647" s="26"/>
      <c r="E647" s="28"/>
      <c r="F647" s="28"/>
      <c r="G647" s="33"/>
      <c r="H647" s="26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</row>
    <row x14ac:dyDescent="0.25" r="648" customHeight="1" ht="17.25">
      <c r="A648" s="31"/>
      <c r="B648" s="31"/>
      <c r="C648" s="26"/>
      <c r="D648" s="26"/>
      <c r="E648" s="28"/>
      <c r="F648" s="28"/>
      <c r="G648" s="33"/>
      <c r="H648" s="26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</row>
    <row x14ac:dyDescent="0.25" r="649" customHeight="1" ht="17.25">
      <c r="A649" s="31"/>
      <c r="B649" s="31"/>
      <c r="C649" s="26"/>
      <c r="D649" s="26"/>
      <c r="E649" s="28"/>
      <c r="F649" s="28"/>
      <c r="G649" s="33"/>
      <c r="H649" s="26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x14ac:dyDescent="0.25" r="650" customHeight="1" ht="17.25">
      <c r="A650" s="31"/>
      <c r="B650" s="31"/>
      <c r="C650" s="26"/>
      <c r="D650" s="26"/>
      <c r="E650" s="28"/>
      <c r="F650" s="28"/>
      <c r="G650" s="33"/>
      <c r="H650" s="26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</row>
    <row x14ac:dyDescent="0.25" r="651" customHeight="1" ht="17.25">
      <c r="A651" s="31"/>
      <c r="B651" s="31"/>
      <c r="C651" s="26"/>
      <c r="D651" s="26"/>
      <c r="E651" s="28"/>
      <c r="F651" s="28"/>
      <c r="G651" s="33"/>
      <c r="H651" s="26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</row>
    <row x14ac:dyDescent="0.25" r="652" customHeight="1" ht="17.25">
      <c r="A652" s="31"/>
      <c r="B652" s="31"/>
      <c r="C652" s="26"/>
      <c r="D652" s="26"/>
      <c r="E652" s="28"/>
      <c r="F652" s="28"/>
      <c r="G652" s="33"/>
      <c r="H652" s="26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</row>
    <row x14ac:dyDescent="0.25" r="653" customHeight="1" ht="17.25">
      <c r="A653" s="31"/>
      <c r="B653" s="31"/>
      <c r="C653" s="26"/>
      <c r="D653" s="26"/>
      <c r="E653" s="28"/>
      <c r="F653" s="28"/>
      <c r="G653" s="33"/>
      <c r="H653" s="26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</row>
    <row x14ac:dyDescent="0.25" r="654" customHeight="1" ht="17.25">
      <c r="A654" s="31"/>
      <c r="B654" s="31"/>
      <c r="C654" s="26"/>
      <c r="D654" s="26"/>
      <c r="E654" s="28"/>
      <c r="F654" s="28"/>
      <c r="G654" s="33"/>
      <c r="H654" s="26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</row>
    <row x14ac:dyDescent="0.25" r="655" customHeight="1" ht="17.25">
      <c r="A655" s="31"/>
      <c r="B655" s="31"/>
      <c r="C655" s="26"/>
      <c r="D655" s="26"/>
      <c r="E655" s="28"/>
      <c r="F655" s="28"/>
      <c r="G655" s="33"/>
      <c r="H655" s="26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</row>
    <row x14ac:dyDescent="0.25" r="656" customHeight="1" ht="17.25">
      <c r="A656" s="31"/>
      <c r="B656" s="31"/>
      <c r="C656" s="26"/>
      <c r="D656" s="26"/>
      <c r="E656" s="28"/>
      <c r="F656" s="28"/>
      <c r="G656" s="33"/>
      <c r="H656" s="26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</row>
    <row x14ac:dyDescent="0.25" r="657" customHeight="1" ht="17.25">
      <c r="A657" s="31"/>
      <c r="B657" s="31"/>
      <c r="C657" s="26"/>
      <c r="D657" s="26"/>
      <c r="E657" s="28"/>
      <c r="F657" s="28"/>
      <c r="G657" s="33"/>
      <c r="H657" s="26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</row>
    <row x14ac:dyDescent="0.25" r="658" customHeight="1" ht="17.25">
      <c r="A658" s="31"/>
      <c r="B658" s="31"/>
      <c r="C658" s="26"/>
      <c r="D658" s="26"/>
      <c r="E658" s="28"/>
      <c r="F658" s="28"/>
      <c r="G658" s="33"/>
      <c r="H658" s="26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</row>
    <row x14ac:dyDescent="0.25" r="659" customHeight="1" ht="17.25">
      <c r="A659" s="31"/>
      <c r="B659" s="31"/>
      <c r="C659" s="26"/>
      <c r="D659" s="26"/>
      <c r="E659" s="28"/>
      <c r="F659" s="28"/>
      <c r="G659" s="33"/>
      <c r="H659" s="26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</row>
    <row x14ac:dyDescent="0.25" r="660" customHeight="1" ht="17.25">
      <c r="A660" s="31"/>
      <c r="B660" s="31"/>
      <c r="C660" s="26"/>
      <c r="D660" s="26"/>
      <c r="E660" s="28"/>
      <c r="F660" s="28"/>
      <c r="G660" s="33"/>
      <c r="H660" s="26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x14ac:dyDescent="0.25" r="661" customHeight="1" ht="17.25">
      <c r="A661" s="31"/>
      <c r="B661" s="31"/>
      <c r="C661" s="26"/>
      <c r="D661" s="26"/>
      <c r="E661" s="28"/>
      <c r="F661" s="28"/>
      <c r="G661" s="33"/>
      <c r="H661" s="26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</row>
    <row x14ac:dyDescent="0.25" r="662" customHeight="1" ht="17.25">
      <c r="A662" s="31"/>
      <c r="B662" s="31"/>
      <c r="C662" s="26"/>
      <c r="D662" s="26"/>
      <c r="E662" s="28"/>
      <c r="F662" s="28"/>
      <c r="G662" s="33"/>
      <c r="H662" s="26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</row>
    <row x14ac:dyDescent="0.25" r="663" customHeight="1" ht="17.25">
      <c r="A663" s="31"/>
      <c r="B663" s="31"/>
      <c r="C663" s="26"/>
      <c r="D663" s="26"/>
      <c r="E663" s="28"/>
      <c r="F663" s="28"/>
      <c r="G663" s="33"/>
      <c r="H663" s="26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</row>
    <row x14ac:dyDescent="0.25" r="664" customHeight="1" ht="17.25">
      <c r="A664" s="31"/>
      <c r="B664" s="31"/>
      <c r="C664" s="26"/>
      <c r="D664" s="26"/>
      <c r="E664" s="28"/>
      <c r="F664" s="28"/>
      <c r="G664" s="33"/>
      <c r="H664" s="26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</row>
    <row x14ac:dyDescent="0.25" r="665" customHeight="1" ht="17.25">
      <c r="A665" s="31"/>
      <c r="B665" s="31"/>
      <c r="C665" s="26"/>
      <c r="D665" s="26"/>
      <c r="E665" s="28"/>
      <c r="F665" s="28"/>
      <c r="G665" s="33"/>
      <c r="H665" s="26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</row>
    <row x14ac:dyDescent="0.25" r="666" customHeight="1" ht="17.25">
      <c r="A666" s="31"/>
      <c r="B666" s="31"/>
      <c r="C666" s="26"/>
      <c r="D666" s="26"/>
      <c r="E666" s="28"/>
      <c r="F666" s="28"/>
      <c r="G666" s="33"/>
      <c r="H666" s="26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</row>
    <row x14ac:dyDescent="0.25" r="667" customHeight="1" ht="17.25">
      <c r="A667" s="31"/>
      <c r="B667" s="31"/>
      <c r="C667" s="26"/>
      <c r="D667" s="26"/>
      <c r="E667" s="28"/>
      <c r="F667" s="28"/>
      <c r="G667" s="33"/>
      <c r="H667" s="26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</row>
    <row x14ac:dyDescent="0.25" r="668" customHeight="1" ht="17.25">
      <c r="A668" s="31"/>
      <c r="B668" s="31"/>
      <c r="C668" s="26"/>
      <c r="D668" s="26"/>
      <c r="E668" s="28"/>
      <c r="F668" s="28"/>
      <c r="G668" s="33"/>
      <c r="H668" s="26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</row>
    <row x14ac:dyDescent="0.25" r="669" customHeight="1" ht="17.25">
      <c r="A669" s="31"/>
      <c r="B669" s="31"/>
      <c r="C669" s="26"/>
      <c r="D669" s="26"/>
      <c r="E669" s="28"/>
      <c r="F669" s="28"/>
      <c r="G669" s="33"/>
      <c r="H669" s="26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</row>
    <row x14ac:dyDescent="0.25" r="670" customHeight="1" ht="17.25">
      <c r="A670" s="31"/>
      <c r="B670" s="31"/>
      <c r="C670" s="26"/>
      <c r="D670" s="26"/>
      <c r="E670" s="28"/>
      <c r="F670" s="28"/>
      <c r="G670" s="33"/>
      <c r="H670" s="26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</row>
    <row x14ac:dyDescent="0.25" r="671" customHeight="1" ht="17.25">
      <c r="A671" s="31"/>
      <c r="B671" s="31"/>
      <c r="C671" s="26"/>
      <c r="D671" s="26"/>
      <c r="E671" s="28"/>
      <c r="F671" s="28"/>
      <c r="G671" s="33"/>
      <c r="H671" s="26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</row>
    <row x14ac:dyDescent="0.25" r="672" customHeight="1" ht="17.25">
      <c r="A672" s="31"/>
      <c r="B672" s="31"/>
      <c r="C672" s="26"/>
      <c r="D672" s="26"/>
      <c r="E672" s="28"/>
      <c r="F672" s="28"/>
      <c r="G672" s="33"/>
      <c r="H672" s="26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</row>
    <row x14ac:dyDescent="0.25" r="673" customHeight="1" ht="17.25">
      <c r="A673" s="31"/>
      <c r="B673" s="31"/>
      <c r="C673" s="26"/>
      <c r="D673" s="26"/>
      <c r="E673" s="28"/>
      <c r="F673" s="28"/>
      <c r="G673" s="33"/>
      <c r="H673" s="26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</row>
    <row x14ac:dyDescent="0.25" r="674" customHeight="1" ht="17.25">
      <c r="A674" s="31"/>
      <c r="B674" s="31"/>
      <c r="C674" s="26"/>
      <c r="D674" s="26"/>
      <c r="E674" s="28"/>
      <c r="F674" s="28"/>
      <c r="G674" s="33"/>
      <c r="H674" s="26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x14ac:dyDescent="0.25" r="675" customHeight="1" ht="17.25">
      <c r="A675" s="31"/>
      <c r="B675" s="31"/>
      <c r="C675" s="26"/>
      <c r="D675" s="26"/>
      <c r="E675" s="28"/>
      <c r="F675" s="28"/>
      <c r="G675" s="33"/>
      <c r="H675" s="26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x14ac:dyDescent="0.25" r="676" customHeight="1" ht="17.25">
      <c r="A676" s="31"/>
      <c r="B676" s="31"/>
      <c r="C676" s="26"/>
      <c r="D676" s="26"/>
      <c r="E676" s="28"/>
      <c r="F676" s="28"/>
      <c r="G676" s="33"/>
      <c r="H676" s="26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</row>
    <row x14ac:dyDescent="0.25" r="677" customHeight="1" ht="17.25">
      <c r="A677" s="31"/>
      <c r="B677" s="31"/>
      <c r="C677" s="26"/>
      <c r="D677" s="26"/>
      <c r="E677" s="28"/>
      <c r="F677" s="28"/>
      <c r="G677" s="33"/>
      <c r="H677" s="26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</row>
    <row x14ac:dyDescent="0.25" r="678" customHeight="1" ht="17.25">
      <c r="A678" s="31"/>
      <c r="B678" s="31"/>
      <c r="C678" s="26"/>
      <c r="D678" s="26"/>
      <c r="E678" s="28"/>
      <c r="F678" s="28"/>
      <c r="G678" s="33"/>
      <c r="H678" s="26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</row>
    <row x14ac:dyDescent="0.25" r="679" customHeight="1" ht="17.25">
      <c r="A679" s="31"/>
      <c r="B679" s="31"/>
      <c r="C679" s="26"/>
      <c r="D679" s="26"/>
      <c r="E679" s="28"/>
      <c r="F679" s="28"/>
      <c r="G679" s="33"/>
      <c r="H679" s="26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x14ac:dyDescent="0.25" r="680" customHeight="1" ht="17.25">
      <c r="A680" s="31"/>
      <c r="B680" s="31"/>
      <c r="C680" s="26"/>
      <c r="D680" s="26"/>
      <c r="E680" s="28"/>
      <c r="F680" s="28"/>
      <c r="G680" s="33"/>
      <c r="H680" s="26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</row>
    <row x14ac:dyDescent="0.25" r="681" customHeight="1" ht="17.25">
      <c r="A681" s="31"/>
      <c r="B681" s="31"/>
      <c r="C681" s="26"/>
      <c r="D681" s="26"/>
      <c r="E681" s="28"/>
      <c r="F681" s="28"/>
      <c r="G681" s="33"/>
      <c r="H681" s="26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</row>
    <row x14ac:dyDescent="0.25" r="682" customHeight="1" ht="17.25">
      <c r="A682" s="31"/>
      <c r="B682" s="31"/>
      <c r="C682" s="26"/>
      <c r="D682" s="26"/>
      <c r="E682" s="28"/>
      <c r="F682" s="28"/>
      <c r="G682" s="33"/>
      <c r="H682" s="26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</row>
    <row x14ac:dyDescent="0.25" r="683" customHeight="1" ht="17.25">
      <c r="A683" s="31"/>
      <c r="B683" s="31"/>
      <c r="C683" s="26"/>
      <c r="D683" s="26"/>
      <c r="E683" s="28"/>
      <c r="F683" s="28"/>
      <c r="G683" s="33"/>
      <c r="H683" s="26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</row>
    <row x14ac:dyDescent="0.25" r="684" customHeight="1" ht="17.25">
      <c r="A684" s="31"/>
      <c r="B684" s="31"/>
      <c r="C684" s="26"/>
      <c r="D684" s="26"/>
      <c r="E684" s="28"/>
      <c r="F684" s="28"/>
      <c r="G684" s="33"/>
      <c r="H684" s="26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</row>
    <row x14ac:dyDescent="0.25" r="685" customHeight="1" ht="17.25">
      <c r="A685" s="31"/>
      <c r="B685" s="31"/>
      <c r="C685" s="26"/>
      <c r="D685" s="26"/>
      <c r="E685" s="28"/>
      <c r="F685" s="28"/>
      <c r="G685" s="33"/>
      <c r="H685" s="26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x14ac:dyDescent="0.25" r="686" customHeight="1" ht="17.25">
      <c r="A686" s="31"/>
      <c r="B686" s="31"/>
      <c r="C686" s="26"/>
      <c r="D686" s="26"/>
      <c r="E686" s="28"/>
      <c r="F686" s="28"/>
      <c r="G686" s="33"/>
      <c r="H686" s="26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</row>
    <row x14ac:dyDescent="0.25" r="687" customHeight="1" ht="17.25">
      <c r="A687" s="31"/>
      <c r="B687" s="31"/>
      <c r="C687" s="26"/>
      <c r="D687" s="26"/>
      <c r="E687" s="28"/>
      <c r="F687" s="28"/>
      <c r="G687" s="33"/>
      <c r="H687" s="26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x14ac:dyDescent="0.25" r="688" customHeight="1" ht="17.25">
      <c r="A688" s="31"/>
      <c r="B688" s="31"/>
      <c r="C688" s="26"/>
      <c r="D688" s="26"/>
      <c r="E688" s="28"/>
      <c r="F688" s="28"/>
      <c r="G688" s="33"/>
      <c r="H688" s="26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x14ac:dyDescent="0.25" r="689" customHeight="1" ht="17.25">
      <c r="A689" s="31"/>
      <c r="B689" s="31"/>
      <c r="C689" s="26"/>
      <c r="D689" s="26"/>
      <c r="E689" s="28"/>
      <c r="F689" s="28"/>
      <c r="G689" s="33"/>
      <c r="H689" s="26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</row>
    <row x14ac:dyDescent="0.25" r="690" customHeight="1" ht="17.25">
      <c r="A690" s="31"/>
      <c r="B690" s="31"/>
      <c r="C690" s="26"/>
      <c r="D690" s="26"/>
      <c r="E690" s="28"/>
      <c r="F690" s="28"/>
      <c r="G690" s="33"/>
      <c r="H690" s="26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</row>
    <row x14ac:dyDescent="0.25" r="691" customHeight="1" ht="17.25">
      <c r="A691" s="31"/>
      <c r="B691" s="31"/>
      <c r="C691" s="26"/>
      <c r="D691" s="26"/>
      <c r="E691" s="28"/>
      <c r="F691" s="28"/>
      <c r="G691" s="33"/>
      <c r="H691" s="26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</row>
    <row x14ac:dyDescent="0.25" r="692" customHeight="1" ht="17.25">
      <c r="A692" s="31"/>
      <c r="B692" s="31"/>
      <c r="C692" s="26"/>
      <c r="D692" s="26"/>
      <c r="E692" s="28"/>
      <c r="F692" s="28"/>
      <c r="G692" s="33"/>
      <c r="H692" s="26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</row>
    <row x14ac:dyDescent="0.25" r="693" customHeight="1" ht="17.25">
      <c r="A693" s="31"/>
      <c r="B693" s="31"/>
      <c r="C693" s="26"/>
      <c r="D693" s="26"/>
      <c r="E693" s="28"/>
      <c r="F693" s="28"/>
      <c r="G693" s="33"/>
      <c r="H693" s="26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</row>
    <row x14ac:dyDescent="0.25" r="694" customHeight="1" ht="17.25">
      <c r="A694" s="31"/>
      <c r="B694" s="31"/>
      <c r="C694" s="26"/>
      <c r="D694" s="26"/>
      <c r="E694" s="28"/>
      <c r="F694" s="28"/>
      <c r="G694" s="33"/>
      <c r="H694" s="26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</row>
    <row x14ac:dyDescent="0.25" r="695" customHeight="1" ht="17.25">
      <c r="A695" s="31"/>
      <c r="B695" s="31"/>
      <c r="C695" s="26"/>
      <c r="D695" s="26"/>
      <c r="E695" s="28"/>
      <c r="F695" s="28"/>
      <c r="G695" s="33"/>
      <c r="H695" s="26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x14ac:dyDescent="0.25" r="696" customHeight="1" ht="17.25">
      <c r="A696" s="31"/>
      <c r="B696" s="31"/>
      <c r="C696" s="26"/>
      <c r="D696" s="26"/>
      <c r="E696" s="28"/>
      <c r="F696" s="28"/>
      <c r="G696" s="33"/>
      <c r="H696" s="26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x14ac:dyDescent="0.25" r="697" customHeight="1" ht="17.25">
      <c r="A697" s="31"/>
      <c r="B697" s="31"/>
      <c r="C697" s="26"/>
      <c r="D697" s="26"/>
      <c r="E697" s="28"/>
      <c r="F697" s="28"/>
      <c r="G697" s="33"/>
      <c r="H697" s="26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</row>
    <row x14ac:dyDescent="0.25" r="698" customHeight="1" ht="17.25">
      <c r="A698" s="31"/>
      <c r="B698" s="31"/>
      <c r="C698" s="26"/>
      <c r="D698" s="26"/>
      <c r="E698" s="28"/>
      <c r="F698" s="28"/>
      <c r="G698" s="33"/>
      <c r="H698" s="26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</row>
    <row x14ac:dyDescent="0.25" r="699" customHeight="1" ht="17.25">
      <c r="A699" s="31"/>
      <c r="B699" s="31"/>
      <c r="C699" s="26"/>
      <c r="D699" s="26"/>
      <c r="E699" s="28"/>
      <c r="F699" s="28"/>
      <c r="G699" s="33"/>
      <c r="H699" s="26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</row>
    <row x14ac:dyDescent="0.25" r="700" customHeight="1" ht="17.25">
      <c r="A700" s="31"/>
      <c r="B700" s="31"/>
      <c r="C700" s="26"/>
      <c r="D700" s="26"/>
      <c r="E700" s="28"/>
      <c r="F700" s="28"/>
      <c r="G700" s="33"/>
      <c r="H700" s="26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</row>
    <row x14ac:dyDescent="0.25" r="701" customHeight="1" ht="17.25">
      <c r="A701" s="31"/>
      <c r="B701" s="31"/>
      <c r="C701" s="26"/>
      <c r="D701" s="26"/>
      <c r="E701" s="28"/>
      <c r="F701" s="28"/>
      <c r="G701" s="33"/>
      <c r="H701" s="26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</row>
    <row x14ac:dyDescent="0.25" r="702" customHeight="1" ht="17.25">
      <c r="A702" s="31"/>
      <c r="B702" s="31"/>
      <c r="C702" s="26"/>
      <c r="D702" s="26"/>
      <c r="E702" s="28"/>
      <c r="F702" s="28"/>
      <c r="G702" s="33"/>
      <c r="H702" s="26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</row>
    <row x14ac:dyDescent="0.25" r="703" customHeight="1" ht="17.25">
      <c r="A703" s="31"/>
      <c r="B703" s="31"/>
      <c r="C703" s="26"/>
      <c r="D703" s="26"/>
      <c r="E703" s="28"/>
      <c r="F703" s="28"/>
      <c r="G703" s="33"/>
      <c r="H703" s="26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</row>
    <row x14ac:dyDescent="0.25" r="704" customHeight="1" ht="17.25">
      <c r="A704" s="31"/>
      <c r="B704" s="31"/>
      <c r="C704" s="26"/>
      <c r="D704" s="26"/>
      <c r="E704" s="28"/>
      <c r="F704" s="28"/>
      <c r="G704" s="33"/>
      <c r="H704" s="26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</row>
    <row x14ac:dyDescent="0.25" r="705" customHeight="1" ht="17.25">
      <c r="A705" s="31"/>
      <c r="B705" s="31"/>
      <c r="C705" s="26"/>
      <c r="D705" s="26"/>
      <c r="E705" s="28"/>
      <c r="F705" s="28"/>
      <c r="G705" s="33"/>
      <c r="H705" s="26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</row>
    <row x14ac:dyDescent="0.25" r="706" customHeight="1" ht="17.25">
      <c r="A706" s="31"/>
      <c r="B706" s="31"/>
      <c r="C706" s="26"/>
      <c r="D706" s="26"/>
      <c r="E706" s="28"/>
      <c r="F706" s="28"/>
      <c r="G706" s="33"/>
      <c r="H706" s="26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</row>
    <row x14ac:dyDescent="0.25" r="707" customHeight="1" ht="17.25">
      <c r="A707" s="31"/>
      <c r="B707" s="31"/>
      <c r="C707" s="26"/>
      <c r="D707" s="26"/>
      <c r="E707" s="28"/>
      <c r="F707" s="28"/>
      <c r="G707" s="33"/>
      <c r="H707" s="26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</row>
    <row x14ac:dyDescent="0.25" r="708" customHeight="1" ht="17.25">
      <c r="A708" s="31"/>
      <c r="B708" s="31"/>
      <c r="C708" s="26"/>
      <c r="D708" s="26"/>
      <c r="E708" s="28"/>
      <c r="F708" s="28"/>
      <c r="G708" s="33"/>
      <c r="H708" s="26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</row>
    <row x14ac:dyDescent="0.25" r="709" customHeight="1" ht="17.25">
      <c r="A709" s="31"/>
      <c r="B709" s="31"/>
      <c r="C709" s="26"/>
      <c r="D709" s="26"/>
      <c r="E709" s="28"/>
      <c r="F709" s="28"/>
      <c r="G709" s="33"/>
      <c r="H709" s="26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</row>
    <row x14ac:dyDescent="0.25" r="710" customHeight="1" ht="17.25">
      <c r="A710" s="31"/>
      <c r="B710" s="31"/>
      <c r="C710" s="26"/>
      <c r="D710" s="26"/>
      <c r="E710" s="28"/>
      <c r="F710" s="28"/>
      <c r="G710" s="33"/>
      <c r="H710" s="26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</row>
    <row x14ac:dyDescent="0.25" r="711" customHeight="1" ht="17.25">
      <c r="A711" s="31"/>
      <c r="B711" s="31"/>
      <c r="C711" s="26"/>
      <c r="D711" s="26"/>
      <c r="E711" s="28"/>
      <c r="F711" s="28"/>
      <c r="G711" s="33"/>
      <c r="H711" s="26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</row>
    <row x14ac:dyDescent="0.25" r="712" customHeight="1" ht="17.25">
      <c r="A712" s="31"/>
      <c r="B712" s="31"/>
      <c r="C712" s="26"/>
      <c r="D712" s="26"/>
      <c r="E712" s="28"/>
      <c r="F712" s="28"/>
      <c r="G712" s="33"/>
      <c r="H712" s="26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</row>
    <row x14ac:dyDescent="0.25" r="713" customHeight="1" ht="17.25">
      <c r="A713" s="31"/>
      <c r="B713" s="31"/>
      <c r="C713" s="26"/>
      <c r="D713" s="26"/>
      <c r="E713" s="28"/>
      <c r="F713" s="28"/>
      <c r="G713" s="33"/>
      <c r="H713" s="26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</row>
    <row x14ac:dyDescent="0.25" r="714" customHeight="1" ht="17.25">
      <c r="A714" s="31"/>
      <c r="B714" s="31"/>
      <c r="C714" s="26"/>
      <c r="D714" s="26"/>
      <c r="E714" s="28"/>
      <c r="F714" s="28"/>
      <c r="G714" s="33"/>
      <c r="H714" s="26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</row>
    <row x14ac:dyDescent="0.25" r="715" customHeight="1" ht="17.25">
      <c r="A715" s="31"/>
      <c r="B715" s="31"/>
      <c r="C715" s="26"/>
      <c r="D715" s="26"/>
      <c r="E715" s="28"/>
      <c r="F715" s="28"/>
      <c r="G715" s="33"/>
      <c r="H715" s="26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</row>
    <row x14ac:dyDescent="0.25" r="716" customHeight="1" ht="17.25">
      <c r="A716" s="31"/>
      <c r="B716" s="31"/>
      <c r="C716" s="26"/>
      <c r="D716" s="26"/>
      <c r="E716" s="28"/>
      <c r="F716" s="28"/>
      <c r="G716" s="33"/>
      <c r="H716" s="26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</row>
    <row x14ac:dyDescent="0.25" r="717" customHeight="1" ht="17.25">
      <c r="A717" s="31"/>
      <c r="B717" s="31"/>
      <c r="C717" s="26"/>
      <c r="D717" s="26"/>
      <c r="E717" s="28"/>
      <c r="F717" s="28"/>
      <c r="G717" s="33"/>
      <c r="H717" s="26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</row>
    <row x14ac:dyDescent="0.25" r="718" customHeight="1" ht="17.25">
      <c r="A718" s="31"/>
      <c r="B718" s="31"/>
      <c r="C718" s="26"/>
      <c r="D718" s="26"/>
      <c r="E718" s="28"/>
      <c r="F718" s="28"/>
      <c r="G718" s="33"/>
      <c r="H718" s="26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</row>
    <row x14ac:dyDescent="0.25" r="719" customHeight="1" ht="17.25">
      <c r="A719" s="31"/>
      <c r="B719" s="31"/>
      <c r="C719" s="26"/>
      <c r="D719" s="26"/>
      <c r="E719" s="28"/>
      <c r="F719" s="28"/>
      <c r="G719" s="33"/>
      <c r="H719" s="26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</row>
    <row x14ac:dyDescent="0.25" r="720" customHeight="1" ht="17.25">
      <c r="A720" s="31"/>
      <c r="B720" s="31"/>
      <c r="C720" s="26"/>
      <c r="D720" s="26"/>
      <c r="E720" s="28"/>
      <c r="F720" s="28"/>
      <c r="G720" s="33"/>
      <c r="H720" s="26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</row>
    <row x14ac:dyDescent="0.25" r="721" customHeight="1" ht="17.25">
      <c r="A721" s="31"/>
      <c r="B721" s="31"/>
      <c r="C721" s="26"/>
      <c r="D721" s="26"/>
      <c r="E721" s="28"/>
      <c r="F721" s="28"/>
      <c r="G721" s="33"/>
      <c r="H721" s="26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</row>
    <row x14ac:dyDescent="0.25" r="722" customHeight="1" ht="17.25">
      <c r="A722" s="31"/>
      <c r="B722" s="31"/>
      <c r="C722" s="26"/>
      <c r="D722" s="26"/>
      <c r="E722" s="28"/>
      <c r="F722" s="28"/>
      <c r="G722" s="33"/>
      <c r="H722" s="26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</row>
    <row x14ac:dyDescent="0.25" r="723" customHeight="1" ht="17.25">
      <c r="A723" s="31"/>
      <c r="B723" s="31"/>
      <c r="C723" s="26"/>
      <c r="D723" s="26"/>
      <c r="E723" s="28"/>
      <c r="F723" s="28"/>
      <c r="G723" s="33"/>
      <c r="H723" s="26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</row>
    <row x14ac:dyDescent="0.25" r="724" customHeight="1" ht="17.25">
      <c r="A724" s="31"/>
      <c r="B724" s="31"/>
      <c r="C724" s="26"/>
      <c r="D724" s="26"/>
      <c r="E724" s="28"/>
      <c r="F724" s="28"/>
      <c r="G724" s="33"/>
      <c r="H724" s="26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</row>
    <row x14ac:dyDescent="0.25" r="725" customHeight="1" ht="17.25">
      <c r="A725" s="31"/>
      <c r="B725" s="31"/>
      <c r="C725" s="26"/>
      <c r="D725" s="26"/>
      <c r="E725" s="28"/>
      <c r="F725" s="28"/>
      <c r="G725" s="33"/>
      <c r="H725" s="26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</row>
    <row x14ac:dyDescent="0.25" r="726" customHeight="1" ht="17.25">
      <c r="A726" s="31"/>
      <c r="B726" s="31"/>
      <c r="C726" s="26"/>
      <c r="D726" s="26"/>
      <c r="E726" s="28"/>
      <c r="F726" s="28"/>
      <c r="G726" s="33"/>
      <c r="H726" s="26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</row>
    <row x14ac:dyDescent="0.25" r="727" customHeight="1" ht="17.25">
      <c r="A727" s="31"/>
      <c r="B727" s="31"/>
      <c r="C727" s="26"/>
      <c r="D727" s="26"/>
      <c r="E727" s="28"/>
      <c r="F727" s="28"/>
      <c r="G727" s="33"/>
      <c r="H727" s="26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</row>
    <row x14ac:dyDescent="0.25" r="728" customHeight="1" ht="17.25">
      <c r="A728" s="31"/>
      <c r="B728" s="31"/>
      <c r="C728" s="26"/>
      <c r="D728" s="26"/>
      <c r="E728" s="28"/>
      <c r="F728" s="28"/>
      <c r="G728" s="33"/>
      <c r="H728" s="26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</row>
    <row x14ac:dyDescent="0.25" r="729" customHeight="1" ht="17.25">
      <c r="A729" s="31"/>
      <c r="B729" s="31"/>
      <c r="C729" s="26"/>
      <c r="D729" s="26"/>
      <c r="E729" s="28"/>
      <c r="F729" s="28"/>
      <c r="G729" s="33"/>
      <c r="H729" s="26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</row>
    <row x14ac:dyDescent="0.25" r="730" customHeight="1" ht="17.25">
      <c r="A730" s="31"/>
      <c r="B730" s="31"/>
      <c r="C730" s="26"/>
      <c r="D730" s="26"/>
      <c r="E730" s="28"/>
      <c r="F730" s="28"/>
      <c r="G730" s="33"/>
      <c r="H730" s="26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</row>
    <row x14ac:dyDescent="0.25" r="731" customHeight="1" ht="17.25">
      <c r="A731" s="31"/>
      <c r="B731" s="31"/>
      <c r="C731" s="26"/>
      <c r="D731" s="26"/>
      <c r="E731" s="28"/>
      <c r="F731" s="28"/>
      <c r="G731" s="33"/>
      <c r="H731" s="26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</row>
    <row x14ac:dyDescent="0.25" r="732" customHeight="1" ht="17.25">
      <c r="A732" s="31"/>
      <c r="B732" s="31"/>
      <c r="C732" s="26"/>
      <c r="D732" s="26"/>
      <c r="E732" s="28"/>
      <c r="F732" s="28"/>
      <c r="G732" s="33"/>
      <c r="H732" s="26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x14ac:dyDescent="0.25" r="733" customHeight="1" ht="17.25">
      <c r="A733" s="31"/>
      <c r="B733" s="31"/>
      <c r="C733" s="26"/>
      <c r="D733" s="26"/>
      <c r="E733" s="28"/>
      <c r="F733" s="28"/>
      <c r="G733" s="33"/>
      <c r="H733" s="26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</row>
    <row x14ac:dyDescent="0.25" r="734" customHeight="1" ht="17.25">
      <c r="A734" s="31"/>
      <c r="B734" s="31"/>
      <c r="C734" s="26"/>
      <c r="D734" s="26"/>
      <c r="E734" s="28"/>
      <c r="F734" s="28"/>
      <c r="G734" s="33"/>
      <c r="H734" s="26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</row>
    <row x14ac:dyDescent="0.25" r="735" customHeight="1" ht="17.25">
      <c r="A735" s="31"/>
      <c r="B735" s="31"/>
      <c r="C735" s="26"/>
      <c r="D735" s="26"/>
      <c r="E735" s="28"/>
      <c r="F735" s="28"/>
      <c r="G735" s="33"/>
      <c r="H735" s="26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</row>
    <row x14ac:dyDescent="0.25" r="736" customHeight="1" ht="17.25">
      <c r="A736" s="31"/>
      <c r="B736" s="31"/>
      <c r="C736" s="26"/>
      <c r="D736" s="26"/>
      <c r="E736" s="28"/>
      <c r="F736" s="28"/>
      <c r="G736" s="33"/>
      <c r="H736" s="26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</row>
    <row x14ac:dyDescent="0.25" r="737" customHeight="1" ht="17.25">
      <c r="A737" s="31"/>
      <c r="B737" s="31"/>
      <c r="C737" s="26"/>
      <c r="D737" s="26"/>
      <c r="E737" s="28"/>
      <c r="F737" s="28"/>
      <c r="G737" s="33"/>
      <c r="H737" s="26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</row>
    <row x14ac:dyDescent="0.25" r="738" customHeight="1" ht="17.25">
      <c r="A738" s="31"/>
      <c r="B738" s="31"/>
      <c r="C738" s="26"/>
      <c r="D738" s="26"/>
      <c r="E738" s="28"/>
      <c r="F738" s="28"/>
      <c r="G738" s="33"/>
      <c r="H738" s="26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</row>
    <row x14ac:dyDescent="0.25" r="739" customHeight="1" ht="17.25">
      <c r="A739" s="31"/>
      <c r="B739" s="31"/>
      <c r="C739" s="26"/>
      <c r="D739" s="26"/>
      <c r="E739" s="28"/>
      <c r="F739" s="28"/>
      <c r="G739" s="33"/>
      <c r="H739" s="26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</row>
    <row x14ac:dyDescent="0.25" r="740" customHeight="1" ht="17.25">
      <c r="A740" s="31"/>
      <c r="B740" s="31"/>
      <c r="C740" s="26"/>
      <c r="D740" s="26"/>
      <c r="E740" s="28"/>
      <c r="F740" s="28"/>
      <c r="G740" s="33"/>
      <c r="H740" s="26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x14ac:dyDescent="0.25" r="741" customHeight="1" ht="17.25">
      <c r="A741" s="31"/>
      <c r="B741" s="31"/>
      <c r="C741" s="26"/>
      <c r="D741" s="26"/>
      <c r="E741" s="28"/>
      <c r="F741" s="28"/>
      <c r="G741" s="33"/>
      <c r="H741" s="26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</row>
    <row x14ac:dyDescent="0.25" r="742" customHeight="1" ht="17.25">
      <c r="A742" s="31"/>
      <c r="B742" s="31"/>
      <c r="C742" s="26"/>
      <c r="D742" s="26"/>
      <c r="E742" s="28"/>
      <c r="F742" s="28"/>
      <c r="G742" s="33"/>
      <c r="H742" s="26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</row>
    <row x14ac:dyDescent="0.25" r="743" customHeight="1" ht="17.25">
      <c r="A743" s="31"/>
      <c r="B743" s="31"/>
      <c r="C743" s="26"/>
      <c r="D743" s="26"/>
      <c r="E743" s="28"/>
      <c r="F743" s="28"/>
      <c r="G743" s="33"/>
      <c r="H743" s="26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</row>
    <row x14ac:dyDescent="0.25" r="744" customHeight="1" ht="17.25">
      <c r="A744" s="31"/>
      <c r="B744" s="31"/>
      <c r="C744" s="26"/>
      <c r="D744" s="26"/>
      <c r="E744" s="28"/>
      <c r="F744" s="28"/>
      <c r="G744" s="33"/>
      <c r="H744" s="26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</row>
    <row x14ac:dyDescent="0.25" r="745" customHeight="1" ht="17.25">
      <c r="A745" s="31"/>
      <c r="B745" s="31"/>
      <c r="C745" s="26"/>
      <c r="D745" s="26"/>
      <c r="E745" s="28"/>
      <c r="F745" s="28"/>
      <c r="G745" s="33"/>
      <c r="H745" s="26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</row>
    <row x14ac:dyDescent="0.25" r="746" customHeight="1" ht="17.25">
      <c r="A746" s="31"/>
      <c r="B746" s="31"/>
      <c r="C746" s="26"/>
      <c r="D746" s="26"/>
      <c r="E746" s="28"/>
      <c r="F746" s="28"/>
      <c r="G746" s="33"/>
      <c r="H746" s="26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</row>
    <row x14ac:dyDescent="0.25" r="747" customHeight="1" ht="17.25">
      <c r="A747" s="31"/>
      <c r="B747" s="31"/>
      <c r="C747" s="26"/>
      <c r="D747" s="26"/>
      <c r="E747" s="28"/>
      <c r="F747" s="28"/>
      <c r="G747" s="33"/>
      <c r="H747" s="26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</row>
    <row x14ac:dyDescent="0.25" r="748" customHeight="1" ht="17.25">
      <c r="A748" s="31"/>
      <c r="B748" s="31"/>
      <c r="C748" s="26"/>
      <c r="D748" s="26"/>
      <c r="E748" s="28"/>
      <c r="F748" s="28"/>
      <c r="G748" s="33"/>
      <c r="H748" s="26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</row>
    <row x14ac:dyDescent="0.25" r="749" customHeight="1" ht="17.25">
      <c r="A749" s="31"/>
      <c r="B749" s="31"/>
      <c r="C749" s="26"/>
      <c r="D749" s="26"/>
      <c r="E749" s="28"/>
      <c r="F749" s="28"/>
      <c r="G749" s="33"/>
      <c r="H749" s="26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</row>
    <row x14ac:dyDescent="0.25" r="750" customHeight="1" ht="17.25">
      <c r="A750" s="31"/>
      <c r="B750" s="31"/>
      <c r="C750" s="26"/>
      <c r="D750" s="26"/>
      <c r="E750" s="28"/>
      <c r="F750" s="28"/>
      <c r="G750" s="33"/>
      <c r="H750" s="26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</row>
    <row x14ac:dyDescent="0.25" r="751" customHeight="1" ht="17.25">
      <c r="A751" s="31"/>
      <c r="B751" s="31"/>
      <c r="C751" s="26"/>
      <c r="D751" s="26"/>
      <c r="E751" s="28"/>
      <c r="F751" s="28"/>
      <c r="G751" s="33"/>
      <c r="H751" s="26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</row>
    <row x14ac:dyDescent="0.25" r="752" customHeight="1" ht="17.25">
      <c r="A752" s="31"/>
      <c r="B752" s="31"/>
      <c r="C752" s="26"/>
      <c r="D752" s="26"/>
      <c r="E752" s="28"/>
      <c r="F752" s="28"/>
      <c r="G752" s="33"/>
      <c r="H752" s="26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</row>
    <row x14ac:dyDescent="0.25" r="753" customHeight="1" ht="17.25">
      <c r="A753" s="31"/>
      <c r="B753" s="31"/>
      <c r="C753" s="26"/>
      <c r="D753" s="26"/>
      <c r="E753" s="28"/>
      <c r="F753" s="28"/>
      <c r="G753" s="33"/>
      <c r="H753" s="26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</row>
    <row x14ac:dyDescent="0.25" r="754" customHeight="1" ht="17.25">
      <c r="A754" s="31"/>
      <c r="B754" s="31"/>
      <c r="C754" s="26"/>
      <c r="D754" s="26"/>
      <c r="E754" s="28"/>
      <c r="F754" s="28"/>
      <c r="G754" s="33"/>
      <c r="H754" s="26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</row>
    <row x14ac:dyDescent="0.25" r="755" customHeight="1" ht="17.25">
      <c r="A755" s="31"/>
      <c r="B755" s="31"/>
      <c r="C755" s="26"/>
      <c r="D755" s="26"/>
      <c r="E755" s="28"/>
      <c r="F755" s="28"/>
      <c r="G755" s="33"/>
      <c r="H755" s="26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</row>
    <row x14ac:dyDescent="0.25" r="756" customHeight="1" ht="17.25">
      <c r="A756" s="31"/>
      <c r="B756" s="31"/>
      <c r="C756" s="26"/>
      <c r="D756" s="26"/>
      <c r="E756" s="28"/>
      <c r="F756" s="28"/>
      <c r="G756" s="33"/>
      <c r="H756" s="26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</row>
    <row x14ac:dyDescent="0.25" r="757" customHeight="1" ht="17.25">
      <c r="A757" s="31"/>
      <c r="B757" s="31"/>
      <c r="C757" s="26"/>
      <c r="D757" s="26"/>
      <c r="E757" s="28"/>
      <c r="F757" s="28"/>
      <c r="G757" s="33"/>
      <c r="H757" s="26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x14ac:dyDescent="0.25" r="758" customHeight="1" ht="17.25">
      <c r="A758" s="31"/>
      <c r="B758" s="31"/>
      <c r="C758" s="26"/>
      <c r="D758" s="26"/>
      <c r="E758" s="28"/>
      <c r="F758" s="28"/>
      <c r="G758" s="33"/>
      <c r="H758" s="26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</row>
    <row x14ac:dyDescent="0.25" r="759" customHeight="1" ht="17.25">
      <c r="A759" s="31"/>
      <c r="B759" s="31"/>
      <c r="C759" s="26"/>
      <c r="D759" s="26"/>
      <c r="E759" s="28"/>
      <c r="F759" s="28"/>
      <c r="G759" s="33"/>
      <c r="H759" s="26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</row>
    <row x14ac:dyDescent="0.25" r="760" customHeight="1" ht="17.25">
      <c r="A760" s="31"/>
      <c r="B760" s="31"/>
      <c r="C760" s="26"/>
      <c r="D760" s="26"/>
      <c r="E760" s="28"/>
      <c r="F760" s="28"/>
      <c r="G760" s="33"/>
      <c r="H760" s="26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x14ac:dyDescent="0.25" r="761" customHeight="1" ht="17.25">
      <c r="A761" s="31"/>
      <c r="B761" s="31"/>
      <c r="C761" s="26"/>
      <c r="D761" s="26"/>
      <c r="E761" s="28"/>
      <c r="F761" s="28"/>
      <c r="G761" s="33"/>
      <c r="H761" s="26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x14ac:dyDescent="0.25" r="762" customHeight="1" ht="17.25">
      <c r="A762" s="31"/>
      <c r="B762" s="31"/>
      <c r="C762" s="26"/>
      <c r="D762" s="26"/>
      <c r="E762" s="28"/>
      <c r="F762" s="28"/>
      <c r="G762" s="33"/>
      <c r="H762" s="26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x14ac:dyDescent="0.25" r="763" customHeight="1" ht="17.25">
      <c r="A763" s="31"/>
      <c r="B763" s="31"/>
      <c r="C763" s="26"/>
      <c r="D763" s="26"/>
      <c r="E763" s="28"/>
      <c r="F763" s="28"/>
      <c r="G763" s="33"/>
      <c r="H763" s="26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</row>
    <row x14ac:dyDescent="0.25" r="764" customHeight="1" ht="17.25">
      <c r="A764" s="31"/>
      <c r="B764" s="31"/>
      <c r="C764" s="26"/>
      <c r="D764" s="26"/>
      <c r="E764" s="28"/>
      <c r="F764" s="28"/>
      <c r="G764" s="33"/>
      <c r="H764" s="26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</row>
    <row x14ac:dyDescent="0.25" r="765" customHeight="1" ht="17.25">
      <c r="A765" s="31"/>
      <c r="B765" s="31"/>
      <c r="C765" s="26"/>
      <c r="D765" s="26"/>
      <c r="E765" s="28"/>
      <c r="F765" s="28"/>
      <c r="G765" s="33"/>
      <c r="H765" s="26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</row>
    <row x14ac:dyDescent="0.25" r="766" customHeight="1" ht="17.25">
      <c r="A766" s="31"/>
      <c r="B766" s="31"/>
      <c r="C766" s="26"/>
      <c r="D766" s="26"/>
      <c r="E766" s="28"/>
      <c r="F766" s="28"/>
      <c r="G766" s="33"/>
      <c r="H766" s="26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</row>
    <row x14ac:dyDescent="0.25" r="767" customHeight="1" ht="17.25">
      <c r="A767" s="31"/>
      <c r="B767" s="31"/>
      <c r="C767" s="26"/>
      <c r="D767" s="26"/>
      <c r="E767" s="28"/>
      <c r="F767" s="28"/>
      <c r="G767" s="33"/>
      <c r="H767" s="26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</row>
    <row x14ac:dyDescent="0.25" r="768" customHeight="1" ht="17.25">
      <c r="A768" s="31"/>
      <c r="B768" s="31"/>
      <c r="C768" s="26"/>
      <c r="D768" s="26"/>
      <c r="E768" s="28"/>
      <c r="F768" s="28"/>
      <c r="G768" s="33"/>
      <c r="H768" s="26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</row>
    <row x14ac:dyDescent="0.25" r="769" customHeight="1" ht="17.25">
      <c r="A769" s="31"/>
      <c r="B769" s="31"/>
      <c r="C769" s="26"/>
      <c r="D769" s="26"/>
      <c r="E769" s="28"/>
      <c r="F769" s="28"/>
      <c r="G769" s="33"/>
      <c r="H769" s="26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</row>
    <row x14ac:dyDescent="0.25" r="770" customHeight="1" ht="17.25">
      <c r="A770" s="31"/>
      <c r="B770" s="31"/>
      <c r="C770" s="26"/>
      <c r="D770" s="26"/>
      <c r="E770" s="28"/>
      <c r="F770" s="28"/>
      <c r="G770" s="33"/>
      <c r="H770" s="26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</row>
    <row x14ac:dyDescent="0.25" r="771" customHeight="1" ht="17.25">
      <c r="A771" s="31"/>
      <c r="B771" s="31"/>
      <c r="C771" s="26"/>
      <c r="D771" s="26"/>
      <c r="E771" s="28"/>
      <c r="F771" s="28"/>
      <c r="G771" s="33"/>
      <c r="H771" s="26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x14ac:dyDescent="0.25" r="772" customHeight="1" ht="17.25">
      <c r="A772" s="31"/>
      <c r="B772" s="31"/>
      <c r="C772" s="26"/>
      <c r="D772" s="26"/>
      <c r="E772" s="28"/>
      <c r="F772" s="28"/>
      <c r="G772" s="33"/>
      <c r="H772" s="26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</row>
    <row x14ac:dyDescent="0.25" r="773" customHeight="1" ht="17.25">
      <c r="A773" s="31"/>
      <c r="B773" s="31"/>
      <c r="C773" s="26"/>
      <c r="D773" s="26"/>
      <c r="E773" s="28"/>
      <c r="F773" s="28"/>
      <c r="G773" s="33"/>
      <c r="H773" s="26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</row>
    <row x14ac:dyDescent="0.25" r="774" customHeight="1" ht="17.25">
      <c r="A774" s="31"/>
      <c r="B774" s="31"/>
      <c r="C774" s="26"/>
      <c r="D774" s="26"/>
      <c r="E774" s="28"/>
      <c r="F774" s="28"/>
      <c r="G774" s="33"/>
      <c r="H774" s="26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</row>
    <row x14ac:dyDescent="0.25" r="775" customHeight="1" ht="17.25">
      <c r="A775" s="31"/>
      <c r="B775" s="31"/>
      <c r="C775" s="26"/>
      <c r="D775" s="26"/>
      <c r="E775" s="28"/>
      <c r="F775" s="28"/>
      <c r="G775" s="33"/>
      <c r="H775" s="26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</row>
    <row x14ac:dyDescent="0.25" r="776" customHeight="1" ht="17.25">
      <c r="A776" s="31"/>
      <c r="B776" s="31"/>
      <c r="C776" s="26"/>
      <c r="D776" s="26"/>
      <c r="E776" s="28"/>
      <c r="F776" s="28"/>
      <c r="G776" s="33"/>
      <c r="H776" s="26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</row>
    <row x14ac:dyDescent="0.25" r="777" customHeight="1" ht="17.25">
      <c r="A777" s="31"/>
      <c r="B777" s="31"/>
      <c r="C777" s="26"/>
      <c r="D777" s="26"/>
      <c r="E777" s="28"/>
      <c r="F777" s="28"/>
      <c r="G777" s="33"/>
      <c r="H777" s="26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</row>
    <row x14ac:dyDescent="0.25" r="778" customHeight="1" ht="17.25">
      <c r="A778" s="31"/>
      <c r="B778" s="31"/>
      <c r="C778" s="26"/>
      <c r="D778" s="26"/>
      <c r="E778" s="28"/>
      <c r="F778" s="28"/>
      <c r="G778" s="33"/>
      <c r="H778" s="26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</row>
    <row x14ac:dyDescent="0.25" r="779" customHeight="1" ht="17.25">
      <c r="A779" s="31"/>
      <c r="B779" s="31"/>
      <c r="C779" s="26"/>
      <c r="D779" s="26"/>
      <c r="E779" s="28"/>
      <c r="F779" s="28"/>
      <c r="G779" s="33"/>
      <c r="H779" s="26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</row>
    <row x14ac:dyDescent="0.25" r="780" customHeight="1" ht="17.25">
      <c r="A780" s="31"/>
      <c r="B780" s="31"/>
      <c r="C780" s="26"/>
      <c r="D780" s="26"/>
      <c r="E780" s="28"/>
      <c r="F780" s="28"/>
      <c r="G780" s="33"/>
      <c r="H780" s="26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</row>
    <row x14ac:dyDescent="0.25" r="781" customHeight="1" ht="17.25">
      <c r="A781" s="31"/>
      <c r="B781" s="31"/>
      <c r="C781" s="26"/>
      <c r="D781" s="26"/>
      <c r="E781" s="28"/>
      <c r="F781" s="28"/>
      <c r="G781" s="33"/>
      <c r="H781" s="26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x14ac:dyDescent="0.25" r="782" customHeight="1" ht="17.25">
      <c r="A782" s="31"/>
      <c r="B782" s="31"/>
      <c r="C782" s="26"/>
      <c r="D782" s="26"/>
      <c r="E782" s="28"/>
      <c r="F782" s="28"/>
      <c r="G782" s="33"/>
      <c r="H782" s="26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</row>
    <row x14ac:dyDescent="0.25" r="783" customHeight="1" ht="17.25">
      <c r="A783" s="31"/>
      <c r="B783" s="31"/>
      <c r="C783" s="26"/>
      <c r="D783" s="26"/>
      <c r="E783" s="28"/>
      <c r="F783" s="28"/>
      <c r="G783" s="33"/>
      <c r="H783" s="26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</row>
    <row x14ac:dyDescent="0.25" r="784" customHeight="1" ht="17.25">
      <c r="A784" s="31"/>
      <c r="B784" s="31"/>
      <c r="C784" s="26"/>
      <c r="D784" s="26"/>
      <c r="E784" s="28"/>
      <c r="F784" s="28"/>
      <c r="G784" s="33"/>
      <c r="H784" s="26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</row>
    <row x14ac:dyDescent="0.25" r="785" customHeight="1" ht="17.25">
      <c r="A785" s="31"/>
      <c r="B785" s="31"/>
      <c r="C785" s="26"/>
      <c r="D785" s="26"/>
      <c r="E785" s="28"/>
      <c r="F785" s="28"/>
      <c r="G785" s="33"/>
      <c r="H785" s="26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</row>
    <row x14ac:dyDescent="0.25" r="786" customHeight="1" ht="17.25">
      <c r="A786" s="31"/>
      <c r="B786" s="31"/>
      <c r="C786" s="26"/>
      <c r="D786" s="26"/>
      <c r="E786" s="28"/>
      <c r="F786" s="28"/>
      <c r="G786" s="33"/>
      <c r="H786" s="26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</row>
    <row x14ac:dyDescent="0.25" r="787" customHeight="1" ht="17.25">
      <c r="A787" s="31"/>
      <c r="B787" s="31"/>
      <c r="C787" s="26"/>
      <c r="D787" s="26"/>
      <c r="E787" s="28"/>
      <c r="F787" s="28"/>
      <c r="G787" s="33"/>
      <c r="H787" s="26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</row>
    <row x14ac:dyDescent="0.25" r="788" customHeight="1" ht="17.25">
      <c r="A788" s="31"/>
      <c r="B788" s="31"/>
      <c r="C788" s="26"/>
      <c r="D788" s="26"/>
      <c r="E788" s="28"/>
      <c r="F788" s="28"/>
      <c r="G788" s="33"/>
      <c r="H788" s="26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</row>
    <row x14ac:dyDescent="0.25" r="789" customHeight="1" ht="17.25">
      <c r="A789" s="31"/>
      <c r="B789" s="31"/>
      <c r="C789" s="26"/>
      <c r="D789" s="26"/>
      <c r="E789" s="28"/>
      <c r="F789" s="28"/>
      <c r="G789" s="33"/>
      <c r="H789" s="26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</row>
    <row x14ac:dyDescent="0.25" r="790" customHeight="1" ht="17.25">
      <c r="A790" s="31"/>
      <c r="B790" s="31"/>
      <c r="C790" s="26"/>
      <c r="D790" s="26"/>
      <c r="E790" s="28"/>
      <c r="F790" s="28"/>
      <c r="G790" s="33"/>
      <c r="H790" s="26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</row>
    <row x14ac:dyDescent="0.25" r="791" customHeight="1" ht="17.25">
      <c r="A791" s="31"/>
      <c r="B791" s="31"/>
      <c r="C791" s="26"/>
      <c r="D791" s="26"/>
      <c r="E791" s="28"/>
      <c r="F791" s="28"/>
      <c r="G791" s="33"/>
      <c r="H791" s="26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</row>
    <row x14ac:dyDescent="0.25" r="792" customHeight="1" ht="17.25">
      <c r="A792" s="31"/>
      <c r="B792" s="31"/>
      <c r="C792" s="26"/>
      <c r="D792" s="26"/>
      <c r="E792" s="28"/>
      <c r="F792" s="28"/>
      <c r="G792" s="33"/>
      <c r="H792" s="26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</row>
    <row x14ac:dyDescent="0.25" r="793" customHeight="1" ht="17.25">
      <c r="A793" s="31"/>
      <c r="B793" s="31"/>
      <c r="C793" s="26"/>
      <c r="D793" s="26"/>
      <c r="E793" s="28"/>
      <c r="F793" s="28"/>
      <c r="G793" s="33"/>
      <c r="H793" s="26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</row>
    <row x14ac:dyDescent="0.25" r="794" customHeight="1" ht="17.25">
      <c r="A794" s="31"/>
      <c r="B794" s="31"/>
      <c r="C794" s="26"/>
      <c r="D794" s="26"/>
      <c r="E794" s="28"/>
      <c r="F794" s="28"/>
      <c r="G794" s="33"/>
      <c r="H794" s="26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</row>
    <row x14ac:dyDescent="0.25" r="795" customHeight="1" ht="17.25">
      <c r="A795" s="31"/>
      <c r="B795" s="31"/>
      <c r="C795" s="26"/>
      <c r="D795" s="26"/>
      <c r="E795" s="28"/>
      <c r="F795" s="28"/>
      <c r="G795" s="33"/>
      <c r="H795" s="26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</row>
    <row x14ac:dyDescent="0.25" r="796" customHeight="1" ht="17.25">
      <c r="A796" s="31"/>
      <c r="B796" s="31"/>
      <c r="C796" s="26"/>
      <c r="D796" s="26"/>
      <c r="E796" s="28"/>
      <c r="F796" s="28"/>
      <c r="G796" s="33"/>
      <c r="H796" s="26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</row>
    <row x14ac:dyDescent="0.25" r="797" customHeight="1" ht="17.25">
      <c r="A797" s="31"/>
      <c r="B797" s="31"/>
      <c r="C797" s="26"/>
      <c r="D797" s="26"/>
      <c r="E797" s="28"/>
      <c r="F797" s="28"/>
      <c r="G797" s="33"/>
      <c r="H797" s="26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</row>
    <row x14ac:dyDescent="0.25" r="798" customHeight="1" ht="17.25">
      <c r="A798" s="31"/>
      <c r="B798" s="31"/>
      <c r="C798" s="26"/>
      <c r="D798" s="26"/>
      <c r="E798" s="28"/>
      <c r="F798" s="28"/>
      <c r="G798" s="33"/>
      <c r="H798" s="26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</row>
    <row x14ac:dyDescent="0.25" r="799" customHeight="1" ht="17.25">
      <c r="A799" s="31"/>
      <c r="B799" s="31"/>
      <c r="C799" s="26"/>
      <c r="D799" s="26"/>
      <c r="E799" s="28"/>
      <c r="F799" s="28"/>
      <c r="G799" s="33"/>
      <c r="H799" s="26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x14ac:dyDescent="0.25" r="800" customHeight="1" ht="17.25">
      <c r="A800" s="31"/>
      <c r="B800" s="31"/>
      <c r="C800" s="26"/>
      <c r="D800" s="26"/>
      <c r="E800" s="28"/>
      <c r="F800" s="28"/>
      <c r="G800" s="33"/>
      <c r="H800" s="26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</row>
    <row x14ac:dyDescent="0.25" r="801" customHeight="1" ht="17.25">
      <c r="A801" s="31"/>
      <c r="B801" s="31"/>
      <c r="C801" s="26"/>
      <c r="D801" s="26"/>
      <c r="E801" s="28"/>
      <c r="F801" s="28"/>
      <c r="G801" s="33"/>
      <c r="H801" s="26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</row>
    <row x14ac:dyDescent="0.25" r="802" customHeight="1" ht="17.25">
      <c r="A802" s="31"/>
      <c r="B802" s="31"/>
      <c r="C802" s="26"/>
      <c r="D802" s="26"/>
      <c r="E802" s="28"/>
      <c r="F802" s="28"/>
      <c r="G802" s="33"/>
      <c r="H802" s="26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x14ac:dyDescent="0.25" r="803" customHeight="1" ht="17.25">
      <c r="A803" s="31"/>
      <c r="B803" s="31"/>
      <c r="C803" s="26"/>
      <c r="D803" s="26"/>
      <c r="E803" s="28"/>
      <c r="F803" s="28"/>
      <c r="G803" s="33"/>
      <c r="H803" s="26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x14ac:dyDescent="0.25" r="804" customHeight="1" ht="17.25">
      <c r="A804" s="31"/>
      <c r="B804" s="31"/>
      <c r="C804" s="26"/>
      <c r="D804" s="26"/>
      <c r="E804" s="28"/>
      <c r="F804" s="28"/>
      <c r="G804" s="33"/>
      <c r="H804" s="26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</row>
    <row x14ac:dyDescent="0.25" r="805" customHeight="1" ht="17.25">
      <c r="A805" s="31"/>
      <c r="B805" s="31"/>
      <c r="C805" s="26"/>
      <c r="D805" s="26"/>
      <c r="E805" s="28"/>
      <c r="F805" s="28"/>
      <c r="G805" s="33"/>
      <c r="H805" s="26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</row>
    <row x14ac:dyDescent="0.25" r="806" customHeight="1" ht="17.25">
      <c r="A806" s="31"/>
      <c r="B806" s="31"/>
      <c r="C806" s="26"/>
      <c r="D806" s="26"/>
      <c r="E806" s="28"/>
      <c r="F806" s="28"/>
      <c r="G806" s="33"/>
      <c r="H806" s="26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</row>
    <row x14ac:dyDescent="0.25" r="807" customHeight="1" ht="17.25">
      <c r="A807" s="31"/>
      <c r="B807" s="31"/>
      <c r="C807" s="26"/>
      <c r="D807" s="26"/>
      <c r="E807" s="28"/>
      <c r="F807" s="28"/>
      <c r="G807" s="33"/>
      <c r="H807" s="26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</row>
    <row x14ac:dyDescent="0.25" r="808" customHeight="1" ht="17.25">
      <c r="A808" s="31"/>
      <c r="B808" s="31"/>
      <c r="C808" s="26"/>
      <c r="D808" s="26"/>
      <c r="E808" s="28"/>
      <c r="F808" s="28"/>
      <c r="G808" s="33"/>
      <c r="H808" s="26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</row>
    <row x14ac:dyDescent="0.25" r="809" customHeight="1" ht="17.25">
      <c r="A809" s="31"/>
      <c r="B809" s="31"/>
      <c r="C809" s="26"/>
      <c r="D809" s="26"/>
      <c r="E809" s="28"/>
      <c r="F809" s="28"/>
      <c r="G809" s="33"/>
      <c r="H809" s="26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</row>
    <row x14ac:dyDescent="0.25" r="810" customHeight="1" ht="17.25">
      <c r="A810" s="31"/>
      <c r="B810" s="31"/>
      <c r="C810" s="26"/>
      <c r="D810" s="26"/>
      <c r="E810" s="28"/>
      <c r="F810" s="28"/>
      <c r="G810" s="33"/>
      <c r="H810" s="26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x14ac:dyDescent="0.25" r="811" customHeight="1" ht="17.25">
      <c r="A811" s="31"/>
      <c r="B811" s="31"/>
      <c r="C811" s="26"/>
      <c r="D811" s="26"/>
      <c r="E811" s="28"/>
      <c r="F811" s="28"/>
      <c r="G811" s="33"/>
      <c r="H811" s="26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</row>
    <row x14ac:dyDescent="0.25" r="812" customHeight="1" ht="17.25">
      <c r="A812" s="31"/>
      <c r="B812" s="31"/>
      <c r="C812" s="26"/>
      <c r="D812" s="26"/>
      <c r="E812" s="28"/>
      <c r="F812" s="28"/>
      <c r="G812" s="33"/>
      <c r="H812" s="26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x14ac:dyDescent="0.25" r="813" customHeight="1" ht="17.25">
      <c r="A813" s="31"/>
      <c r="B813" s="31"/>
      <c r="C813" s="26"/>
      <c r="D813" s="26"/>
      <c r="E813" s="28"/>
      <c r="F813" s="28"/>
      <c r="G813" s="33"/>
      <c r="H813" s="26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</row>
    <row x14ac:dyDescent="0.25" r="814" customHeight="1" ht="17.25">
      <c r="A814" s="31"/>
      <c r="B814" s="31"/>
      <c r="C814" s="26"/>
      <c r="D814" s="26"/>
      <c r="E814" s="28"/>
      <c r="F814" s="28"/>
      <c r="G814" s="33"/>
      <c r="H814" s="26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</row>
    <row x14ac:dyDescent="0.25" r="815" customHeight="1" ht="17.25">
      <c r="A815" s="31"/>
      <c r="B815" s="31"/>
      <c r="C815" s="26"/>
      <c r="D815" s="26"/>
      <c r="E815" s="28"/>
      <c r="F815" s="28"/>
      <c r="G815" s="33"/>
      <c r="H815" s="26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</row>
    <row x14ac:dyDescent="0.25" r="816" customHeight="1" ht="17.25">
      <c r="A816" s="31"/>
      <c r="B816" s="31"/>
      <c r="C816" s="26"/>
      <c r="D816" s="26"/>
      <c r="E816" s="28"/>
      <c r="F816" s="28"/>
      <c r="G816" s="33"/>
      <c r="H816" s="26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</row>
    <row x14ac:dyDescent="0.25" r="817" customHeight="1" ht="17.25">
      <c r="A817" s="31"/>
      <c r="B817" s="31"/>
      <c r="C817" s="26"/>
      <c r="D817" s="26"/>
      <c r="E817" s="28"/>
      <c r="F817" s="28"/>
      <c r="G817" s="33"/>
      <c r="H817" s="26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</row>
    <row x14ac:dyDescent="0.25" r="818" customHeight="1" ht="17.25">
      <c r="A818" s="31"/>
      <c r="B818" s="31"/>
      <c r="C818" s="26"/>
      <c r="D818" s="26"/>
      <c r="E818" s="28"/>
      <c r="F818" s="28"/>
      <c r="G818" s="33"/>
      <c r="H818" s="26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x14ac:dyDescent="0.25" r="819" customHeight="1" ht="17.25">
      <c r="A819" s="31"/>
      <c r="B819" s="31"/>
      <c r="C819" s="26"/>
      <c r="D819" s="26"/>
      <c r="E819" s="28"/>
      <c r="F819" s="28"/>
      <c r="G819" s="33"/>
      <c r="H819" s="26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</row>
    <row x14ac:dyDescent="0.25" r="820" customHeight="1" ht="17.25">
      <c r="A820" s="31"/>
      <c r="B820" s="31"/>
      <c r="C820" s="26"/>
      <c r="D820" s="26"/>
      <c r="E820" s="28"/>
      <c r="F820" s="28"/>
      <c r="G820" s="33"/>
      <c r="H820" s="26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</row>
    <row x14ac:dyDescent="0.25" r="821" customHeight="1" ht="17.25">
      <c r="A821" s="31"/>
      <c r="B821" s="31"/>
      <c r="C821" s="26"/>
      <c r="D821" s="26"/>
      <c r="E821" s="28"/>
      <c r="F821" s="28"/>
      <c r="G821" s="33"/>
      <c r="H821" s="26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</row>
    <row x14ac:dyDescent="0.25" r="822" customHeight="1" ht="17.25">
      <c r="A822" s="31"/>
      <c r="B822" s="31"/>
      <c r="C822" s="26"/>
      <c r="D822" s="26"/>
      <c r="E822" s="28"/>
      <c r="F822" s="28"/>
      <c r="G822" s="33"/>
      <c r="H822" s="26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</row>
    <row x14ac:dyDescent="0.25" r="823" customHeight="1" ht="17.25">
      <c r="A823" s="31"/>
      <c r="B823" s="31"/>
      <c r="C823" s="26"/>
      <c r="D823" s="26"/>
      <c r="E823" s="28"/>
      <c r="F823" s="28"/>
      <c r="G823" s="33"/>
      <c r="H823" s="26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</row>
    <row x14ac:dyDescent="0.25" r="824" customHeight="1" ht="17.25">
      <c r="A824" s="31"/>
      <c r="B824" s="31"/>
      <c r="C824" s="26"/>
      <c r="D824" s="26"/>
      <c r="E824" s="28"/>
      <c r="F824" s="28"/>
      <c r="G824" s="33"/>
      <c r="H824" s="26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</row>
    <row x14ac:dyDescent="0.25" r="825" customHeight="1" ht="17.25">
      <c r="A825" s="31"/>
      <c r="B825" s="31"/>
      <c r="C825" s="26"/>
      <c r="D825" s="26"/>
      <c r="E825" s="28"/>
      <c r="F825" s="28"/>
      <c r="G825" s="33"/>
      <c r="H825" s="26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</row>
    <row x14ac:dyDescent="0.25" r="826" customHeight="1" ht="17.25">
      <c r="A826" s="31"/>
      <c r="B826" s="31"/>
      <c r="C826" s="26"/>
      <c r="D826" s="26"/>
      <c r="E826" s="28"/>
      <c r="F826" s="28"/>
      <c r="G826" s="33"/>
      <c r="H826" s="26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</row>
    <row x14ac:dyDescent="0.25" r="827" customHeight="1" ht="17.25">
      <c r="A827" s="31"/>
      <c r="B827" s="31"/>
      <c r="C827" s="26"/>
      <c r="D827" s="26"/>
      <c r="E827" s="28"/>
      <c r="F827" s="28"/>
      <c r="G827" s="33"/>
      <c r="H827" s="26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</row>
    <row x14ac:dyDescent="0.25" r="828" customHeight="1" ht="17.25">
      <c r="A828" s="31"/>
      <c r="B828" s="31"/>
      <c r="C828" s="26"/>
      <c r="D828" s="26"/>
      <c r="E828" s="28"/>
      <c r="F828" s="28"/>
      <c r="G828" s="33"/>
      <c r="H828" s="26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x14ac:dyDescent="0.25" r="829" customHeight="1" ht="17.25">
      <c r="A829" s="31"/>
      <c r="B829" s="31"/>
      <c r="C829" s="26"/>
      <c r="D829" s="26"/>
      <c r="E829" s="28"/>
      <c r="F829" s="28"/>
      <c r="G829" s="33"/>
      <c r="H829" s="26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x14ac:dyDescent="0.25" r="830" customHeight="1" ht="17.25">
      <c r="A830" s="31"/>
      <c r="B830" s="31"/>
      <c r="C830" s="26"/>
      <c r="D830" s="26"/>
      <c r="E830" s="28"/>
      <c r="F830" s="28"/>
      <c r="G830" s="33"/>
      <c r="H830" s="26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</row>
    <row x14ac:dyDescent="0.25" r="831" customHeight="1" ht="17.25">
      <c r="A831" s="31"/>
      <c r="B831" s="31"/>
      <c r="C831" s="26"/>
      <c r="D831" s="26"/>
      <c r="E831" s="28"/>
      <c r="F831" s="28"/>
      <c r="G831" s="33"/>
      <c r="H831" s="26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</row>
    <row x14ac:dyDescent="0.25" r="832" customHeight="1" ht="17.25">
      <c r="A832" s="31"/>
      <c r="B832" s="31"/>
      <c r="C832" s="26"/>
      <c r="D832" s="26"/>
      <c r="E832" s="28"/>
      <c r="F832" s="28"/>
      <c r="G832" s="33"/>
      <c r="H832" s="26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</row>
    <row x14ac:dyDescent="0.25" r="833" customHeight="1" ht="17.25">
      <c r="A833" s="31"/>
      <c r="B833" s="31"/>
      <c r="C833" s="26"/>
      <c r="D833" s="26"/>
      <c r="E833" s="28"/>
      <c r="F833" s="28"/>
      <c r="G833" s="33"/>
      <c r="H833" s="26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</row>
    <row x14ac:dyDescent="0.25" r="834" customHeight="1" ht="17.25">
      <c r="A834" s="31"/>
      <c r="B834" s="31"/>
      <c r="C834" s="26"/>
      <c r="D834" s="26"/>
      <c r="E834" s="28"/>
      <c r="F834" s="28"/>
      <c r="G834" s="33"/>
      <c r="H834" s="26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</row>
    <row x14ac:dyDescent="0.25" r="835" customHeight="1" ht="17.25">
      <c r="A835" s="31"/>
      <c r="B835" s="31"/>
      <c r="C835" s="26"/>
      <c r="D835" s="26"/>
      <c r="E835" s="28"/>
      <c r="F835" s="28"/>
      <c r="G835" s="33"/>
      <c r="H835" s="26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</row>
    <row x14ac:dyDescent="0.25" r="836" customHeight="1" ht="17.25">
      <c r="A836" s="31"/>
      <c r="B836" s="31"/>
      <c r="C836" s="26"/>
      <c r="D836" s="26"/>
      <c r="E836" s="28"/>
      <c r="F836" s="28"/>
      <c r="G836" s="33"/>
      <c r="H836" s="26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</row>
    <row x14ac:dyDescent="0.25" r="837" customHeight="1" ht="17.25">
      <c r="A837" s="31"/>
      <c r="B837" s="31"/>
      <c r="C837" s="26"/>
      <c r="D837" s="26"/>
      <c r="E837" s="28"/>
      <c r="F837" s="28"/>
      <c r="G837" s="33"/>
      <c r="H837" s="26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</row>
    <row x14ac:dyDescent="0.25" r="838" customHeight="1" ht="17.25">
      <c r="A838" s="31"/>
      <c r="B838" s="31"/>
      <c r="C838" s="26"/>
      <c r="D838" s="26"/>
      <c r="E838" s="28"/>
      <c r="F838" s="28"/>
      <c r="G838" s="33"/>
      <c r="H838" s="26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</row>
    <row x14ac:dyDescent="0.25" r="839" customHeight="1" ht="17.25">
      <c r="A839" s="31"/>
      <c r="B839" s="31"/>
      <c r="C839" s="26"/>
      <c r="D839" s="26"/>
      <c r="E839" s="28"/>
      <c r="F839" s="28"/>
      <c r="G839" s="33"/>
      <c r="H839" s="26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</row>
    <row x14ac:dyDescent="0.25" r="840" customHeight="1" ht="17.25">
      <c r="A840" s="31"/>
      <c r="B840" s="31"/>
      <c r="C840" s="26"/>
      <c r="D840" s="26"/>
      <c r="E840" s="28"/>
      <c r="F840" s="28"/>
      <c r="G840" s="33"/>
      <c r="H840" s="26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</row>
    <row x14ac:dyDescent="0.25" r="841" customHeight="1" ht="17.25">
      <c r="A841" s="31"/>
      <c r="B841" s="31"/>
      <c r="C841" s="26"/>
      <c r="D841" s="26"/>
      <c r="E841" s="28"/>
      <c r="F841" s="28"/>
      <c r="G841" s="33"/>
      <c r="H841" s="26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</row>
    <row x14ac:dyDescent="0.25" r="842" customHeight="1" ht="17.25">
      <c r="A842" s="31"/>
      <c r="B842" s="31"/>
      <c r="C842" s="26"/>
      <c r="D842" s="26"/>
      <c r="E842" s="28"/>
      <c r="F842" s="28"/>
      <c r="G842" s="33"/>
      <c r="H842" s="26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</row>
    <row x14ac:dyDescent="0.25" r="843" customHeight="1" ht="17.25">
      <c r="A843" s="31"/>
      <c r="B843" s="31"/>
      <c r="C843" s="26"/>
      <c r="D843" s="26"/>
      <c r="E843" s="28"/>
      <c r="F843" s="28"/>
      <c r="G843" s="33"/>
      <c r="H843" s="26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</row>
    <row x14ac:dyDescent="0.25" r="844" customHeight="1" ht="17.25">
      <c r="A844" s="31"/>
      <c r="B844" s="31"/>
      <c r="C844" s="26"/>
      <c r="D844" s="26"/>
      <c r="E844" s="28"/>
      <c r="F844" s="28"/>
      <c r="G844" s="33"/>
      <c r="H844" s="26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</row>
    <row x14ac:dyDescent="0.25" r="845" customHeight="1" ht="17.25">
      <c r="A845" s="31"/>
      <c r="B845" s="31"/>
      <c r="C845" s="26"/>
      <c r="D845" s="26"/>
      <c r="E845" s="28"/>
      <c r="F845" s="28"/>
      <c r="G845" s="33"/>
      <c r="H845" s="26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</row>
    <row x14ac:dyDescent="0.25" r="846" customHeight="1" ht="17.25">
      <c r="A846" s="31"/>
      <c r="B846" s="31"/>
      <c r="C846" s="26"/>
      <c r="D846" s="26"/>
      <c r="E846" s="28"/>
      <c r="F846" s="28"/>
      <c r="G846" s="33"/>
      <c r="H846" s="26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</row>
    <row x14ac:dyDescent="0.25" r="847" customHeight="1" ht="17.25">
      <c r="A847" s="31"/>
      <c r="B847" s="31"/>
      <c r="C847" s="26"/>
      <c r="D847" s="26"/>
      <c r="E847" s="28"/>
      <c r="F847" s="28"/>
      <c r="G847" s="33"/>
      <c r="H847" s="26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</row>
    <row x14ac:dyDescent="0.25" r="848" customHeight="1" ht="17.25">
      <c r="A848" s="31"/>
      <c r="B848" s="31"/>
      <c r="C848" s="26"/>
      <c r="D848" s="26"/>
      <c r="E848" s="28"/>
      <c r="F848" s="28"/>
      <c r="G848" s="33"/>
      <c r="H848" s="26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</row>
    <row x14ac:dyDescent="0.25" r="849" customHeight="1" ht="17.25">
      <c r="A849" s="31"/>
      <c r="B849" s="31"/>
      <c r="C849" s="26"/>
      <c r="D849" s="26"/>
      <c r="E849" s="28"/>
      <c r="F849" s="28"/>
      <c r="G849" s="33"/>
      <c r="H849" s="26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</row>
    <row x14ac:dyDescent="0.25" r="850" customHeight="1" ht="17.25">
      <c r="A850" s="31"/>
      <c r="B850" s="31"/>
      <c r="C850" s="26"/>
      <c r="D850" s="26"/>
      <c r="E850" s="28"/>
      <c r="F850" s="28"/>
      <c r="G850" s="33"/>
      <c r="H850" s="26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</row>
    <row x14ac:dyDescent="0.25" r="851" customHeight="1" ht="17.25">
      <c r="A851" s="31"/>
      <c r="B851" s="31"/>
      <c r="C851" s="26"/>
      <c r="D851" s="26"/>
      <c r="E851" s="28"/>
      <c r="F851" s="28"/>
      <c r="G851" s="33"/>
      <c r="H851" s="26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</row>
    <row x14ac:dyDescent="0.25" r="852" customHeight="1" ht="17.25">
      <c r="A852" s="31"/>
      <c r="B852" s="31"/>
      <c r="C852" s="26"/>
      <c r="D852" s="26"/>
      <c r="E852" s="28"/>
      <c r="F852" s="28"/>
      <c r="G852" s="33"/>
      <c r="H852" s="26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</row>
    <row x14ac:dyDescent="0.25" r="853" customHeight="1" ht="17.25">
      <c r="A853" s="31"/>
      <c r="B853" s="31"/>
      <c r="C853" s="26"/>
      <c r="D853" s="26"/>
      <c r="E853" s="28"/>
      <c r="F853" s="28"/>
      <c r="G853" s="33"/>
      <c r="H853" s="26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</row>
    <row x14ac:dyDescent="0.25" r="854" customHeight="1" ht="17.25">
      <c r="A854" s="31"/>
      <c r="B854" s="31"/>
      <c r="C854" s="26"/>
      <c r="D854" s="26"/>
      <c r="E854" s="28"/>
      <c r="F854" s="28"/>
      <c r="G854" s="33"/>
      <c r="H854" s="26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</row>
    <row x14ac:dyDescent="0.25" r="855" customHeight="1" ht="17.25">
      <c r="A855" s="31"/>
      <c r="B855" s="31"/>
      <c r="C855" s="26"/>
      <c r="D855" s="26"/>
      <c r="E855" s="28"/>
      <c r="F855" s="28"/>
      <c r="G855" s="33"/>
      <c r="H855" s="26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</row>
    <row x14ac:dyDescent="0.25" r="856" customHeight="1" ht="17.25">
      <c r="A856" s="31"/>
      <c r="B856" s="31"/>
      <c r="C856" s="26"/>
      <c r="D856" s="26"/>
      <c r="E856" s="28"/>
      <c r="F856" s="28"/>
      <c r="G856" s="33"/>
      <c r="H856" s="26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</row>
    <row x14ac:dyDescent="0.25" r="857" customHeight="1" ht="17.25">
      <c r="A857" s="31"/>
      <c r="B857" s="31"/>
      <c r="C857" s="26"/>
      <c r="D857" s="26"/>
      <c r="E857" s="28"/>
      <c r="F857" s="28"/>
      <c r="G857" s="33"/>
      <c r="H857" s="26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</row>
    <row x14ac:dyDescent="0.25" r="858" customHeight="1" ht="17.25">
      <c r="A858" s="31"/>
      <c r="B858" s="31"/>
      <c r="C858" s="26"/>
      <c r="D858" s="26"/>
      <c r="E858" s="28"/>
      <c r="F858" s="28"/>
      <c r="G858" s="33"/>
      <c r="H858" s="26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</row>
    <row x14ac:dyDescent="0.25" r="859" customHeight="1" ht="17.25">
      <c r="A859" s="31"/>
      <c r="B859" s="31"/>
      <c r="C859" s="26"/>
      <c r="D859" s="26"/>
      <c r="E859" s="28"/>
      <c r="F859" s="28"/>
      <c r="G859" s="33"/>
      <c r="H859" s="26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</row>
    <row x14ac:dyDescent="0.25" r="860" customHeight="1" ht="17.25">
      <c r="A860" s="31"/>
      <c r="B860" s="31"/>
      <c r="C860" s="26"/>
      <c r="D860" s="26"/>
      <c r="E860" s="28"/>
      <c r="F860" s="28"/>
      <c r="G860" s="33"/>
      <c r="H860" s="26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</row>
    <row x14ac:dyDescent="0.25" r="861" customHeight="1" ht="17.25">
      <c r="A861" s="31"/>
      <c r="B861" s="31"/>
      <c r="C861" s="26"/>
      <c r="D861" s="26"/>
      <c r="E861" s="28"/>
      <c r="F861" s="28"/>
      <c r="G861" s="33"/>
      <c r="H861" s="26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</row>
    <row x14ac:dyDescent="0.25" r="862" customHeight="1" ht="17.25">
      <c r="A862" s="31"/>
      <c r="B862" s="31"/>
      <c r="C862" s="26"/>
      <c r="D862" s="26"/>
      <c r="E862" s="28"/>
      <c r="F862" s="28"/>
      <c r="G862" s="33"/>
      <c r="H862" s="26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</row>
    <row x14ac:dyDescent="0.25" r="863" customHeight="1" ht="17.25">
      <c r="A863" s="31"/>
      <c r="B863" s="31"/>
      <c r="C863" s="26"/>
      <c r="D863" s="26"/>
      <c r="E863" s="28"/>
      <c r="F863" s="28"/>
      <c r="G863" s="33"/>
      <c r="H863" s="26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</row>
    <row x14ac:dyDescent="0.25" r="864" customHeight="1" ht="17.25">
      <c r="A864" s="31"/>
      <c r="B864" s="31"/>
      <c r="C864" s="26"/>
      <c r="D864" s="26"/>
      <c r="E864" s="28"/>
      <c r="F864" s="28"/>
      <c r="G864" s="33"/>
      <c r="H864" s="26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</row>
    <row x14ac:dyDescent="0.25" r="865" customHeight="1" ht="17.25">
      <c r="A865" s="31"/>
      <c r="B865" s="31"/>
      <c r="C865" s="26"/>
      <c r="D865" s="26"/>
      <c r="E865" s="28"/>
      <c r="F865" s="28"/>
      <c r="G865" s="33"/>
      <c r="H865" s="26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</row>
    <row x14ac:dyDescent="0.25" r="866" customHeight="1" ht="17.25">
      <c r="A866" s="31"/>
      <c r="B866" s="31"/>
      <c r="C866" s="26"/>
      <c r="D866" s="26"/>
      <c r="E866" s="28"/>
      <c r="F866" s="28"/>
      <c r="G866" s="33"/>
      <c r="H866" s="26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</row>
    <row x14ac:dyDescent="0.25" r="867" customHeight="1" ht="17.25">
      <c r="A867" s="31"/>
      <c r="B867" s="31"/>
      <c r="C867" s="26"/>
      <c r="D867" s="26"/>
      <c r="E867" s="28"/>
      <c r="F867" s="28"/>
      <c r="G867" s="33"/>
      <c r="H867" s="26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</row>
    <row x14ac:dyDescent="0.25" r="868" customHeight="1" ht="17.25">
      <c r="A868" s="31"/>
      <c r="B868" s="31"/>
      <c r="C868" s="26"/>
      <c r="D868" s="26"/>
      <c r="E868" s="28"/>
      <c r="F868" s="28"/>
      <c r="G868" s="33"/>
      <c r="H868" s="26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</row>
    <row x14ac:dyDescent="0.25" r="869" customHeight="1" ht="17.25">
      <c r="A869" s="31"/>
      <c r="B869" s="31"/>
      <c r="C869" s="26"/>
      <c r="D869" s="26"/>
      <c r="E869" s="28"/>
      <c r="F869" s="28"/>
      <c r="G869" s="33"/>
      <c r="H869" s="26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</row>
    <row x14ac:dyDescent="0.25" r="870" customHeight="1" ht="17.25">
      <c r="A870" s="31"/>
      <c r="B870" s="31"/>
      <c r="C870" s="26"/>
      <c r="D870" s="26"/>
      <c r="E870" s="28"/>
      <c r="F870" s="28"/>
      <c r="G870" s="33"/>
      <c r="H870" s="26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</row>
    <row x14ac:dyDescent="0.25" r="871" customHeight="1" ht="17.25">
      <c r="A871" s="31"/>
      <c r="B871" s="31"/>
      <c r="C871" s="26"/>
      <c r="D871" s="26"/>
      <c r="E871" s="28"/>
      <c r="F871" s="28"/>
      <c r="G871" s="33"/>
      <c r="H871" s="26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</row>
    <row x14ac:dyDescent="0.25" r="872" customHeight="1" ht="17.25">
      <c r="A872" s="31"/>
      <c r="B872" s="31"/>
      <c r="C872" s="26"/>
      <c r="D872" s="26"/>
      <c r="E872" s="28"/>
      <c r="F872" s="28"/>
      <c r="G872" s="33"/>
      <c r="H872" s="26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</row>
    <row x14ac:dyDescent="0.25" r="873" customHeight="1" ht="17.25">
      <c r="A873" s="31"/>
      <c r="B873" s="31"/>
      <c r="C873" s="26"/>
      <c r="D873" s="26"/>
      <c r="E873" s="28"/>
      <c r="F873" s="28"/>
      <c r="G873" s="33"/>
      <c r="H873" s="26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</row>
    <row x14ac:dyDescent="0.25" r="874" customHeight="1" ht="17.25">
      <c r="A874" s="31"/>
      <c r="B874" s="31"/>
      <c r="C874" s="26"/>
      <c r="D874" s="26"/>
      <c r="E874" s="28"/>
      <c r="F874" s="28"/>
      <c r="G874" s="33"/>
      <c r="H874" s="26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</row>
    <row x14ac:dyDescent="0.25" r="875" customHeight="1" ht="17.25">
      <c r="A875" s="31"/>
      <c r="B875" s="31"/>
      <c r="C875" s="26"/>
      <c r="D875" s="26"/>
      <c r="E875" s="28"/>
      <c r="F875" s="28"/>
      <c r="G875" s="33"/>
      <c r="H875" s="26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</row>
    <row x14ac:dyDescent="0.25" r="876" customHeight="1" ht="17.25">
      <c r="A876" s="31"/>
      <c r="B876" s="31"/>
      <c r="C876" s="26"/>
      <c r="D876" s="26"/>
      <c r="E876" s="28"/>
      <c r="F876" s="28"/>
      <c r="G876" s="33"/>
      <c r="H876" s="26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</row>
    <row x14ac:dyDescent="0.25" r="877" customHeight="1" ht="17.25">
      <c r="A877" s="31"/>
      <c r="B877" s="31"/>
      <c r="C877" s="26"/>
      <c r="D877" s="26"/>
      <c r="E877" s="28"/>
      <c r="F877" s="28"/>
      <c r="G877" s="33"/>
      <c r="H877" s="26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</row>
    <row x14ac:dyDescent="0.25" r="878" customHeight="1" ht="17.25">
      <c r="A878" s="31"/>
      <c r="B878" s="31"/>
      <c r="C878" s="26"/>
      <c r="D878" s="26"/>
      <c r="E878" s="28"/>
      <c r="F878" s="28"/>
      <c r="G878" s="33"/>
      <c r="H878" s="26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</row>
    <row x14ac:dyDescent="0.25" r="879" customHeight="1" ht="17.25">
      <c r="A879" s="31"/>
      <c r="B879" s="31"/>
      <c r="C879" s="26"/>
      <c r="D879" s="26"/>
      <c r="E879" s="28"/>
      <c r="F879" s="28"/>
      <c r="G879" s="33"/>
      <c r="H879" s="26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</row>
    <row x14ac:dyDescent="0.25" r="880" customHeight="1" ht="17.25">
      <c r="A880" s="31"/>
      <c r="B880" s="31"/>
      <c r="C880" s="26"/>
      <c r="D880" s="26"/>
      <c r="E880" s="28"/>
      <c r="F880" s="28"/>
      <c r="G880" s="33"/>
      <c r="H880" s="26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</row>
    <row x14ac:dyDescent="0.25" r="881" customHeight="1" ht="17.25">
      <c r="A881" s="31"/>
      <c r="B881" s="31"/>
      <c r="C881" s="26"/>
      <c r="D881" s="26"/>
      <c r="E881" s="28"/>
      <c r="F881" s="28"/>
      <c r="G881" s="33"/>
      <c r="H881" s="26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</row>
    <row x14ac:dyDescent="0.25" r="882" customHeight="1" ht="17.25">
      <c r="A882" s="31"/>
      <c r="B882" s="31"/>
      <c r="C882" s="26"/>
      <c r="D882" s="26"/>
      <c r="E882" s="28"/>
      <c r="F882" s="28"/>
      <c r="G882" s="33"/>
      <c r="H882" s="26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</row>
    <row x14ac:dyDescent="0.25" r="883" customHeight="1" ht="17.25">
      <c r="A883" s="31"/>
      <c r="B883" s="31"/>
      <c r="C883" s="26"/>
      <c r="D883" s="26"/>
      <c r="E883" s="28"/>
      <c r="F883" s="28"/>
      <c r="G883" s="33"/>
      <c r="H883" s="26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</row>
    <row x14ac:dyDescent="0.25" r="884" customHeight="1" ht="17.25">
      <c r="A884" s="31"/>
      <c r="B884" s="31"/>
      <c r="C884" s="26"/>
      <c r="D884" s="26"/>
      <c r="E884" s="28"/>
      <c r="F884" s="28"/>
      <c r="G884" s="33"/>
      <c r="H884" s="26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</row>
    <row x14ac:dyDescent="0.25" r="885" customHeight="1" ht="17.25">
      <c r="A885" s="31"/>
      <c r="B885" s="31"/>
      <c r="C885" s="26"/>
      <c r="D885" s="26"/>
      <c r="E885" s="28"/>
      <c r="F885" s="28"/>
      <c r="G885" s="33"/>
      <c r="H885" s="26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</row>
    <row x14ac:dyDescent="0.25" r="886" customHeight="1" ht="17.25">
      <c r="A886" s="31"/>
      <c r="B886" s="31"/>
      <c r="C886" s="26"/>
      <c r="D886" s="26"/>
      <c r="E886" s="28"/>
      <c r="F886" s="28"/>
      <c r="G886" s="33"/>
      <c r="H886" s="26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</row>
    <row x14ac:dyDescent="0.25" r="887" customHeight="1" ht="17.25">
      <c r="A887" s="31"/>
      <c r="B887" s="31"/>
      <c r="C887" s="26"/>
      <c r="D887" s="26"/>
      <c r="E887" s="28"/>
      <c r="F887" s="28"/>
      <c r="G887" s="33"/>
      <c r="H887" s="26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</row>
    <row x14ac:dyDescent="0.25" r="888" customHeight="1" ht="17.25">
      <c r="A888" s="31"/>
      <c r="B888" s="31"/>
      <c r="C888" s="26"/>
      <c r="D888" s="26"/>
      <c r="E888" s="28"/>
      <c r="F888" s="28"/>
      <c r="G888" s="33"/>
      <c r="H888" s="26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</row>
    <row x14ac:dyDescent="0.25" r="889" customHeight="1" ht="17.25">
      <c r="A889" s="31"/>
      <c r="B889" s="31"/>
      <c r="C889" s="26"/>
      <c r="D889" s="26"/>
      <c r="E889" s="28"/>
      <c r="F889" s="28"/>
      <c r="G889" s="33"/>
      <c r="H889" s="26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</row>
    <row x14ac:dyDescent="0.25" r="890" customHeight="1" ht="17.25">
      <c r="A890" s="31"/>
      <c r="B890" s="31"/>
      <c r="C890" s="26"/>
      <c r="D890" s="26"/>
      <c r="E890" s="28"/>
      <c r="F890" s="28"/>
      <c r="G890" s="33"/>
      <c r="H890" s="26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</row>
    <row x14ac:dyDescent="0.25" r="891" customHeight="1" ht="17.25">
      <c r="A891" s="31"/>
      <c r="B891" s="31"/>
      <c r="C891" s="26"/>
      <c r="D891" s="26"/>
      <c r="E891" s="28"/>
      <c r="F891" s="28"/>
      <c r="G891" s="33"/>
      <c r="H891" s="26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</row>
    <row x14ac:dyDescent="0.25" r="892" customHeight="1" ht="17.25">
      <c r="A892" s="31"/>
      <c r="B892" s="31"/>
      <c r="C892" s="26"/>
      <c r="D892" s="26"/>
      <c r="E892" s="28"/>
      <c r="F892" s="28"/>
      <c r="G892" s="33"/>
      <c r="H892" s="26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</row>
    <row x14ac:dyDescent="0.25" r="893" customHeight="1" ht="17.25">
      <c r="A893" s="31"/>
      <c r="B893" s="31"/>
      <c r="C893" s="26"/>
      <c r="D893" s="26"/>
      <c r="E893" s="28"/>
      <c r="F893" s="28"/>
      <c r="G893" s="33"/>
      <c r="H893" s="26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</row>
    <row x14ac:dyDescent="0.25" r="894" customHeight="1" ht="17.25">
      <c r="A894" s="31"/>
      <c r="B894" s="31"/>
      <c r="C894" s="26"/>
      <c r="D894" s="26"/>
      <c r="E894" s="28"/>
      <c r="F894" s="28"/>
      <c r="G894" s="33"/>
      <c r="H894" s="26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</row>
    <row x14ac:dyDescent="0.25" r="895" customHeight="1" ht="17.25">
      <c r="A895" s="31"/>
      <c r="B895" s="31"/>
      <c r="C895" s="26"/>
      <c r="D895" s="26"/>
      <c r="E895" s="28"/>
      <c r="F895" s="28"/>
      <c r="G895" s="33"/>
      <c r="H895" s="26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</row>
    <row x14ac:dyDescent="0.25" r="896" customHeight="1" ht="17.25">
      <c r="A896" s="31"/>
      <c r="B896" s="31"/>
      <c r="C896" s="26"/>
      <c r="D896" s="26"/>
      <c r="E896" s="28"/>
      <c r="F896" s="28"/>
      <c r="G896" s="33"/>
      <c r="H896" s="26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</row>
    <row x14ac:dyDescent="0.25" r="897" customHeight="1" ht="17.25">
      <c r="A897" s="31"/>
      <c r="B897" s="31"/>
      <c r="C897" s="26"/>
      <c r="D897" s="26"/>
      <c r="E897" s="28"/>
      <c r="F897" s="28"/>
      <c r="G897" s="33"/>
      <c r="H897" s="26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</row>
    <row x14ac:dyDescent="0.25" r="898" customHeight="1" ht="17.25">
      <c r="A898" s="31"/>
      <c r="B898" s="31"/>
      <c r="C898" s="26"/>
      <c r="D898" s="26"/>
      <c r="E898" s="28"/>
      <c r="F898" s="28"/>
      <c r="G898" s="33"/>
      <c r="H898" s="26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</row>
    <row x14ac:dyDescent="0.25" r="899" customHeight="1" ht="17.25">
      <c r="A899" s="31"/>
      <c r="B899" s="31"/>
      <c r="C899" s="26"/>
      <c r="D899" s="26"/>
      <c r="E899" s="28"/>
      <c r="F899" s="28"/>
      <c r="G899" s="33"/>
      <c r="H899" s="26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</row>
    <row x14ac:dyDescent="0.25" r="900" customHeight="1" ht="17.25">
      <c r="A900" s="31"/>
      <c r="B900" s="31"/>
      <c r="C900" s="26"/>
      <c r="D900" s="26"/>
      <c r="E900" s="28"/>
      <c r="F900" s="28"/>
      <c r="G900" s="33"/>
      <c r="H900" s="26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</row>
    <row x14ac:dyDescent="0.25" r="901" customHeight="1" ht="17.25">
      <c r="A901" s="31"/>
      <c r="B901" s="31"/>
      <c r="C901" s="26"/>
      <c r="D901" s="26"/>
      <c r="E901" s="28"/>
      <c r="F901" s="28"/>
      <c r="G901" s="33"/>
      <c r="H901" s="26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</row>
    <row x14ac:dyDescent="0.25" r="902" customHeight="1" ht="17.25">
      <c r="A902" s="31"/>
      <c r="B902" s="31"/>
      <c r="C902" s="26"/>
      <c r="D902" s="26"/>
      <c r="E902" s="28"/>
      <c r="F902" s="28"/>
      <c r="G902" s="33"/>
      <c r="H902" s="26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</row>
    <row x14ac:dyDescent="0.25" r="903" customHeight="1" ht="17.25">
      <c r="A903" s="31"/>
      <c r="B903" s="31"/>
      <c r="C903" s="26"/>
      <c r="D903" s="26"/>
      <c r="E903" s="28"/>
      <c r="F903" s="28"/>
      <c r="G903" s="33"/>
      <c r="H903" s="26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</row>
    <row x14ac:dyDescent="0.25" r="904" customHeight="1" ht="17.25">
      <c r="A904" s="31"/>
      <c r="B904" s="31"/>
      <c r="C904" s="26"/>
      <c r="D904" s="26"/>
      <c r="E904" s="28"/>
      <c r="F904" s="28"/>
      <c r="G904" s="33"/>
      <c r="H904" s="26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</row>
    <row x14ac:dyDescent="0.25" r="905" customHeight="1" ht="17.25">
      <c r="A905" s="31"/>
      <c r="B905" s="31"/>
      <c r="C905" s="26"/>
      <c r="D905" s="26"/>
      <c r="E905" s="28"/>
      <c r="F905" s="28"/>
      <c r="G905" s="33"/>
      <c r="H905" s="26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</row>
    <row x14ac:dyDescent="0.25" r="906" customHeight="1" ht="17.25">
      <c r="A906" s="31"/>
      <c r="B906" s="31"/>
      <c r="C906" s="26"/>
      <c r="D906" s="26"/>
      <c r="E906" s="28"/>
      <c r="F906" s="28"/>
      <c r="G906" s="33"/>
      <c r="H906" s="26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</row>
    <row x14ac:dyDescent="0.25" r="907" customHeight="1" ht="17.25">
      <c r="A907" s="31"/>
      <c r="B907" s="31"/>
      <c r="C907" s="26"/>
      <c r="D907" s="26"/>
      <c r="E907" s="28"/>
      <c r="F907" s="28"/>
      <c r="G907" s="33"/>
      <c r="H907" s="26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</row>
    <row x14ac:dyDescent="0.25" r="908" customHeight="1" ht="17.25">
      <c r="A908" s="31"/>
      <c r="B908" s="31"/>
      <c r="C908" s="26"/>
      <c r="D908" s="26"/>
      <c r="E908" s="28"/>
      <c r="F908" s="28"/>
      <c r="G908" s="33"/>
      <c r="H908" s="26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</row>
    <row x14ac:dyDescent="0.25" r="909" customHeight="1" ht="17.25">
      <c r="A909" s="31"/>
      <c r="B909" s="31"/>
      <c r="C909" s="26"/>
      <c r="D909" s="26"/>
      <c r="E909" s="28"/>
      <c r="F909" s="28"/>
      <c r="G909" s="33"/>
      <c r="H909" s="26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</row>
    <row x14ac:dyDescent="0.25" r="910" customHeight="1" ht="17.25">
      <c r="A910" s="31"/>
      <c r="B910" s="31"/>
      <c r="C910" s="26"/>
      <c r="D910" s="26"/>
      <c r="E910" s="28"/>
      <c r="F910" s="28"/>
      <c r="G910" s="33"/>
      <c r="H910" s="26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</row>
    <row x14ac:dyDescent="0.25" r="911" customHeight="1" ht="17.25">
      <c r="A911" s="31"/>
      <c r="B911" s="31"/>
      <c r="C911" s="26"/>
      <c r="D911" s="26"/>
      <c r="E911" s="28"/>
      <c r="F911" s="28"/>
      <c r="G911" s="33"/>
      <c r="H911" s="26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</row>
    <row x14ac:dyDescent="0.25" r="912" customHeight="1" ht="17.25">
      <c r="A912" s="31"/>
      <c r="B912" s="31"/>
      <c r="C912" s="26"/>
      <c r="D912" s="26"/>
      <c r="E912" s="28"/>
      <c r="F912" s="28"/>
      <c r="G912" s="33"/>
      <c r="H912" s="26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</row>
    <row x14ac:dyDescent="0.25" r="913" customHeight="1" ht="17.25">
      <c r="A913" s="31"/>
      <c r="B913" s="31"/>
      <c r="C913" s="26"/>
      <c r="D913" s="26"/>
      <c r="E913" s="28"/>
      <c r="F913" s="28"/>
      <c r="G913" s="33"/>
      <c r="H913" s="26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</row>
    <row x14ac:dyDescent="0.25" r="914" customHeight="1" ht="17.25">
      <c r="A914" s="31"/>
      <c r="B914" s="31"/>
      <c r="C914" s="26"/>
      <c r="D914" s="26"/>
      <c r="E914" s="28"/>
      <c r="F914" s="28"/>
      <c r="G914" s="33"/>
      <c r="H914" s="26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</row>
    <row x14ac:dyDescent="0.25" r="915" customHeight="1" ht="17.25">
      <c r="A915" s="31"/>
      <c r="B915" s="31"/>
      <c r="C915" s="26"/>
      <c r="D915" s="26"/>
      <c r="E915" s="28"/>
      <c r="F915" s="28"/>
      <c r="G915" s="33"/>
      <c r="H915" s="26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</row>
    <row x14ac:dyDescent="0.25" r="916" customHeight="1" ht="17.25">
      <c r="A916" s="31"/>
      <c r="B916" s="31"/>
      <c r="C916" s="26"/>
      <c r="D916" s="26"/>
      <c r="E916" s="28"/>
      <c r="F916" s="28"/>
      <c r="G916" s="33"/>
      <c r="H916" s="26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</row>
    <row x14ac:dyDescent="0.25" r="917" customHeight="1" ht="17.25">
      <c r="A917" s="31"/>
      <c r="B917" s="31"/>
      <c r="C917" s="26"/>
      <c r="D917" s="26"/>
      <c r="E917" s="28"/>
      <c r="F917" s="28"/>
      <c r="G917" s="33"/>
      <c r="H917" s="26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</row>
    <row x14ac:dyDescent="0.25" r="918" customHeight="1" ht="17.25">
      <c r="A918" s="31"/>
      <c r="B918" s="31"/>
      <c r="C918" s="26"/>
      <c r="D918" s="26"/>
      <c r="E918" s="28"/>
      <c r="F918" s="28"/>
      <c r="G918" s="33"/>
      <c r="H918" s="26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</row>
    <row x14ac:dyDescent="0.25" r="919" customHeight="1" ht="17.25">
      <c r="A919" s="31"/>
      <c r="B919" s="31"/>
      <c r="C919" s="26"/>
      <c r="D919" s="26"/>
      <c r="E919" s="28"/>
      <c r="F919" s="28"/>
      <c r="G919" s="33"/>
      <c r="H919" s="26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</row>
    <row x14ac:dyDescent="0.25" r="920" customHeight="1" ht="17.25">
      <c r="A920" s="31"/>
      <c r="B920" s="31"/>
      <c r="C920" s="26"/>
      <c r="D920" s="26"/>
      <c r="E920" s="28"/>
      <c r="F920" s="28"/>
      <c r="G920" s="33"/>
      <c r="H920" s="26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</row>
    <row x14ac:dyDescent="0.25" r="921" customHeight="1" ht="17.25">
      <c r="A921" s="31"/>
      <c r="B921" s="31"/>
      <c r="C921" s="26"/>
      <c r="D921" s="26"/>
      <c r="E921" s="28"/>
      <c r="F921" s="28"/>
      <c r="G921" s="33"/>
      <c r="H921" s="26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</row>
    <row x14ac:dyDescent="0.25" r="922" customHeight="1" ht="17.25">
      <c r="A922" s="31"/>
      <c r="B922" s="31"/>
      <c r="C922" s="26"/>
      <c r="D922" s="26"/>
      <c r="E922" s="28"/>
      <c r="F922" s="28"/>
      <c r="G922" s="33"/>
      <c r="H922" s="26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</row>
    <row x14ac:dyDescent="0.25" r="923" customHeight="1" ht="17.25">
      <c r="A923" s="31"/>
      <c r="B923" s="31"/>
      <c r="C923" s="26"/>
      <c r="D923" s="26"/>
      <c r="E923" s="28"/>
      <c r="F923" s="28"/>
      <c r="G923" s="33"/>
      <c r="H923" s="26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</row>
    <row x14ac:dyDescent="0.25" r="924" customHeight="1" ht="17.25">
      <c r="A924" s="31"/>
      <c r="B924" s="31"/>
      <c r="C924" s="26"/>
      <c r="D924" s="26"/>
      <c r="E924" s="28"/>
      <c r="F924" s="28"/>
      <c r="G924" s="33"/>
      <c r="H924" s="26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</row>
    <row x14ac:dyDescent="0.25" r="925" customHeight="1" ht="17.25">
      <c r="A925" s="31"/>
      <c r="B925" s="31"/>
      <c r="C925" s="26"/>
      <c r="D925" s="26"/>
      <c r="E925" s="28"/>
      <c r="F925" s="28"/>
      <c r="G925" s="33"/>
      <c r="H925" s="26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</row>
    <row x14ac:dyDescent="0.25" r="926" customHeight="1" ht="17.25">
      <c r="A926" s="31"/>
      <c r="B926" s="31"/>
      <c r="C926" s="26"/>
      <c r="D926" s="26"/>
      <c r="E926" s="28"/>
      <c r="F926" s="28"/>
      <c r="G926" s="33"/>
      <c r="H926" s="26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</row>
    <row x14ac:dyDescent="0.25" r="927" customHeight="1" ht="17.25">
      <c r="A927" s="31"/>
      <c r="B927" s="31"/>
      <c r="C927" s="26"/>
      <c r="D927" s="26"/>
      <c r="E927" s="28"/>
      <c r="F927" s="28"/>
      <c r="G927" s="33"/>
      <c r="H927" s="26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</row>
    <row x14ac:dyDescent="0.25" r="928" customHeight="1" ht="17.25">
      <c r="A928" s="31"/>
      <c r="B928" s="31"/>
      <c r="C928" s="26"/>
      <c r="D928" s="26"/>
      <c r="E928" s="28"/>
      <c r="F928" s="28"/>
      <c r="G928" s="33"/>
      <c r="H928" s="26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</row>
    <row x14ac:dyDescent="0.25" r="929" customHeight="1" ht="17.25">
      <c r="A929" s="31"/>
      <c r="B929" s="31"/>
      <c r="C929" s="26"/>
      <c r="D929" s="26"/>
      <c r="E929" s="28"/>
      <c r="F929" s="28"/>
      <c r="G929" s="33"/>
      <c r="H929" s="26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</row>
    <row x14ac:dyDescent="0.25" r="930" customHeight="1" ht="17.25">
      <c r="A930" s="31"/>
      <c r="B930" s="31"/>
      <c r="C930" s="26"/>
      <c r="D930" s="26"/>
      <c r="E930" s="28"/>
      <c r="F930" s="28"/>
      <c r="G930" s="33"/>
      <c r="H930" s="26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</row>
    <row x14ac:dyDescent="0.25" r="931" customHeight="1" ht="17.25">
      <c r="A931" s="31"/>
      <c r="B931" s="31"/>
      <c r="C931" s="26"/>
      <c r="D931" s="26"/>
      <c r="E931" s="28"/>
      <c r="F931" s="28"/>
      <c r="G931" s="33"/>
      <c r="H931" s="26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</row>
    <row x14ac:dyDescent="0.25" r="932" customHeight="1" ht="17.25">
      <c r="A932" s="31"/>
      <c r="B932" s="31"/>
      <c r="C932" s="26"/>
      <c r="D932" s="26"/>
      <c r="E932" s="28"/>
      <c r="F932" s="28"/>
      <c r="G932" s="33"/>
      <c r="H932" s="26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</row>
    <row x14ac:dyDescent="0.25" r="933" customHeight="1" ht="17.25">
      <c r="A933" s="31"/>
      <c r="B933" s="31"/>
      <c r="C933" s="26"/>
      <c r="D933" s="26"/>
      <c r="E933" s="28"/>
      <c r="F933" s="28"/>
      <c r="G933" s="33"/>
      <c r="H933" s="26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</row>
    <row x14ac:dyDescent="0.25" r="934" customHeight="1" ht="17.25">
      <c r="A934" s="31"/>
      <c r="B934" s="31"/>
      <c r="C934" s="26"/>
      <c r="D934" s="26"/>
      <c r="E934" s="28"/>
      <c r="F934" s="28"/>
      <c r="G934" s="33"/>
      <c r="H934" s="26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</row>
    <row x14ac:dyDescent="0.25" r="935" customHeight="1" ht="17.25">
      <c r="A935" s="31"/>
      <c r="B935" s="31"/>
      <c r="C935" s="26"/>
      <c r="D935" s="26"/>
      <c r="E935" s="28"/>
      <c r="F935" s="28"/>
      <c r="G935" s="33"/>
      <c r="H935" s="26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</row>
    <row x14ac:dyDescent="0.25" r="936" customHeight="1" ht="17.25">
      <c r="A936" s="31"/>
      <c r="B936" s="31"/>
      <c r="C936" s="26"/>
      <c r="D936" s="26"/>
      <c r="E936" s="28"/>
      <c r="F936" s="28"/>
      <c r="G936" s="33"/>
      <c r="H936" s="26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</row>
    <row x14ac:dyDescent="0.25" r="937" customHeight="1" ht="17.25">
      <c r="A937" s="31"/>
      <c r="B937" s="31"/>
      <c r="C937" s="26"/>
      <c r="D937" s="26"/>
      <c r="E937" s="28"/>
      <c r="F937" s="28"/>
      <c r="G937" s="33"/>
      <c r="H937" s="26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</row>
    <row x14ac:dyDescent="0.25" r="938" customHeight="1" ht="17.25">
      <c r="A938" s="31"/>
      <c r="B938" s="31"/>
      <c r="C938" s="26"/>
      <c r="D938" s="26"/>
      <c r="E938" s="28"/>
      <c r="F938" s="28"/>
      <c r="G938" s="33"/>
      <c r="H938" s="26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</row>
    <row x14ac:dyDescent="0.25" r="939" customHeight="1" ht="17.25">
      <c r="A939" s="31"/>
      <c r="B939" s="31"/>
      <c r="C939" s="26"/>
      <c r="D939" s="26"/>
      <c r="E939" s="28"/>
      <c r="F939" s="28"/>
      <c r="G939" s="33"/>
      <c r="H939" s="26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</row>
    <row x14ac:dyDescent="0.25" r="940" customHeight="1" ht="17.25">
      <c r="A940" s="31"/>
      <c r="B940" s="31"/>
      <c r="C940" s="26"/>
      <c r="D940" s="26"/>
      <c r="E940" s="28"/>
      <c r="F940" s="28"/>
      <c r="G940" s="33"/>
      <c r="H940" s="26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</row>
    <row x14ac:dyDescent="0.25" r="941" customHeight="1" ht="17.25">
      <c r="A941" s="31"/>
      <c r="B941" s="31"/>
      <c r="C941" s="26"/>
      <c r="D941" s="26"/>
      <c r="E941" s="28"/>
      <c r="F941" s="28"/>
      <c r="G941" s="33"/>
      <c r="H941" s="26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</row>
    <row x14ac:dyDescent="0.25" r="942" customHeight="1" ht="17.25">
      <c r="A942" s="31"/>
      <c r="B942" s="31"/>
      <c r="C942" s="26"/>
      <c r="D942" s="26"/>
      <c r="E942" s="28"/>
      <c r="F942" s="28"/>
      <c r="G942" s="33"/>
      <c r="H942" s="26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</row>
    <row x14ac:dyDescent="0.25" r="943" customHeight="1" ht="17.25">
      <c r="A943" s="31"/>
      <c r="B943" s="31"/>
      <c r="C943" s="26"/>
      <c r="D943" s="26"/>
      <c r="E943" s="28"/>
      <c r="F943" s="28"/>
      <c r="G943" s="33"/>
      <c r="H943" s="26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</row>
    <row x14ac:dyDescent="0.25" r="944" customHeight="1" ht="17.25">
      <c r="A944" s="31"/>
      <c r="B944" s="31"/>
      <c r="C944" s="26"/>
      <c r="D944" s="26"/>
      <c r="E944" s="28"/>
      <c r="F944" s="28"/>
      <c r="G944" s="33"/>
      <c r="H944" s="26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</row>
    <row x14ac:dyDescent="0.25" r="945" customHeight="1" ht="17.25">
      <c r="A945" s="31"/>
      <c r="B945" s="31"/>
      <c r="C945" s="26"/>
      <c r="D945" s="26"/>
      <c r="E945" s="28"/>
      <c r="F945" s="28"/>
      <c r="G945" s="33"/>
      <c r="H945" s="26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</row>
    <row x14ac:dyDescent="0.25" r="946" customHeight="1" ht="17.25">
      <c r="A946" s="31"/>
      <c r="B946" s="31"/>
      <c r="C946" s="26"/>
      <c r="D946" s="26"/>
      <c r="E946" s="28"/>
      <c r="F946" s="28"/>
      <c r="G946" s="33"/>
      <c r="H946" s="26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</row>
    <row x14ac:dyDescent="0.25" r="947" customHeight="1" ht="17.25">
      <c r="A947" s="31"/>
      <c r="B947" s="31"/>
      <c r="C947" s="26"/>
      <c r="D947" s="26"/>
      <c r="E947" s="28"/>
      <c r="F947" s="28"/>
      <c r="G947" s="33"/>
      <c r="H947" s="26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</row>
    <row x14ac:dyDescent="0.25" r="948" customHeight="1" ht="17.25">
      <c r="A948" s="31"/>
      <c r="B948" s="31"/>
      <c r="C948" s="26"/>
      <c r="D948" s="26"/>
      <c r="E948" s="28"/>
      <c r="F948" s="28"/>
      <c r="G948" s="33"/>
      <c r="H948" s="26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</row>
    <row x14ac:dyDescent="0.25" r="949" customHeight="1" ht="17.25">
      <c r="A949" s="31"/>
      <c r="B949" s="31"/>
      <c r="C949" s="26"/>
      <c r="D949" s="26"/>
      <c r="E949" s="28"/>
      <c r="F949" s="28"/>
      <c r="G949" s="33"/>
      <c r="H949" s="26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</row>
    <row x14ac:dyDescent="0.25" r="950" customHeight="1" ht="17.25">
      <c r="A950" s="31"/>
      <c r="B950" s="31"/>
      <c r="C950" s="26"/>
      <c r="D950" s="26"/>
      <c r="E950" s="28"/>
      <c r="F950" s="28"/>
      <c r="G950" s="33"/>
      <c r="H950" s="26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</row>
    <row x14ac:dyDescent="0.25" r="951" customHeight="1" ht="17.25">
      <c r="A951" s="31"/>
      <c r="B951" s="31"/>
      <c r="C951" s="26"/>
      <c r="D951" s="26"/>
      <c r="E951" s="28"/>
      <c r="F951" s="28"/>
      <c r="G951" s="33"/>
      <c r="H951" s="26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</row>
    <row x14ac:dyDescent="0.25" r="952" customHeight="1" ht="17.25">
      <c r="A952" s="31"/>
      <c r="B952" s="31"/>
      <c r="C952" s="26"/>
      <c r="D952" s="26"/>
      <c r="E952" s="28"/>
      <c r="F952" s="28"/>
      <c r="G952" s="33"/>
      <c r="H952" s="26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</row>
    <row x14ac:dyDescent="0.25" r="953" customHeight="1" ht="17.25">
      <c r="A953" s="31"/>
      <c r="B953" s="31"/>
      <c r="C953" s="26"/>
      <c r="D953" s="26"/>
      <c r="E953" s="28"/>
      <c r="F953" s="28"/>
      <c r="G953" s="33"/>
      <c r="H953" s="26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</row>
    <row x14ac:dyDescent="0.25" r="954" customHeight="1" ht="17.25">
      <c r="A954" s="31"/>
      <c r="B954" s="31"/>
      <c r="C954" s="26"/>
      <c r="D954" s="26"/>
      <c r="E954" s="28"/>
      <c r="F954" s="28"/>
      <c r="G954" s="33"/>
      <c r="H954" s="26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</row>
    <row x14ac:dyDescent="0.25" r="955" customHeight="1" ht="17.25">
      <c r="A955" s="31"/>
      <c r="B955" s="31"/>
      <c r="C955" s="26"/>
      <c r="D955" s="26"/>
      <c r="E955" s="28"/>
      <c r="F955" s="28"/>
      <c r="G955" s="33"/>
      <c r="H955" s="26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</row>
    <row x14ac:dyDescent="0.25" r="956" customHeight="1" ht="17.25">
      <c r="A956" s="31"/>
      <c r="B956" s="31"/>
      <c r="C956" s="26"/>
      <c r="D956" s="26"/>
      <c r="E956" s="28"/>
      <c r="F956" s="28"/>
      <c r="G956" s="33"/>
      <c r="H956" s="26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</row>
    <row x14ac:dyDescent="0.25" r="957" customHeight="1" ht="17.25">
      <c r="A957" s="31"/>
      <c r="B957" s="31"/>
      <c r="C957" s="26"/>
      <c r="D957" s="26"/>
      <c r="E957" s="28"/>
      <c r="F957" s="28"/>
      <c r="G957" s="33"/>
      <c r="H957" s="26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</row>
    <row x14ac:dyDescent="0.25" r="958" customHeight="1" ht="17.25">
      <c r="A958" s="31"/>
      <c r="B958" s="31"/>
      <c r="C958" s="26"/>
      <c r="D958" s="26"/>
      <c r="E958" s="28"/>
      <c r="F958" s="28"/>
      <c r="G958" s="33"/>
      <c r="H958" s="26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</row>
    <row x14ac:dyDescent="0.25" r="959" customHeight="1" ht="17.25">
      <c r="A959" s="31"/>
      <c r="B959" s="31"/>
      <c r="C959" s="26"/>
      <c r="D959" s="26"/>
      <c r="E959" s="28"/>
      <c r="F959" s="28"/>
      <c r="G959" s="33"/>
      <c r="H959" s="26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</row>
    <row x14ac:dyDescent="0.25" r="960" customHeight="1" ht="17.25">
      <c r="A960" s="31"/>
      <c r="B960" s="31"/>
      <c r="C960" s="26"/>
      <c r="D960" s="26"/>
      <c r="E960" s="28"/>
      <c r="F960" s="28"/>
      <c r="G960" s="33"/>
      <c r="H960" s="26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</row>
    <row x14ac:dyDescent="0.25" r="961" customHeight="1" ht="17.25">
      <c r="A961" s="31"/>
      <c r="B961" s="31"/>
      <c r="C961" s="26"/>
      <c r="D961" s="26"/>
      <c r="E961" s="28"/>
      <c r="F961" s="28"/>
      <c r="G961" s="33"/>
      <c r="H961" s="26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</row>
    <row x14ac:dyDescent="0.25" r="962" customHeight="1" ht="17.25">
      <c r="A962" s="31"/>
      <c r="B962" s="31"/>
      <c r="C962" s="26"/>
      <c r="D962" s="26"/>
      <c r="E962" s="28"/>
      <c r="F962" s="28"/>
      <c r="G962" s="33"/>
      <c r="H962" s="26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</row>
    <row x14ac:dyDescent="0.25" r="963" customHeight="1" ht="17.25">
      <c r="A963" s="31"/>
      <c r="B963" s="31"/>
      <c r="C963" s="26"/>
      <c r="D963" s="26"/>
      <c r="E963" s="28"/>
      <c r="F963" s="28"/>
      <c r="G963" s="33"/>
      <c r="H963" s="26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</row>
    <row x14ac:dyDescent="0.25" r="964" customHeight="1" ht="17.25">
      <c r="A964" s="31"/>
      <c r="B964" s="31"/>
      <c r="C964" s="26"/>
      <c r="D964" s="26"/>
      <c r="E964" s="28"/>
      <c r="F964" s="28"/>
      <c r="G964" s="33"/>
      <c r="H964" s="26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</row>
    <row x14ac:dyDescent="0.25" r="965" customHeight="1" ht="17.25">
      <c r="A965" s="31"/>
      <c r="B965" s="31"/>
      <c r="C965" s="26"/>
      <c r="D965" s="26"/>
      <c r="E965" s="28"/>
      <c r="F965" s="28"/>
      <c r="G965" s="33"/>
      <c r="H965" s="26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</row>
    <row x14ac:dyDescent="0.25" r="966" customHeight="1" ht="17.25">
      <c r="A966" s="31"/>
      <c r="B966" s="31"/>
      <c r="C966" s="26"/>
      <c r="D966" s="26"/>
      <c r="E966" s="28"/>
      <c r="F966" s="28"/>
      <c r="G966" s="33"/>
      <c r="H966" s="26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</row>
    <row x14ac:dyDescent="0.25" r="967" customHeight="1" ht="17.25">
      <c r="A967" s="31"/>
      <c r="B967" s="31"/>
      <c r="C967" s="26"/>
      <c r="D967" s="26"/>
      <c r="E967" s="28"/>
      <c r="F967" s="28"/>
      <c r="G967" s="33"/>
      <c r="H967" s="26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</row>
    <row x14ac:dyDescent="0.25" r="968" customHeight="1" ht="17.25">
      <c r="A968" s="31"/>
      <c r="B968" s="31"/>
      <c r="C968" s="26"/>
      <c r="D968" s="26"/>
      <c r="E968" s="28"/>
      <c r="F968" s="28"/>
      <c r="G968" s="33"/>
      <c r="H968" s="26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</row>
    <row x14ac:dyDescent="0.25" r="969" customHeight="1" ht="17.25">
      <c r="A969" s="31"/>
      <c r="B969" s="31"/>
      <c r="C969" s="26"/>
      <c r="D969" s="26"/>
      <c r="E969" s="28"/>
      <c r="F969" s="28"/>
      <c r="G969" s="33"/>
      <c r="H969" s="26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</row>
    <row x14ac:dyDescent="0.25" r="970" customHeight="1" ht="17.25">
      <c r="A970" s="31"/>
      <c r="B970" s="31"/>
      <c r="C970" s="26"/>
      <c r="D970" s="26"/>
      <c r="E970" s="28"/>
      <c r="F970" s="28"/>
      <c r="G970" s="33"/>
      <c r="H970" s="26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</row>
    <row x14ac:dyDescent="0.25" r="971" customHeight="1" ht="17.25">
      <c r="A971" s="31"/>
      <c r="B971" s="31"/>
      <c r="C971" s="26"/>
      <c r="D971" s="26"/>
      <c r="E971" s="28"/>
      <c r="F971" s="28"/>
      <c r="G971" s="33"/>
      <c r="H971" s="26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</row>
    <row x14ac:dyDescent="0.25" r="972" customHeight="1" ht="17.25">
      <c r="A972" s="31"/>
      <c r="B972" s="31"/>
      <c r="C972" s="26"/>
      <c r="D972" s="26"/>
      <c r="E972" s="28"/>
      <c r="F972" s="28"/>
      <c r="G972" s="33"/>
      <c r="H972" s="26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</row>
    <row x14ac:dyDescent="0.25" r="973" customHeight="1" ht="17.25">
      <c r="A973" s="31"/>
      <c r="B973" s="31"/>
      <c r="C973" s="26"/>
      <c r="D973" s="26"/>
      <c r="E973" s="28"/>
      <c r="F973" s="28"/>
      <c r="G973" s="33"/>
      <c r="H973" s="26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x14ac:dyDescent="0.25" r="974" customHeight="1" ht="17.25">
      <c r="A974" s="31"/>
      <c r="B974" s="31"/>
      <c r="C974" s="26"/>
      <c r="D974" s="26"/>
      <c r="E974" s="28"/>
      <c r="F974" s="28"/>
      <c r="G974" s="33"/>
      <c r="H974" s="26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x14ac:dyDescent="0.25" r="975" customHeight="1" ht="17.25">
      <c r="A975" s="31"/>
      <c r="B975" s="31"/>
      <c r="C975" s="26"/>
      <c r="D975" s="26"/>
      <c r="E975" s="28"/>
      <c r="F975" s="28"/>
      <c r="G975" s="33"/>
      <c r="H975" s="26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x14ac:dyDescent="0.25" r="976" customHeight="1" ht="17.25">
      <c r="A976" s="31"/>
      <c r="B976" s="31"/>
      <c r="C976" s="26"/>
      <c r="D976" s="26"/>
      <c r="E976" s="28"/>
      <c r="F976" s="28"/>
      <c r="G976" s="33"/>
      <c r="H976" s="26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x14ac:dyDescent="0.25" r="977" customHeight="1" ht="17.25">
      <c r="A977" s="31"/>
      <c r="B977" s="31"/>
      <c r="C977" s="26"/>
      <c r="D977" s="26"/>
      <c r="E977" s="28"/>
      <c r="F977" s="28"/>
      <c r="G977" s="33"/>
      <c r="H977" s="26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x14ac:dyDescent="0.25" r="978" customHeight="1" ht="17.25">
      <c r="A978" s="31"/>
      <c r="B978" s="31"/>
      <c r="C978" s="26"/>
      <c r="D978" s="26"/>
      <c r="E978" s="28"/>
      <c r="F978" s="28"/>
      <c r="G978" s="33"/>
      <c r="H978" s="26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x14ac:dyDescent="0.25" r="979" customHeight="1" ht="17.25">
      <c r="A979" s="31"/>
      <c r="B979" s="31"/>
      <c r="C979" s="26"/>
      <c r="D979" s="26"/>
      <c r="E979" s="28"/>
      <c r="F979" s="28"/>
      <c r="G979" s="33"/>
      <c r="H979" s="26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x14ac:dyDescent="0.25" r="980" customHeight="1" ht="17.25">
      <c r="A980" s="31"/>
      <c r="B980" s="31"/>
      <c r="C980" s="26"/>
      <c r="D980" s="26"/>
      <c r="E980" s="28"/>
      <c r="F980" s="28"/>
      <c r="G980" s="33"/>
      <c r="H980" s="26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x14ac:dyDescent="0.25" r="981" customHeight="1" ht="17.25">
      <c r="A981" s="31"/>
      <c r="B981" s="31"/>
      <c r="C981" s="26"/>
      <c r="D981" s="26"/>
      <c r="E981" s="28"/>
      <c r="F981" s="28"/>
      <c r="G981" s="33"/>
      <c r="H981" s="26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x14ac:dyDescent="0.25" r="982" customHeight="1" ht="17.25">
      <c r="A982" s="31"/>
      <c r="B982" s="31"/>
      <c r="C982" s="26"/>
      <c r="D982" s="26"/>
      <c r="E982" s="28"/>
      <c r="F982" s="28"/>
      <c r="G982" s="33"/>
      <c r="H982" s="26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x14ac:dyDescent="0.25" r="983" customHeight="1" ht="17.25">
      <c r="A983" s="31"/>
      <c r="B983" s="31"/>
      <c r="C983" s="26"/>
      <c r="D983" s="26"/>
      <c r="E983" s="28"/>
      <c r="F983" s="28"/>
      <c r="G983" s="33"/>
      <c r="H983" s="26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x14ac:dyDescent="0.25" r="984" customHeight="1" ht="17.25">
      <c r="A984" s="31"/>
      <c r="B984" s="31"/>
      <c r="C984" s="26"/>
      <c r="D984" s="26"/>
      <c r="E984" s="28"/>
      <c r="F984" s="28"/>
      <c r="G984" s="33"/>
      <c r="H984" s="26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x14ac:dyDescent="0.25" r="985" customHeight="1" ht="17.25">
      <c r="A985" s="31"/>
      <c r="B985" s="31"/>
      <c r="C985" s="26"/>
      <c r="D985" s="26"/>
      <c r="E985" s="28"/>
      <c r="F985" s="28"/>
      <c r="G985" s="33"/>
      <c r="H985" s="26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x14ac:dyDescent="0.25" r="986" customHeight="1" ht="17.25">
      <c r="A986" s="31"/>
      <c r="B986" s="31"/>
      <c r="C986" s="26"/>
      <c r="D986" s="26"/>
      <c r="E986" s="28"/>
      <c r="F986" s="28"/>
      <c r="G986" s="33"/>
      <c r="H986" s="26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x14ac:dyDescent="0.25" r="987" customHeight="1" ht="17.25">
      <c r="A987" s="31"/>
      <c r="B987" s="31"/>
      <c r="C987" s="26"/>
      <c r="D987" s="26"/>
      <c r="E987" s="28"/>
      <c r="F987" s="28"/>
      <c r="G987" s="33"/>
      <c r="H987" s="26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x14ac:dyDescent="0.25" r="988" customHeight="1" ht="17.25">
      <c r="A988" s="31"/>
      <c r="B988" s="31"/>
      <c r="C988" s="26"/>
      <c r="D988" s="26"/>
      <c r="E988" s="28"/>
      <c r="F988" s="28"/>
      <c r="G988" s="33"/>
      <c r="H988" s="26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x14ac:dyDescent="0.25" r="989" customHeight="1" ht="17.25">
      <c r="A989" s="31"/>
      <c r="B989" s="31"/>
      <c r="C989" s="26"/>
      <c r="D989" s="26"/>
      <c r="E989" s="28"/>
      <c r="F989" s="28"/>
      <c r="G989" s="33"/>
      <c r="H989" s="26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x14ac:dyDescent="0.25" r="990" customHeight="1" ht="17.25">
      <c r="A990" s="31"/>
      <c r="B990" s="31"/>
      <c r="C990" s="26"/>
      <c r="D990" s="26"/>
      <c r="E990" s="28"/>
      <c r="F990" s="28"/>
      <c r="G990" s="33"/>
      <c r="H990" s="26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</row>
    <row x14ac:dyDescent="0.25" r="991" customHeight="1" ht="17.25">
      <c r="A991" s="31"/>
      <c r="B991" s="31"/>
      <c r="C991" s="26"/>
      <c r="D991" s="26"/>
      <c r="E991" s="28"/>
      <c r="F991" s="28"/>
      <c r="G991" s="33"/>
      <c r="H991" s="26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</row>
    <row x14ac:dyDescent="0.25" r="992" customHeight="1" ht="17.25">
      <c r="A992" s="31"/>
      <c r="B992" s="31"/>
      <c r="C992" s="26"/>
      <c r="D992" s="26"/>
      <c r="E992" s="28"/>
      <c r="F992" s="28"/>
      <c r="G992" s="33"/>
      <c r="H992" s="26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</row>
    <row x14ac:dyDescent="0.25" r="993" customHeight="1" ht="17.25">
      <c r="A993" s="31"/>
      <c r="B993" s="31"/>
      <c r="C993" s="26"/>
      <c r="D993" s="26"/>
      <c r="E993" s="28"/>
      <c r="F993" s="28"/>
      <c r="G993" s="33"/>
      <c r="H993" s="26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</row>
    <row x14ac:dyDescent="0.25" r="994" customHeight="1" ht="17.25">
      <c r="A994" s="31"/>
      <c r="B994" s="31"/>
      <c r="C994" s="26"/>
      <c r="D994" s="26"/>
      <c r="E994" s="28"/>
      <c r="F994" s="28"/>
      <c r="G994" s="33"/>
      <c r="H994" s="26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</row>
    <row x14ac:dyDescent="0.25" r="995" customHeight="1" ht="17.25">
      <c r="A995" s="31"/>
      <c r="B995" s="31"/>
      <c r="C995" s="26"/>
      <c r="D995" s="26"/>
      <c r="E995" s="28"/>
      <c r="F995" s="28"/>
      <c r="G995" s="33"/>
      <c r="H995" s="26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</row>
    <row x14ac:dyDescent="0.25" r="996" customHeight="1" ht="17.25">
      <c r="A996" s="31"/>
      <c r="B996" s="31"/>
      <c r="C996" s="26"/>
      <c r="D996" s="26"/>
      <c r="E996" s="28"/>
      <c r="F996" s="28"/>
      <c r="G996" s="33"/>
      <c r="H996" s="26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</row>
    <row x14ac:dyDescent="0.25" r="997" customHeight="1" ht="17.25">
      <c r="A997" s="31"/>
      <c r="B997" s="31"/>
      <c r="C997" s="26"/>
      <c r="D997" s="26"/>
      <c r="E997" s="28"/>
      <c r="F997" s="28"/>
      <c r="G997" s="33"/>
      <c r="H997" s="26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</row>
    <row x14ac:dyDescent="0.25" r="998" customHeight="1" ht="17.25">
      <c r="A998" s="31"/>
      <c r="B998" s="31"/>
      <c r="C998" s="26"/>
      <c r="D998" s="26"/>
      <c r="E998" s="28"/>
      <c r="F998" s="28"/>
      <c r="G998" s="33"/>
      <c r="H998" s="26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</row>
    <row x14ac:dyDescent="0.25" r="999" customHeight="1" ht="17.25">
      <c r="A999" s="31"/>
      <c r="B999" s="31"/>
      <c r="C999" s="26"/>
      <c r="D999" s="26"/>
      <c r="E999" s="28"/>
      <c r="F999" s="28"/>
      <c r="G999" s="33"/>
      <c r="H999" s="26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</row>
    <row x14ac:dyDescent="0.25" r="1000" customHeight="1" ht="17.25">
      <c r="A1000" s="31"/>
      <c r="B1000" s="31"/>
      <c r="C1000" s="26"/>
      <c r="D1000" s="26"/>
      <c r="E1000" s="28"/>
      <c r="F1000" s="28"/>
      <c r="G1000" s="33"/>
      <c r="H1000" s="26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</row>
    <row x14ac:dyDescent="0.25" r="1001" customHeight="1" ht="17.25">
      <c r="A1001" s="31"/>
      <c r="B1001" s="31"/>
      <c r="C1001" s="26"/>
      <c r="D1001" s="26"/>
      <c r="E1001" s="28"/>
      <c r="F1001" s="28"/>
      <c r="G1001" s="33"/>
      <c r="H1001" s="26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</row>
    <row x14ac:dyDescent="0.25" r="1002" customHeight="1" ht="17.25">
      <c r="A1002" s="31"/>
      <c r="B1002" s="31"/>
      <c r="C1002" s="26"/>
      <c r="D1002" s="26"/>
      <c r="E1002" s="28"/>
      <c r="F1002" s="28"/>
      <c r="G1002" s="33"/>
      <c r="H1002" s="26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</row>
    <row x14ac:dyDescent="0.25" r="1003" customHeight="1" ht="17.25">
      <c r="A1003" s="31"/>
      <c r="B1003" s="31"/>
      <c r="C1003" s="26"/>
      <c r="D1003" s="26"/>
      <c r="E1003" s="28"/>
      <c r="F1003" s="28"/>
      <c r="G1003" s="33"/>
      <c r="H1003" s="26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</row>
    <row x14ac:dyDescent="0.25" r="1004" customHeight="1" ht="17.25">
      <c r="A1004" s="31"/>
      <c r="B1004" s="31"/>
      <c r="C1004" s="26"/>
      <c r="D1004" s="26"/>
      <c r="E1004" s="28"/>
      <c r="F1004" s="28"/>
      <c r="G1004" s="33"/>
      <c r="H1004" s="26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</row>
    <row x14ac:dyDescent="0.25" r="1005" customHeight="1" ht="17.25">
      <c r="A1005" s="31"/>
      <c r="B1005" s="31"/>
      <c r="C1005" s="26"/>
      <c r="D1005" s="26"/>
      <c r="E1005" s="28"/>
      <c r="F1005" s="28"/>
      <c r="G1005" s="33"/>
      <c r="H1005" s="26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</row>
    <row x14ac:dyDescent="0.25" r="1006" customHeight="1" ht="17.25">
      <c r="A1006" s="31"/>
      <c r="B1006" s="31"/>
      <c r="C1006" s="26"/>
      <c r="D1006" s="26"/>
      <c r="E1006" s="28"/>
      <c r="F1006" s="28"/>
      <c r="G1006" s="33"/>
      <c r="H1006" s="26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</row>
    <row x14ac:dyDescent="0.25" r="1007" customHeight="1" ht="17.25">
      <c r="A1007" s="31"/>
      <c r="B1007" s="31"/>
      <c r="C1007" s="26"/>
      <c r="D1007" s="26"/>
      <c r="E1007" s="28"/>
      <c r="F1007" s="28"/>
      <c r="G1007" s="33"/>
      <c r="H1007" s="26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</row>
    <row x14ac:dyDescent="0.25" r="1008" customHeight="1" ht="17.25">
      <c r="A1008" s="31"/>
      <c r="B1008" s="31"/>
      <c r="C1008" s="26"/>
      <c r="D1008" s="26"/>
      <c r="E1008" s="28"/>
      <c r="F1008" s="28"/>
      <c r="G1008" s="33"/>
      <c r="H1008" s="26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</row>
    <row x14ac:dyDescent="0.25" r="1009" customHeight="1" ht="17.25">
      <c r="A1009" s="31"/>
      <c r="B1009" s="31"/>
      <c r="C1009" s="26"/>
      <c r="D1009" s="26"/>
      <c r="E1009" s="28"/>
      <c r="F1009" s="28"/>
      <c r="G1009" s="33"/>
      <c r="H1009" s="26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</row>
    <row x14ac:dyDescent="0.25" r="1010" customHeight="1" ht="17.25">
      <c r="A1010" s="31"/>
      <c r="B1010" s="31"/>
      <c r="C1010" s="26"/>
      <c r="D1010" s="26"/>
      <c r="E1010" s="28"/>
      <c r="F1010" s="28"/>
      <c r="G1010" s="33"/>
      <c r="H1010" s="26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</row>
    <row x14ac:dyDescent="0.25" r="1011" customHeight="1" ht="17.25">
      <c r="A1011" s="31"/>
      <c r="B1011" s="31"/>
      <c r="C1011" s="26"/>
      <c r="D1011" s="26"/>
      <c r="E1011" s="28"/>
      <c r="F1011" s="28"/>
      <c r="G1011" s="33"/>
      <c r="H1011" s="26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</row>
    <row x14ac:dyDescent="0.25" r="1012" customHeight="1" ht="17.25">
      <c r="A1012" s="31"/>
      <c r="B1012" s="31"/>
      <c r="C1012" s="26"/>
      <c r="D1012" s="26"/>
      <c r="E1012" s="28"/>
      <c r="F1012" s="28"/>
      <c r="G1012" s="33"/>
      <c r="H1012" s="26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</row>
    <row x14ac:dyDescent="0.25" r="1013" customHeight="1" ht="17.25">
      <c r="A1013" s="31"/>
      <c r="B1013" s="31"/>
      <c r="C1013" s="26"/>
      <c r="D1013" s="26"/>
      <c r="E1013" s="28"/>
      <c r="F1013" s="28"/>
      <c r="G1013" s="33"/>
      <c r="H1013" s="26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</row>
    <row x14ac:dyDescent="0.25" r="1014" customHeight="1" ht="17.25">
      <c r="A1014" s="31"/>
      <c r="B1014" s="31"/>
      <c r="C1014" s="26"/>
      <c r="D1014" s="26"/>
      <c r="E1014" s="28"/>
      <c r="F1014" s="28"/>
      <c r="G1014" s="33"/>
      <c r="H1014" s="26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</row>
    <row x14ac:dyDescent="0.25" r="1015" customHeight="1" ht="17.25">
      <c r="A1015" s="31"/>
      <c r="B1015" s="31"/>
      <c r="C1015" s="26"/>
      <c r="D1015" s="26"/>
      <c r="E1015" s="28"/>
      <c r="F1015" s="28"/>
      <c r="G1015" s="33"/>
      <c r="H1015" s="26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</row>
    <row x14ac:dyDescent="0.25" r="1016" customHeight="1" ht="17.25">
      <c r="A1016" s="31"/>
      <c r="B1016" s="31"/>
      <c r="C1016" s="26"/>
      <c r="D1016" s="26"/>
      <c r="E1016" s="28"/>
      <c r="F1016" s="28"/>
      <c r="G1016" s="33"/>
      <c r="H1016" s="26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</row>
    <row x14ac:dyDescent="0.25" r="1017" customHeight="1" ht="17.25">
      <c r="A1017" s="31"/>
      <c r="B1017" s="31"/>
      <c r="C1017" s="26"/>
      <c r="D1017" s="26"/>
      <c r="E1017" s="28"/>
      <c r="F1017" s="28"/>
      <c r="G1017" s="33"/>
      <c r="H1017" s="26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</row>
    <row x14ac:dyDescent="0.25" r="1018" customHeight="1" ht="17.25">
      <c r="A1018" s="31"/>
      <c r="B1018" s="31"/>
      <c r="C1018" s="26"/>
      <c r="D1018" s="26"/>
      <c r="E1018" s="28"/>
      <c r="F1018" s="28"/>
      <c r="G1018" s="33"/>
      <c r="H1018" s="26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</row>
    <row x14ac:dyDescent="0.25" r="1019" customHeight="1" ht="17.25">
      <c r="A1019" s="31"/>
      <c r="B1019" s="31"/>
      <c r="C1019" s="26"/>
      <c r="D1019" s="26"/>
      <c r="E1019" s="28"/>
      <c r="F1019" s="28"/>
      <c r="G1019" s="33"/>
      <c r="H1019" s="26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</row>
    <row x14ac:dyDescent="0.25" r="1020" customHeight="1" ht="17.25">
      <c r="A1020" s="31"/>
      <c r="B1020" s="31"/>
      <c r="C1020" s="26"/>
      <c r="D1020" s="26"/>
      <c r="E1020" s="28"/>
      <c r="F1020" s="28"/>
      <c r="G1020" s="33"/>
      <c r="H1020" s="26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</row>
    <row x14ac:dyDescent="0.25" r="1021" customHeight="1" ht="17.25">
      <c r="A1021" s="31"/>
      <c r="B1021" s="31"/>
      <c r="C1021" s="26"/>
      <c r="D1021" s="26"/>
      <c r="E1021" s="28"/>
      <c r="F1021" s="28"/>
      <c r="G1021" s="33"/>
      <c r="H1021" s="26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</row>
    <row x14ac:dyDescent="0.25" r="1022" customHeight="1" ht="17.25">
      <c r="A1022" s="31"/>
      <c r="B1022" s="31"/>
      <c r="C1022" s="26"/>
      <c r="D1022" s="26"/>
      <c r="E1022" s="28"/>
      <c r="F1022" s="28"/>
      <c r="G1022" s="33"/>
      <c r="H1022" s="26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</row>
    <row x14ac:dyDescent="0.25" r="1023" customHeight="1" ht="17.25">
      <c r="A1023" s="31"/>
      <c r="B1023" s="31"/>
      <c r="C1023" s="26"/>
      <c r="D1023" s="26"/>
      <c r="E1023" s="28"/>
      <c r="F1023" s="28"/>
      <c r="G1023" s="33"/>
      <c r="H1023" s="26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</row>
    <row x14ac:dyDescent="0.25" r="1024" customHeight="1" ht="17.25">
      <c r="A1024" s="31"/>
      <c r="B1024" s="31"/>
      <c r="C1024" s="26"/>
      <c r="D1024" s="26"/>
      <c r="E1024" s="28"/>
      <c r="F1024" s="28"/>
      <c r="G1024" s="33"/>
      <c r="H1024" s="26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</row>
    <row x14ac:dyDescent="0.25" r="1025" customHeight="1" ht="17.25">
      <c r="A1025" s="31"/>
      <c r="B1025" s="31"/>
      <c r="C1025" s="26"/>
      <c r="D1025" s="26"/>
      <c r="E1025" s="28"/>
      <c r="F1025" s="28"/>
      <c r="G1025" s="33"/>
      <c r="H1025" s="26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</row>
    <row x14ac:dyDescent="0.25" r="1026" customHeight="1" ht="17.25">
      <c r="A1026" s="31"/>
      <c r="B1026" s="31"/>
      <c r="C1026" s="26"/>
      <c r="D1026" s="26"/>
      <c r="E1026" s="28"/>
      <c r="F1026" s="28"/>
      <c r="G1026" s="33"/>
      <c r="H1026" s="26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</row>
    <row x14ac:dyDescent="0.25" r="1027" customHeight="1" ht="17.25">
      <c r="A1027" s="31"/>
      <c r="B1027" s="31"/>
      <c r="C1027" s="26"/>
      <c r="D1027" s="26"/>
      <c r="E1027" s="28"/>
      <c r="F1027" s="28"/>
      <c r="G1027" s="33"/>
      <c r="H1027" s="26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</row>
    <row x14ac:dyDescent="0.25" r="1028" customHeight="1" ht="17.25">
      <c r="A1028" s="31"/>
      <c r="B1028" s="31"/>
      <c r="C1028" s="26"/>
      <c r="D1028" s="26"/>
      <c r="E1028" s="28"/>
      <c r="F1028" s="28"/>
      <c r="G1028" s="33"/>
      <c r="H1028" s="26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</row>
    <row x14ac:dyDescent="0.25" r="1029" customHeight="1" ht="17.25">
      <c r="A1029" s="31"/>
      <c r="B1029" s="31"/>
      <c r="C1029" s="26"/>
      <c r="D1029" s="26"/>
      <c r="E1029" s="28"/>
      <c r="F1029" s="28"/>
      <c r="G1029" s="33"/>
      <c r="H1029" s="26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</row>
    <row x14ac:dyDescent="0.25" r="1030" customHeight="1" ht="17.25">
      <c r="A1030" s="31"/>
      <c r="B1030" s="31"/>
      <c r="C1030" s="26"/>
      <c r="D1030" s="26"/>
      <c r="E1030" s="28"/>
      <c r="F1030" s="28"/>
      <c r="G1030" s="33"/>
      <c r="H1030" s="26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</row>
    <row x14ac:dyDescent="0.25" r="1031" customHeight="1" ht="17.25">
      <c r="A1031" s="31"/>
      <c r="B1031" s="31"/>
      <c r="C1031" s="26"/>
      <c r="D1031" s="26"/>
      <c r="E1031" s="28"/>
      <c r="F1031" s="28"/>
      <c r="G1031" s="33"/>
      <c r="H1031" s="26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</row>
    <row x14ac:dyDescent="0.25" r="1032" customHeight="1" ht="17.25">
      <c r="A1032" s="31"/>
      <c r="B1032" s="31"/>
      <c r="C1032" s="26"/>
      <c r="D1032" s="26"/>
      <c r="E1032" s="28"/>
      <c r="F1032" s="28"/>
      <c r="G1032" s="33"/>
      <c r="H1032" s="26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</row>
    <row x14ac:dyDescent="0.25" r="1033" customHeight="1" ht="17.25">
      <c r="A1033" s="31"/>
      <c r="B1033" s="31"/>
      <c r="C1033" s="26"/>
      <c r="D1033" s="26"/>
      <c r="E1033" s="28"/>
      <c r="F1033" s="28"/>
      <c r="G1033" s="33"/>
      <c r="H1033" s="26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</row>
    <row x14ac:dyDescent="0.25" r="1034" customHeight="1" ht="17.25">
      <c r="A1034" s="31"/>
      <c r="B1034" s="31"/>
      <c r="C1034" s="26"/>
      <c r="D1034" s="26"/>
      <c r="E1034" s="28"/>
      <c r="F1034" s="28"/>
      <c r="G1034" s="33"/>
      <c r="H1034" s="26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</row>
    <row x14ac:dyDescent="0.25" r="1035" customHeight="1" ht="17.25">
      <c r="A1035" s="31"/>
      <c r="B1035" s="31"/>
      <c r="C1035" s="26"/>
      <c r="D1035" s="26"/>
      <c r="E1035" s="28"/>
      <c r="F1035" s="28"/>
      <c r="G1035" s="33"/>
      <c r="H1035" s="26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</row>
    <row x14ac:dyDescent="0.25" r="1036" customHeight="1" ht="17.25">
      <c r="A1036" s="31"/>
      <c r="B1036" s="31"/>
      <c r="C1036" s="26"/>
      <c r="D1036" s="26"/>
      <c r="E1036" s="28"/>
      <c r="F1036" s="28"/>
      <c r="G1036" s="33"/>
      <c r="H1036" s="26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</row>
    <row x14ac:dyDescent="0.25" r="1037" customHeight="1" ht="17.25">
      <c r="A1037" s="31"/>
      <c r="B1037" s="31"/>
      <c r="C1037" s="26"/>
      <c r="D1037" s="26"/>
      <c r="E1037" s="28"/>
      <c r="F1037" s="28"/>
      <c r="G1037" s="33"/>
      <c r="H1037" s="26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</row>
    <row x14ac:dyDescent="0.25" r="1038" customHeight="1" ht="17.25">
      <c r="A1038" s="31"/>
      <c r="B1038" s="31"/>
      <c r="C1038" s="26"/>
      <c r="D1038" s="26"/>
      <c r="E1038" s="28"/>
      <c r="F1038" s="28"/>
      <c r="G1038" s="33"/>
      <c r="H1038" s="26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</row>
    <row x14ac:dyDescent="0.25" r="1039" customHeight="1" ht="17.25">
      <c r="A1039" s="31"/>
      <c r="B1039" s="31"/>
      <c r="C1039" s="26"/>
      <c r="D1039" s="26"/>
      <c r="E1039" s="28"/>
      <c r="F1039" s="28"/>
      <c r="G1039" s="33"/>
      <c r="H1039" s="26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</row>
    <row x14ac:dyDescent="0.25" r="1040" customHeight="1" ht="17.25">
      <c r="A1040" s="31"/>
      <c r="B1040" s="31"/>
      <c r="C1040" s="26"/>
      <c r="D1040" s="26"/>
      <c r="E1040" s="28"/>
      <c r="F1040" s="28"/>
      <c r="G1040" s="33"/>
      <c r="H1040" s="26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  <c r="AB1040" s="31"/>
    </row>
    <row x14ac:dyDescent="0.25" r="1041" customHeight="1" ht="17.25">
      <c r="A1041" s="31"/>
      <c r="B1041" s="31"/>
      <c r="C1041" s="26"/>
      <c r="D1041" s="26"/>
      <c r="E1041" s="28"/>
      <c r="F1041" s="28"/>
      <c r="G1041" s="33"/>
      <c r="H1041" s="26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  <c r="AB1041" s="31"/>
    </row>
    <row x14ac:dyDescent="0.25" r="1042" customHeight="1" ht="17.25">
      <c r="A1042" s="31"/>
      <c r="B1042" s="31"/>
      <c r="C1042" s="26"/>
      <c r="D1042" s="26"/>
      <c r="E1042" s="28"/>
      <c r="F1042" s="28"/>
      <c r="G1042" s="33"/>
      <c r="H1042" s="26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  <c r="AB1042" s="31"/>
    </row>
    <row x14ac:dyDescent="0.25" r="1043" customHeight="1" ht="17.25">
      <c r="A1043" s="31"/>
      <c r="B1043" s="31"/>
      <c r="C1043" s="26"/>
      <c r="D1043" s="26"/>
      <c r="E1043" s="28"/>
      <c r="F1043" s="28"/>
      <c r="G1043" s="33"/>
      <c r="H1043" s="26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  <c r="AB1043" s="31"/>
    </row>
  </sheetData>
  <mergeCells count="5">
    <mergeCell ref="C3:D3"/>
    <mergeCell ref="E3:F3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56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3" width="12.43357142857143" customWidth="1" bestFit="1"/>
    <col min="2" max="2" style="22" width="12.43357142857143" customWidth="1" bestFit="1"/>
    <col min="3" max="3" style="41" width="24.14785714285714" customWidth="1" bestFit="1"/>
    <col min="4" max="4" style="41" width="24.14785714285714" customWidth="1" bestFit="1"/>
    <col min="5" max="5" style="22" width="18.576428571428572" customWidth="1" bestFit="1"/>
    <col min="6" max="6" style="22" width="17.576428571428572" customWidth="1" bestFit="1"/>
    <col min="7" max="7" style="42" width="12.43357142857143" customWidth="1" bestFit="1"/>
    <col min="8" max="8" style="41" width="12.43357142857143" customWidth="1" bestFit="1"/>
    <col min="9" max="9" style="23" width="38.005" customWidth="1" bestFit="1"/>
    <col min="10" max="10" style="23" width="12.43357142857143" customWidth="1" bestFit="1"/>
    <col min="11" max="11" style="23" width="12.43357142857143" customWidth="1" bestFit="1"/>
    <col min="12" max="12" style="23" width="12.43357142857143" customWidth="1" bestFit="1"/>
    <col min="13" max="13" style="23" width="12.43357142857143" customWidth="1" bestFit="1"/>
    <col min="14" max="14" style="23" width="12.43357142857143" customWidth="1" bestFit="1"/>
    <col min="15" max="15" style="23" width="12.43357142857143" customWidth="1" bestFit="1"/>
    <col min="16" max="16" style="23" width="12.43357142857143" customWidth="1" bestFit="1"/>
    <col min="17" max="17" style="23" width="12.43357142857143" customWidth="1" bestFit="1"/>
    <col min="18" max="18" style="23" width="12.43357142857143" customWidth="1" bestFit="1"/>
    <col min="19" max="19" style="23" width="12.43357142857143" customWidth="1" bestFit="1"/>
    <col min="20" max="20" style="23" width="12.43357142857143" customWidth="1" bestFit="1"/>
    <col min="21" max="21" style="23" width="12.43357142857143" customWidth="1" bestFit="1"/>
    <col min="22" max="22" style="23" width="12.43357142857143" customWidth="1" bestFit="1"/>
    <col min="23" max="23" style="23" width="12.43357142857143" customWidth="1" bestFit="1"/>
    <col min="24" max="24" style="23" width="12.43357142857143" customWidth="1" bestFit="1"/>
    <col min="25" max="25" style="23" width="12.43357142857143" customWidth="1" bestFit="1"/>
    <col min="26" max="26" style="23" width="12.43357142857143" customWidth="1" bestFit="1"/>
    <col min="27" max="27" style="23" width="12.43357142857143" customWidth="1" bestFit="1"/>
    <col min="28" max="28" style="23" width="12.43357142857143" customWidth="1" bestFit="1"/>
  </cols>
  <sheetData>
    <row x14ac:dyDescent="0.25" r="1" customHeight="1" ht="17.25">
      <c r="A1" s="24" t="s">
        <v>103</v>
      </c>
      <c r="B1" s="25" t="s">
        <v>104</v>
      </c>
      <c r="C1" s="26"/>
      <c r="D1" s="27" t="s">
        <v>105</v>
      </c>
      <c r="E1" s="25" t="s">
        <v>106</v>
      </c>
      <c r="F1" s="28"/>
      <c r="G1" s="29" t="s">
        <v>107</v>
      </c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x14ac:dyDescent="0.25" r="2" customHeight="1" ht="17.25">
      <c r="A2" s="31"/>
      <c r="B2" s="32" t="s">
        <v>108</v>
      </c>
      <c r="C2" s="26"/>
      <c r="D2" s="26" t="s">
        <v>109</v>
      </c>
      <c r="E2" s="26">
        <v>-0.75</v>
      </c>
      <c r="F2" s="28"/>
      <c r="G2" s="33" t="s">
        <v>110</v>
      </c>
      <c r="H2" s="26">
        <v>0.85</v>
      </c>
      <c r="I2" s="31" t="s">
        <v>111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x14ac:dyDescent="0.25" r="3" customHeight="1" ht="17.25">
      <c r="A3" s="31"/>
      <c r="B3" s="28"/>
      <c r="C3" s="26" t="s">
        <v>112</v>
      </c>
      <c r="D3" s="34"/>
      <c r="E3" s="28" t="s">
        <v>113</v>
      </c>
      <c r="F3" s="7"/>
      <c r="G3" s="35" t="s">
        <v>114</v>
      </c>
      <c r="H3" s="36" t="s">
        <v>115</v>
      </c>
      <c r="I3" s="37" t="s">
        <v>116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x14ac:dyDescent="0.25" r="4" customHeight="1" ht="17.25">
      <c r="A4" s="31" t="s">
        <v>117</v>
      </c>
      <c r="B4" s="28" t="s">
        <v>118</v>
      </c>
      <c r="C4" s="26" t="s">
        <v>119</v>
      </c>
      <c r="D4" s="26" t="s">
        <v>120</v>
      </c>
      <c r="E4" s="28" t="s">
        <v>121</v>
      </c>
      <c r="F4" s="28" t="s">
        <v>122</v>
      </c>
      <c r="G4" s="38"/>
      <c r="H4" s="34"/>
      <c r="I4" s="3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x14ac:dyDescent="0.25" r="5" customHeight="1" ht="17.25">
      <c r="A5" s="31"/>
      <c r="B5" s="28" t="s">
        <v>47</v>
      </c>
      <c r="C5" s="26">
        <f>VLOOKUP(B5,target_output_final.csv!B:BD,50,FALSE)</f>
      </c>
      <c r="D5" s="26">
        <f>VLOOKUP(B5,target_output_final.csv!B:BD,55,FALSE)</f>
      </c>
      <c r="E5" s="28">
        <v>60</v>
      </c>
      <c r="F5" s="28">
        <v>3</v>
      </c>
      <c r="G5" s="39">
        <v>1.855752314814815</v>
      </c>
      <c r="H5" s="26">
        <v>1.621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x14ac:dyDescent="0.25" r="6" customHeight="1" ht="17.25">
      <c r="A6" s="31"/>
      <c r="B6" s="28"/>
      <c r="C6" s="26"/>
      <c r="D6" s="26"/>
      <c r="E6" s="28"/>
      <c r="F6" s="28"/>
      <c r="G6" s="39"/>
      <c r="H6" s="2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x14ac:dyDescent="0.25" r="7" customHeight="1" ht="17.25">
      <c r="A7" s="31"/>
      <c r="B7" s="28" t="s">
        <v>123</v>
      </c>
      <c r="C7" s="26"/>
      <c r="D7" s="26"/>
      <c r="E7" s="28"/>
      <c r="F7" s="28"/>
      <c r="G7" s="39">
        <v>1.8585300925925927</v>
      </c>
      <c r="H7" s="26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x14ac:dyDescent="0.25" r="8" customHeight="1" ht="17.25">
      <c r="A8" s="31"/>
      <c r="B8" s="28" t="s">
        <v>124</v>
      </c>
      <c r="C8" s="26"/>
      <c r="D8" s="26"/>
      <c r="E8" s="28"/>
      <c r="F8" s="28"/>
      <c r="G8" s="39">
        <v>1.865474537037037</v>
      </c>
      <c r="H8" s="26"/>
      <c r="I8" s="31" t="s">
        <v>125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x14ac:dyDescent="0.25" r="9" customHeight="1" ht="17.25">
      <c r="A9" s="31"/>
      <c r="B9" s="28"/>
      <c r="C9" s="26"/>
      <c r="D9" s="26"/>
      <c r="E9" s="28"/>
      <c r="F9" s="28"/>
      <c r="G9" s="39"/>
      <c r="H9" s="2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x14ac:dyDescent="0.25" r="10" customHeight="1" ht="17.25">
      <c r="A10" s="31"/>
      <c r="B10" s="28" t="s">
        <v>52</v>
      </c>
      <c r="C10" s="26">
        <f>VLOOKUP(B10,target_output_final.csv!B:BD,50,FALSE)</f>
      </c>
      <c r="D10" s="26">
        <f>VLOOKUP(B10,target_output_final.csv!B:BD,55,FALSE)</f>
      </c>
      <c r="E10" s="28">
        <v>60</v>
      </c>
      <c r="F10" s="28">
        <v>4</v>
      </c>
      <c r="G10" s="39">
        <v>1.876585648148148</v>
      </c>
      <c r="H10" s="26">
        <v>1.508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x14ac:dyDescent="0.25" r="11" customHeight="1" ht="17.25">
      <c r="A11" s="31"/>
      <c r="B11" s="28" t="s">
        <v>55</v>
      </c>
      <c r="C11" s="26">
        <f>VLOOKUP(B11,target_output_final.csv!B:BD,50,FALSE)</f>
      </c>
      <c r="D11" s="26">
        <f>VLOOKUP(B11,target_output_final.csv!B:BD,55,FALSE)</f>
      </c>
      <c r="E11" s="28">
        <v>60</v>
      </c>
      <c r="F11" s="28">
        <v>4</v>
      </c>
      <c r="G11" s="39">
        <v>1.8814467592592594</v>
      </c>
      <c r="H11" s="26">
        <v>1.626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x14ac:dyDescent="0.25" r="12" customHeight="1" ht="17.25">
      <c r="A12" s="31"/>
      <c r="B12" s="28"/>
      <c r="C12" s="26"/>
      <c r="D12" s="26"/>
      <c r="E12" s="28"/>
      <c r="F12" s="28"/>
      <c r="G12" s="33"/>
      <c r="H12" s="2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x14ac:dyDescent="0.25" r="13" customHeight="1" ht="17.25">
      <c r="A13" s="31"/>
      <c r="B13" s="28" t="s">
        <v>126</v>
      </c>
      <c r="C13" s="28">
        <f>VLOOKUP(B13,target_output_final.csv!B:BD,50,FALSE)</f>
      </c>
      <c r="D13" s="28">
        <f>VLOOKUP(B13,target_output_final.csv!B:BD,55,FALSE)</f>
      </c>
      <c r="E13" s="28">
        <v>90</v>
      </c>
      <c r="F13" s="28">
        <v>3</v>
      </c>
      <c r="G13" s="33">
        <v>1.8863078703703704</v>
      </c>
      <c r="H13" s="26">
        <v>1.478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x14ac:dyDescent="0.25" r="14" customHeight="1" ht="17.25">
      <c r="A14" s="31"/>
      <c r="B14" s="28"/>
      <c r="C14" s="26"/>
      <c r="D14" s="26"/>
      <c r="E14" s="28"/>
      <c r="F14" s="28"/>
      <c r="G14" s="33"/>
      <c r="H14" s="2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x14ac:dyDescent="0.25" r="15" customHeight="1" ht="17.25">
      <c r="A15" s="31"/>
      <c r="B15" s="28" t="s">
        <v>60</v>
      </c>
      <c r="C15" s="26">
        <f>VLOOKUP(B15,target_output_final.csv!B:BD,50,FALSE)</f>
      </c>
      <c r="D15" s="26">
        <f>VLOOKUP(B15,target_output_final.csv!B:BD,55,FALSE)</f>
      </c>
      <c r="E15" s="28">
        <v>60</v>
      </c>
      <c r="F15" s="28">
        <v>5</v>
      </c>
      <c r="G15" s="33">
        <v>1.891863425925926</v>
      </c>
      <c r="H15" s="26">
        <v>1.418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x14ac:dyDescent="0.25" r="16" customHeight="1" ht="17.25">
      <c r="A16" s="31"/>
      <c r="B16" s="28" t="s">
        <v>65</v>
      </c>
      <c r="C16" s="26">
        <f>VLOOKUP(B16,target_output_final.csv!B:BD,50,FALSE)</f>
      </c>
      <c r="D16" s="26">
        <f>VLOOKUP(B16,target_output_final.csv!B:BD,55,FALSE)</f>
      </c>
      <c r="E16" s="28">
        <v>90</v>
      </c>
      <c r="F16" s="28">
        <v>5</v>
      </c>
      <c r="G16" s="33">
        <v>1.898113425925926</v>
      </c>
      <c r="H16" s="26">
        <v>1.584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x14ac:dyDescent="0.25" r="17" customHeight="1" ht="17.25">
      <c r="A17" s="31"/>
      <c r="B17" s="28"/>
      <c r="C17" s="26"/>
      <c r="D17" s="26"/>
      <c r="E17" s="28"/>
      <c r="F17" s="28"/>
      <c r="G17" s="33"/>
      <c r="H17" s="2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x14ac:dyDescent="0.25" r="18" customHeight="1" ht="17.25">
      <c r="A18" s="31"/>
      <c r="B18" s="28" t="s">
        <v>123</v>
      </c>
      <c r="C18" s="26"/>
      <c r="D18" s="26"/>
      <c r="E18" s="28"/>
      <c r="F18" s="28"/>
      <c r="G18" s="33">
        <v>1.9050578703703702</v>
      </c>
      <c r="H18" s="2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x14ac:dyDescent="0.25" r="19" customHeight="1" ht="17.25">
      <c r="A19" s="31"/>
      <c r="B19" s="28"/>
      <c r="C19" s="26"/>
      <c r="D19" s="26"/>
      <c r="E19" s="28"/>
      <c r="F19" s="28"/>
      <c r="G19" s="33"/>
      <c r="H19" s="2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x14ac:dyDescent="0.25" r="20" customHeight="1" ht="17.25">
      <c r="A20" s="31"/>
      <c r="B20" s="28" t="s">
        <v>70</v>
      </c>
      <c r="C20" s="26">
        <f>VLOOKUP(B20,target_output_final.csv!B:BD,50,FALSE)</f>
      </c>
      <c r="D20" s="26">
        <f>VLOOKUP(B20,target_output_final.csv!B:BD,55,FALSE)</f>
      </c>
      <c r="E20" s="28">
        <v>120</v>
      </c>
      <c r="F20" s="28">
        <v>3</v>
      </c>
      <c r="G20" s="33">
        <v>1.910613425925926</v>
      </c>
      <c r="H20" s="26">
        <v>1.427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x14ac:dyDescent="0.25" r="21" customHeight="1" ht="17.25">
      <c r="A21" s="31"/>
      <c r="B21" s="28" t="s">
        <v>75</v>
      </c>
      <c r="C21" s="26">
        <f>VLOOKUP(B21,target_output_final.csv!B:BD,50,FALSE)</f>
      </c>
      <c r="D21" s="26">
        <f>VLOOKUP(B21,target_output_final.csv!B:BD,55,FALSE)</f>
      </c>
      <c r="E21" s="28">
        <v>120</v>
      </c>
      <c r="F21" s="28">
        <v>3</v>
      </c>
      <c r="G21" s="33">
        <v>1.9168634259259258</v>
      </c>
      <c r="H21" s="26">
        <v>1.322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x14ac:dyDescent="0.25" r="22" customHeight="1" ht="17.25">
      <c r="A22" s="31"/>
      <c r="B22" s="28"/>
      <c r="C22" s="26"/>
      <c r="D22" s="26"/>
      <c r="E22" s="28"/>
      <c r="F22" s="28"/>
      <c r="G22" s="33"/>
      <c r="H22" s="2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x14ac:dyDescent="0.25" r="23" customHeight="1" ht="17.25">
      <c r="A23" s="31"/>
      <c r="B23" s="28" t="s">
        <v>127</v>
      </c>
      <c r="C23" s="26"/>
      <c r="D23" s="28">
        <f>VLOOKUP(B23,target_output_final.csv!B:BD,55,FALSE)</f>
      </c>
      <c r="E23" s="28">
        <v>60</v>
      </c>
      <c r="F23" s="28">
        <v>3</v>
      </c>
      <c r="G23" s="33">
        <v>1.9251967592592591</v>
      </c>
      <c r="H23" s="26">
        <v>1.331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x14ac:dyDescent="0.25" r="24" customHeight="1" ht="17.25">
      <c r="A24" s="31"/>
      <c r="B24" s="28"/>
      <c r="C24" s="26"/>
      <c r="D24" s="26"/>
      <c r="E24" s="28"/>
      <c r="F24" s="28"/>
      <c r="G24" s="33"/>
      <c r="H24" s="26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x14ac:dyDescent="0.25" r="25" customHeight="1" ht="17.25">
      <c r="A25" s="31"/>
      <c r="B25" s="28" t="s">
        <v>80</v>
      </c>
      <c r="C25" s="26">
        <f>VLOOKUP(B25,target_output_final.csv!B:BD,50,FALSE)</f>
      </c>
      <c r="D25" s="26">
        <f>VLOOKUP(B25,target_output_final.csv!B:BD,55,FALSE)</f>
      </c>
      <c r="E25" s="28">
        <v>120</v>
      </c>
      <c r="F25" s="28">
        <v>3</v>
      </c>
      <c r="G25" s="33">
        <v>1.927974537037037</v>
      </c>
      <c r="H25" s="26">
        <v>1.475</v>
      </c>
      <c r="I25" s="40" t="s">
        <v>128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x14ac:dyDescent="0.25" r="26" customHeight="1" ht="17.25">
      <c r="A26" s="31"/>
      <c r="B26" s="28"/>
      <c r="C26" s="26"/>
      <c r="D26" s="26"/>
      <c r="E26" s="28"/>
      <c r="F26" s="28"/>
      <c r="G26" s="33"/>
      <c r="H26" s="2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x14ac:dyDescent="0.25" r="27" customHeight="1" ht="17.25">
      <c r="A27" s="31"/>
      <c r="B27" s="28" t="s">
        <v>53</v>
      </c>
      <c r="C27" s="26">
        <f>VLOOKUP(B27,target_output_final.csv!B:BD,50,FALSE)</f>
      </c>
      <c r="D27" s="26">
        <f>VLOOKUP(B27,target_output_final.csv!B:BD,55,FALSE)</f>
      </c>
      <c r="E27" s="28">
        <v>60</v>
      </c>
      <c r="F27" s="28">
        <v>4</v>
      </c>
      <c r="G27" s="33">
        <v>1.9349189814814816</v>
      </c>
      <c r="H27" s="26">
        <v>1.503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x14ac:dyDescent="0.25" r="28" customHeight="1" ht="17.25">
      <c r="A28" s="31"/>
      <c r="B28" s="28" t="s">
        <v>57</v>
      </c>
      <c r="C28" s="26">
        <f>VLOOKUP(B28,target_output_final.csv!B:BD,50,FALSE)</f>
      </c>
      <c r="D28" s="26">
        <f>VLOOKUP(B28,target_output_final.csv!B:BD,55,FALSE)</f>
      </c>
      <c r="E28" s="28">
        <v>90</v>
      </c>
      <c r="F28" s="28">
        <v>3</v>
      </c>
      <c r="G28" s="33">
        <v>1.9397800925925925</v>
      </c>
      <c r="H28" s="26">
        <v>1.357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x14ac:dyDescent="0.25" r="29" customHeight="1" ht="17.25">
      <c r="A29" s="31"/>
      <c r="B29" s="28"/>
      <c r="C29" s="26"/>
      <c r="D29" s="26"/>
      <c r="E29" s="28"/>
      <c r="F29" s="28"/>
      <c r="G29" s="33"/>
      <c r="H29" s="26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x14ac:dyDescent="0.25" r="30" customHeight="1" ht="17.25">
      <c r="A30" s="31"/>
      <c r="B30" s="28" t="s">
        <v>123</v>
      </c>
      <c r="C30" s="26"/>
      <c r="D30" s="26"/>
      <c r="E30" s="28"/>
      <c r="F30" s="28"/>
      <c r="G30" s="33">
        <v>1.9439467592592594</v>
      </c>
      <c r="H30" s="2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x14ac:dyDescent="0.25" r="31" customHeight="1" ht="17.25">
      <c r="A31" s="31"/>
      <c r="B31" s="28"/>
      <c r="C31" s="26"/>
      <c r="D31" s="26"/>
      <c r="E31" s="28"/>
      <c r="F31" s="28"/>
      <c r="G31" s="33"/>
      <c r="H31" s="26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x14ac:dyDescent="0.25" r="32" customHeight="1" ht="17.25">
      <c r="A32" s="31"/>
      <c r="B32" s="28" t="s">
        <v>62</v>
      </c>
      <c r="C32" s="26">
        <f>VLOOKUP(B32,target_output_final.csv!B:BD,50,FALSE)</f>
      </c>
      <c r="D32" s="26">
        <f>VLOOKUP(B32,target_output_final.csv!B:BD,55,FALSE)</f>
      </c>
      <c r="E32" s="28">
        <v>100</v>
      </c>
      <c r="F32" s="28">
        <v>3</v>
      </c>
      <c r="G32" s="33">
        <v>1.9481134259259258</v>
      </c>
      <c r="H32" s="26">
        <v>1.296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x14ac:dyDescent="0.25" r="33" customHeight="1" ht="17.25">
      <c r="A33" s="31"/>
      <c r="B33" s="28" t="s">
        <v>67</v>
      </c>
      <c r="C33" s="26">
        <f>VLOOKUP(B33,target_output_final.csv!B:BD,50,FALSE)</f>
      </c>
      <c r="D33" s="26">
        <f>VLOOKUP(B33,target_output_final.csv!B:BD,55,FALSE)</f>
      </c>
      <c r="E33" s="28">
        <v>120</v>
      </c>
      <c r="F33" s="28">
        <v>3</v>
      </c>
      <c r="G33" s="33">
        <v>1.9550578703703705</v>
      </c>
      <c r="H33" s="26">
        <v>1.424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x14ac:dyDescent="0.25" r="34" customHeight="1" ht="17.25">
      <c r="A34" s="31"/>
      <c r="B34" s="28"/>
      <c r="C34" s="26"/>
      <c r="D34" s="26"/>
      <c r="E34" s="28"/>
      <c r="F34" s="28"/>
      <c r="G34" s="33"/>
      <c r="H34" s="26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x14ac:dyDescent="0.25" r="35" customHeight="1" ht="17.25">
      <c r="A35" s="31"/>
      <c r="B35" s="28" t="s">
        <v>126</v>
      </c>
      <c r="C35" s="26"/>
      <c r="D35" s="26"/>
      <c r="E35" s="28">
        <v>90</v>
      </c>
      <c r="F35" s="28">
        <v>3</v>
      </c>
      <c r="G35" s="33">
        <v>1.9620023148148147</v>
      </c>
      <c r="H35" s="26">
        <v>1.35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x14ac:dyDescent="0.25" r="36" customHeight="1" ht="17.25">
      <c r="A36" s="31"/>
      <c r="B36" s="28"/>
      <c r="C36" s="26"/>
      <c r="D36" s="26"/>
      <c r="E36" s="28"/>
      <c r="F36" s="28"/>
      <c r="G36" s="33"/>
      <c r="H36" s="26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x14ac:dyDescent="0.25" r="37" customHeight="1" ht="17.25">
      <c r="A37" s="31"/>
      <c r="B37" s="28" t="s">
        <v>72</v>
      </c>
      <c r="C37" s="26">
        <f>VLOOKUP(B37,target_output_final.csv!B:BD,50,FALSE)</f>
      </c>
      <c r="D37" s="26">
        <f>VLOOKUP(B37,target_output_final.csv!B:BD,55,FALSE)</f>
      </c>
      <c r="E37" s="28">
        <v>100</v>
      </c>
      <c r="F37" s="28">
        <v>3</v>
      </c>
      <c r="G37" s="33">
        <v>1.9682523148148148</v>
      </c>
      <c r="H37" s="26">
        <v>1.276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x14ac:dyDescent="0.25" r="38" customHeight="1" ht="17.25">
      <c r="A38" s="31"/>
      <c r="B38" s="28" t="s">
        <v>77</v>
      </c>
      <c r="C38" s="26">
        <f>VLOOKUP(B38,target_output_final.csv!B:BD,50,FALSE)</f>
      </c>
      <c r="D38" s="26">
        <f>VLOOKUP(B38,target_output_final.csv!B:BD,55,FALSE)</f>
      </c>
      <c r="E38" s="28">
        <v>110</v>
      </c>
      <c r="F38" s="28">
        <v>3</v>
      </c>
      <c r="G38" s="33">
        <v>1.973113425925926</v>
      </c>
      <c r="H38" s="26">
        <v>1.264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x14ac:dyDescent="0.25" r="39" customHeight="1" ht="17.25">
      <c r="A39" s="31"/>
      <c r="B39" s="28" t="s">
        <v>82</v>
      </c>
      <c r="C39" s="26">
        <f>VLOOKUP(B39,target_output_final.csv!B:BD,50,FALSE)</f>
      </c>
      <c r="D39" s="26">
        <f>VLOOKUP(B39,target_output_final.csv!B:BD,55,FALSE)</f>
      </c>
      <c r="E39" s="28">
        <v>115</v>
      </c>
      <c r="F39" s="28">
        <v>3</v>
      </c>
      <c r="G39" s="33">
        <v>1.9793634259259258</v>
      </c>
      <c r="H39" s="26">
        <v>1.315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x14ac:dyDescent="0.25" r="40" customHeight="1" ht="17.25">
      <c r="A40" s="31"/>
      <c r="B40" s="28"/>
      <c r="C40" s="26"/>
      <c r="D40" s="26"/>
      <c r="E40" s="28"/>
      <c r="F40" s="28"/>
      <c r="G40" s="33"/>
      <c r="H40" s="26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x14ac:dyDescent="0.25" r="41" customHeight="1" ht="17.25">
      <c r="A41" s="31"/>
      <c r="B41" s="28" t="s">
        <v>123</v>
      </c>
      <c r="C41" s="26"/>
      <c r="D41" s="26"/>
      <c r="E41" s="28"/>
      <c r="F41" s="28"/>
      <c r="G41" s="33">
        <v>1.984224537037037</v>
      </c>
      <c r="H41" s="26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x14ac:dyDescent="0.25" r="42" customHeight="1" ht="17.25">
      <c r="A42" s="31"/>
      <c r="B42" s="28"/>
      <c r="C42" s="26"/>
      <c r="D42" s="26"/>
      <c r="E42" s="28"/>
      <c r="F42" s="28"/>
      <c r="G42" s="33"/>
      <c r="H42" s="26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x14ac:dyDescent="0.25" r="43" customHeight="1" ht="17.25">
      <c r="A43" s="31"/>
      <c r="B43" s="28" t="s">
        <v>88</v>
      </c>
      <c r="C43" s="26">
        <f>VLOOKUP(B43,target_output_final.csv!B:BD,50,FALSE)</f>
      </c>
      <c r="D43" s="26">
        <f>VLOOKUP(B43,target_output_final.csv!B:BD,55,FALSE)</f>
      </c>
      <c r="E43" s="28">
        <v>130</v>
      </c>
      <c r="F43" s="28">
        <v>3</v>
      </c>
      <c r="G43" s="33">
        <v>1.9911689814814815</v>
      </c>
      <c r="H43" s="26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x14ac:dyDescent="0.25" r="44" customHeight="1" ht="17.25">
      <c r="A44" s="31"/>
      <c r="B44" s="28">
        <v>51028025003</v>
      </c>
      <c r="C44" s="26">
        <f>VLOOKUP(B44,target_output_final.csv!B:BD,50,FALSE)</f>
      </c>
      <c r="D44" s="26">
        <f>VLOOKUP(B44,target_output_final.csv!B:BD,55,FALSE)</f>
      </c>
      <c r="E44" s="28">
        <v>150</v>
      </c>
      <c r="F44" s="28">
        <v>3</v>
      </c>
      <c r="G44" s="39">
        <v>1.998113425925926</v>
      </c>
      <c r="H44" s="26">
        <v>1.414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x14ac:dyDescent="0.25" r="45" customHeight="1" ht="17.25">
      <c r="A45" s="31"/>
      <c r="B45" s="28"/>
      <c r="C45" s="26"/>
      <c r="D45" s="26"/>
      <c r="E45" s="28"/>
      <c r="F45" s="28"/>
      <c r="G45" s="39"/>
      <c r="H45" s="26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x14ac:dyDescent="0.25" r="46" customHeight="1" ht="17.25">
      <c r="A46" s="31"/>
      <c r="B46" s="28" t="s">
        <v>86</v>
      </c>
      <c r="C46" s="26">
        <f>VLOOKUP(B46,target_output_final.csv!B:BD,50,FALSE)</f>
      </c>
      <c r="D46" s="26">
        <f>VLOOKUP(B46,target_output_final.csv!B:BD,55,FALSE)</f>
      </c>
      <c r="E46" s="28">
        <v>110</v>
      </c>
      <c r="F46" s="28">
        <v>3</v>
      </c>
      <c r="G46" s="39">
        <v>1.0050578703703703</v>
      </c>
      <c r="H46" s="26">
        <v>1.5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x14ac:dyDescent="0.25" r="47" customHeight="1" ht="17.25">
      <c r="A47" s="31"/>
      <c r="B47" s="28" t="s">
        <v>93</v>
      </c>
      <c r="C47" s="26">
        <f>VLOOKUP(B47,target_output_final.csv!B:BD,50,FALSE)</f>
      </c>
      <c r="D47" s="26">
        <f>VLOOKUP(B47,target_output_final.csv!B:BD,55,FALSE)</f>
      </c>
      <c r="E47" s="28">
        <v>120</v>
      </c>
      <c r="F47" s="28">
        <v>3</v>
      </c>
      <c r="G47" s="33">
        <v>1.0113078703703704</v>
      </c>
      <c r="H47" s="26">
        <v>1.469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x14ac:dyDescent="0.25" r="48" customHeight="1" ht="17.25">
      <c r="A48" s="31"/>
      <c r="B48" s="28"/>
      <c r="C48" s="26"/>
      <c r="D48" s="26"/>
      <c r="E48" s="28"/>
      <c r="F48" s="28"/>
      <c r="G48" s="33"/>
      <c r="H48" s="26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x14ac:dyDescent="0.25" r="49" customHeight="1" ht="17.25">
      <c r="A49" s="31"/>
      <c r="B49" s="28" t="s">
        <v>98</v>
      </c>
      <c r="C49" s="26">
        <f>VLOOKUP(B49,target_output_final.csv!B:BD,50,FALSE)</f>
      </c>
      <c r="D49" s="26">
        <f>VLOOKUP(B49,target_output_final.csv!B:BD,55,FALSE)</f>
      </c>
      <c r="E49" s="28">
        <v>90</v>
      </c>
      <c r="F49" s="28">
        <v>3</v>
      </c>
      <c r="G49" s="33">
        <v>1.0182523148148148</v>
      </c>
      <c r="H49" s="26">
        <v>1.44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x14ac:dyDescent="0.25" r="50" customHeight="1" ht="17.25">
      <c r="A50" s="31"/>
      <c r="B50" s="28" t="s">
        <v>99</v>
      </c>
      <c r="C50" s="26">
        <f>VLOOKUP(B50,target_output_final.csv!B:BD,50,FALSE)</f>
      </c>
      <c r="D50" s="26">
        <f>VLOOKUP(B50,target_output_final.csv!B:BD,55,FALSE)</f>
      </c>
      <c r="E50" s="28">
        <v>90</v>
      </c>
      <c r="F50" s="28">
        <v>3</v>
      </c>
      <c r="G50" s="33">
        <v>1.023113425925926</v>
      </c>
      <c r="H50" s="26">
        <v>1.511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x14ac:dyDescent="0.25" r="51" customHeight="1" ht="17.25">
      <c r="A51" s="31"/>
      <c r="B51" s="28"/>
      <c r="C51" s="26"/>
      <c r="D51" s="26"/>
      <c r="E51" s="28"/>
      <c r="F51" s="28"/>
      <c r="G51" s="33"/>
      <c r="H51" s="26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x14ac:dyDescent="0.25" r="52" customHeight="1" ht="17.25">
      <c r="A52" s="31"/>
      <c r="B52" s="28" t="s">
        <v>123</v>
      </c>
      <c r="C52" s="26"/>
      <c r="D52" s="26"/>
      <c r="E52" s="28"/>
      <c r="F52" s="28"/>
      <c r="G52" s="33">
        <v>1.0265856481481481</v>
      </c>
      <c r="H52" s="26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x14ac:dyDescent="0.25" r="53" customHeight="1" ht="17.25">
      <c r="A53" s="31"/>
      <c r="B53" s="28"/>
      <c r="C53" s="26"/>
      <c r="D53" s="26"/>
      <c r="E53" s="28"/>
      <c r="F53" s="28"/>
      <c r="G53" s="33"/>
      <c r="H53" s="26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x14ac:dyDescent="0.25" r="54" customHeight="1" ht="17.25">
      <c r="A54" s="31"/>
      <c r="B54" s="28" t="s">
        <v>100</v>
      </c>
      <c r="C54" s="26">
        <f>VLOOKUP(B54,target_output_final.csv!B:BD,50,FALSE)</f>
      </c>
      <c r="D54" s="26">
        <f>VLOOKUP(B54,target_output_final.csv!B:BD,55,FALSE)</f>
      </c>
      <c r="E54" s="28">
        <v>90</v>
      </c>
      <c r="F54" s="28">
        <v>3</v>
      </c>
      <c r="G54" s="33">
        <v>1.0307523148148148</v>
      </c>
      <c r="H54" s="26">
        <v>1.58</v>
      </c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x14ac:dyDescent="0.25" r="55" customHeight="1" ht="17.25">
      <c r="A55" s="31"/>
      <c r="B55" s="28" t="s">
        <v>101</v>
      </c>
      <c r="C55" s="26">
        <f>VLOOKUP(B55,target_output_final.csv!B:BD,50,FALSE)</f>
      </c>
      <c r="D55" s="26">
        <f>VLOOKUP(B55,target_output_final.csv!B:BD,55,FALSE)</f>
      </c>
      <c r="E55" s="28">
        <v>100</v>
      </c>
      <c r="F55" s="28">
        <v>4</v>
      </c>
      <c r="G55" s="33">
        <v>1.0376967592592592</v>
      </c>
      <c r="H55" s="26">
        <v>1.634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x14ac:dyDescent="0.25" r="56" customHeight="1" ht="17.25">
      <c r="A56" s="31"/>
      <c r="B56" s="28"/>
      <c r="C56" s="26"/>
      <c r="D56" s="26"/>
      <c r="E56" s="28"/>
      <c r="F56" s="28"/>
      <c r="G56" s="33"/>
      <c r="H56" s="26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x14ac:dyDescent="0.25" r="57" customHeight="1" ht="17.25">
      <c r="A57" s="31"/>
      <c r="B57" s="28" t="s">
        <v>90</v>
      </c>
      <c r="C57" s="26">
        <f>VLOOKUP(B57,target_output_final.csv!B:BD,50,FALSE)</f>
      </c>
      <c r="D57" s="26">
        <f>VLOOKUP(B57,target_output_final.csv!B:BD,55,FALSE)</f>
      </c>
      <c r="E57" s="28">
        <v>120</v>
      </c>
      <c r="F57" s="28">
        <v>4</v>
      </c>
      <c r="G57" s="33">
        <v>1.0446412037037036</v>
      </c>
      <c r="H57" s="26">
        <v>1.765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x14ac:dyDescent="0.25" r="58" customHeight="1" ht="17.25">
      <c r="A58" s="31"/>
      <c r="B58" s="28"/>
      <c r="C58" s="26"/>
      <c r="D58" s="26"/>
      <c r="E58" s="28"/>
      <c r="F58" s="28"/>
      <c r="G58" s="33"/>
      <c r="H58" s="26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x14ac:dyDescent="0.25" r="59" customHeight="1" ht="17.25">
      <c r="A59" s="31"/>
      <c r="B59" s="28" t="s">
        <v>129</v>
      </c>
      <c r="C59" s="26"/>
      <c r="D59" s="26"/>
      <c r="E59" s="28">
        <v>60</v>
      </c>
      <c r="F59" s="28">
        <v>3</v>
      </c>
      <c r="G59" s="33">
        <v>1.0550578703703704</v>
      </c>
      <c r="H59" s="26">
        <v>1.795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x14ac:dyDescent="0.25" r="60" customHeight="1" ht="17.25">
      <c r="A60" s="31"/>
      <c r="B60" s="28"/>
      <c r="C60" s="26"/>
      <c r="D60" s="26"/>
      <c r="E60" s="28"/>
      <c r="F60" s="28"/>
      <c r="G60" s="33"/>
      <c r="H60" s="26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x14ac:dyDescent="0.25" r="61" customHeight="1" ht="17.25">
      <c r="A61" s="31"/>
      <c r="B61" s="28" t="s">
        <v>130</v>
      </c>
      <c r="C61" s="26">
        <f>VLOOKUP(B61,target_output_final.csv!B:BD,50,FALSE)</f>
      </c>
      <c r="D61" s="26">
        <f>VLOOKUP(B61,target_output_final.csv!B:BD,55,FALSE)</f>
      </c>
      <c r="E61" s="28"/>
      <c r="F61" s="28"/>
      <c r="G61" s="39"/>
      <c r="H61" s="26"/>
      <c r="I61" s="31" t="s">
        <v>131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x14ac:dyDescent="0.25" r="62" customHeight="1" ht="17.25">
      <c r="A62" s="31"/>
      <c r="B62" s="28" t="s">
        <v>132</v>
      </c>
      <c r="C62" s="26">
        <f>VLOOKUP(B62,target_output_final.csv!B:BD,50,FALSE)</f>
      </c>
      <c r="D62" s="26">
        <f>VLOOKUP(B62,target_output_final.csv!B:BD,55,FALSE)</f>
      </c>
      <c r="E62" s="28"/>
      <c r="F62" s="28"/>
      <c r="G62" s="33"/>
      <c r="H62" s="26"/>
      <c r="I62" s="31" t="s">
        <v>131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x14ac:dyDescent="0.25" r="63" customHeight="1" ht="17.25">
      <c r="A63" s="31"/>
      <c r="B63" s="28"/>
      <c r="C63" s="26"/>
      <c r="D63" s="26"/>
      <c r="E63" s="28"/>
      <c r="F63" s="28"/>
      <c r="G63" s="39"/>
      <c r="H63" s="26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x14ac:dyDescent="0.25" r="64" customHeight="1" ht="17.25">
      <c r="A64" s="31"/>
      <c r="B64" s="28"/>
      <c r="C64" s="26"/>
      <c r="D64" s="26"/>
      <c r="E64" s="28"/>
      <c r="F64" s="28"/>
      <c r="G64" s="33"/>
      <c r="H64" s="26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x14ac:dyDescent="0.25" r="65" customHeight="1" ht="17.25">
      <c r="A65" s="31"/>
      <c r="B65" s="28"/>
      <c r="C65" s="26"/>
      <c r="D65" s="26"/>
      <c r="E65" s="28"/>
      <c r="F65" s="28"/>
      <c r="G65" s="33"/>
      <c r="H65" s="26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x14ac:dyDescent="0.25" r="66" customHeight="1" ht="17.25">
      <c r="A66" s="31"/>
      <c r="B66" s="28"/>
      <c r="C66" s="26"/>
      <c r="D66" s="26"/>
      <c r="E66" s="28"/>
      <c r="F66" s="28"/>
      <c r="G66" s="33"/>
      <c r="H66" s="26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x14ac:dyDescent="0.25" r="67" customHeight="1" ht="17.25">
      <c r="A67" s="31"/>
      <c r="B67" s="28"/>
      <c r="C67" s="26"/>
      <c r="D67" s="26"/>
      <c r="E67" s="28"/>
      <c r="F67" s="28"/>
      <c r="G67" s="33"/>
      <c r="H67" s="26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x14ac:dyDescent="0.25" r="68" customHeight="1" ht="17.25">
      <c r="A68" s="31"/>
      <c r="B68" s="28"/>
      <c r="C68" s="26"/>
      <c r="D68" s="26"/>
      <c r="E68" s="28"/>
      <c r="F68" s="28"/>
      <c r="G68" s="33"/>
      <c r="H68" s="26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x14ac:dyDescent="0.25" r="69" customHeight="1" ht="17.25">
      <c r="A69" s="31"/>
      <c r="B69" s="28"/>
      <c r="C69" s="26"/>
      <c r="D69" s="26"/>
      <c r="E69" s="28"/>
      <c r="F69" s="28"/>
      <c r="G69" s="33"/>
      <c r="H69" s="26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x14ac:dyDescent="0.25" r="70" customHeight="1" ht="17.25">
      <c r="A70" s="31"/>
      <c r="B70" s="28"/>
      <c r="C70" s="26"/>
      <c r="D70" s="26"/>
      <c r="E70" s="28"/>
      <c r="F70" s="28"/>
      <c r="G70" s="33"/>
      <c r="H70" s="26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x14ac:dyDescent="0.25" r="71" customHeight="1" ht="17.25">
      <c r="A71" s="31"/>
      <c r="B71" s="28"/>
      <c r="C71" s="26"/>
      <c r="D71" s="26"/>
      <c r="E71" s="28"/>
      <c r="F71" s="28"/>
      <c r="G71" s="33"/>
      <c r="H71" s="26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x14ac:dyDescent="0.25" r="72" customHeight="1" ht="17.25">
      <c r="A72" s="31"/>
      <c r="B72" s="28"/>
      <c r="C72" s="26"/>
      <c r="D72" s="26"/>
      <c r="E72" s="28"/>
      <c r="F72" s="28"/>
      <c r="G72" s="33"/>
      <c r="H72" s="26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x14ac:dyDescent="0.25" r="73" customHeight="1" ht="17.25">
      <c r="A73" s="31"/>
      <c r="B73" s="28"/>
      <c r="C73" s="26"/>
      <c r="D73" s="26"/>
      <c r="E73" s="28"/>
      <c r="F73" s="28"/>
      <c r="G73" s="33"/>
      <c r="H73" s="26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x14ac:dyDescent="0.25" r="74" customHeight="1" ht="17.25">
      <c r="A74" s="31"/>
      <c r="B74" s="28"/>
      <c r="C74" s="26"/>
      <c r="D74" s="26"/>
      <c r="E74" s="28"/>
      <c r="F74" s="28"/>
      <c r="G74" s="33"/>
      <c r="H74" s="26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x14ac:dyDescent="0.25" r="75" customHeight="1" ht="17.25">
      <c r="A75" s="31"/>
      <c r="B75" s="28"/>
      <c r="C75" s="26"/>
      <c r="D75" s="26"/>
      <c r="E75" s="28"/>
      <c r="F75" s="28"/>
      <c r="G75" s="33"/>
      <c r="H75" s="26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x14ac:dyDescent="0.25" r="76" customHeight="1" ht="17.25">
      <c r="A76" s="31"/>
      <c r="B76" s="28"/>
      <c r="C76" s="26"/>
      <c r="D76" s="26"/>
      <c r="E76" s="28"/>
      <c r="F76" s="28"/>
      <c r="G76" s="33"/>
      <c r="H76" s="26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x14ac:dyDescent="0.25" r="77" customHeight="1" ht="17.25">
      <c r="A77" s="31"/>
      <c r="B77" s="28"/>
      <c r="C77" s="26"/>
      <c r="D77" s="26"/>
      <c r="E77" s="28"/>
      <c r="F77" s="28"/>
      <c r="G77" s="33"/>
      <c r="H77" s="26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x14ac:dyDescent="0.25" r="78" customHeight="1" ht="17.25">
      <c r="A78" s="31"/>
      <c r="B78" s="28"/>
      <c r="C78" s="26"/>
      <c r="D78" s="26"/>
      <c r="E78" s="28"/>
      <c r="F78" s="28"/>
      <c r="G78" s="33"/>
      <c r="H78" s="26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x14ac:dyDescent="0.25" r="79" customHeight="1" ht="17.25">
      <c r="A79" s="31"/>
      <c r="B79" s="28"/>
      <c r="C79" s="26"/>
      <c r="D79" s="26"/>
      <c r="E79" s="28"/>
      <c r="F79" s="28"/>
      <c r="G79" s="33"/>
      <c r="H79" s="26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x14ac:dyDescent="0.25" r="80" customHeight="1" ht="17.25">
      <c r="A80" s="31"/>
      <c r="B80" s="28"/>
      <c r="C80" s="26"/>
      <c r="D80" s="26"/>
      <c r="E80" s="28"/>
      <c r="F80" s="28"/>
      <c r="G80" s="33"/>
      <c r="H80" s="26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x14ac:dyDescent="0.25" r="81" customHeight="1" ht="17.25">
      <c r="A81" s="31"/>
      <c r="B81" s="28"/>
      <c r="C81" s="26"/>
      <c r="D81" s="26"/>
      <c r="E81" s="28"/>
      <c r="F81" s="28"/>
      <c r="G81" s="33"/>
      <c r="H81" s="26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x14ac:dyDescent="0.25" r="82" customHeight="1" ht="17.25">
      <c r="A82" s="31"/>
      <c r="B82" s="28"/>
      <c r="C82" s="26"/>
      <c r="D82" s="26"/>
      <c r="E82" s="28"/>
      <c r="F82" s="28"/>
      <c r="G82" s="33"/>
      <c r="H82" s="26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x14ac:dyDescent="0.25" r="83" customHeight="1" ht="17.25">
      <c r="A83" s="31"/>
      <c r="B83" s="28"/>
      <c r="C83" s="26"/>
      <c r="D83" s="26"/>
      <c r="E83" s="28"/>
      <c r="F83" s="28"/>
      <c r="G83" s="33"/>
      <c r="H83" s="26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x14ac:dyDescent="0.25" r="84" customHeight="1" ht="17.25">
      <c r="A84" s="31"/>
      <c r="B84" s="28"/>
      <c r="C84" s="26"/>
      <c r="D84" s="26"/>
      <c r="E84" s="28"/>
      <c r="F84" s="28"/>
      <c r="G84" s="33"/>
      <c r="H84" s="26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x14ac:dyDescent="0.25" r="85" customHeight="1" ht="17.25">
      <c r="A85" s="31"/>
      <c r="B85" s="28"/>
      <c r="C85" s="26"/>
      <c r="D85" s="26"/>
      <c r="E85" s="28"/>
      <c r="F85" s="28"/>
      <c r="G85" s="33"/>
      <c r="H85" s="26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x14ac:dyDescent="0.25" r="86" customHeight="1" ht="17.25">
      <c r="A86" s="31"/>
      <c r="B86" s="28"/>
      <c r="C86" s="26"/>
      <c r="D86" s="26"/>
      <c r="E86" s="28"/>
      <c r="F86" s="28"/>
      <c r="G86" s="33"/>
      <c r="H86" s="26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x14ac:dyDescent="0.25" r="87" customHeight="1" ht="17.25">
      <c r="A87" s="31"/>
      <c r="B87" s="28"/>
      <c r="C87" s="26"/>
      <c r="D87" s="26"/>
      <c r="E87" s="28"/>
      <c r="F87" s="28"/>
      <c r="G87" s="33"/>
      <c r="H87" s="26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x14ac:dyDescent="0.25" r="88" customHeight="1" ht="17.25">
      <c r="A88" s="31"/>
      <c r="B88" s="28"/>
      <c r="C88" s="26"/>
      <c r="D88" s="26"/>
      <c r="E88" s="28"/>
      <c r="F88" s="28"/>
      <c r="G88" s="33"/>
      <c r="H88" s="26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x14ac:dyDescent="0.25" r="89" customHeight="1" ht="17.25">
      <c r="A89" s="31"/>
      <c r="B89" s="28"/>
      <c r="C89" s="26"/>
      <c r="D89" s="26"/>
      <c r="E89" s="28"/>
      <c r="F89" s="28"/>
      <c r="G89" s="33"/>
      <c r="H89" s="26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x14ac:dyDescent="0.25" r="90" customHeight="1" ht="17.25">
      <c r="A90" s="31"/>
      <c r="B90" s="28"/>
      <c r="C90" s="26"/>
      <c r="D90" s="26"/>
      <c r="E90" s="28"/>
      <c r="F90" s="28"/>
      <c r="G90" s="33"/>
      <c r="H90" s="26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x14ac:dyDescent="0.25" r="91" customHeight="1" ht="17.25">
      <c r="A91" s="31"/>
      <c r="B91" s="28"/>
      <c r="C91" s="26"/>
      <c r="D91" s="26"/>
      <c r="E91" s="28"/>
      <c r="F91" s="28"/>
      <c r="G91" s="33"/>
      <c r="H91" s="26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x14ac:dyDescent="0.25" r="92" customHeight="1" ht="17.25">
      <c r="A92" s="31"/>
      <c r="B92" s="28"/>
      <c r="C92" s="26"/>
      <c r="D92" s="26"/>
      <c r="E92" s="28"/>
      <c r="F92" s="28"/>
      <c r="G92" s="33"/>
      <c r="H92" s="26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x14ac:dyDescent="0.25" r="93" customHeight="1" ht="17.25">
      <c r="A93" s="31"/>
      <c r="B93" s="28"/>
      <c r="C93" s="26"/>
      <c r="D93" s="26"/>
      <c r="E93" s="28"/>
      <c r="F93" s="28"/>
      <c r="G93" s="33"/>
      <c r="H93" s="26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x14ac:dyDescent="0.25" r="94" customHeight="1" ht="17.25">
      <c r="A94" s="31"/>
      <c r="B94" s="28"/>
      <c r="C94" s="26"/>
      <c r="D94" s="26"/>
      <c r="E94" s="28"/>
      <c r="F94" s="28"/>
      <c r="G94" s="33"/>
      <c r="H94" s="26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x14ac:dyDescent="0.25" r="95" customHeight="1" ht="17.25">
      <c r="A95" s="31"/>
      <c r="B95" s="28"/>
      <c r="C95" s="26"/>
      <c r="D95" s="26"/>
      <c r="E95" s="28"/>
      <c r="F95" s="28"/>
      <c r="G95" s="33"/>
      <c r="H95" s="26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x14ac:dyDescent="0.25" r="96" customHeight="1" ht="17.25">
      <c r="A96" s="31"/>
      <c r="B96" s="28"/>
      <c r="C96" s="26"/>
      <c r="D96" s="26"/>
      <c r="E96" s="28"/>
      <c r="F96" s="28"/>
      <c r="G96" s="33"/>
      <c r="H96" s="26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x14ac:dyDescent="0.25" r="97" customHeight="1" ht="17.25">
      <c r="A97" s="31"/>
      <c r="B97" s="28"/>
      <c r="C97" s="26"/>
      <c r="D97" s="26"/>
      <c r="E97" s="28"/>
      <c r="F97" s="28"/>
      <c r="G97" s="33"/>
      <c r="H97" s="26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x14ac:dyDescent="0.25" r="98" customHeight="1" ht="17.25">
      <c r="A98" s="31"/>
      <c r="B98" s="28"/>
      <c r="C98" s="26"/>
      <c r="D98" s="26"/>
      <c r="E98" s="28"/>
      <c r="F98" s="28"/>
      <c r="G98" s="33"/>
      <c r="H98" s="26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x14ac:dyDescent="0.25" r="99" customHeight="1" ht="17.25">
      <c r="A99" s="31"/>
      <c r="B99" s="28"/>
      <c r="C99" s="26"/>
      <c r="D99" s="26"/>
      <c r="E99" s="28"/>
      <c r="F99" s="28"/>
      <c r="G99" s="33"/>
      <c r="H99" s="26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x14ac:dyDescent="0.25" r="100" customHeight="1" ht="17.25">
      <c r="A100" s="31"/>
      <c r="B100" s="28"/>
      <c r="C100" s="26"/>
      <c r="D100" s="26"/>
      <c r="E100" s="28"/>
      <c r="F100" s="28"/>
      <c r="G100" s="33"/>
      <c r="H100" s="26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x14ac:dyDescent="0.25" r="101" customHeight="1" ht="17.25">
      <c r="A101" s="31"/>
      <c r="B101" s="28"/>
      <c r="C101" s="26"/>
      <c r="D101" s="26"/>
      <c r="E101" s="28"/>
      <c r="F101" s="28"/>
      <c r="G101" s="33"/>
      <c r="H101" s="26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x14ac:dyDescent="0.25" r="102" customHeight="1" ht="17.25">
      <c r="A102" s="31"/>
      <c r="B102" s="28"/>
      <c r="C102" s="26"/>
      <c r="D102" s="26"/>
      <c r="E102" s="28"/>
      <c r="F102" s="28"/>
      <c r="G102" s="33"/>
      <c r="H102" s="26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x14ac:dyDescent="0.25" r="103" customHeight="1" ht="17.25">
      <c r="A103" s="31"/>
      <c r="B103" s="28"/>
      <c r="C103" s="26"/>
      <c r="D103" s="26"/>
      <c r="E103" s="28"/>
      <c r="F103" s="28"/>
      <c r="G103" s="33"/>
      <c r="H103" s="26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x14ac:dyDescent="0.25" r="104" customHeight="1" ht="17.25">
      <c r="A104" s="31"/>
      <c r="B104" s="28"/>
      <c r="C104" s="26"/>
      <c r="D104" s="26"/>
      <c r="E104" s="28"/>
      <c r="F104" s="28"/>
      <c r="G104" s="33"/>
      <c r="H104" s="26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x14ac:dyDescent="0.25" r="105" customHeight="1" ht="17.25">
      <c r="A105" s="31"/>
      <c r="B105" s="28"/>
      <c r="C105" s="26"/>
      <c r="D105" s="26"/>
      <c r="E105" s="28"/>
      <c r="F105" s="28"/>
      <c r="G105" s="33"/>
      <c r="H105" s="26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x14ac:dyDescent="0.25" r="106" customHeight="1" ht="17.25">
      <c r="A106" s="31"/>
      <c r="B106" s="28"/>
      <c r="C106" s="26"/>
      <c r="D106" s="26"/>
      <c r="E106" s="28"/>
      <c r="F106" s="28"/>
      <c r="G106" s="33"/>
      <c r="H106" s="26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x14ac:dyDescent="0.25" r="107" customHeight="1" ht="17.25">
      <c r="A107" s="31"/>
      <c r="B107" s="28"/>
      <c r="C107" s="26"/>
      <c r="D107" s="26"/>
      <c r="E107" s="28"/>
      <c r="F107" s="28"/>
      <c r="G107" s="33"/>
      <c r="H107" s="26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x14ac:dyDescent="0.25" r="108" customHeight="1" ht="17.25">
      <c r="A108" s="31"/>
      <c r="B108" s="28"/>
      <c r="C108" s="26"/>
      <c r="D108" s="26"/>
      <c r="E108" s="28"/>
      <c r="F108" s="28"/>
      <c r="G108" s="33"/>
      <c r="H108" s="26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x14ac:dyDescent="0.25" r="109" customHeight="1" ht="17.25">
      <c r="A109" s="31"/>
      <c r="B109" s="28"/>
      <c r="C109" s="26"/>
      <c r="D109" s="26"/>
      <c r="E109" s="28"/>
      <c r="F109" s="28"/>
      <c r="G109" s="33"/>
      <c r="H109" s="26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x14ac:dyDescent="0.25" r="110" customHeight="1" ht="17.25">
      <c r="A110" s="31"/>
      <c r="B110" s="28"/>
      <c r="C110" s="26"/>
      <c r="D110" s="26"/>
      <c r="E110" s="28"/>
      <c r="F110" s="28"/>
      <c r="G110" s="33"/>
      <c r="H110" s="26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x14ac:dyDescent="0.25" r="111" customHeight="1" ht="17.25">
      <c r="A111" s="31"/>
      <c r="B111" s="28"/>
      <c r="C111" s="26"/>
      <c r="D111" s="26"/>
      <c r="E111" s="28"/>
      <c r="F111" s="28"/>
      <c r="G111" s="33"/>
      <c r="H111" s="26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x14ac:dyDescent="0.25" r="112" customHeight="1" ht="17.25">
      <c r="A112" s="31"/>
      <c r="B112" s="28"/>
      <c r="C112" s="26"/>
      <c r="D112" s="26"/>
      <c r="E112" s="28"/>
      <c r="F112" s="28"/>
      <c r="G112" s="33"/>
      <c r="H112" s="26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x14ac:dyDescent="0.25" r="113" customHeight="1" ht="17.25">
      <c r="A113" s="31"/>
      <c r="B113" s="28"/>
      <c r="C113" s="26"/>
      <c r="D113" s="26"/>
      <c r="E113" s="28"/>
      <c r="F113" s="28"/>
      <c r="G113" s="33"/>
      <c r="H113" s="26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x14ac:dyDescent="0.25" r="114" customHeight="1" ht="17.25">
      <c r="A114" s="31"/>
      <c r="B114" s="28"/>
      <c r="C114" s="26"/>
      <c r="D114" s="26"/>
      <c r="E114" s="28"/>
      <c r="F114" s="28"/>
      <c r="G114" s="33"/>
      <c r="H114" s="26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x14ac:dyDescent="0.25" r="115" customHeight="1" ht="17.25">
      <c r="A115" s="31"/>
      <c r="B115" s="28"/>
      <c r="C115" s="26"/>
      <c r="D115" s="26"/>
      <c r="E115" s="28"/>
      <c r="F115" s="28"/>
      <c r="G115" s="33"/>
      <c r="H115" s="26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x14ac:dyDescent="0.25" r="116" customHeight="1" ht="17.25">
      <c r="A116" s="31"/>
      <c r="B116" s="28"/>
      <c r="C116" s="26"/>
      <c r="D116" s="26"/>
      <c r="E116" s="28"/>
      <c r="F116" s="28"/>
      <c r="G116" s="33"/>
      <c r="H116" s="26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x14ac:dyDescent="0.25" r="117" customHeight="1" ht="17.25">
      <c r="A117" s="31"/>
      <c r="B117" s="28"/>
      <c r="C117" s="26"/>
      <c r="D117" s="26"/>
      <c r="E117" s="28"/>
      <c r="F117" s="28"/>
      <c r="G117" s="33"/>
      <c r="H117" s="26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x14ac:dyDescent="0.25" r="118" customHeight="1" ht="17.25">
      <c r="A118" s="31"/>
      <c r="B118" s="28"/>
      <c r="C118" s="26"/>
      <c r="D118" s="26"/>
      <c r="E118" s="28"/>
      <c r="F118" s="28"/>
      <c r="G118" s="33"/>
      <c r="H118" s="26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x14ac:dyDescent="0.25" r="119" customHeight="1" ht="17.25">
      <c r="A119" s="31"/>
      <c r="B119" s="28"/>
      <c r="C119" s="26"/>
      <c r="D119" s="26"/>
      <c r="E119" s="28"/>
      <c r="F119" s="28"/>
      <c r="G119" s="33"/>
      <c r="H119" s="26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x14ac:dyDescent="0.25" r="120" customHeight="1" ht="17.25">
      <c r="A120" s="31"/>
      <c r="B120" s="28"/>
      <c r="C120" s="26"/>
      <c r="D120" s="26"/>
      <c r="E120" s="28"/>
      <c r="F120" s="28"/>
      <c r="G120" s="33"/>
      <c r="H120" s="26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x14ac:dyDescent="0.25" r="121" customHeight="1" ht="17.25">
      <c r="A121" s="31"/>
      <c r="B121" s="28"/>
      <c r="C121" s="26"/>
      <c r="D121" s="26"/>
      <c r="E121" s="28"/>
      <c r="F121" s="28"/>
      <c r="G121" s="33"/>
      <c r="H121" s="26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x14ac:dyDescent="0.25" r="122" customHeight="1" ht="17.25">
      <c r="A122" s="31"/>
      <c r="B122" s="28"/>
      <c r="C122" s="26"/>
      <c r="D122" s="26"/>
      <c r="E122" s="28"/>
      <c r="F122" s="28"/>
      <c r="G122" s="33"/>
      <c r="H122" s="26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x14ac:dyDescent="0.25" r="123" customHeight="1" ht="17.25">
      <c r="A123" s="31"/>
      <c r="B123" s="28"/>
      <c r="C123" s="26"/>
      <c r="D123" s="26"/>
      <c r="E123" s="28"/>
      <c r="F123" s="28"/>
      <c r="G123" s="33"/>
      <c r="H123" s="26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x14ac:dyDescent="0.25" r="124" customHeight="1" ht="17.25">
      <c r="A124" s="31"/>
      <c r="B124" s="28"/>
      <c r="C124" s="26"/>
      <c r="D124" s="26"/>
      <c r="E124" s="28"/>
      <c r="F124" s="28"/>
      <c r="G124" s="33"/>
      <c r="H124" s="26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x14ac:dyDescent="0.25" r="125" customHeight="1" ht="17.25">
      <c r="A125" s="31"/>
      <c r="B125" s="28"/>
      <c r="C125" s="26"/>
      <c r="D125" s="26"/>
      <c r="E125" s="28"/>
      <c r="F125" s="28"/>
      <c r="G125" s="33"/>
      <c r="H125" s="26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x14ac:dyDescent="0.25" r="126" customHeight="1" ht="17.25">
      <c r="A126" s="31"/>
      <c r="B126" s="28"/>
      <c r="C126" s="26"/>
      <c r="D126" s="26"/>
      <c r="E126" s="28"/>
      <c r="F126" s="28"/>
      <c r="G126" s="33"/>
      <c r="H126" s="26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x14ac:dyDescent="0.25" r="127" customHeight="1" ht="17.25">
      <c r="A127" s="31"/>
      <c r="B127" s="28"/>
      <c r="C127" s="26"/>
      <c r="D127" s="26"/>
      <c r="E127" s="28"/>
      <c r="F127" s="28"/>
      <c r="G127" s="33"/>
      <c r="H127" s="26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x14ac:dyDescent="0.25" r="128" customHeight="1" ht="17.25">
      <c r="A128" s="31"/>
      <c r="B128" s="28"/>
      <c r="C128" s="26"/>
      <c r="D128" s="26"/>
      <c r="E128" s="28"/>
      <c r="F128" s="28"/>
      <c r="G128" s="33"/>
      <c r="H128" s="26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x14ac:dyDescent="0.25" r="129" customHeight="1" ht="17.25">
      <c r="A129" s="31"/>
      <c r="B129" s="28"/>
      <c r="C129" s="26"/>
      <c r="D129" s="26"/>
      <c r="E129" s="28"/>
      <c r="F129" s="28"/>
      <c r="G129" s="33"/>
      <c r="H129" s="26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x14ac:dyDescent="0.25" r="130" customHeight="1" ht="17.25">
      <c r="A130" s="31"/>
      <c r="B130" s="28"/>
      <c r="C130" s="26"/>
      <c r="D130" s="26"/>
      <c r="E130" s="28"/>
      <c r="F130" s="28"/>
      <c r="G130" s="33"/>
      <c r="H130" s="26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x14ac:dyDescent="0.25" r="131" customHeight="1" ht="17.25">
      <c r="A131" s="31"/>
      <c r="B131" s="28"/>
      <c r="C131" s="26"/>
      <c r="D131" s="26"/>
      <c r="E131" s="28"/>
      <c r="F131" s="28"/>
      <c r="G131" s="33"/>
      <c r="H131" s="26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x14ac:dyDescent="0.25" r="132" customHeight="1" ht="17.25">
      <c r="A132" s="31"/>
      <c r="B132" s="28"/>
      <c r="C132" s="26"/>
      <c r="D132" s="26"/>
      <c r="E132" s="28"/>
      <c r="F132" s="28"/>
      <c r="G132" s="33"/>
      <c r="H132" s="26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x14ac:dyDescent="0.25" r="133" customHeight="1" ht="17.25">
      <c r="A133" s="31"/>
      <c r="B133" s="28"/>
      <c r="C133" s="26"/>
      <c r="D133" s="26"/>
      <c r="E133" s="28"/>
      <c r="F133" s="28"/>
      <c r="G133" s="33"/>
      <c r="H133" s="26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x14ac:dyDescent="0.25" r="134" customHeight="1" ht="17.25">
      <c r="A134" s="31"/>
      <c r="B134" s="28"/>
      <c r="C134" s="26"/>
      <c r="D134" s="26"/>
      <c r="E134" s="28"/>
      <c r="F134" s="28"/>
      <c r="G134" s="33"/>
      <c r="H134" s="26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x14ac:dyDescent="0.25" r="135" customHeight="1" ht="17.25">
      <c r="A135" s="31"/>
      <c r="B135" s="28"/>
      <c r="C135" s="26"/>
      <c r="D135" s="26"/>
      <c r="E135" s="28"/>
      <c r="F135" s="28"/>
      <c r="G135" s="33"/>
      <c r="H135" s="26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x14ac:dyDescent="0.25" r="136" customHeight="1" ht="17.25">
      <c r="A136" s="31"/>
      <c r="B136" s="28"/>
      <c r="C136" s="26"/>
      <c r="D136" s="26"/>
      <c r="E136" s="28"/>
      <c r="F136" s="28"/>
      <c r="G136" s="33"/>
      <c r="H136" s="26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x14ac:dyDescent="0.25" r="137" customHeight="1" ht="17.25">
      <c r="A137" s="31"/>
      <c r="B137" s="28"/>
      <c r="C137" s="26"/>
      <c r="D137" s="26"/>
      <c r="E137" s="28"/>
      <c r="F137" s="28"/>
      <c r="G137" s="33"/>
      <c r="H137" s="26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x14ac:dyDescent="0.25" r="138" customHeight="1" ht="17.25">
      <c r="A138" s="31"/>
      <c r="B138" s="28"/>
      <c r="C138" s="26"/>
      <c r="D138" s="26"/>
      <c r="E138" s="28"/>
      <c r="F138" s="28"/>
      <c r="G138" s="33"/>
      <c r="H138" s="26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x14ac:dyDescent="0.25" r="139" customHeight="1" ht="17.25">
      <c r="A139" s="31"/>
      <c r="B139" s="28"/>
      <c r="C139" s="26"/>
      <c r="D139" s="26"/>
      <c r="E139" s="28"/>
      <c r="F139" s="28"/>
      <c r="G139" s="33"/>
      <c r="H139" s="26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x14ac:dyDescent="0.25" r="140" customHeight="1" ht="17.25">
      <c r="A140" s="31"/>
      <c r="B140" s="28"/>
      <c r="C140" s="26"/>
      <c r="D140" s="26"/>
      <c r="E140" s="28"/>
      <c r="F140" s="28"/>
      <c r="G140" s="33"/>
      <c r="H140" s="26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x14ac:dyDescent="0.25" r="141" customHeight="1" ht="17.25">
      <c r="A141" s="31"/>
      <c r="B141" s="28"/>
      <c r="C141" s="26"/>
      <c r="D141" s="26"/>
      <c r="E141" s="28"/>
      <c r="F141" s="28"/>
      <c r="G141" s="33"/>
      <c r="H141" s="26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x14ac:dyDescent="0.25" r="142" customHeight="1" ht="17.25">
      <c r="A142" s="31"/>
      <c r="B142" s="28"/>
      <c r="C142" s="26"/>
      <c r="D142" s="26"/>
      <c r="E142" s="28"/>
      <c r="F142" s="28"/>
      <c r="G142" s="33"/>
      <c r="H142" s="26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x14ac:dyDescent="0.25" r="143" customHeight="1" ht="17.25">
      <c r="A143" s="31"/>
      <c r="B143" s="28"/>
      <c r="C143" s="26"/>
      <c r="D143" s="26"/>
      <c r="E143" s="28"/>
      <c r="F143" s="28"/>
      <c r="G143" s="33"/>
      <c r="H143" s="26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x14ac:dyDescent="0.25" r="144" customHeight="1" ht="17.25">
      <c r="A144" s="31"/>
      <c r="B144" s="28"/>
      <c r="C144" s="26"/>
      <c r="D144" s="26"/>
      <c r="E144" s="28"/>
      <c r="F144" s="28"/>
      <c r="G144" s="33"/>
      <c r="H144" s="26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x14ac:dyDescent="0.25" r="145" customHeight="1" ht="17.25">
      <c r="A145" s="31"/>
      <c r="B145" s="28"/>
      <c r="C145" s="26"/>
      <c r="D145" s="26"/>
      <c r="E145" s="28"/>
      <c r="F145" s="28"/>
      <c r="G145" s="33"/>
      <c r="H145" s="26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x14ac:dyDescent="0.25" r="146" customHeight="1" ht="17.25">
      <c r="A146" s="31"/>
      <c r="B146" s="28"/>
      <c r="C146" s="26"/>
      <c r="D146" s="26"/>
      <c r="E146" s="28"/>
      <c r="F146" s="28"/>
      <c r="G146" s="33"/>
      <c r="H146" s="26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x14ac:dyDescent="0.25" r="147" customHeight="1" ht="17.25">
      <c r="A147" s="31"/>
      <c r="B147" s="28"/>
      <c r="C147" s="26"/>
      <c r="D147" s="26"/>
      <c r="E147" s="28"/>
      <c r="F147" s="28"/>
      <c r="G147" s="33"/>
      <c r="H147" s="26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x14ac:dyDescent="0.25" r="148" customHeight="1" ht="17.25">
      <c r="A148" s="31"/>
      <c r="B148" s="28"/>
      <c r="C148" s="26"/>
      <c r="D148" s="26"/>
      <c r="E148" s="28"/>
      <c r="F148" s="28"/>
      <c r="G148" s="33"/>
      <c r="H148" s="26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x14ac:dyDescent="0.25" r="149" customHeight="1" ht="17.25">
      <c r="A149" s="31"/>
      <c r="B149" s="28"/>
      <c r="C149" s="26"/>
      <c r="D149" s="26"/>
      <c r="E149" s="28"/>
      <c r="F149" s="28"/>
      <c r="G149" s="33"/>
      <c r="H149" s="26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x14ac:dyDescent="0.25" r="150" customHeight="1" ht="17.25">
      <c r="A150" s="31"/>
      <c r="B150" s="28"/>
      <c r="C150" s="26"/>
      <c r="D150" s="26"/>
      <c r="E150" s="28"/>
      <c r="F150" s="28"/>
      <c r="G150" s="33"/>
      <c r="H150" s="26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x14ac:dyDescent="0.25" r="151" customHeight="1" ht="17.25">
      <c r="A151" s="31"/>
      <c r="B151" s="28"/>
      <c r="C151" s="26"/>
      <c r="D151" s="26"/>
      <c r="E151" s="28"/>
      <c r="F151" s="28"/>
      <c r="G151" s="33"/>
      <c r="H151" s="26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x14ac:dyDescent="0.25" r="152" customHeight="1" ht="17.25">
      <c r="A152" s="31"/>
      <c r="B152" s="28"/>
      <c r="C152" s="26"/>
      <c r="D152" s="26"/>
      <c r="E152" s="28"/>
      <c r="F152" s="28"/>
      <c r="G152" s="33"/>
      <c r="H152" s="26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x14ac:dyDescent="0.25" r="153" customHeight="1" ht="17.25">
      <c r="A153" s="31"/>
      <c r="B153" s="28"/>
      <c r="C153" s="26"/>
      <c r="D153" s="26"/>
      <c r="E153" s="28"/>
      <c r="F153" s="28"/>
      <c r="G153" s="33"/>
      <c r="H153" s="26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x14ac:dyDescent="0.25" r="154" customHeight="1" ht="17.25">
      <c r="A154" s="31"/>
      <c r="B154" s="28"/>
      <c r="C154" s="26"/>
      <c r="D154" s="26"/>
      <c r="E154" s="28"/>
      <c r="F154" s="28"/>
      <c r="G154" s="33"/>
      <c r="H154" s="26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x14ac:dyDescent="0.25" r="155" customHeight="1" ht="17.25">
      <c r="A155" s="31"/>
      <c r="B155" s="28"/>
      <c r="C155" s="26"/>
      <c r="D155" s="26"/>
      <c r="E155" s="28"/>
      <c r="F155" s="28"/>
      <c r="G155" s="33"/>
      <c r="H155" s="26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x14ac:dyDescent="0.25" r="156" customHeight="1" ht="17.25">
      <c r="A156" s="31"/>
      <c r="B156" s="28"/>
      <c r="C156" s="26"/>
      <c r="D156" s="26"/>
      <c r="E156" s="28"/>
      <c r="F156" s="28"/>
      <c r="G156" s="33"/>
      <c r="H156" s="26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x14ac:dyDescent="0.25" r="157" customHeight="1" ht="17.25">
      <c r="A157" s="31"/>
      <c r="B157" s="28"/>
      <c r="C157" s="26"/>
      <c r="D157" s="26"/>
      <c r="E157" s="28"/>
      <c r="F157" s="28"/>
      <c r="G157" s="33"/>
      <c r="H157" s="26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x14ac:dyDescent="0.25" r="158" customHeight="1" ht="17.25">
      <c r="A158" s="31"/>
      <c r="B158" s="28"/>
      <c r="C158" s="26"/>
      <c r="D158" s="26"/>
      <c r="E158" s="28"/>
      <c r="F158" s="28"/>
      <c r="G158" s="33"/>
      <c r="H158" s="26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x14ac:dyDescent="0.25" r="159" customHeight="1" ht="17.25">
      <c r="A159" s="31"/>
      <c r="B159" s="28"/>
      <c r="C159" s="26"/>
      <c r="D159" s="26"/>
      <c r="E159" s="28"/>
      <c r="F159" s="28"/>
      <c r="G159" s="33"/>
      <c r="H159" s="26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x14ac:dyDescent="0.25" r="160" customHeight="1" ht="17.25">
      <c r="A160" s="31"/>
      <c r="B160" s="28"/>
      <c r="C160" s="26"/>
      <c r="D160" s="26"/>
      <c r="E160" s="28"/>
      <c r="F160" s="28"/>
      <c r="G160" s="33"/>
      <c r="H160" s="26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x14ac:dyDescent="0.25" r="161" customHeight="1" ht="17.25">
      <c r="A161" s="31"/>
      <c r="B161" s="28"/>
      <c r="C161" s="26"/>
      <c r="D161" s="26"/>
      <c r="E161" s="28"/>
      <c r="F161" s="28"/>
      <c r="G161" s="33"/>
      <c r="H161" s="26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x14ac:dyDescent="0.25" r="162" customHeight="1" ht="17.25">
      <c r="A162" s="31"/>
      <c r="B162" s="28"/>
      <c r="C162" s="26"/>
      <c r="D162" s="26"/>
      <c r="E162" s="28"/>
      <c r="F162" s="28"/>
      <c r="G162" s="33"/>
      <c r="H162" s="26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x14ac:dyDescent="0.25" r="163" customHeight="1" ht="17.25">
      <c r="A163" s="31"/>
      <c r="B163" s="28"/>
      <c r="C163" s="26"/>
      <c r="D163" s="26"/>
      <c r="E163" s="28"/>
      <c r="F163" s="28"/>
      <c r="G163" s="33"/>
      <c r="H163" s="26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x14ac:dyDescent="0.25" r="164" customHeight="1" ht="17.25">
      <c r="A164" s="31"/>
      <c r="B164" s="28"/>
      <c r="C164" s="26"/>
      <c r="D164" s="26"/>
      <c r="E164" s="28"/>
      <c r="F164" s="28"/>
      <c r="G164" s="33"/>
      <c r="H164" s="26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x14ac:dyDescent="0.25" r="165" customHeight="1" ht="17.25">
      <c r="A165" s="31"/>
      <c r="B165" s="28"/>
      <c r="C165" s="26"/>
      <c r="D165" s="26"/>
      <c r="E165" s="28"/>
      <c r="F165" s="28"/>
      <c r="G165" s="33"/>
      <c r="H165" s="26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x14ac:dyDescent="0.25" r="166" customHeight="1" ht="17.25">
      <c r="A166" s="31"/>
      <c r="B166" s="28"/>
      <c r="C166" s="26"/>
      <c r="D166" s="26"/>
      <c r="E166" s="28"/>
      <c r="F166" s="28"/>
      <c r="G166" s="33"/>
      <c r="H166" s="26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x14ac:dyDescent="0.25" r="167" customHeight="1" ht="17.25">
      <c r="A167" s="31"/>
      <c r="B167" s="28"/>
      <c r="C167" s="26"/>
      <c r="D167" s="26"/>
      <c r="E167" s="28"/>
      <c r="F167" s="28"/>
      <c r="G167" s="33"/>
      <c r="H167" s="26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x14ac:dyDescent="0.25" r="168" customHeight="1" ht="17.25">
      <c r="A168" s="31"/>
      <c r="B168" s="28"/>
      <c r="C168" s="26"/>
      <c r="D168" s="26"/>
      <c r="E168" s="28"/>
      <c r="F168" s="28"/>
      <c r="G168" s="33"/>
      <c r="H168" s="26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x14ac:dyDescent="0.25" r="169" customHeight="1" ht="17.25">
      <c r="A169" s="31"/>
      <c r="B169" s="28"/>
      <c r="C169" s="26"/>
      <c r="D169" s="26"/>
      <c r="E169" s="28"/>
      <c r="F169" s="28"/>
      <c r="G169" s="33"/>
      <c r="H169" s="26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x14ac:dyDescent="0.25" r="170" customHeight="1" ht="17.25">
      <c r="A170" s="31"/>
      <c r="B170" s="28"/>
      <c r="C170" s="26"/>
      <c r="D170" s="26"/>
      <c r="E170" s="28"/>
      <c r="F170" s="28"/>
      <c r="G170" s="33"/>
      <c r="H170" s="26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x14ac:dyDescent="0.25" r="171" customHeight="1" ht="17.25">
      <c r="A171" s="31"/>
      <c r="B171" s="28"/>
      <c r="C171" s="26"/>
      <c r="D171" s="26"/>
      <c r="E171" s="28"/>
      <c r="F171" s="28"/>
      <c r="G171" s="33"/>
      <c r="H171" s="26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x14ac:dyDescent="0.25" r="172" customHeight="1" ht="17.25">
      <c r="A172" s="31"/>
      <c r="B172" s="28"/>
      <c r="C172" s="26"/>
      <c r="D172" s="26"/>
      <c r="E172" s="28"/>
      <c r="F172" s="28"/>
      <c r="G172" s="33"/>
      <c r="H172" s="26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x14ac:dyDescent="0.25" r="173" customHeight="1" ht="17.25">
      <c r="A173" s="31"/>
      <c r="B173" s="28"/>
      <c r="C173" s="26"/>
      <c r="D173" s="26"/>
      <c r="E173" s="28"/>
      <c r="F173" s="28"/>
      <c r="G173" s="33"/>
      <c r="H173" s="26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x14ac:dyDescent="0.25" r="174" customHeight="1" ht="17.25">
      <c r="A174" s="31"/>
      <c r="B174" s="28"/>
      <c r="C174" s="26"/>
      <c r="D174" s="26"/>
      <c r="E174" s="28"/>
      <c r="F174" s="28"/>
      <c r="G174" s="33"/>
      <c r="H174" s="26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x14ac:dyDescent="0.25" r="175" customHeight="1" ht="17.25">
      <c r="A175" s="31"/>
      <c r="B175" s="28"/>
      <c r="C175" s="26"/>
      <c r="D175" s="26"/>
      <c r="E175" s="28"/>
      <c r="F175" s="28"/>
      <c r="G175" s="33"/>
      <c r="H175" s="26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x14ac:dyDescent="0.25" r="176" customHeight="1" ht="17.25">
      <c r="A176" s="31"/>
      <c r="B176" s="28"/>
      <c r="C176" s="26"/>
      <c r="D176" s="26"/>
      <c r="E176" s="28"/>
      <c r="F176" s="28"/>
      <c r="G176" s="33"/>
      <c r="H176" s="26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x14ac:dyDescent="0.25" r="177" customHeight="1" ht="17.25">
      <c r="A177" s="31"/>
      <c r="B177" s="28"/>
      <c r="C177" s="26"/>
      <c r="D177" s="26"/>
      <c r="E177" s="28"/>
      <c r="F177" s="28"/>
      <c r="G177" s="33"/>
      <c r="H177" s="26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x14ac:dyDescent="0.25" r="178" customHeight="1" ht="17.25">
      <c r="A178" s="31"/>
      <c r="B178" s="28"/>
      <c r="C178" s="26"/>
      <c r="D178" s="26"/>
      <c r="E178" s="28"/>
      <c r="F178" s="28"/>
      <c r="G178" s="33"/>
      <c r="H178" s="26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x14ac:dyDescent="0.25" r="179" customHeight="1" ht="17.25">
      <c r="A179" s="31"/>
      <c r="B179" s="28"/>
      <c r="C179" s="26"/>
      <c r="D179" s="26"/>
      <c r="E179" s="28"/>
      <c r="F179" s="28"/>
      <c r="G179" s="33"/>
      <c r="H179" s="26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x14ac:dyDescent="0.25" r="180" customHeight="1" ht="17.25">
      <c r="A180" s="31"/>
      <c r="B180" s="28"/>
      <c r="C180" s="26"/>
      <c r="D180" s="26"/>
      <c r="E180" s="28"/>
      <c r="F180" s="28"/>
      <c r="G180" s="33"/>
      <c r="H180" s="26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x14ac:dyDescent="0.25" r="181" customHeight="1" ht="17.25">
      <c r="A181" s="31"/>
      <c r="B181" s="28"/>
      <c r="C181" s="26"/>
      <c r="D181" s="26"/>
      <c r="E181" s="28"/>
      <c r="F181" s="28"/>
      <c r="G181" s="33"/>
      <c r="H181" s="26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x14ac:dyDescent="0.25" r="182" customHeight="1" ht="17.25">
      <c r="A182" s="31"/>
      <c r="B182" s="28"/>
      <c r="C182" s="26"/>
      <c r="D182" s="26"/>
      <c r="E182" s="28"/>
      <c r="F182" s="28"/>
      <c r="G182" s="33"/>
      <c r="H182" s="26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x14ac:dyDescent="0.25" r="183" customHeight="1" ht="17.25">
      <c r="A183" s="31"/>
      <c r="B183" s="28"/>
      <c r="C183" s="26"/>
      <c r="D183" s="26"/>
      <c r="E183" s="28"/>
      <c r="F183" s="28"/>
      <c r="G183" s="33"/>
      <c r="H183" s="26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x14ac:dyDescent="0.25" r="184" customHeight="1" ht="17.25">
      <c r="A184" s="31"/>
      <c r="B184" s="28"/>
      <c r="C184" s="26"/>
      <c r="D184" s="26"/>
      <c r="E184" s="28"/>
      <c r="F184" s="28"/>
      <c r="G184" s="33"/>
      <c r="H184" s="26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x14ac:dyDescent="0.25" r="185" customHeight="1" ht="17.25">
      <c r="A185" s="31"/>
      <c r="B185" s="28"/>
      <c r="C185" s="26"/>
      <c r="D185" s="26"/>
      <c r="E185" s="28"/>
      <c r="F185" s="28"/>
      <c r="G185" s="33"/>
      <c r="H185" s="26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x14ac:dyDescent="0.25" r="186" customHeight="1" ht="17.25">
      <c r="A186" s="31"/>
      <c r="B186" s="28"/>
      <c r="C186" s="26"/>
      <c r="D186" s="26"/>
      <c r="E186" s="28"/>
      <c r="F186" s="28"/>
      <c r="G186" s="33"/>
      <c r="H186" s="26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x14ac:dyDescent="0.25" r="187" customHeight="1" ht="17.25">
      <c r="A187" s="31"/>
      <c r="B187" s="28"/>
      <c r="C187" s="26"/>
      <c r="D187" s="26"/>
      <c r="E187" s="28"/>
      <c r="F187" s="28"/>
      <c r="G187" s="33"/>
      <c r="H187" s="26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x14ac:dyDescent="0.25" r="188" customHeight="1" ht="17.25">
      <c r="A188" s="31"/>
      <c r="B188" s="28"/>
      <c r="C188" s="26"/>
      <c r="D188" s="26"/>
      <c r="E188" s="28"/>
      <c r="F188" s="28"/>
      <c r="G188" s="33"/>
      <c r="H188" s="26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x14ac:dyDescent="0.25" r="189" customHeight="1" ht="17.25">
      <c r="A189" s="31"/>
      <c r="B189" s="28"/>
      <c r="C189" s="26"/>
      <c r="D189" s="26"/>
      <c r="E189" s="28"/>
      <c r="F189" s="28"/>
      <c r="G189" s="33"/>
      <c r="H189" s="26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x14ac:dyDescent="0.25" r="190" customHeight="1" ht="17.25">
      <c r="A190" s="31"/>
      <c r="B190" s="28"/>
      <c r="C190" s="26"/>
      <c r="D190" s="26"/>
      <c r="E190" s="28"/>
      <c r="F190" s="28"/>
      <c r="G190" s="33"/>
      <c r="H190" s="26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x14ac:dyDescent="0.25" r="191" customHeight="1" ht="17.25">
      <c r="A191" s="31"/>
      <c r="B191" s="28"/>
      <c r="C191" s="26"/>
      <c r="D191" s="26"/>
      <c r="E191" s="28"/>
      <c r="F191" s="28"/>
      <c r="G191" s="33"/>
      <c r="H191" s="26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x14ac:dyDescent="0.25" r="192" customHeight="1" ht="17.25">
      <c r="A192" s="31"/>
      <c r="B192" s="28"/>
      <c r="C192" s="26"/>
      <c r="D192" s="26"/>
      <c r="E192" s="28"/>
      <c r="F192" s="28"/>
      <c r="G192" s="33"/>
      <c r="H192" s="26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x14ac:dyDescent="0.25" r="193" customHeight="1" ht="17.25">
      <c r="A193" s="31"/>
      <c r="B193" s="28"/>
      <c r="C193" s="26"/>
      <c r="D193" s="26"/>
      <c r="E193" s="28"/>
      <c r="F193" s="28"/>
      <c r="G193" s="33"/>
      <c r="H193" s="26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x14ac:dyDescent="0.25" r="194" customHeight="1" ht="17.25">
      <c r="A194" s="31"/>
      <c r="B194" s="28"/>
      <c r="C194" s="26"/>
      <c r="D194" s="26"/>
      <c r="E194" s="28"/>
      <c r="F194" s="28"/>
      <c r="G194" s="33"/>
      <c r="H194" s="26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x14ac:dyDescent="0.25" r="195" customHeight="1" ht="17.25">
      <c r="A195" s="31"/>
      <c r="B195" s="28"/>
      <c r="C195" s="26"/>
      <c r="D195" s="26"/>
      <c r="E195" s="28"/>
      <c r="F195" s="28"/>
      <c r="G195" s="33"/>
      <c r="H195" s="26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x14ac:dyDescent="0.25" r="196" customHeight="1" ht="17.25">
      <c r="A196" s="31"/>
      <c r="B196" s="28"/>
      <c r="C196" s="26"/>
      <c r="D196" s="26"/>
      <c r="E196" s="28"/>
      <c r="F196" s="28"/>
      <c r="G196" s="33"/>
      <c r="H196" s="26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x14ac:dyDescent="0.25" r="197" customHeight="1" ht="17.25">
      <c r="A197" s="31"/>
      <c r="B197" s="28"/>
      <c r="C197" s="26"/>
      <c r="D197" s="26"/>
      <c r="E197" s="28"/>
      <c r="F197" s="28"/>
      <c r="G197" s="33"/>
      <c r="H197" s="26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x14ac:dyDescent="0.25" r="198" customHeight="1" ht="17.25">
      <c r="A198" s="31"/>
      <c r="B198" s="28"/>
      <c r="C198" s="26"/>
      <c r="D198" s="26"/>
      <c r="E198" s="28"/>
      <c r="F198" s="28"/>
      <c r="G198" s="33"/>
      <c r="H198" s="26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x14ac:dyDescent="0.25" r="199" customHeight="1" ht="17.25">
      <c r="A199" s="31"/>
      <c r="B199" s="28"/>
      <c r="C199" s="26"/>
      <c r="D199" s="26"/>
      <c r="E199" s="28"/>
      <c r="F199" s="28"/>
      <c r="G199" s="33"/>
      <c r="H199" s="26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x14ac:dyDescent="0.25" r="200" customHeight="1" ht="17.25">
      <c r="A200" s="31"/>
      <c r="B200" s="28"/>
      <c r="C200" s="26"/>
      <c r="D200" s="26"/>
      <c r="E200" s="28"/>
      <c r="F200" s="28"/>
      <c r="G200" s="33"/>
      <c r="H200" s="26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x14ac:dyDescent="0.25" r="201" customHeight="1" ht="17.25">
      <c r="A201" s="31"/>
      <c r="B201" s="28"/>
      <c r="C201" s="26"/>
      <c r="D201" s="26"/>
      <c r="E201" s="28"/>
      <c r="F201" s="28"/>
      <c r="G201" s="33"/>
      <c r="H201" s="26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x14ac:dyDescent="0.25" r="202" customHeight="1" ht="17.25">
      <c r="A202" s="31"/>
      <c r="B202" s="28"/>
      <c r="C202" s="26"/>
      <c r="D202" s="26"/>
      <c r="E202" s="28"/>
      <c r="F202" s="28"/>
      <c r="G202" s="33"/>
      <c r="H202" s="26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x14ac:dyDescent="0.25" r="203" customHeight="1" ht="17.25">
      <c r="A203" s="31"/>
      <c r="B203" s="28"/>
      <c r="C203" s="26"/>
      <c r="D203" s="26"/>
      <c r="E203" s="28"/>
      <c r="F203" s="28"/>
      <c r="G203" s="33"/>
      <c r="H203" s="26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x14ac:dyDescent="0.25" r="204" customHeight="1" ht="17.25">
      <c r="A204" s="31"/>
      <c r="B204" s="28"/>
      <c r="C204" s="26"/>
      <c r="D204" s="26"/>
      <c r="E204" s="28"/>
      <c r="F204" s="28"/>
      <c r="G204" s="33"/>
      <c r="H204" s="26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x14ac:dyDescent="0.25" r="205" customHeight="1" ht="17.25">
      <c r="A205" s="31"/>
      <c r="B205" s="28"/>
      <c r="C205" s="26"/>
      <c r="D205" s="26"/>
      <c r="E205" s="28"/>
      <c r="F205" s="28"/>
      <c r="G205" s="33"/>
      <c r="H205" s="26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x14ac:dyDescent="0.25" r="206" customHeight="1" ht="17.25">
      <c r="A206" s="31"/>
      <c r="B206" s="28"/>
      <c r="C206" s="26"/>
      <c r="D206" s="26"/>
      <c r="E206" s="28"/>
      <c r="F206" s="28"/>
      <c r="G206" s="33"/>
      <c r="H206" s="26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x14ac:dyDescent="0.25" r="207" customHeight="1" ht="17.25">
      <c r="A207" s="31"/>
      <c r="B207" s="28"/>
      <c r="C207" s="26"/>
      <c r="D207" s="26"/>
      <c r="E207" s="28"/>
      <c r="F207" s="28"/>
      <c r="G207" s="33"/>
      <c r="H207" s="26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x14ac:dyDescent="0.25" r="208" customHeight="1" ht="17.25">
      <c r="A208" s="31"/>
      <c r="B208" s="28"/>
      <c r="C208" s="26"/>
      <c r="D208" s="26"/>
      <c r="E208" s="28"/>
      <c r="F208" s="28"/>
      <c r="G208" s="33"/>
      <c r="H208" s="26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x14ac:dyDescent="0.25" r="209" customHeight="1" ht="17.25">
      <c r="A209" s="31"/>
      <c r="B209" s="28"/>
      <c r="C209" s="26"/>
      <c r="D209" s="26"/>
      <c r="E209" s="28"/>
      <c r="F209" s="28"/>
      <c r="G209" s="33"/>
      <c r="H209" s="26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x14ac:dyDescent="0.25" r="210" customHeight="1" ht="17.25">
      <c r="A210" s="31"/>
      <c r="B210" s="28"/>
      <c r="C210" s="26"/>
      <c r="D210" s="26"/>
      <c r="E210" s="28"/>
      <c r="F210" s="28"/>
      <c r="G210" s="33"/>
      <c r="H210" s="26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x14ac:dyDescent="0.25" r="211" customHeight="1" ht="17.25">
      <c r="A211" s="31"/>
      <c r="B211" s="28"/>
      <c r="C211" s="26"/>
      <c r="D211" s="26"/>
      <c r="E211" s="28"/>
      <c r="F211" s="28"/>
      <c r="G211" s="33"/>
      <c r="H211" s="26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x14ac:dyDescent="0.25" r="212" customHeight="1" ht="17.25">
      <c r="A212" s="31"/>
      <c r="B212" s="28"/>
      <c r="C212" s="26"/>
      <c r="D212" s="26"/>
      <c r="E212" s="28"/>
      <c r="F212" s="28"/>
      <c r="G212" s="33"/>
      <c r="H212" s="26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x14ac:dyDescent="0.25" r="213" customHeight="1" ht="17.25">
      <c r="A213" s="31"/>
      <c r="B213" s="28"/>
      <c r="C213" s="26"/>
      <c r="D213" s="26"/>
      <c r="E213" s="28"/>
      <c r="F213" s="28"/>
      <c r="G213" s="33"/>
      <c r="H213" s="26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x14ac:dyDescent="0.25" r="214" customHeight="1" ht="17.25">
      <c r="A214" s="31"/>
      <c r="B214" s="28"/>
      <c r="C214" s="26"/>
      <c r="D214" s="26"/>
      <c r="E214" s="28"/>
      <c r="F214" s="28"/>
      <c r="G214" s="33"/>
      <c r="H214" s="26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x14ac:dyDescent="0.25" r="215" customHeight="1" ht="17.25">
      <c r="A215" s="31"/>
      <c r="B215" s="28"/>
      <c r="C215" s="26"/>
      <c r="D215" s="26"/>
      <c r="E215" s="28"/>
      <c r="F215" s="28"/>
      <c r="G215" s="33"/>
      <c r="H215" s="26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x14ac:dyDescent="0.25" r="216" customHeight="1" ht="17.25">
      <c r="A216" s="31"/>
      <c r="B216" s="28"/>
      <c r="C216" s="26"/>
      <c r="D216" s="26"/>
      <c r="E216" s="28"/>
      <c r="F216" s="28"/>
      <c r="G216" s="33"/>
      <c r="H216" s="26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x14ac:dyDescent="0.25" r="217" customHeight="1" ht="17.25">
      <c r="A217" s="31"/>
      <c r="B217" s="28"/>
      <c r="C217" s="26"/>
      <c r="D217" s="26"/>
      <c r="E217" s="28"/>
      <c r="F217" s="28"/>
      <c r="G217" s="33"/>
      <c r="H217" s="26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x14ac:dyDescent="0.25" r="218" customHeight="1" ht="17.25">
      <c r="A218" s="31"/>
      <c r="B218" s="28"/>
      <c r="C218" s="26"/>
      <c r="D218" s="26"/>
      <c r="E218" s="28"/>
      <c r="F218" s="28"/>
      <c r="G218" s="33"/>
      <c r="H218" s="26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x14ac:dyDescent="0.25" r="219" customHeight="1" ht="17.25">
      <c r="A219" s="31"/>
      <c r="B219" s="28"/>
      <c r="C219" s="26"/>
      <c r="D219" s="26"/>
      <c r="E219" s="28"/>
      <c r="F219" s="28"/>
      <c r="G219" s="33"/>
      <c r="H219" s="26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x14ac:dyDescent="0.25" r="220" customHeight="1" ht="17.25">
      <c r="A220" s="31"/>
      <c r="B220" s="28"/>
      <c r="C220" s="26"/>
      <c r="D220" s="26"/>
      <c r="E220" s="28"/>
      <c r="F220" s="28"/>
      <c r="G220" s="33"/>
      <c r="H220" s="26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x14ac:dyDescent="0.25" r="221" customHeight="1" ht="17.25">
      <c r="A221" s="31"/>
      <c r="B221" s="28"/>
      <c r="C221" s="26"/>
      <c r="D221" s="26"/>
      <c r="E221" s="28"/>
      <c r="F221" s="28"/>
      <c r="G221" s="33"/>
      <c r="H221" s="26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x14ac:dyDescent="0.25" r="222" customHeight="1" ht="17.25">
      <c r="A222" s="31"/>
      <c r="B222" s="28"/>
      <c r="C222" s="26"/>
      <c r="D222" s="26"/>
      <c r="E222" s="28"/>
      <c r="F222" s="28"/>
      <c r="G222" s="33"/>
      <c r="H222" s="26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x14ac:dyDescent="0.25" r="223" customHeight="1" ht="17.25">
      <c r="A223" s="31"/>
      <c r="B223" s="28"/>
      <c r="C223" s="26"/>
      <c r="D223" s="26"/>
      <c r="E223" s="28"/>
      <c r="F223" s="28"/>
      <c r="G223" s="33"/>
      <c r="H223" s="26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x14ac:dyDescent="0.25" r="224" customHeight="1" ht="17.25">
      <c r="A224" s="31"/>
      <c r="B224" s="28"/>
      <c r="C224" s="26"/>
      <c r="D224" s="26"/>
      <c r="E224" s="28"/>
      <c r="F224" s="28"/>
      <c r="G224" s="33"/>
      <c r="H224" s="26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x14ac:dyDescent="0.25" r="225" customHeight="1" ht="17.25">
      <c r="A225" s="31"/>
      <c r="B225" s="28"/>
      <c r="C225" s="26"/>
      <c r="D225" s="26"/>
      <c r="E225" s="28"/>
      <c r="F225" s="28"/>
      <c r="G225" s="33"/>
      <c r="H225" s="26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x14ac:dyDescent="0.25" r="226" customHeight="1" ht="17.25">
      <c r="A226" s="31"/>
      <c r="B226" s="28"/>
      <c r="C226" s="26"/>
      <c r="D226" s="26"/>
      <c r="E226" s="28"/>
      <c r="F226" s="28"/>
      <c r="G226" s="33"/>
      <c r="H226" s="26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x14ac:dyDescent="0.25" r="227" customHeight="1" ht="17.25">
      <c r="A227" s="31"/>
      <c r="B227" s="28"/>
      <c r="C227" s="26"/>
      <c r="D227" s="26"/>
      <c r="E227" s="28"/>
      <c r="F227" s="28"/>
      <c r="G227" s="33"/>
      <c r="H227" s="26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x14ac:dyDescent="0.25" r="228" customHeight="1" ht="17.25">
      <c r="A228" s="31"/>
      <c r="B228" s="28"/>
      <c r="C228" s="26"/>
      <c r="D228" s="26"/>
      <c r="E228" s="28"/>
      <c r="F228" s="28"/>
      <c r="G228" s="33"/>
      <c r="H228" s="26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x14ac:dyDescent="0.25" r="229" customHeight="1" ht="17.25">
      <c r="A229" s="31"/>
      <c r="B229" s="28"/>
      <c r="C229" s="26"/>
      <c r="D229" s="26"/>
      <c r="E229" s="28"/>
      <c r="F229" s="28"/>
      <c r="G229" s="33"/>
      <c r="H229" s="26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x14ac:dyDescent="0.25" r="230" customHeight="1" ht="17.25">
      <c r="A230" s="31"/>
      <c r="B230" s="28"/>
      <c r="C230" s="26"/>
      <c r="D230" s="26"/>
      <c r="E230" s="28"/>
      <c r="F230" s="28"/>
      <c r="G230" s="33"/>
      <c r="H230" s="26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x14ac:dyDescent="0.25" r="231" customHeight="1" ht="17.25">
      <c r="A231" s="31"/>
      <c r="B231" s="28"/>
      <c r="C231" s="26"/>
      <c r="D231" s="26"/>
      <c r="E231" s="28"/>
      <c r="F231" s="28"/>
      <c r="G231" s="33"/>
      <c r="H231" s="26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x14ac:dyDescent="0.25" r="232" customHeight="1" ht="17.25">
      <c r="A232" s="31"/>
      <c r="B232" s="28"/>
      <c r="C232" s="26"/>
      <c r="D232" s="26"/>
      <c r="E232" s="28"/>
      <c r="F232" s="28"/>
      <c r="G232" s="33"/>
      <c r="H232" s="26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x14ac:dyDescent="0.25" r="233" customHeight="1" ht="17.25">
      <c r="A233" s="31"/>
      <c r="B233" s="28"/>
      <c r="C233" s="26"/>
      <c r="D233" s="26"/>
      <c r="E233" s="28"/>
      <c r="F233" s="28"/>
      <c r="G233" s="33"/>
      <c r="H233" s="26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x14ac:dyDescent="0.25" r="234" customHeight="1" ht="17.25">
      <c r="A234" s="31"/>
      <c r="B234" s="28"/>
      <c r="C234" s="26"/>
      <c r="D234" s="26"/>
      <c r="E234" s="28"/>
      <c r="F234" s="28"/>
      <c r="G234" s="33"/>
      <c r="H234" s="26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x14ac:dyDescent="0.25" r="235" customHeight="1" ht="17.25">
      <c r="A235" s="31"/>
      <c r="B235" s="28"/>
      <c r="C235" s="26"/>
      <c r="D235" s="26"/>
      <c r="E235" s="28"/>
      <c r="F235" s="28"/>
      <c r="G235" s="33"/>
      <c r="H235" s="26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x14ac:dyDescent="0.25" r="236" customHeight="1" ht="17.25">
      <c r="A236" s="31"/>
      <c r="B236" s="28"/>
      <c r="C236" s="26"/>
      <c r="D236" s="26"/>
      <c r="E236" s="28"/>
      <c r="F236" s="28"/>
      <c r="G236" s="33"/>
      <c r="H236" s="26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x14ac:dyDescent="0.25" r="237" customHeight="1" ht="17.25">
      <c r="A237" s="31"/>
      <c r="B237" s="28"/>
      <c r="C237" s="26"/>
      <c r="D237" s="26"/>
      <c r="E237" s="28"/>
      <c r="F237" s="28"/>
      <c r="G237" s="33"/>
      <c r="H237" s="26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x14ac:dyDescent="0.25" r="238" customHeight="1" ht="17.25">
      <c r="A238" s="31"/>
      <c r="B238" s="28"/>
      <c r="C238" s="26"/>
      <c r="D238" s="26"/>
      <c r="E238" s="28"/>
      <c r="F238" s="28"/>
      <c r="G238" s="33"/>
      <c r="H238" s="26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x14ac:dyDescent="0.25" r="239" customHeight="1" ht="17.25">
      <c r="A239" s="31"/>
      <c r="B239" s="28"/>
      <c r="C239" s="26"/>
      <c r="D239" s="26"/>
      <c r="E239" s="28"/>
      <c r="F239" s="28"/>
      <c r="G239" s="33"/>
      <c r="H239" s="26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x14ac:dyDescent="0.25" r="240" customHeight="1" ht="17.25">
      <c r="A240" s="31"/>
      <c r="B240" s="28"/>
      <c r="C240" s="26"/>
      <c r="D240" s="26"/>
      <c r="E240" s="28"/>
      <c r="F240" s="28"/>
      <c r="G240" s="33"/>
      <c r="H240" s="26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x14ac:dyDescent="0.25" r="241" customHeight="1" ht="17.25">
      <c r="A241" s="31"/>
      <c r="B241" s="28"/>
      <c r="C241" s="26"/>
      <c r="D241" s="26"/>
      <c r="E241" s="28"/>
      <c r="F241" s="28"/>
      <c r="G241" s="33"/>
      <c r="H241" s="26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x14ac:dyDescent="0.25" r="242" customHeight="1" ht="17.25">
      <c r="A242" s="31"/>
      <c r="B242" s="28"/>
      <c r="C242" s="26"/>
      <c r="D242" s="26"/>
      <c r="E242" s="28"/>
      <c r="F242" s="28"/>
      <c r="G242" s="33"/>
      <c r="H242" s="26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x14ac:dyDescent="0.25" r="243" customHeight="1" ht="17.25">
      <c r="A243" s="31"/>
      <c r="B243" s="28"/>
      <c r="C243" s="26"/>
      <c r="D243" s="26"/>
      <c r="E243" s="28"/>
      <c r="F243" s="28"/>
      <c r="G243" s="33"/>
      <c r="H243" s="26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x14ac:dyDescent="0.25" r="244" customHeight="1" ht="17.25">
      <c r="A244" s="31"/>
      <c r="B244" s="28"/>
      <c r="C244" s="26"/>
      <c r="D244" s="26"/>
      <c r="E244" s="28"/>
      <c r="F244" s="28"/>
      <c r="G244" s="33"/>
      <c r="H244" s="26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x14ac:dyDescent="0.25" r="245" customHeight="1" ht="17.25">
      <c r="A245" s="31"/>
      <c r="B245" s="28"/>
      <c r="C245" s="26"/>
      <c r="D245" s="26"/>
      <c r="E245" s="28"/>
      <c r="F245" s="28"/>
      <c r="G245" s="33"/>
      <c r="H245" s="26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x14ac:dyDescent="0.25" r="246" customHeight="1" ht="17.25">
      <c r="A246" s="31"/>
      <c r="B246" s="28"/>
      <c r="C246" s="26"/>
      <c r="D246" s="26"/>
      <c r="E246" s="28"/>
      <c r="F246" s="28"/>
      <c r="G246" s="33"/>
      <c r="H246" s="26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x14ac:dyDescent="0.25" r="247" customHeight="1" ht="17.25">
      <c r="A247" s="31"/>
      <c r="B247" s="28"/>
      <c r="C247" s="26"/>
      <c r="D247" s="26"/>
      <c r="E247" s="28"/>
      <c r="F247" s="28"/>
      <c r="G247" s="33"/>
      <c r="H247" s="26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x14ac:dyDescent="0.25" r="248" customHeight="1" ht="17.25">
      <c r="A248" s="31"/>
      <c r="B248" s="28"/>
      <c r="C248" s="26"/>
      <c r="D248" s="26"/>
      <c r="E248" s="28"/>
      <c r="F248" s="28"/>
      <c r="G248" s="33"/>
      <c r="H248" s="26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x14ac:dyDescent="0.25" r="249" customHeight="1" ht="17.25">
      <c r="A249" s="31"/>
      <c r="B249" s="28"/>
      <c r="C249" s="26"/>
      <c r="D249" s="26"/>
      <c r="E249" s="28"/>
      <c r="F249" s="28"/>
      <c r="G249" s="33"/>
      <c r="H249" s="26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x14ac:dyDescent="0.25" r="250" customHeight="1" ht="17.25">
      <c r="A250" s="31"/>
      <c r="B250" s="28"/>
      <c r="C250" s="26"/>
      <c r="D250" s="26"/>
      <c r="E250" s="28"/>
      <c r="F250" s="28"/>
      <c r="G250" s="33"/>
      <c r="H250" s="26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x14ac:dyDescent="0.25" r="251" customHeight="1" ht="17.25">
      <c r="A251" s="31"/>
      <c r="B251" s="28"/>
      <c r="C251" s="26"/>
      <c r="D251" s="26"/>
      <c r="E251" s="28"/>
      <c r="F251" s="28"/>
      <c r="G251" s="33"/>
      <c r="H251" s="26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x14ac:dyDescent="0.25" r="252" customHeight="1" ht="17.25">
      <c r="A252" s="31"/>
      <c r="B252" s="28"/>
      <c r="C252" s="26"/>
      <c r="D252" s="26"/>
      <c r="E252" s="28"/>
      <c r="F252" s="28"/>
      <c r="G252" s="33"/>
      <c r="H252" s="26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x14ac:dyDescent="0.25" r="253" customHeight="1" ht="17.25">
      <c r="A253" s="31"/>
      <c r="B253" s="28"/>
      <c r="C253" s="26"/>
      <c r="D253" s="26"/>
      <c r="E253" s="28"/>
      <c r="F253" s="28"/>
      <c r="G253" s="33"/>
      <c r="H253" s="26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x14ac:dyDescent="0.25" r="254" customHeight="1" ht="17.25">
      <c r="A254" s="31"/>
      <c r="B254" s="28"/>
      <c r="C254" s="26"/>
      <c r="D254" s="26"/>
      <c r="E254" s="28"/>
      <c r="F254" s="28"/>
      <c r="G254" s="33"/>
      <c r="H254" s="26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x14ac:dyDescent="0.25" r="255" customHeight="1" ht="17.25">
      <c r="A255" s="31"/>
      <c r="B255" s="28"/>
      <c r="C255" s="26"/>
      <c r="D255" s="26"/>
      <c r="E255" s="28"/>
      <c r="F255" s="28"/>
      <c r="G255" s="33"/>
      <c r="H255" s="26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x14ac:dyDescent="0.25" r="256" customHeight="1" ht="17.25">
      <c r="A256" s="31"/>
      <c r="B256" s="28"/>
      <c r="C256" s="26"/>
      <c r="D256" s="26"/>
      <c r="E256" s="28"/>
      <c r="F256" s="28"/>
      <c r="G256" s="33"/>
      <c r="H256" s="26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x14ac:dyDescent="0.25" r="257" customHeight="1" ht="17.25">
      <c r="A257" s="31"/>
      <c r="B257" s="28"/>
      <c r="C257" s="26"/>
      <c r="D257" s="26"/>
      <c r="E257" s="28"/>
      <c r="F257" s="28"/>
      <c r="G257" s="33"/>
      <c r="H257" s="26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x14ac:dyDescent="0.25" r="258" customHeight="1" ht="17.25">
      <c r="A258" s="31"/>
      <c r="B258" s="28"/>
      <c r="C258" s="26"/>
      <c r="D258" s="26"/>
      <c r="E258" s="28"/>
      <c r="F258" s="28"/>
      <c r="G258" s="33"/>
      <c r="H258" s="26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x14ac:dyDescent="0.25" r="259" customHeight="1" ht="17.25">
      <c r="A259" s="31"/>
      <c r="B259" s="28"/>
      <c r="C259" s="26"/>
      <c r="D259" s="26"/>
      <c r="E259" s="28"/>
      <c r="F259" s="28"/>
      <c r="G259" s="33"/>
      <c r="H259" s="26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x14ac:dyDescent="0.25" r="260" customHeight="1" ht="17.25">
      <c r="A260" s="31"/>
      <c r="B260" s="28"/>
      <c r="C260" s="26"/>
      <c r="D260" s="26"/>
      <c r="E260" s="28"/>
      <c r="F260" s="28"/>
      <c r="G260" s="33"/>
      <c r="H260" s="26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x14ac:dyDescent="0.25" r="261" customHeight="1" ht="17.25">
      <c r="A261" s="31"/>
      <c r="B261" s="28"/>
      <c r="C261" s="26"/>
      <c r="D261" s="26"/>
      <c r="E261" s="28"/>
      <c r="F261" s="28"/>
      <c r="G261" s="33"/>
      <c r="H261" s="26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x14ac:dyDescent="0.25" r="262" customHeight="1" ht="17.25">
      <c r="A262" s="31"/>
      <c r="B262" s="28"/>
      <c r="C262" s="26"/>
      <c r="D262" s="26"/>
      <c r="E262" s="28"/>
      <c r="F262" s="28"/>
      <c r="G262" s="33"/>
      <c r="H262" s="26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x14ac:dyDescent="0.25" r="263" customHeight="1" ht="17.25">
      <c r="A263" s="31"/>
      <c r="B263" s="28"/>
      <c r="C263" s="26"/>
      <c r="D263" s="26"/>
      <c r="E263" s="28"/>
      <c r="F263" s="28"/>
      <c r="G263" s="33"/>
      <c r="H263" s="26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x14ac:dyDescent="0.25" r="264" customHeight="1" ht="17.25">
      <c r="A264" s="31"/>
      <c r="B264" s="28"/>
      <c r="C264" s="26"/>
      <c r="D264" s="26"/>
      <c r="E264" s="28"/>
      <c r="F264" s="28"/>
      <c r="G264" s="33"/>
      <c r="H264" s="26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x14ac:dyDescent="0.25" r="265" customHeight="1" ht="17.25">
      <c r="A265" s="31"/>
      <c r="B265" s="28"/>
      <c r="C265" s="26"/>
      <c r="D265" s="26"/>
      <c r="E265" s="28"/>
      <c r="F265" s="28"/>
      <c r="G265" s="33"/>
      <c r="H265" s="26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x14ac:dyDescent="0.25" r="266" customHeight="1" ht="17.25">
      <c r="A266" s="31"/>
      <c r="B266" s="28"/>
      <c r="C266" s="26"/>
      <c r="D266" s="26"/>
      <c r="E266" s="28"/>
      <c r="F266" s="28"/>
      <c r="G266" s="33"/>
      <c r="H266" s="26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x14ac:dyDescent="0.25" r="267" customHeight="1" ht="17.25">
      <c r="A267" s="31"/>
      <c r="B267" s="28"/>
      <c r="C267" s="26"/>
      <c r="D267" s="26"/>
      <c r="E267" s="28"/>
      <c r="F267" s="28"/>
      <c r="G267" s="33"/>
      <c r="H267" s="26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x14ac:dyDescent="0.25" r="268" customHeight="1" ht="17.25">
      <c r="A268" s="31"/>
      <c r="B268" s="28"/>
      <c r="C268" s="26"/>
      <c r="D268" s="26"/>
      <c r="E268" s="28"/>
      <c r="F268" s="28"/>
      <c r="G268" s="33"/>
      <c r="H268" s="26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x14ac:dyDescent="0.25" r="269" customHeight="1" ht="17.25">
      <c r="A269" s="31"/>
      <c r="B269" s="28"/>
      <c r="C269" s="26"/>
      <c r="D269" s="26"/>
      <c r="E269" s="28"/>
      <c r="F269" s="28"/>
      <c r="G269" s="33"/>
      <c r="H269" s="26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x14ac:dyDescent="0.25" r="270" customHeight="1" ht="17.25">
      <c r="A270" s="31"/>
      <c r="B270" s="28"/>
      <c r="C270" s="26"/>
      <c r="D270" s="26"/>
      <c r="E270" s="28"/>
      <c r="F270" s="28"/>
      <c r="G270" s="33"/>
      <c r="H270" s="26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x14ac:dyDescent="0.25" r="271" customHeight="1" ht="17.25">
      <c r="A271" s="31"/>
      <c r="B271" s="28"/>
      <c r="C271" s="26"/>
      <c r="D271" s="26"/>
      <c r="E271" s="28"/>
      <c r="F271" s="28"/>
      <c r="G271" s="33"/>
      <c r="H271" s="26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x14ac:dyDescent="0.25" r="272" customHeight="1" ht="17.25">
      <c r="A272" s="31"/>
      <c r="B272" s="28"/>
      <c r="C272" s="26"/>
      <c r="D272" s="26"/>
      <c r="E272" s="28"/>
      <c r="F272" s="28"/>
      <c r="G272" s="33"/>
      <c r="H272" s="26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x14ac:dyDescent="0.25" r="273" customHeight="1" ht="17.25">
      <c r="A273" s="31"/>
      <c r="B273" s="28"/>
      <c r="C273" s="26"/>
      <c r="D273" s="26"/>
      <c r="E273" s="28"/>
      <c r="F273" s="28"/>
      <c r="G273" s="33"/>
      <c r="H273" s="26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x14ac:dyDescent="0.25" r="274" customHeight="1" ht="17.25">
      <c r="A274" s="31"/>
      <c r="B274" s="28"/>
      <c r="C274" s="26"/>
      <c r="D274" s="26"/>
      <c r="E274" s="28"/>
      <c r="F274" s="28"/>
      <c r="G274" s="33"/>
      <c r="H274" s="26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x14ac:dyDescent="0.25" r="275" customHeight="1" ht="17.25">
      <c r="A275" s="31"/>
      <c r="B275" s="28"/>
      <c r="C275" s="26"/>
      <c r="D275" s="26"/>
      <c r="E275" s="28"/>
      <c r="F275" s="28"/>
      <c r="G275" s="33"/>
      <c r="H275" s="26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x14ac:dyDescent="0.25" r="276" customHeight="1" ht="17.25">
      <c r="A276" s="31"/>
      <c r="B276" s="28"/>
      <c r="C276" s="26"/>
      <c r="D276" s="26"/>
      <c r="E276" s="28"/>
      <c r="F276" s="28"/>
      <c r="G276" s="33"/>
      <c r="H276" s="26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x14ac:dyDescent="0.25" r="277" customHeight="1" ht="17.25">
      <c r="A277" s="31"/>
      <c r="B277" s="28"/>
      <c r="C277" s="26"/>
      <c r="D277" s="26"/>
      <c r="E277" s="28"/>
      <c r="F277" s="28"/>
      <c r="G277" s="33"/>
      <c r="H277" s="26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x14ac:dyDescent="0.25" r="278" customHeight="1" ht="17.25">
      <c r="A278" s="31"/>
      <c r="B278" s="28"/>
      <c r="C278" s="26"/>
      <c r="D278" s="26"/>
      <c r="E278" s="28"/>
      <c r="F278" s="28"/>
      <c r="G278" s="33"/>
      <c r="H278" s="26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x14ac:dyDescent="0.25" r="279" customHeight="1" ht="17.25">
      <c r="A279" s="31"/>
      <c r="B279" s="28"/>
      <c r="C279" s="26"/>
      <c r="D279" s="26"/>
      <c r="E279" s="28"/>
      <c r="F279" s="28"/>
      <c r="G279" s="33"/>
      <c r="H279" s="26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x14ac:dyDescent="0.25" r="280" customHeight="1" ht="17.25">
      <c r="A280" s="31"/>
      <c r="B280" s="28"/>
      <c r="C280" s="26"/>
      <c r="D280" s="26"/>
      <c r="E280" s="28"/>
      <c r="F280" s="28"/>
      <c r="G280" s="33"/>
      <c r="H280" s="26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x14ac:dyDescent="0.25" r="281" customHeight="1" ht="17.25">
      <c r="A281" s="31"/>
      <c r="B281" s="28"/>
      <c r="C281" s="26"/>
      <c r="D281" s="26"/>
      <c r="E281" s="28"/>
      <c r="F281" s="28"/>
      <c r="G281" s="33"/>
      <c r="H281" s="26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x14ac:dyDescent="0.25" r="282" customHeight="1" ht="17.25">
      <c r="A282" s="31"/>
      <c r="B282" s="28"/>
      <c r="C282" s="26"/>
      <c r="D282" s="26"/>
      <c r="E282" s="28"/>
      <c r="F282" s="28"/>
      <c r="G282" s="33"/>
      <c r="H282" s="26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x14ac:dyDescent="0.25" r="283" customHeight="1" ht="17.25">
      <c r="A283" s="31"/>
      <c r="B283" s="28"/>
      <c r="C283" s="26"/>
      <c r="D283" s="26"/>
      <c r="E283" s="28"/>
      <c r="F283" s="28"/>
      <c r="G283" s="33"/>
      <c r="H283" s="26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x14ac:dyDescent="0.25" r="284" customHeight="1" ht="17.25">
      <c r="A284" s="31"/>
      <c r="B284" s="28"/>
      <c r="C284" s="26"/>
      <c r="D284" s="26"/>
      <c r="E284" s="28"/>
      <c r="F284" s="28"/>
      <c r="G284" s="33"/>
      <c r="H284" s="26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x14ac:dyDescent="0.25" r="285" customHeight="1" ht="17.25">
      <c r="A285" s="31"/>
      <c r="B285" s="28"/>
      <c r="C285" s="26"/>
      <c r="D285" s="26"/>
      <c r="E285" s="28"/>
      <c r="F285" s="28"/>
      <c r="G285" s="33"/>
      <c r="H285" s="26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x14ac:dyDescent="0.25" r="286" customHeight="1" ht="17.25">
      <c r="A286" s="31"/>
      <c r="B286" s="28"/>
      <c r="C286" s="26"/>
      <c r="D286" s="26"/>
      <c r="E286" s="28"/>
      <c r="F286" s="28"/>
      <c r="G286" s="33"/>
      <c r="H286" s="26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x14ac:dyDescent="0.25" r="287" customHeight="1" ht="17.25">
      <c r="A287" s="31"/>
      <c r="B287" s="28"/>
      <c r="C287" s="26"/>
      <c r="D287" s="26"/>
      <c r="E287" s="28"/>
      <c r="F287" s="28"/>
      <c r="G287" s="33"/>
      <c r="H287" s="26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x14ac:dyDescent="0.25" r="288" customHeight="1" ht="17.25">
      <c r="A288" s="31"/>
      <c r="B288" s="28"/>
      <c r="C288" s="26"/>
      <c r="D288" s="26"/>
      <c r="E288" s="28"/>
      <c r="F288" s="28"/>
      <c r="G288" s="33"/>
      <c r="H288" s="26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x14ac:dyDescent="0.25" r="289" customHeight="1" ht="17.25">
      <c r="A289" s="31"/>
      <c r="B289" s="28"/>
      <c r="C289" s="26"/>
      <c r="D289" s="26"/>
      <c r="E289" s="28"/>
      <c r="F289" s="28"/>
      <c r="G289" s="33"/>
      <c r="H289" s="26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x14ac:dyDescent="0.25" r="290" customHeight="1" ht="17.25">
      <c r="A290" s="31"/>
      <c r="B290" s="28"/>
      <c r="C290" s="26"/>
      <c r="D290" s="26"/>
      <c r="E290" s="28"/>
      <c r="F290" s="28"/>
      <c r="G290" s="33"/>
      <c r="H290" s="26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x14ac:dyDescent="0.25" r="291" customHeight="1" ht="17.25">
      <c r="A291" s="31"/>
      <c r="B291" s="28"/>
      <c r="C291" s="26"/>
      <c r="D291" s="26"/>
      <c r="E291" s="28"/>
      <c r="F291" s="28"/>
      <c r="G291" s="33"/>
      <c r="H291" s="26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x14ac:dyDescent="0.25" r="292" customHeight="1" ht="17.25">
      <c r="A292" s="31"/>
      <c r="B292" s="28"/>
      <c r="C292" s="26"/>
      <c r="D292" s="26"/>
      <c r="E292" s="28"/>
      <c r="F292" s="28"/>
      <c r="G292" s="33"/>
      <c r="H292" s="26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x14ac:dyDescent="0.25" r="293" customHeight="1" ht="17.25">
      <c r="A293" s="31"/>
      <c r="B293" s="28"/>
      <c r="C293" s="26"/>
      <c r="D293" s="26"/>
      <c r="E293" s="28"/>
      <c r="F293" s="28"/>
      <c r="G293" s="33"/>
      <c r="H293" s="26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x14ac:dyDescent="0.25" r="294" customHeight="1" ht="17.25">
      <c r="A294" s="31"/>
      <c r="B294" s="28"/>
      <c r="C294" s="26"/>
      <c r="D294" s="26"/>
      <c r="E294" s="28"/>
      <c r="F294" s="28"/>
      <c r="G294" s="33"/>
      <c r="H294" s="26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x14ac:dyDescent="0.25" r="295" customHeight="1" ht="17.25">
      <c r="A295" s="31"/>
      <c r="B295" s="28"/>
      <c r="C295" s="26"/>
      <c r="D295" s="26"/>
      <c r="E295" s="28"/>
      <c r="F295" s="28"/>
      <c r="G295" s="33"/>
      <c r="H295" s="26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x14ac:dyDescent="0.25" r="296" customHeight="1" ht="17.25">
      <c r="A296" s="31"/>
      <c r="B296" s="28"/>
      <c r="C296" s="26"/>
      <c r="D296" s="26"/>
      <c r="E296" s="28"/>
      <c r="F296" s="28"/>
      <c r="G296" s="33"/>
      <c r="H296" s="26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x14ac:dyDescent="0.25" r="297" customHeight="1" ht="17.25">
      <c r="A297" s="31"/>
      <c r="B297" s="28"/>
      <c r="C297" s="26"/>
      <c r="D297" s="26"/>
      <c r="E297" s="28"/>
      <c r="F297" s="28"/>
      <c r="G297" s="33"/>
      <c r="H297" s="26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x14ac:dyDescent="0.25" r="298" customHeight="1" ht="17.25">
      <c r="A298" s="31"/>
      <c r="B298" s="28"/>
      <c r="C298" s="26"/>
      <c r="D298" s="26"/>
      <c r="E298" s="28"/>
      <c r="F298" s="28"/>
      <c r="G298" s="33"/>
      <c r="H298" s="26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x14ac:dyDescent="0.25" r="299" customHeight="1" ht="17.25">
      <c r="A299" s="31"/>
      <c r="B299" s="28"/>
      <c r="C299" s="26"/>
      <c r="D299" s="26"/>
      <c r="E299" s="28"/>
      <c r="F299" s="28"/>
      <c r="G299" s="33"/>
      <c r="H299" s="26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x14ac:dyDescent="0.25" r="300" customHeight="1" ht="17.25">
      <c r="A300" s="31"/>
      <c r="B300" s="28"/>
      <c r="C300" s="26"/>
      <c r="D300" s="26"/>
      <c r="E300" s="28"/>
      <c r="F300" s="28"/>
      <c r="G300" s="33"/>
      <c r="H300" s="26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x14ac:dyDescent="0.25" r="301" customHeight="1" ht="17.25">
      <c r="A301" s="31"/>
      <c r="B301" s="28"/>
      <c r="C301" s="26"/>
      <c r="D301" s="26"/>
      <c r="E301" s="28"/>
      <c r="F301" s="28"/>
      <c r="G301" s="33"/>
      <c r="H301" s="26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x14ac:dyDescent="0.25" r="302" customHeight="1" ht="17.25">
      <c r="A302" s="31"/>
      <c r="B302" s="28"/>
      <c r="C302" s="26"/>
      <c r="D302" s="26"/>
      <c r="E302" s="28"/>
      <c r="F302" s="28"/>
      <c r="G302" s="33"/>
      <c r="H302" s="26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x14ac:dyDescent="0.25" r="303" customHeight="1" ht="17.25">
      <c r="A303" s="31"/>
      <c r="B303" s="28"/>
      <c r="C303" s="26"/>
      <c r="D303" s="26"/>
      <c r="E303" s="28"/>
      <c r="F303" s="28"/>
      <c r="G303" s="33"/>
      <c r="H303" s="26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x14ac:dyDescent="0.25" r="304" customHeight="1" ht="17.25">
      <c r="A304" s="31"/>
      <c r="B304" s="28"/>
      <c r="C304" s="26"/>
      <c r="D304" s="26"/>
      <c r="E304" s="28"/>
      <c r="F304" s="28"/>
      <c r="G304" s="33"/>
      <c r="H304" s="26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x14ac:dyDescent="0.25" r="305" customHeight="1" ht="17.25">
      <c r="A305" s="31"/>
      <c r="B305" s="28"/>
      <c r="C305" s="26"/>
      <c r="D305" s="26"/>
      <c r="E305" s="28"/>
      <c r="F305" s="28"/>
      <c r="G305" s="33"/>
      <c r="H305" s="26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x14ac:dyDescent="0.25" r="306" customHeight="1" ht="17.25">
      <c r="A306" s="31"/>
      <c r="B306" s="28"/>
      <c r="C306" s="26"/>
      <c r="D306" s="26"/>
      <c r="E306" s="28"/>
      <c r="F306" s="28"/>
      <c r="G306" s="33"/>
      <c r="H306" s="26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x14ac:dyDescent="0.25" r="307" customHeight="1" ht="17.25">
      <c r="A307" s="31"/>
      <c r="B307" s="28"/>
      <c r="C307" s="26"/>
      <c r="D307" s="26"/>
      <c r="E307" s="28"/>
      <c r="F307" s="28"/>
      <c r="G307" s="33"/>
      <c r="H307" s="26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x14ac:dyDescent="0.25" r="308" customHeight="1" ht="17.25">
      <c r="A308" s="31"/>
      <c r="B308" s="28"/>
      <c r="C308" s="26"/>
      <c r="D308" s="26"/>
      <c r="E308" s="28"/>
      <c r="F308" s="28"/>
      <c r="G308" s="33"/>
      <c r="H308" s="26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x14ac:dyDescent="0.25" r="309" customHeight="1" ht="17.25">
      <c r="A309" s="31"/>
      <c r="B309" s="28"/>
      <c r="C309" s="26"/>
      <c r="D309" s="26"/>
      <c r="E309" s="28"/>
      <c r="F309" s="28"/>
      <c r="G309" s="33"/>
      <c r="H309" s="26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x14ac:dyDescent="0.25" r="310" customHeight="1" ht="17.25">
      <c r="A310" s="31"/>
      <c r="B310" s="28"/>
      <c r="C310" s="26"/>
      <c r="D310" s="26"/>
      <c r="E310" s="28"/>
      <c r="F310" s="28"/>
      <c r="G310" s="33"/>
      <c r="H310" s="26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x14ac:dyDescent="0.25" r="311" customHeight="1" ht="17.25">
      <c r="A311" s="31"/>
      <c r="B311" s="28"/>
      <c r="C311" s="26"/>
      <c r="D311" s="26"/>
      <c r="E311" s="28"/>
      <c r="F311" s="28"/>
      <c r="G311" s="33"/>
      <c r="H311" s="26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x14ac:dyDescent="0.25" r="312" customHeight="1" ht="17.25">
      <c r="A312" s="31"/>
      <c r="B312" s="28"/>
      <c r="C312" s="26"/>
      <c r="D312" s="26"/>
      <c r="E312" s="28"/>
      <c r="F312" s="28"/>
      <c r="G312" s="33"/>
      <c r="H312" s="26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x14ac:dyDescent="0.25" r="313" customHeight="1" ht="17.25">
      <c r="A313" s="31"/>
      <c r="B313" s="28"/>
      <c r="C313" s="26"/>
      <c r="D313" s="26"/>
      <c r="E313" s="28"/>
      <c r="F313" s="28"/>
      <c r="G313" s="33"/>
      <c r="H313" s="26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x14ac:dyDescent="0.25" r="314" customHeight="1" ht="17.25">
      <c r="A314" s="31"/>
      <c r="B314" s="28"/>
      <c r="C314" s="26"/>
      <c r="D314" s="26"/>
      <c r="E314" s="28"/>
      <c r="F314" s="28"/>
      <c r="G314" s="33"/>
      <c r="H314" s="26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x14ac:dyDescent="0.25" r="315" customHeight="1" ht="17.25">
      <c r="A315" s="31"/>
      <c r="B315" s="28"/>
      <c r="C315" s="26"/>
      <c r="D315" s="26"/>
      <c r="E315" s="28"/>
      <c r="F315" s="28"/>
      <c r="G315" s="33"/>
      <c r="H315" s="26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x14ac:dyDescent="0.25" r="316" customHeight="1" ht="17.25">
      <c r="A316" s="31"/>
      <c r="B316" s="28"/>
      <c r="C316" s="26"/>
      <c r="D316" s="26"/>
      <c r="E316" s="28"/>
      <c r="F316" s="28"/>
      <c r="G316" s="33"/>
      <c r="H316" s="26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x14ac:dyDescent="0.25" r="317" customHeight="1" ht="17.25">
      <c r="A317" s="31"/>
      <c r="B317" s="28"/>
      <c r="C317" s="26"/>
      <c r="D317" s="26"/>
      <c r="E317" s="28"/>
      <c r="F317" s="28"/>
      <c r="G317" s="33"/>
      <c r="H317" s="26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x14ac:dyDescent="0.25" r="318" customHeight="1" ht="17.25">
      <c r="A318" s="31"/>
      <c r="B318" s="28"/>
      <c r="C318" s="26"/>
      <c r="D318" s="26"/>
      <c r="E318" s="28"/>
      <c r="F318" s="28"/>
      <c r="G318" s="33"/>
      <c r="H318" s="26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x14ac:dyDescent="0.25" r="319" customHeight="1" ht="17.25">
      <c r="A319" s="31"/>
      <c r="B319" s="28"/>
      <c r="C319" s="26"/>
      <c r="D319" s="26"/>
      <c r="E319" s="28"/>
      <c r="F319" s="28"/>
      <c r="G319" s="33"/>
      <c r="H319" s="26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x14ac:dyDescent="0.25" r="320" customHeight="1" ht="17.25">
      <c r="A320" s="31"/>
      <c r="B320" s="28"/>
      <c r="C320" s="26"/>
      <c r="D320" s="26"/>
      <c r="E320" s="28"/>
      <c r="F320" s="28"/>
      <c r="G320" s="33"/>
      <c r="H320" s="26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x14ac:dyDescent="0.25" r="321" customHeight="1" ht="17.25">
      <c r="A321" s="31"/>
      <c r="B321" s="28"/>
      <c r="C321" s="26"/>
      <c r="D321" s="26"/>
      <c r="E321" s="28"/>
      <c r="F321" s="28"/>
      <c r="G321" s="33"/>
      <c r="H321" s="26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x14ac:dyDescent="0.25" r="322" customHeight="1" ht="17.25">
      <c r="A322" s="31"/>
      <c r="B322" s="28"/>
      <c r="C322" s="26"/>
      <c r="D322" s="26"/>
      <c r="E322" s="28"/>
      <c r="F322" s="28"/>
      <c r="G322" s="33"/>
      <c r="H322" s="26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x14ac:dyDescent="0.25" r="323" customHeight="1" ht="17.25">
      <c r="A323" s="31"/>
      <c r="B323" s="28"/>
      <c r="C323" s="26"/>
      <c r="D323" s="26"/>
      <c r="E323" s="28"/>
      <c r="F323" s="28"/>
      <c r="G323" s="33"/>
      <c r="H323" s="26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x14ac:dyDescent="0.25" r="324" customHeight="1" ht="17.25">
      <c r="A324" s="31"/>
      <c r="B324" s="28"/>
      <c r="C324" s="26"/>
      <c r="D324" s="26"/>
      <c r="E324" s="28"/>
      <c r="F324" s="28"/>
      <c r="G324" s="33"/>
      <c r="H324" s="26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x14ac:dyDescent="0.25" r="325" customHeight="1" ht="17.25">
      <c r="A325" s="31"/>
      <c r="B325" s="28"/>
      <c r="C325" s="26"/>
      <c r="D325" s="26"/>
      <c r="E325" s="28"/>
      <c r="F325" s="28"/>
      <c r="G325" s="33"/>
      <c r="H325" s="26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x14ac:dyDescent="0.25" r="326" customHeight="1" ht="17.25">
      <c r="A326" s="31"/>
      <c r="B326" s="28"/>
      <c r="C326" s="26"/>
      <c r="D326" s="26"/>
      <c r="E326" s="28"/>
      <c r="F326" s="28"/>
      <c r="G326" s="33"/>
      <c r="H326" s="26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x14ac:dyDescent="0.25" r="327" customHeight="1" ht="17.25">
      <c r="A327" s="31"/>
      <c r="B327" s="28"/>
      <c r="C327" s="26"/>
      <c r="D327" s="26"/>
      <c r="E327" s="28"/>
      <c r="F327" s="28"/>
      <c r="G327" s="33"/>
      <c r="H327" s="26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x14ac:dyDescent="0.25" r="328" customHeight="1" ht="17.25">
      <c r="A328" s="31"/>
      <c r="B328" s="28"/>
      <c r="C328" s="26"/>
      <c r="D328" s="26"/>
      <c r="E328" s="28"/>
      <c r="F328" s="28"/>
      <c r="G328" s="33"/>
      <c r="H328" s="26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x14ac:dyDescent="0.25" r="329" customHeight="1" ht="17.25">
      <c r="A329" s="31"/>
      <c r="B329" s="28"/>
      <c r="C329" s="26"/>
      <c r="D329" s="26"/>
      <c r="E329" s="28"/>
      <c r="F329" s="28"/>
      <c r="G329" s="33"/>
      <c r="H329" s="26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x14ac:dyDescent="0.25" r="330" customHeight="1" ht="17.25">
      <c r="A330" s="31"/>
      <c r="B330" s="28"/>
      <c r="C330" s="26"/>
      <c r="D330" s="26"/>
      <c r="E330" s="28"/>
      <c r="F330" s="28"/>
      <c r="G330" s="33"/>
      <c r="H330" s="26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x14ac:dyDescent="0.25" r="331" customHeight="1" ht="17.25">
      <c r="A331" s="31"/>
      <c r="B331" s="28"/>
      <c r="C331" s="26"/>
      <c r="D331" s="26"/>
      <c r="E331" s="28"/>
      <c r="F331" s="28"/>
      <c r="G331" s="33"/>
      <c r="H331" s="26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x14ac:dyDescent="0.25" r="332" customHeight="1" ht="17.25">
      <c r="A332" s="31"/>
      <c r="B332" s="28"/>
      <c r="C332" s="26"/>
      <c r="D332" s="26"/>
      <c r="E332" s="28"/>
      <c r="F332" s="28"/>
      <c r="G332" s="33"/>
      <c r="H332" s="26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x14ac:dyDescent="0.25" r="333" customHeight="1" ht="17.25">
      <c r="A333" s="31"/>
      <c r="B333" s="28"/>
      <c r="C333" s="26"/>
      <c r="D333" s="26"/>
      <c r="E333" s="28"/>
      <c r="F333" s="28"/>
      <c r="G333" s="33"/>
      <c r="H333" s="26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x14ac:dyDescent="0.25" r="334" customHeight="1" ht="17.25">
      <c r="A334" s="31"/>
      <c r="B334" s="28"/>
      <c r="C334" s="26"/>
      <c r="D334" s="26"/>
      <c r="E334" s="28"/>
      <c r="F334" s="28"/>
      <c r="G334" s="33"/>
      <c r="H334" s="26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</row>
    <row x14ac:dyDescent="0.25" r="335" customHeight="1" ht="17.25">
      <c r="A335" s="31"/>
      <c r="B335" s="28"/>
      <c r="C335" s="26"/>
      <c r="D335" s="26"/>
      <c r="E335" s="28"/>
      <c r="F335" s="28"/>
      <c r="G335" s="33"/>
      <c r="H335" s="26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x14ac:dyDescent="0.25" r="336" customHeight="1" ht="17.25">
      <c r="A336" s="31"/>
      <c r="B336" s="28"/>
      <c r="C336" s="26"/>
      <c r="D336" s="26"/>
      <c r="E336" s="28"/>
      <c r="F336" s="28"/>
      <c r="G336" s="33"/>
      <c r="H336" s="26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x14ac:dyDescent="0.25" r="337" customHeight="1" ht="17.25">
      <c r="A337" s="31"/>
      <c r="B337" s="28"/>
      <c r="C337" s="26"/>
      <c r="D337" s="26"/>
      <c r="E337" s="28"/>
      <c r="F337" s="28"/>
      <c r="G337" s="33"/>
      <c r="H337" s="26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x14ac:dyDescent="0.25" r="338" customHeight="1" ht="17.25">
      <c r="A338" s="31"/>
      <c r="B338" s="28"/>
      <c r="C338" s="26"/>
      <c r="D338" s="26"/>
      <c r="E338" s="28"/>
      <c r="F338" s="28"/>
      <c r="G338" s="33"/>
      <c r="H338" s="26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x14ac:dyDescent="0.25" r="339" customHeight="1" ht="17.25">
      <c r="A339" s="31"/>
      <c r="B339" s="28"/>
      <c r="C339" s="26"/>
      <c r="D339" s="26"/>
      <c r="E339" s="28"/>
      <c r="F339" s="28"/>
      <c r="G339" s="33"/>
      <c r="H339" s="26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x14ac:dyDescent="0.25" r="340" customHeight="1" ht="17.25">
      <c r="A340" s="31"/>
      <c r="B340" s="28"/>
      <c r="C340" s="26"/>
      <c r="D340" s="26"/>
      <c r="E340" s="28"/>
      <c r="F340" s="28"/>
      <c r="G340" s="33"/>
      <c r="H340" s="26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x14ac:dyDescent="0.25" r="341" customHeight="1" ht="17.25">
      <c r="A341" s="31"/>
      <c r="B341" s="28"/>
      <c r="C341" s="26"/>
      <c r="D341" s="26"/>
      <c r="E341" s="28"/>
      <c r="F341" s="28"/>
      <c r="G341" s="33"/>
      <c r="H341" s="26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x14ac:dyDescent="0.25" r="342" customHeight="1" ht="17.25">
      <c r="A342" s="31"/>
      <c r="B342" s="28"/>
      <c r="C342" s="26"/>
      <c r="D342" s="26"/>
      <c r="E342" s="28"/>
      <c r="F342" s="28"/>
      <c r="G342" s="33"/>
      <c r="H342" s="26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x14ac:dyDescent="0.25" r="343" customHeight="1" ht="17.25">
      <c r="A343" s="31"/>
      <c r="B343" s="28"/>
      <c r="C343" s="26"/>
      <c r="D343" s="26"/>
      <c r="E343" s="28"/>
      <c r="F343" s="28"/>
      <c r="G343" s="33"/>
      <c r="H343" s="26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x14ac:dyDescent="0.25" r="344" customHeight="1" ht="17.25">
      <c r="A344" s="31"/>
      <c r="B344" s="28"/>
      <c r="C344" s="26"/>
      <c r="D344" s="26"/>
      <c r="E344" s="28"/>
      <c r="F344" s="28"/>
      <c r="G344" s="33"/>
      <c r="H344" s="26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x14ac:dyDescent="0.25" r="345" customHeight="1" ht="17.25">
      <c r="A345" s="31"/>
      <c r="B345" s="28"/>
      <c r="C345" s="26"/>
      <c r="D345" s="26"/>
      <c r="E345" s="28"/>
      <c r="F345" s="28"/>
      <c r="G345" s="33"/>
      <c r="H345" s="26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x14ac:dyDescent="0.25" r="346" customHeight="1" ht="17.25">
      <c r="A346" s="31"/>
      <c r="B346" s="28"/>
      <c r="C346" s="26"/>
      <c r="D346" s="26"/>
      <c r="E346" s="28"/>
      <c r="F346" s="28"/>
      <c r="G346" s="33"/>
      <c r="H346" s="26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x14ac:dyDescent="0.25" r="347" customHeight="1" ht="17.25">
      <c r="A347" s="31"/>
      <c r="B347" s="28"/>
      <c r="C347" s="26"/>
      <c r="D347" s="26"/>
      <c r="E347" s="28"/>
      <c r="F347" s="28"/>
      <c r="G347" s="33"/>
      <c r="H347" s="26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x14ac:dyDescent="0.25" r="348" customHeight="1" ht="17.25">
      <c r="A348" s="31"/>
      <c r="B348" s="28"/>
      <c r="C348" s="26"/>
      <c r="D348" s="26"/>
      <c r="E348" s="28"/>
      <c r="F348" s="28"/>
      <c r="G348" s="33"/>
      <c r="H348" s="26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x14ac:dyDescent="0.25" r="349" customHeight="1" ht="17.25">
      <c r="A349" s="31"/>
      <c r="B349" s="28"/>
      <c r="C349" s="26"/>
      <c r="D349" s="26"/>
      <c r="E349" s="28"/>
      <c r="F349" s="28"/>
      <c r="G349" s="33"/>
      <c r="H349" s="26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x14ac:dyDescent="0.25" r="350" customHeight="1" ht="17.25">
      <c r="A350" s="31"/>
      <c r="B350" s="28"/>
      <c r="C350" s="26"/>
      <c r="D350" s="26"/>
      <c r="E350" s="28"/>
      <c r="F350" s="28"/>
      <c r="G350" s="33"/>
      <c r="H350" s="26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x14ac:dyDescent="0.25" r="351" customHeight="1" ht="17.25">
      <c r="A351" s="31"/>
      <c r="B351" s="28"/>
      <c r="C351" s="26"/>
      <c r="D351" s="26"/>
      <c r="E351" s="28"/>
      <c r="F351" s="28"/>
      <c r="G351" s="33"/>
      <c r="H351" s="26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x14ac:dyDescent="0.25" r="352" customHeight="1" ht="17.25">
      <c r="A352" s="31"/>
      <c r="B352" s="28"/>
      <c r="C352" s="26"/>
      <c r="D352" s="26"/>
      <c r="E352" s="28"/>
      <c r="F352" s="28"/>
      <c r="G352" s="33"/>
      <c r="H352" s="26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x14ac:dyDescent="0.25" r="353" customHeight="1" ht="17.25">
      <c r="A353" s="31"/>
      <c r="B353" s="28"/>
      <c r="C353" s="26"/>
      <c r="D353" s="26"/>
      <c r="E353" s="28"/>
      <c r="F353" s="28"/>
      <c r="G353" s="33"/>
      <c r="H353" s="26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x14ac:dyDescent="0.25" r="354" customHeight="1" ht="17.25">
      <c r="A354" s="31"/>
      <c r="B354" s="28"/>
      <c r="C354" s="26"/>
      <c r="D354" s="26"/>
      <c r="E354" s="28"/>
      <c r="F354" s="28"/>
      <c r="G354" s="33"/>
      <c r="H354" s="26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x14ac:dyDescent="0.25" r="355" customHeight="1" ht="17.25">
      <c r="A355" s="31"/>
      <c r="B355" s="28"/>
      <c r="C355" s="26"/>
      <c r="D355" s="26"/>
      <c r="E355" s="28"/>
      <c r="F355" s="28"/>
      <c r="G355" s="33"/>
      <c r="H355" s="26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</row>
    <row x14ac:dyDescent="0.25" r="356" customHeight="1" ht="17.25">
      <c r="A356" s="31"/>
      <c r="B356" s="28"/>
      <c r="C356" s="26"/>
      <c r="D356" s="26"/>
      <c r="E356" s="28"/>
      <c r="F356" s="28"/>
      <c r="G356" s="33"/>
      <c r="H356" s="26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x14ac:dyDescent="0.25" r="357" customHeight="1" ht="17.25">
      <c r="A357" s="31"/>
      <c r="B357" s="28"/>
      <c r="C357" s="26"/>
      <c r="D357" s="26"/>
      <c r="E357" s="28"/>
      <c r="F357" s="28"/>
      <c r="G357" s="33"/>
      <c r="H357" s="26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</row>
    <row x14ac:dyDescent="0.25" r="358" customHeight="1" ht="17.25">
      <c r="A358" s="31"/>
      <c r="B358" s="28"/>
      <c r="C358" s="26"/>
      <c r="D358" s="26"/>
      <c r="E358" s="28"/>
      <c r="F358" s="28"/>
      <c r="G358" s="33"/>
      <c r="H358" s="26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x14ac:dyDescent="0.25" r="359" customHeight="1" ht="17.25">
      <c r="A359" s="31"/>
      <c r="B359" s="28"/>
      <c r="C359" s="26"/>
      <c r="D359" s="26"/>
      <c r="E359" s="28"/>
      <c r="F359" s="28"/>
      <c r="G359" s="33"/>
      <c r="H359" s="26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</row>
    <row x14ac:dyDescent="0.25" r="360" customHeight="1" ht="17.25">
      <c r="A360" s="31"/>
      <c r="B360" s="28"/>
      <c r="C360" s="26"/>
      <c r="D360" s="26"/>
      <c r="E360" s="28"/>
      <c r="F360" s="28"/>
      <c r="G360" s="33"/>
      <c r="H360" s="26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</row>
    <row x14ac:dyDescent="0.25" r="361" customHeight="1" ht="17.25">
      <c r="A361" s="31"/>
      <c r="B361" s="28"/>
      <c r="C361" s="26"/>
      <c r="D361" s="26"/>
      <c r="E361" s="28"/>
      <c r="F361" s="28"/>
      <c r="G361" s="33"/>
      <c r="H361" s="26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x14ac:dyDescent="0.25" r="362" customHeight="1" ht="17.25">
      <c r="A362" s="31"/>
      <c r="B362" s="28"/>
      <c r="C362" s="26"/>
      <c r="D362" s="26"/>
      <c r="E362" s="28"/>
      <c r="F362" s="28"/>
      <c r="G362" s="33"/>
      <c r="H362" s="26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</row>
    <row x14ac:dyDescent="0.25" r="363" customHeight="1" ht="17.25">
      <c r="A363" s="31"/>
      <c r="B363" s="28"/>
      <c r="C363" s="26"/>
      <c r="D363" s="26"/>
      <c r="E363" s="28"/>
      <c r="F363" s="28"/>
      <c r="G363" s="33"/>
      <c r="H363" s="26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</row>
    <row x14ac:dyDescent="0.25" r="364" customHeight="1" ht="17.25">
      <c r="A364" s="31"/>
      <c r="B364" s="28"/>
      <c r="C364" s="26"/>
      <c r="D364" s="26"/>
      <c r="E364" s="28"/>
      <c r="F364" s="28"/>
      <c r="G364" s="33"/>
      <c r="H364" s="26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x14ac:dyDescent="0.25" r="365" customHeight="1" ht="17.25">
      <c r="A365" s="31"/>
      <c r="B365" s="28"/>
      <c r="C365" s="26"/>
      <c r="D365" s="26"/>
      <c r="E365" s="28"/>
      <c r="F365" s="28"/>
      <c r="G365" s="33"/>
      <c r="H365" s="26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x14ac:dyDescent="0.25" r="366" customHeight="1" ht="17.25">
      <c r="A366" s="31"/>
      <c r="B366" s="28"/>
      <c r="C366" s="26"/>
      <c r="D366" s="26"/>
      <c r="E366" s="28"/>
      <c r="F366" s="28"/>
      <c r="G366" s="33"/>
      <c r="H366" s="26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</row>
    <row x14ac:dyDescent="0.25" r="367" customHeight="1" ht="17.25">
      <c r="A367" s="31"/>
      <c r="B367" s="28"/>
      <c r="C367" s="26"/>
      <c r="D367" s="26"/>
      <c r="E367" s="28"/>
      <c r="F367" s="28"/>
      <c r="G367" s="33"/>
      <c r="H367" s="26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</row>
    <row x14ac:dyDescent="0.25" r="368" customHeight="1" ht="17.25">
      <c r="A368" s="31"/>
      <c r="B368" s="28"/>
      <c r="C368" s="26"/>
      <c r="D368" s="26"/>
      <c r="E368" s="28"/>
      <c r="F368" s="28"/>
      <c r="G368" s="33"/>
      <c r="H368" s="26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</row>
    <row x14ac:dyDescent="0.25" r="369" customHeight="1" ht="17.25">
      <c r="A369" s="31"/>
      <c r="B369" s="28"/>
      <c r="C369" s="26"/>
      <c r="D369" s="26"/>
      <c r="E369" s="28"/>
      <c r="F369" s="28"/>
      <c r="G369" s="33"/>
      <c r="H369" s="26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</row>
    <row x14ac:dyDescent="0.25" r="370" customHeight="1" ht="17.25">
      <c r="A370" s="31"/>
      <c r="B370" s="28"/>
      <c r="C370" s="26"/>
      <c r="D370" s="26"/>
      <c r="E370" s="28"/>
      <c r="F370" s="28"/>
      <c r="G370" s="33"/>
      <c r="H370" s="26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</row>
    <row x14ac:dyDescent="0.25" r="371" customHeight="1" ht="17.25">
      <c r="A371" s="31"/>
      <c r="B371" s="28"/>
      <c r="C371" s="26"/>
      <c r="D371" s="26"/>
      <c r="E371" s="28"/>
      <c r="F371" s="28"/>
      <c r="G371" s="33"/>
      <c r="H371" s="26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x14ac:dyDescent="0.25" r="372" customHeight="1" ht="17.25">
      <c r="A372" s="31"/>
      <c r="B372" s="28"/>
      <c r="C372" s="26"/>
      <c r="D372" s="26"/>
      <c r="E372" s="28"/>
      <c r="F372" s="28"/>
      <c r="G372" s="33"/>
      <c r="H372" s="26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</row>
    <row x14ac:dyDescent="0.25" r="373" customHeight="1" ht="17.25">
      <c r="A373" s="31"/>
      <c r="B373" s="28"/>
      <c r="C373" s="26"/>
      <c r="D373" s="26"/>
      <c r="E373" s="28"/>
      <c r="F373" s="28"/>
      <c r="G373" s="33"/>
      <c r="H373" s="26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x14ac:dyDescent="0.25" r="374" customHeight="1" ht="17.25">
      <c r="A374" s="31"/>
      <c r="B374" s="28"/>
      <c r="C374" s="26"/>
      <c r="D374" s="26"/>
      <c r="E374" s="28"/>
      <c r="F374" s="28"/>
      <c r="G374" s="33"/>
      <c r="H374" s="26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</row>
    <row x14ac:dyDescent="0.25" r="375" customHeight="1" ht="17.25">
      <c r="A375" s="31"/>
      <c r="B375" s="28"/>
      <c r="C375" s="26"/>
      <c r="D375" s="26"/>
      <c r="E375" s="28"/>
      <c r="F375" s="28"/>
      <c r="G375" s="33"/>
      <c r="H375" s="26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</row>
    <row x14ac:dyDescent="0.25" r="376" customHeight="1" ht="17.25">
      <c r="A376" s="31"/>
      <c r="B376" s="28"/>
      <c r="C376" s="26"/>
      <c r="D376" s="26"/>
      <c r="E376" s="28"/>
      <c r="F376" s="28"/>
      <c r="G376" s="33"/>
      <c r="H376" s="26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</row>
    <row x14ac:dyDescent="0.25" r="377" customHeight="1" ht="17.25">
      <c r="A377" s="31"/>
      <c r="B377" s="28"/>
      <c r="C377" s="26"/>
      <c r="D377" s="26"/>
      <c r="E377" s="28"/>
      <c r="F377" s="28"/>
      <c r="G377" s="33"/>
      <c r="H377" s="26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</row>
    <row x14ac:dyDescent="0.25" r="378" customHeight="1" ht="17.25">
      <c r="A378" s="31"/>
      <c r="B378" s="28"/>
      <c r="C378" s="26"/>
      <c r="D378" s="26"/>
      <c r="E378" s="28"/>
      <c r="F378" s="28"/>
      <c r="G378" s="33"/>
      <c r="H378" s="26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</row>
    <row x14ac:dyDescent="0.25" r="379" customHeight="1" ht="17.25">
      <c r="A379" s="31"/>
      <c r="B379" s="28"/>
      <c r="C379" s="26"/>
      <c r="D379" s="26"/>
      <c r="E379" s="28"/>
      <c r="F379" s="28"/>
      <c r="G379" s="33"/>
      <c r="H379" s="26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</row>
    <row x14ac:dyDescent="0.25" r="380" customHeight="1" ht="17.25">
      <c r="A380" s="31"/>
      <c r="B380" s="28"/>
      <c r="C380" s="26"/>
      <c r="D380" s="26"/>
      <c r="E380" s="28"/>
      <c r="F380" s="28"/>
      <c r="G380" s="33"/>
      <c r="H380" s="26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x14ac:dyDescent="0.25" r="381" customHeight="1" ht="17.25">
      <c r="A381" s="31"/>
      <c r="B381" s="28"/>
      <c r="C381" s="26"/>
      <c r="D381" s="26"/>
      <c r="E381" s="28"/>
      <c r="F381" s="28"/>
      <c r="G381" s="33"/>
      <c r="H381" s="26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x14ac:dyDescent="0.25" r="382" customHeight="1" ht="17.25">
      <c r="A382" s="31"/>
      <c r="B382" s="28"/>
      <c r="C382" s="26"/>
      <c r="D382" s="26"/>
      <c r="E382" s="28"/>
      <c r="F382" s="28"/>
      <c r="G382" s="33"/>
      <c r="H382" s="26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</row>
    <row x14ac:dyDescent="0.25" r="383" customHeight="1" ht="17.25">
      <c r="A383" s="31"/>
      <c r="B383" s="28"/>
      <c r="C383" s="26"/>
      <c r="D383" s="26"/>
      <c r="E383" s="28"/>
      <c r="F383" s="28"/>
      <c r="G383" s="33"/>
      <c r="H383" s="26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x14ac:dyDescent="0.25" r="384" customHeight="1" ht="17.25">
      <c r="A384" s="31"/>
      <c r="B384" s="28"/>
      <c r="C384" s="26"/>
      <c r="D384" s="26"/>
      <c r="E384" s="28"/>
      <c r="F384" s="28"/>
      <c r="G384" s="33"/>
      <c r="H384" s="26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</row>
    <row x14ac:dyDescent="0.25" r="385" customHeight="1" ht="17.25">
      <c r="A385" s="31"/>
      <c r="B385" s="28"/>
      <c r="C385" s="26"/>
      <c r="D385" s="26"/>
      <c r="E385" s="28"/>
      <c r="F385" s="28"/>
      <c r="G385" s="33"/>
      <c r="H385" s="26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</row>
    <row x14ac:dyDescent="0.25" r="386" customHeight="1" ht="17.25">
      <c r="A386" s="31"/>
      <c r="B386" s="28"/>
      <c r="C386" s="26"/>
      <c r="D386" s="26"/>
      <c r="E386" s="28"/>
      <c r="F386" s="28"/>
      <c r="G386" s="33"/>
      <c r="H386" s="26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</row>
    <row x14ac:dyDescent="0.25" r="387" customHeight="1" ht="17.25">
      <c r="A387" s="31"/>
      <c r="B387" s="28"/>
      <c r="C387" s="26"/>
      <c r="D387" s="26"/>
      <c r="E387" s="28"/>
      <c r="F387" s="28"/>
      <c r="G387" s="33"/>
      <c r="H387" s="26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</row>
    <row x14ac:dyDescent="0.25" r="388" customHeight="1" ht="17.25">
      <c r="A388" s="31"/>
      <c r="B388" s="28"/>
      <c r="C388" s="26"/>
      <c r="D388" s="26"/>
      <c r="E388" s="28"/>
      <c r="F388" s="28"/>
      <c r="G388" s="33"/>
      <c r="H388" s="26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</row>
    <row x14ac:dyDescent="0.25" r="389" customHeight="1" ht="17.25">
      <c r="A389" s="31"/>
      <c r="B389" s="28"/>
      <c r="C389" s="26"/>
      <c r="D389" s="26"/>
      <c r="E389" s="28"/>
      <c r="F389" s="28"/>
      <c r="G389" s="33"/>
      <c r="H389" s="26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</row>
    <row x14ac:dyDescent="0.25" r="390" customHeight="1" ht="17.25">
      <c r="A390" s="31"/>
      <c r="B390" s="28"/>
      <c r="C390" s="26"/>
      <c r="D390" s="26"/>
      <c r="E390" s="28"/>
      <c r="F390" s="28"/>
      <c r="G390" s="33"/>
      <c r="H390" s="26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</row>
    <row x14ac:dyDescent="0.25" r="391" customHeight="1" ht="17.25">
      <c r="A391" s="31"/>
      <c r="B391" s="28"/>
      <c r="C391" s="26"/>
      <c r="D391" s="26"/>
      <c r="E391" s="28"/>
      <c r="F391" s="28"/>
      <c r="G391" s="33"/>
      <c r="H391" s="26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x14ac:dyDescent="0.25" r="392" customHeight="1" ht="17.25">
      <c r="A392" s="31"/>
      <c r="B392" s="28"/>
      <c r="C392" s="26"/>
      <c r="D392" s="26"/>
      <c r="E392" s="28"/>
      <c r="F392" s="28"/>
      <c r="G392" s="33"/>
      <c r="H392" s="26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</row>
    <row x14ac:dyDescent="0.25" r="393" customHeight="1" ht="17.25">
      <c r="A393" s="31"/>
      <c r="B393" s="28"/>
      <c r="C393" s="26"/>
      <c r="D393" s="26"/>
      <c r="E393" s="28"/>
      <c r="F393" s="28"/>
      <c r="G393" s="33"/>
      <c r="H393" s="26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</row>
    <row x14ac:dyDescent="0.25" r="394" customHeight="1" ht="17.25">
      <c r="A394" s="31"/>
      <c r="B394" s="28"/>
      <c r="C394" s="26"/>
      <c r="D394" s="26"/>
      <c r="E394" s="28"/>
      <c r="F394" s="28"/>
      <c r="G394" s="33"/>
      <c r="H394" s="26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</row>
    <row x14ac:dyDescent="0.25" r="395" customHeight="1" ht="17.25">
      <c r="A395" s="31"/>
      <c r="B395" s="28"/>
      <c r="C395" s="26"/>
      <c r="D395" s="26"/>
      <c r="E395" s="28"/>
      <c r="F395" s="28"/>
      <c r="G395" s="33"/>
      <c r="H395" s="26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</row>
    <row x14ac:dyDescent="0.25" r="396" customHeight="1" ht="17.25">
      <c r="A396" s="31"/>
      <c r="B396" s="28"/>
      <c r="C396" s="26"/>
      <c r="D396" s="26"/>
      <c r="E396" s="28"/>
      <c r="F396" s="28"/>
      <c r="G396" s="33"/>
      <c r="H396" s="26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</row>
    <row x14ac:dyDescent="0.25" r="397" customHeight="1" ht="17.25">
      <c r="A397" s="31"/>
      <c r="B397" s="28"/>
      <c r="C397" s="26"/>
      <c r="D397" s="26"/>
      <c r="E397" s="28"/>
      <c r="F397" s="28"/>
      <c r="G397" s="33"/>
      <c r="H397" s="26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</row>
    <row x14ac:dyDescent="0.25" r="398" customHeight="1" ht="17.25">
      <c r="A398" s="31"/>
      <c r="B398" s="28"/>
      <c r="C398" s="26"/>
      <c r="D398" s="26"/>
      <c r="E398" s="28"/>
      <c r="F398" s="28"/>
      <c r="G398" s="33"/>
      <c r="H398" s="26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x14ac:dyDescent="0.25" r="399" customHeight="1" ht="17.25">
      <c r="A399" s="31"/>
      <c r="B399" s="28"/>
      <c r="C399" s="26"/>
      <c r="D399" s="26"/>
      <c r="E399" s="28"/>
      <c r="F399" s="28"/>
      <c r="G399" s="33"/>
      <c r="H399" s="26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</row>
    <row x14ac:dyDescent="0.25" r="400" customHeight="1" ht="17.25">
      <c r="A400" s="31"/>
      <c r="B400" s="28"/>
      <c r="C400" s="26"/>
      <c r="D400" s="26"/>
      <c r="E400" s="28"/>
      <c r="F400" s="28"/>
      <c r="G400" s="33"/>
      <c r="H400" s="26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</row>
    <row x14ac:dyDescent="0.25" r="401" customHeight="1" ht="17.25">
      <c r="A401" s="31"/>
      <c r="B401" s="28"/>
      <c r="C401" s="26"/>
      <c r="D401" s="26"/>
      <c r="E401" s="28"/>
      <c r="F401" s="28"/>
      <c r="G401" s="33"/>
      <c r="H401" s="26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</row>
    <row x14ac:dyDescent="0.25" r="402" customHeight="1" ht="17.25">
      <c r="A402" s="31"/>
      <c r="B402" s="28"/>
      <c r="C402" s="26"/>
      <c r="D402" s="26"/>
      <c r="E402" s="28"/>
      <c r="F402" s="28"/>
      <c r="G402" s="33"/>
      <c r="H402" s="26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</row>
    <row x14ac:dyDescent="0.25" r="403" customHeight="1" ht="17.25">
      <c r="A403" s="31"/>
      <c r="B403" s="28"/>
      <c r="C403" s="26"/>
      <c r="D403" s="26"/>
      <c r="E403" s="28"/>
      <c r="F403" s="28"/>
      <c r="G403" s="33"/>
      <c r="H403" s="26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</row>
    <row x14ac:dyDescent="0.25" r="404" customHeight="1" ht="17.25">
      <c r="A404" s="31"/>
      <c r="B404" s="28"/>
      <c r="C404" s="26"/>
      <c r="D404" s="26"/>
      <c r="E404" s="28"/>
      <c r="F404" s="28"/>
      <c r="G404" s="33"/>
      <c r="H404" s="26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</row>
    <row x14ac:dyDescent="0.25" r="405" customHeight="1" ht="17.25">
      <c r="A405" s="31"/>
      <c r="B405" s="28"/>
      <c r="C405" s="26"/>
      <c r="D405" s="26"/>
      <c r="E405" s="28"/>
      <c r="F405" s="28"/>
      <c r="G405" s="33"/>
      <c r="H405" s="26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</row>
    <row x14ac:dyDescent="0.25" r="406" customHeight="1" ht="17.25">
      <c r="A406" s="31"/>
      <c r="B406" s="28"/>
      <c r="C406" s="26"/>
      <c r="D406" s="26"/>
      <c r="E406" s="28"/>
      <c r="F406" s="28"/>
      <c r="G406" s="33"/>
      <c r="H406" s="26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</row>
    <row x14ac:dyDescent="0.25" r="407" customHeight="1" ht="17.25">
      <c r="A407" s="31"/>
      <c r="B407" s="28"/>
      <c r="C407" s="26"/>
      <c r="D407" s="26"/>
      <c r="E407" s="28"/>
      <c r="F407" s="28"/>
      <c r="G407" s="33"/>
      <c r="H407" s="26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</row>
    <row x14ac:dyDescent="0.25" r="408" customHeight="1" ht="17.25">
      <c r="A408" s="31"/>
      <c r="B408" s="28"/>
      <c r="C408" s="26"/>
      <c r="D408" s="26"/>
      <c r="E408" s="28"/>
      <c r="F408" s="28"/>
      <c r="G408" s="33"/>
      <c r="H408" s="26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</row>
    <row x14ac:dyDescent="0.25" r="409" customHeight="1" ht="17.25">
      <c r="A409" s="31"/>
      <c r="B409" s="28"/>
      <c r="C409" s="26"/>
      <c r="D409" s="26"/>
      <c r="E409" s="28"/>
      <c r="F409" s="28"/>
      <c r="G409" s="33"/>
      <c r="H409" s="26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</row>
    <row x14ac:dyDescent="0.25" r="410" customHeight="1" ht="17.25">
      <c r="A410" s="31"/>
      <c r="B410" s="28"/>
      <c r="C410" s="26"/>
      <c r="D410" s="26"/>
      <c r="E410" s="28"/>
      <c r="F410" s="28"/>
      <c r="G410" s="33"/>
      <c r="H410" s="26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x14ac:dyDescent="0.25" r="411" customHeight="1" ht="17.25">
      <c r="A411" s="31"/>
      <c r="B411" s="28"/>
      <c r="C411" s="26"/>
      <c r="D411" s="26"/>
      <c r="E411" s="28"/>
      <c r="F411" s="28"/>
      <c r="G411" s="33"/>
      <c r="H411" s="26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x14ac:dyDescent="0.25" r="412" customHeight="1" ht="17.25">
      <c r="A412" s="31"/>
      <c r="B412" s="28"/>
      <c r="C412" s="26"/>
      <c r="D412" s="26"/>
      <c r="E412" s="28"/>
      <c r="F412" s="28"/>
      <c r="G412" s="33"/>
      <c r="H412" s="26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</row>
    <row x14ac:dyDescent="0.25" r="413" customHeight="1" ht="17.25">
      <c r="A413" s="31"/>
      <c r="B413" s="28"/>
      <c r="C413" s="26"/>
      <c r="D413" s="26"/>
      <c r="E413" s="28"/>
      <c r="F413" s="28"/>
      <c r="G413" s="33"/>
      <c r="H413" s="26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</row>
    <row x14ac:dyDescent="0.25" r="414" customHeight="1" ht="17.25">
      <c r="A414" s="31"/>
      <c r="B414" s="28"/>
      <c r="C414" s="26"/>
      <c r="D414" s="26"/>
      <c r="E414" s="28"/>
      <c r="F414" s="28"/>
      <c r="G414" s="33"/>
      <c r="H414" s="26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</row>
    <row x14ac:dyDescent="0.25" r="415" customHeight="1" ht="17.25">
      <c r="A415" s="31"/>
      <c r="B415" s="28"/>
      <c r="C415" s="26"/>
      <c r="D415" s="26"/>
      <c r="E415" s="28"/>
      <c r="F415" s="28"/>
      <c r="G415" s="33"/>
      <c r="H415" s="26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</row>
    <row x14ac:dyDescent="0.25" r="416" customHeight="1" ht="17.25">
      <c r="A416" s="31"/>
      <c r="B416" s="28"/>
      <c r="C416" s="26"/>
      <c r="D416" s="26"/>
      <c r="E416" s="28"/>
      <c r="F416" s="28"/>
      <c r="G416" s="33"/>
      <c r="H416" s="26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</row>
    <row x14ac:dyDescent="0.25" r="417" customHeight="1" ht="17.25">
      <c r="A417" s="31"/>
      <c r="B417" s="28"/>
      <c r="C417" s="26"/>
      <c r="D417" s="26"/>
      <c r="E417" s="28"/>
      <c r="F417" s="28"/>
      <c r="G417" s="33"/>
      <c r="H417" s="26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</row>
    <row x14ac:dyDescent="0.25" r="418" customHeight="1" ht="17.25">
      <c r="A418" s="31"/>
      <c r="B418" s="28"/>
      <c r="C418" s="26"/>
      <c r="D418" s="26"/>
      <c r="E418" s="28"/>
      <c r="F418" s="28"/>
      <c r="G418" s="33"/>
      <c r="H418" s="26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</row>
    <row x14ac:dyDescent="0.25" r="419" customHeight="1" ht="17.25">
      <c r="A419" s="31"/>
      <c r="B419" s="28"/>
      <c r="C419" s="26"/>
      <c r="D419" s="26"/>
      <c r="E419" s="28"/>
      <c r="F419" s="28"/>
      <c r="G419" s="33"/>
      <c r="H419" s="26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x14ac:dyDescent="0.25" r="420" customHeight="1" ht="17.25">
      <c r="A420" s="31"/>
      <c r="B420" s="28"/>
      <c r="C420" s="26"/>
      <c r="D420" s="26"/>
      <c r="E420" s="28"/>
      <c r="F420" s="28"/>
      <c r="G420" s="33"/>
      <c r="H420" s="26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x14ac:dyDescent="0.25" r="421" customHeight="1" ht="17.25">
      <c r="A421" s="31"/>
      <c r="B421" s="28"/>
      <c r="C421" s="26"/>
      <c r="D421" s="26"/>
      <c r="E421" s="28"/>
      <c r="F421" s="28"/>
      <c r="G421" s="33"/>
      <c r="H421" s="26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x14ac:dyDescent="0.25" r="422" customHeight="1" ht="17.25">
      <c r="A422" s="31"/>
      <c r="B422" s="28"/>
      <c r="C422" s="26"/>
      <c r="D422" s="26"/>
      <c r="E422" s="28"/>
      <c r="F422" s="28"/>
      <c r="G422" s="33"/>
      <c r="H422" s="26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</row>
    <row x14ac:dyDescent="0.25" r="423" customHeight="1" ht="17.25">
      <c r="A423" s="31"/>
      <c r="B423" s="28"/>
      <c r="C423" s="26"/>
      <c r="D423" s="26"/>
      <c r="E423" s="28"/>
      <c r="F423" s="28"/>
      <c r="G423" s="33"/>
      <c r="H423" s="26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</row>
    <row x14ac:dyDescent="0.25" r="424" customHeight="1" ht="17.25">
      <c r="A424" s="31"/>
      <c r="B424" s="28"/>
      <c r="C424" s="26"/>
      <c r="D424" s="26"/>
      <c r="E424" s="28"/>
      <c r="F424" s="28"/>
      <c r="G424" s="33"/>
      <c r="H424" s="26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</row>
    <row x14ac:dyDescent="0.25" r="425" customHeight="1" ht="17.25">
      <c r="A425" s="31"/>
      <c r="B425" s="28"/>
      <c r="C425" s="26"/>
      <c r="D425" s="26"/>
      <c r="E425" s="28"/>
      <c r="F425" s="28"/>
      <c r="G425" s="33"/>
      <c r="H425" s="26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</row>
    <row x14ac:dyDescent="0.25" r="426" customHeight="1" ht="17.25">
      <c r="A426" s="31"/>
      <c r="B426" s="28"/>
      <c r="C426" s="26"/>
      <c r="D426" s="26"/>
      <c r="E426" s="28"/>
      <c r="F426" s="28"/>
      <c r="G426" s="33"/>
      <c r="H426" s="26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</row>
    <row x14ac:dyDescent="0.25" r="427" customHeight="1" ht="17.25">
      <c r="A427" s="31"/>
      <c r="B427" s="28"/>
      <c r="C427" s="26"/>
      <c r="D427" s="26"/>
      <c r="E427" s="28"/>
      <c r="F427" s="28"/>
      <c r="G427" s="33"/>
      <c r="H427" s="26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</row>
    <row x14ac:dyDescent="0.25" r="428" customHeight="1" ht="17.25">
      <c r="A428" s="31"/>
      <c r="B428" s="28"/>
      <c r="C428" s="26"/>
      <c r="D428" s="26"/>
      <c r="E428" s="28"/>
      <c r="F428" s="28"/>
      <c r="G428" s="33"/>
      <c r="H428" s="26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</row>
    <row x14ac:dyDescent="0.25" r="429" customHeight="1" ht="17.25">
      <c r="A429" s="31"/>
      <c r="B429" s="28"/>
      <c r="C429" s="26"/>
      <c r="D429" s="26"/>
      <c r="E429" s="28"/>
      <c r="F429" s="28"/>
      <c r="G429" s="33"/>
      <c r="H429" s="26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</row>
    <row x14ac:dyDescent="0.25" r="430" customHeight="1" ht="17.25">
      <c r="A430" s="31"/>
      <c r="B430" s="28"/>
      <c r="C430" s="26"/>
      <c r="D430" s="26"/>
      <c r="E430" s="28"/>
      <c r="F430" s="28"/>
      <c r="G430" s="33"/>
      <c r="H430" s="26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</row>
    <row x14ac:dyDescent="0.25" r="431" customHeight="1" ht="17.25">
      <c r="A431" s="31"/>
      <c r="B431" s="28"/>
      <c r="C431" s="26"/>
      <c r="D431" s="26"/>
      <c r="E431" s="28"/>
      <c r="F431" s="28"/>
      <c r="G431" s="33"/>
      <c r="H431" s="26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</row>
    <row x14ac:dyDescent="0.25" r="432" customHeight="1" ht="17.25">
      <c r="A432" s="31"/>
      <c r="B432" s="28"/>
      <c r="C432" s="26"/>
      <c r="D432" s="26"/>
      <c r="E432" s="28"/>
      <c r="F432" s="28"/>
      <c r="G432" s="33"/>
      <c r="H432" s="26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</row>
    <row x14ac:dyDescent="0.25" r="433" customHeight="1" ht="17.25">
      <c r="A433" s="31"/>
      <c r="B433" s="28"/>
      <c r="C433" s="26"/>
      <c r="D433" s="26"/>
      <c r="E433" s="28"/>
      <c r="F433" s="28"/>
      <c r="G433" s="33"/>
      <c r="H433" s="26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</row>
    <row x14ac:dyDescent="0.25" r="434" customHeight="1" ht="17.25">
      <c r="A434" s="31"/>
      <c r="B434" s="28"/>
      <c r="C434" s="26"/>
      <c r="D434" s="26"/>
      <c r="E434" s="28"/>
      <c r="F434" s="28"/>
      <c r="G434" s="33"/>
      <c r="H434" s="26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</row>
    <row x14ac:dyDescent="0.25" r="435" customHeight="1" ht="17.25">
      <c r="A435" s="31"/>
      <c r="B435" s="28"/>
      <c r="C435" s="26"/>
      <c r="D435" s="26"/>
      <c r="E435" s="28"/>
      <c r="F435" s="28"/>
      <c r="G435" s="33"/>
      <c r="H435" s="26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</row>
    <row x14ac:dyDescent="0.25" r="436" customHeight="1" ht="17.25">
      <c r="A436" s="31"/>
      <c r="B436" s="28"/>
      <c r="C436" s="26"/>
      <c r="D436" s="26"/>
      <c r="E436" s="28"/>
      <c r="F436" s="28"/>
      <c r="G436" s="33"/>
      <c r="H436" s="26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</row>
    <row x14ac:dyDescent="0.25" r="437" customHeight="1" ht="17.25">
      <c r="A437" s="31"/>
      <c r="B437" s="28"/>
      <c r="C437" s="26"/>
      <c r="D437" s="26"/>
      <c r="E437" s="28"/>
      <c r="F437" s="28"/>
      <c r="G437" s="33"/>
      <c r="H437" s="26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</row>
    <row x14ac:dyDescent="0.25" r="438" customHeight="1" ht="17.25">
      <c r="A438" s="31"/>
      <c r="B438" s="28"/>
      <c r="C438" s="26"/>
      <c r="D438" s="26"/>
      <c r="E438" s="28"/>
      <c r="F438" s="28"/>
      <c r="G438" s="33"/>
      <c r="H438" s="26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</row>
    <row x14ac:dyDescent="0.25" r="439" customHeight="1" ht="17.25">
      <c r="A439" s="31"/>
      <c r="B439" s="28"/>
      <c r="C439" s="26"/>
      <c r="D439" s="26"/>
      <c r="E439" s="28"/>
      <c r="F439" s="28"/>
      <c r="G439" s="33"/>
      <c r="H439" s="26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</row>
    <row x14ac:dyDescent="0.25" r="440" customHeight="1" ht="17.25">
      <c r="A440" s="31"/>
      <c r="B440" s="28"/>
      <c r="C440" s="26"/>
      <c r="D440" s="26"/>
      <c r="E440" s="28"/>
      <c r="F440" s="28"/>
      <c r="G440" s="33"/>
      <c r="H440" s="26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</row>
    <row x14ac:dyDescent="0.25" r="441" customHeight="1" ht="17.25">
      <c r="A441" s="31"/>
      <c r="B441" s="28"/>
      <c r="C441" s="26"/>
      <c r="D441" s="26"/>
      <c r="E441" s="28"/>
      <c r="F441" s="28"/>
      <c r="G441" s="33"/>
      <c r="H441" s="26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</row>
    <row x14ac:dyDescent="0.25" r="442" customHeight="1" ht="17.25">
      <c r="A442" s="31"/>
      <c r="B442" s="28"/>
      <c r="C442" s="26"/>
      <c r="D442" s="26"/>
      <c r="E442" s="28"/>
      <c r="F442" s="28"/>
      <c r="G442" s="33"/>
      <c r="H442" s="26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</row>
    <row x14ac:dyDescent="0.25" r="443" customHeight="1" ht="17.25">
      <c r="A443" s="31"/>
      <c r="B443" s="28"/>
      <c r="C443" s="26"/>
      <c r="D443" s="26"/>
      <c r="E443" s="28"/>
      <c r="F443" s="28"/>
      <c r="G443" s="33"/>
      <c r="H443" s="26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</row>
    <row x14ac:dyDescent="0.25" r="444" customHeight="1" ht="17.25">
      <c r="A444" s="31"/>
      <c r="B444" s="28"/>
      <c r="C444" s="26"/>
      <c r="D444" s="26"/>
      <c r="E444" s="28"/>
      <c r="F444" s="28"/>
      <c r="G444" s="33"/>
      <c r="H444" s="26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</row>
    <row x14ac:dyDescent="0.25" r="445" customHeight="1" ht="17.25">
      <c r="A445" s="31"/>
      <c r="B445" s="28"/>
      <c r="C445" s="26"/>
      <c r="D445" s="26"/>
      <c r="E445" s="28"/>
      <c r="F445" s="28"/>
      <c r="G445" s="33"/>
      <c r="H445" s="26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</row>
    <row x14ac:dyDescent="0.25" r="446" customHeight="1" ht="17.25">
      <c r="A446" s="31"/>
      <c r="B446" s="28"/>
      <c r="C446" s="26"/>
      <c r="D446" s="26"/>
      <c r="E446" s="28"/>
      <c r="F446" s="28"/>
      <c r="G446" s="33"/>
      <c r="H446" s="26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</row>
    <row x14ac:dyDescent="0.25" r="447" customHeight="1" ht="17.25">
      <c r="A447" s="31"/>
      <c r="B447" s="28"/>
      <c r="C447" s="26"/>
      <c r="D447" s="26"/>
      <c r="E447" s="28"/>
      <c r="F447" s="28"/>
      <c r="G447" s="33"/>
      <c r="H447" s="26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</row>
    <row x14ac:dyDescent="0.25" r="448" customHeight="1" ht="17.25">
      <c r="A448" s="31"/>
      <c r="B448" s="28"/>
      <c r="C448" s="26"/>
      <c r="D448" s="26"/>
      <c r="E448" s="28"/>
      <c r="F448" s="28"/>
      <c r="G448" s="33"/>
      <c r="H448" s="26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</row>
    <row x14ac:dyDescent="0.25" r="449" customHeight="1" ht="17.25">
      <c r="A449" s="31"/>
      <c r="B449" s="28"/>
      <c r="C449" s="26"/>
      <c r="D449" s="26"/>
      <c r="E449" s="28"/>
      <c r="F449" s="28"/>
      <c r="G449" s="33"/>
      <c r="H449" s="26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</row>
    <row x14ac:dyDescent="0.25" r="450" customHeight="1" ht="17.25">
      <c r="A450" s="31"/>
      <c r="B450" s="28"/>
      <c r="C450" s="26"/>
      <c r="D450" s="26"/>
      <c r="E450" s="28"/>
      <c r="F450" s="28"/>
      <c r="G450" s="33"/>
      <c r="H450" s="26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</row>
    <row x14ac:dyDescent="0.25" r="451" customHeight="1" ht="17.25">
      <c r="A451" s="31"/>
      <c r="B451" s="28"/>
      <c r="C451" s="26"/>
      <c r="D451" s="26"/>
      <c r="E451" s="28"/>
      <c r="F451" s="28"/>
      <c r="G451" s="33"/>
      <c r="H451" s="26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</row>
    <row x14ac:dyDescent="0.25" r="452" customHeight="1" ht="17.25">
      <c r="A452" s="31"/>
      <c r="B452" s="28"/>
      <c r="C452" s="26"/>
      <c r="D452" s="26"/>
      <c r="E452" s="28"/>
      <c r="F452" s="28"/>
      <c r="G452" s="33"/>
      <c r="H452" s="26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</row>
    <row x14ac:dyDescent="0.25" r="453" customHeight="1" ht="17.25">
      <c r="A453" s="31"/>
      <c r="B453" s="28"/>
      <c r="C453" s="26"/>
      <c r="D453" s="26"/>
      <c r="E453" s="28"/>
      <c r="F453" s="28"/>
      <c r="G453" s="33"/>
      <c r="H453" s="26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</row>
    <row x14ac:dyDescent="0.25" r="454" customHeight="1" ht="17.25">
      <c r="A454" s="31"/>
      <c r="B454" s="28"/>
      <c r="C454" s="26"/>
      <c r="D454" s="26"/>
      <c r="E454" s="28"/>
      <c r="F454" s="28"/>
      <c r="G454" s="33"/>
      <c r="H454" s="26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</row>
    <row x14ac:dyDescent="0.25" r="455" customHeight="1" ht="17.25">
      <c r="A455" s="31"/>
      <c r="B455" s="28"/>
      <c r="C455" s="26"/>
      <c r="D455" s="26"/>
      <c r="E455" s="28"/>
      <c r="F455" s="28"/>
      <c r="G455" s="33"/>
      <c r="H455" s="26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</row>
    <row x14ac:dyDescent="0.25" r="456" customHeight="1" ht="17.25">
      <c r="A456" s="31"/>
      <c r="B456" s="28"/>
      <c r="C456" s="26"/>
      <c r="D456" s="26"/>
      <c r="E456" s="28"/>
      <c r="F456" s="28"/>
      <c r="G456" s="33"/>
      <c r="H456" s="26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</row>
    <row x14ac:dyDescent="0.25" r="457" customHeight="1" ht="17.25">
      <c r="A457" s="31"/>
      <c r="B457" s="28"/>
      <c r="C457" s="26"/>
      <c r="D457" s="26"/>
      <c r="E457" s="28"/>
      <c r="F457" s="28"/>
      <c r="G457" s="33"/>
      <c r="H457" s="26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</row>
    <row x14ac:dyDescent="0.25" r="458" customHeight="1" ht="17.25">
      <c r="A458" s="31"/>
      <c r="B458" s="28"/>
      <c r="C458" s="26"/>
      <c r="D458" s="26"/>
      <c r="E458" s="28"/>
      <c r="F458" s="28"/>
      <c r="G458" s="33"/>
      <c r="H458" s="26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</row>
    <row x14ac:dyDescent="0.25" r="459" customHeight="1" ht="17.25">
      <c r="A459" s="31"/>
      <c r="B459" s="28"/>
      <c r="C459" s="26"/>
      <c r="D459" s="26"/>
      <c r="E459" s="28"/>
      <c r="F459" s="28"/>
      <c r="G459" s="33"/>
      <c r="H459" s="26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</row>
    <row x14ac:dyDescent="0.25" r="460" customHeight="1" ht="17.25">
      <c r="A460" s="31"/>
      <c r="B460" s="28"/>
      <c r="C460" s="26"/>
      <c r="D460" s="26"/>
      <c r="E460" s="28"/>
      <c r="F460" s="28"/>
      <c r="G460" s="33"/>
      <c r="H460" s="26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</row>
    <row x14ac:dyDescent="0.25" r="461" customHeight="1" ht="17.25">
      <c r="A461" s="31"/>
      <c r="B461" s="28"/>
      <c r="C461" s="26"/>
      <c r="D461" s="26"/>
      <c r="E461" s="28"/>
      <c r="F461" s="28"/>
      <c r="G461" s="33"/>
      <c r="H461" s="26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</row>
    <row x14ac:dyDescent="0.25" r="462" customHeight="1" ht="17.25">
      <c r="A462" s="31"/>
      <c r="B462" s="28"/>
      <c r="C462" s="26"/>
      <c r="D462" s="26"/>
      <c r="E462" s="28"/>
      <c r="F462" s="28"/>
      <c r="G462" s="33"/>
      <c r="H462" s="26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</row>
    <row x14ac:dyDescent="0.25" r="463" customHeight="1" ht="17.25">
      <c r="A463" s="31"/>
      <c r="B463" s="28"/>
      <c r="C463" s="26"/>
      <c r="D463" s="26"/>
      <c r="E463" s="28"/>
      <c r="F463" s="28"/>
      <c r="G463" s="33"/>
      <c r="H463" s="26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</row>
    <row x14ac:dyDescent="0.25" r="464" customHeight="1" ht="17.25">
      <c r="A464" s="31"/>
      <c r="B464" s="28"/>
      <c r="C464" s="26"/>
      <c r="D464" s="26"/>
      <c r="E464" s="28"/>
      <c r="F464" s="28"/>
      <c r="G464" s="33"/>
      <c r="H464" s="26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</row>
    <row x14ac:dyDescent="0.25" r="465" customHeight="1" ht="17.25">
      <c r="A465" s="31"/>
      <c r="B465" s="28"/>
      <c r="C465" s="26"/>
      <c r="D465" s="26"/>
      <c r="E465" s="28"/>
      <c r="F465" s="28"/>
      <c r="G465" s="33"/>
      <c r="H465" s="26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</row>
    <row x14ac:dyDescent="0.25" r="466" customHeight="1" ht="17.25">
      <c r="A466" s="31"/>
      <c r="B466" s="28"/>
      <c r="C466" s="26"/>
      <c r="D466" s="26"/>
      <c r="E466" s="28"/>
      <c r="F466" s="28"/>
      <c r="G466" s="33"/>
      <c r="H466" s="26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</row>
    <row x14ac:dyDescent="0.25" r="467" customHeight="1" ht="17.25">
      <c r="A467" s="31"/>
      <c r="B467" s="28"/>
      <c r="C467" s="26"/>
      <c r="D467" s="26"/>
      <c r="E467" s="28"/>
      <c r="F467" s="28"/>
      <c r="G467" s="33"/>
      <c r="H467" s="26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</row>
    <row x14ac:dyDescent="0.25" r="468" customHeight="1" ht="17.25">
      <c r="A468" s="31"/>
      <c r="B468" s="28"/>
      <c r="C468" s="26"/>
      <c r="D468" s="26"/>
      <c r="E468" s="28"/>
      <c r="F468" s="28"/>
      <c r="G468" s="33"/>
      <c r="H468" s="26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</row>
    <row x14ac:dyDescent="0.25" r="469" customHeight="1" ht="17.25">
      <c r="A469" s="31"/>
      <c r="B469" s="28"/>
      <c r="C469" s="26"/>
      <c r="D469" s="26"/>
      <c r="E469" s="28"/>
      <c r="F469" s="28"/>
      <c r="G469" s="33"/>
      <c r="H469" s="26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</row>
    <row x14ac:dyDescent="0.25" r="470" customHeight="1" ht="17.25">
      <c r="A470" s="31"/>
      <c r="B470" s="28"/>
      <c r="C470" s="26"/>
      <c r="D470" s="26"/>
      <c r="E470" s="28"/>
      <c r="F470" s="28"/>
      <c r="G470" s="33"/>
      <c r="H470" s="26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</row>
    <row x14ac:dyDescent="0.25" r="471" customHeight="1" ht="17.25">
      <c r="A471" s="31"/>
      <c r="B471" s="28"/>
      <c r="C471" s="26"/>
      <c r="D471" s="26"/>
      <c r="E471" s="28"/>
      <c r="F471" s="28"/>
      <c r="G471" s="33"/>
      <c r="H471" s="26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</row>
    <row x14ac:dyDescent="0.25" r="472" customHeight="1" ht="17.25">
      <c r="A472" s="31"/>
      <c r="B472" s="28"/>
      <c r="C472" s="26"/>
      <c r="D472" s="26"/>
      <c r="E472" s="28"/>
      <c r="F472" s="28"/>
      <c r="G472" s="33"/>
      <c r="H472" s="26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</row>
    <row x14ac:dyDescent="0.25" r="473" customHeight="1" ht="17.25">
      <c r="A473" s="31"/>
      <c r="B473" s="28"/>
      <c r="C473" s="26"/>
      <c r="D473" s="26"/>
      <c r="E473" s="28"/>
      <c r="F473" s="28"/>
      <c r="G473" s="33"/>
      <c r="H473" s="26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</row>
    <row x14ac:dyDescent="0.25" r="474" customHeight="1" ht="17.25">
      <c r="A474" s="31"/>
      <c r="B474" s="28"/>
      <c r="C474" s="26"/>
      <c r="D474" s="26"/>
      <c r="E474" s="28"/>
      <c r="F474" s="28"/>
      <c r="G474" s="33"/>
      <c r="H474" s="26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</row>
    <row x14ac:dyDescent="0.25" r="475" customHeight="1" ht="17.25">
      <c r="A475" s="31"/>
      <c r="B475" s="28"/>
      <c r="C475" s="26"/>
      <c r="D475" s="26"/>
      <c r="E475" s="28"/>
      <c r="F475" s="28"/>
      <c r="G475" s="33"/>
      <c r="H475" s="26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x14ac:dyDescent="0.25" r="476" customHeight="1" ht="17.25">
      <c r="A476" s="31"/>
      <c r="B476" s="28"/>
      <c r="C476" s="26"/>
      <c r="D476" s="26"/>
      <c r="E476" s="28"/>
      <c r="F476" s="28"/>
      <c r="G476" s="33"/>
      <c r="H476" s="26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x14ac:dyDescent="0.25" r="477" customHeight="1" ht="17.25">
      <c r="A477" s="31"/>
      <c r="B477" s="28"/>
      <c r="C477" s="26"/>
      <c r="D477" s="26"/>
      <c r="E477" s="28"/>
      <c r="F477" s="28"/>
      <c r="G477" s="33"/>
      <c r="H477" s="26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</row>
    <row x14ac:dyDescent="0.25" r="478" customHeight="1" ht="17.25">
      <c r="A478" s="31"/>
      <c r="B478" s="28"/>
      <c r="C478" s="26"/>
      <c r="D478" s="26"/>
      <c r="E478" s="28"/>
      <c r="F478" s="28"/>
      <c r="G478" s="33"/>
      <c r="H478" s="26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</row>
    <row x14ac:dyDescent="0.25" r="479" customHeight="1" ht="17.25">
      <c r="A479" s="31"/>
      <c r="B479" s="28"/>
      <c r="C479" s="26"/>
      <c r="D479" s="26"/>
      <c r="E479" s="28"/>
      <c r="F479" s="28"/>
      <c r="G479" s="33"/>
      <c r="H479" s="26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</row>
    <row x14ac:dyDescent="0.25" r="480" customHeight="1" ht="17.25">
      <c r="A480" s="31"/>
      <c r="B480" s="28"/>
      <c r="C480" s="26"/>
      <c r="D480" s="26"/>
      <c r="E480" s="28"/>
      <c r="F480" s="28"/>
      <c r="G480" s="33"/>
      <c r="H480" s="26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</row>
    <row x14ac:dyDescent="0.25" r="481" customHeight="1" ht="17.25">
      <c r="A481" s="31"/>
      <c r="B481" s="28"/>
      <c r="C481" s="26"/>
      <c r="D481" s="26"/>
      <c r="E481" s="28"/>
      <c r="F481" s="28"/>
      <c r="G481" s="33"/>
      <c r="H481" s="26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</row>
    <row x14ac:dyDescent="0.25" r="482" customHeight="1" ht="17.25">
      <c r="A482" s="31"/>
      <c r="B482" s="28"/>
      <c r="C482" s="26"/>
      <c r="D482" s="26"/>
      <c r="E482" s="28"/>
      <c r="F482" s="28"/>
      <c r="G482" s="33"/>
      <c r="H482" s="26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</row>
    <row x14ac:dyDescent="0.25" r="483" customHeight="1" ht="17.25">
      <c r="A483" s="31"/>
      <c r="B483" s="28"/>
      <c r="C483" s="26"/>
      <c r="D483" s="26"/>
      <c r="E483" s="28"/>
      <c r="F483" s="28"/>
      <c r="G483" s="33"/>
      <c r="H483" s="26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</row>
    <row x14ac:dyDescent="0.25" r="484" customHeight="1" ht="17.25">
      <c r="A484" s="31"/>
      <c r="B484" s="28"/>
      <c r="C484" s="26"/>
      <c r="D484" s="26"/>
      <c r="E484" s="28"/>
      <c r="F484" s="28"/>
      <c r="G484" s="33"/>
      <c r="H484" s="26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</row>
    <row x14ac:dyDescent="0.25" r="485" customHeight="1" ht="17.25">
      <c r="A485" s="31"/>
      <c r="B485" s="28"/>
      <c r="C485" s="26"/>
      <c r="D485" s="26"/>
      <c r="E485" s="28"/>
      <c r="F485" s="28"/>
      <c r="G485" s="33"/>
      <c r="H485" s="26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x14ac:dyDescent="0.25" r="486" customHeight="1" ht="17.25">
      <c r="A486" s="31"/>
      <c r="B486" s="28"/>
      <c r="C486" s="26"/>
      <c r="D486" s="26"/>
      <c r="E486" s="28"/>
      <c r="F486" s="28"/>
      <c r="G486" s="33"/>
      <c r="H486" s="26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</row>
    <row x14ac:dyDescent="0.25" r="487" customHeight="1" ht="17.25">
      <c r="A487" s="31"/>
      <c r="B487" s="28"/>
      <c r="C487" s="26"/>
      <c r="D487" s="26"/>
      <c r="E487" s="28"/>
      <c r="F487" s="28"/>
      <c r="G487" s="33"/>
      <c r="H487" s="26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x14ac:dyDescent="0.25" r="488" customHeight="1" ht="17.25">
      <c r="A488" s="31"/>
      <c r="B488" s="28"/>
      <c r="C488" s="26"/>
      <c r="D488" s="26"/>
      <c r="E488" s="28"/>
      <c r="F488" s="28"/>
      <c r="G488" s="33"/>
      <c r="H488" s="26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</row>
    <row x14ac:dyDescent="0.25" r="489" customHeight="1" ht="17.25">
      <c r="A489" s="31"/>
      <c r="B489" s="28"/>
      <c r="C489" s="26"/>
      <c r="D489" s="26"/>
      <c r="E489" s="28"/>
      <c r="F489" s="28"/>
      <c r="G489" s="33"/>
      <c r="H489" s="26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</row>
    <row x14ac:dyDescent="0.25" r="490" customHeight="1" ht="17.25">
      <c r="A490" s="31"/>
      <c r="B490" s="28"/>
      <c r="C490" s="26"/>
      <c r="D490" s="26"/>
      <c r="E490" s="28"/>
      <c r="F490" s="28"/>
      <c r="G490" s="33"/>
      <c r="H490" s="26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</row>
    <row x14ac:dyDescent="0.25" r="491" customHeight="1" ht="17.25">
      <c r="A491" s="31"/>
      <c r="B491" s="28"/>
      <c r="C491" s="26"/>
      <c r="D491" s="26"/>
      <c r="E491" s="28"/>
      <c r="F491" s="28"/>
      <c r="G491" s="33"/>
      <c r="H491" s="26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</row>
    <row x14ac:dyDescent="0.25" r="492" customHeight="1" ht="17.25">
      <c r="A492" s="31"/>
      <c r="B492" s="28"/>
      <c r="C492" s="26"/>
      <c r="D492" s="26"/>
      <c r="E492" s="28"/>
      <c r="F492" s="28"/>
      <c r="G492" s="33"/>
      <c r="H492" s="26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</row>
    <row x14ac:dyDescent="0.25" r="493" customHeight="1" ht="17.25">
      <c r="A493" s="31"/>
      <c r="B493" s="28"/>
      <c r="C493" s="26"/>
      <c r="D493" s="26"/>
      <c r="E493" s="28"/>
      <c r="F493" s="28"/>
      <c r="G493" s="33"/>
      <c r="H493" s="26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</row>
    <row x14ac:dyDescent="0.25" r="494" customHeight="1" ht="17.25">
      <c r="A494" s="31"/>
      <c r="B494" s="28"/>
      <c r="C494" s="26"/>
      <c r="D494" s="26"/>
      <c r="E494" s="28"/>
      <c r="F494" s="28"/>
      <c r="G494" s="33"/>
      <c r="H494" s="26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</row>
    <row x14ac:dyDescent="0.25" r="495" customHeight="1" ht="17.25">
      <c r="A495" s="31"/>
      <c r="B495" s="28"/>
      <c r="C495" s="26"/>
      <c r="D495" s="26"/>
      <c r="E495" s="28"/>
      <c r="F495" s="28"/>
      <c r="G495" s="33"/>
      <c r="H495" s="26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</row>
    <row x14ac:dyDescent="0.25" r="496" customHeight="1" ht="17.25">
      <c r="A496" s="31"/>
      <c r="B496" s="28"/>
      <c r="C496" s="26"/>
      <c r="D496" s="26"/>
      <c r="E496" s="28"/>
      <c r="F496" s="28"/>
      <c r="G496" s="33"/>
      <c r="H496" s="26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</row>
    <row x14ac:dyDescent="0.25" r="497" customHeight="1" ht="17.25">
      <c r="A497" s="31"/>
      <c r="B497" s="28"/>
      <c r="C497" s="26"/>
      <c r="D497" s="26"/>
      <c r="E497" s="28"/>
      <c r="F497" s="28"/>
      <c r="G497" s="33"/>
      <c r="H497" s="26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</row>
    <row x14ac:dyDescent="0.25" r="498" customHeight="1" ht="17.25">
      <c r="A498" s="31"/>
      <c r="B498" s="28"/>
      <c r="C498" s="26"/>
      <c r="D498" s="26"/>
      <c r="E498" s="28"/>
      <c r="F498" s="28"/>
      <c r="G498" s="33"/>
      <c r="H498" s="26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</row>
    <row x14ac:dyDescent="0.25" r="499" customHeight="1" ht="17.25">
      <c r="A499" s="31"/>
      <c r="B499" s="28"/>
      <c r="C499" s="26"/>
      <c r="D499" s="26"/>
      <c r="E499" s="28"/>
      <c r="F499" s="28"/>
      <c r="G499" s="33"/>
      <c r="H499" s="26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</row>
    <row x14ac:dyDescent="0.25" r="500" customHeight="1" ht="17.25">
      <c r="A500" s="31"/>
      <c r="B500" s="28"/>
      <c r="C500" s="26"/>
      <c r="D500" s="26"/>
      <c r="E500" s="28"/>
      <c r="F500" s="28"/>
      <c r="G500" s="33"/>
      <c r="H500" s="26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</row>
    <row x14ac:dyDescent="0.25" r="501" customHeight="1" ht="17.25">
      <c r="A501" s="31"/>
      <c r="B501" s="28"/>
      <c r="C501" s="26"/>
      <c r="D501" s="26"/>
      <c r="E501" s="28"/>
      <c r="F501" s="28"/>
      <c r="G501" s="33"/>
      <c r="H501" s="26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</row>
    <row x14ac:dyDescent="0.25" r="502" customHeight="1" ht="17.25">
      <c r="A502" s="31"/>
      <c r="B502" s="28"/>
      <c r="C502" s="26"/>
      <c r="D502" s="26"/>
      <c r="E502" s="28"/>
      <c r="F502" s="28"/>
      <c r="G502" s="33"/>
      <c r="H502" s="26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</row>
    <row x14ac:dyDescent="0.25" r="503" customHeight="1" ht="17.25">
      <c r="A503" s="31"/>
      <c r="B503" s="28"/>
      <c r="C503" s="26"/>
      <c r="D503" s="26"/>
      <c r="E503" s="28"/>
      <c r="F503" s="28"/>
      <c r="G503" s="33"/>
      <c r="H503" s="26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</row>
    <row x14ac:dyDescent="0.25" r="504" customHeight="1" ht="17.25">
      <c r="A504" s="31"/>
      <c r="B504" s="28"/>
      <c r="C504" s="26"/>
      <c r="D504" s="26"/>
      <c r="E504" s="28"/>
      <c r="F504" s="28"/>
      <c r="G504" s="33"/>
      <c r="H504" s="26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</row>
    <row x14ac:dyDescent="0.25" r="505" customHeight="1" ht="17.25">
      <c r="A505" s="31"/>
      <c r="B505" s="28"/>
      <c r="C505" s="26"/>
      <c r="D505" s="26"/>
      <c r="E505" s="28"/>
      <c r="F505" s="28"/>
      <c r="G505" s="33"/>
      <c r="H505" s="26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</row>
    <row x14ac:dyDescent="0.25" r="506" customHeight="1" ht="17.25">
      <c r="A506" s="31"/>
      <c r="B506" s="28"/>
      <c r="C506" s="26"/>
      <c r="D506" s="26"/>
      <c r="E506" s="28"/>
      <c r="F506" s="28"/>
      <c r="G506" s="33"/>
      <c r="H506" s="26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</row>
    <row x14ac:dyDescent="0.25" r="507" customHeight="1" ht="17.25">
      <c r="A507" s="31"/>
      <c r="B507" s="28"/>
      <c r="C507" s="26"/>
      <c r="D507" s="26"/>
      <c r="E507" s="28"/>
      <c r="F507" s="28"/>
      <c r="G507" s="33"/>
      <c r="H507" s="26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x14ac:dyDescent="0.25" r="508" customHeight="1" ht="17.25">
      <c r="A508" s="31"/>
      <c r="B508" s="28"/>
      <c r="C508" s="26"/>
      <c r="D508" s="26"/>
      <c r="E508" s="28"/>
      <c r="F508" s="28"/>
      <c r="G508" s="33"/>
      <c r="H508" s="26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</row>
    <row x14ac:dyDescent="0.25" r="509" customHeight="1" ht="17.25">
      <c r="A509" s="31"/>
      <c r="B509" s="28"/>
      <c r="C509" s="26"/>
      <c r="D509" s="26"/>
      <c r="E509" s="28"/>
      <c r="F509" s="28"/>
      <c r="G509" s="33"/>
      <c r="H509" s="26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</row>
    <row x14ac:dyDescent="0.25" r="510" customHeight="1" ht="17.25">
      <c r="A510" s="31"/>
      <c r="B510" s="28"/>
      <c r="C510" s="26"/>
      <c r="D510" s="26"/>
      <c r="E510" s="28"/>
      <c r="F510" s="28"/>
      <c r="G510" s="33"/>
      <c r="H510" s="26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</row>
    <row x14ac:dyDescent="0.25" r="511" customHeight="1" ht="17.25">
      <c r="A511" s="31"/>
      <c r="B511" s="28"/>
      <c r="C511" s="26"/>
      <c r="D511" s="26"/>
      <c r="E511" s="28"/>
      <c r="F511" s="28"/>
      <c r="G511" s="33"/>
      <c r="H511" s="26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</row>
    <row x14ac:dyDescent="0.25" r="512" customHeight="1" ht="17.25">
      <c r="A512" s="31"/>
      <c r="B512" s="28"/>
      <c r="C512" s="26"/>
      <c r="D512" s="26"/>
      <c r="E512" s="28"/>
      <c r="F512" s="28"/>
      <c r="G512" s="33"/>
      <c r="H512" s="26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x14ac:dyDescent="0.25" r="513" customHeight="1" ht="17.25">
      <c r="A513" s="31"/>
      <c r="B513" s="28"/>
      <c r="C513" s="26"/>
      <c r="D513" s="26"/>
      <c r="E513" s="28"/>
      <c r="F513" s="28"/>
      <c r="G513" s="33"/>
      <c r="H513" s="26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x14ac:dyDescent="0.25" r="514" customHeight="1" ht="17.25">
      <c r="A514" s="31"/>
      <c r="B514" s="28"/>
      <c r="C514" s="26"/>
      <c r="D514" s="26"/>
      <c r="E514" s="28"/>
      <c r="F514" s="28"/>
      <c r="G514" s="33"/>
      <c r="H514" s="26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x14ac:dyDescent="0.25" r="515" customHeight="1" ht="17.25">
      <c r="A515" s="31"/>
      <c r="B515" s="28"/>
      <c r="C515" s="26"/>
      <c r="D515" s="26"/>
      <c r="E515" s="28"/>
      <c r="F515" s="28"/>
      <c r="G515" s="33"/>
      <c r="H515" s="26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</row>
    <row x14ac:dyDescent="0.25" r="516" customHeight="1" ht="17.25">
      <c r="A516" s="31"/>
      <c r="B516" s="28"/>
      <c r="C516" s="26"/>
      <c r="D516" s="26"/>
      <c r="E516" s="28"/>
      <c r="F516" s="28"/>
      <c r="G516" s="33"/>
      <c r="H516" s="26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</row>
    <row x14ac:dyDescent="0.25" r="517" customHeight="1" ht="17.25">
      <c r="A517" s="31"/>
      <c r="B517" s="28"/>
      <c r="C517" s="26"/>
      <c r="D517" s="26"/>
      <c r="E517" s="28"/>
      <c r="F517" s="28"/>
      <c r="G517" s="33"/>
      <c r="H517" s="26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</row>
    <row x14ac:dyDescent="0.25" r="518" customHeight="1" ht="17.25">
      <c r="A518" s="31"/>
      <c r="B518" s="28"/>
      <c r="C518" s="26"/>
      <c r="D518" s="26"/>
      <c r="E518" s="28"/>
      <c r="F518" s="28"/>
      <c r="G518" s="33"/>
      <c r="H518" s="26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</row>
    <row x14ac:dyDescent="0.25" r="519" customHeight="1" ht="17.25">
      <c r="A519" s="31"/>
      <c r="B519" s="28"/>
      <c r="C519" s="26"/>
      <c r="D519" s="26"/>
      <c r="E519" s="28"/>
      <c r="F519" s="28"/>
      <c r="G519" s="33"/>
      <c r="H519" s="26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</row>
    <row x14ac:dyDescent="0.25" r="520" customHeight="1" ht="17.25">
      <c r="A520" s="31"/>
      <c r="B520" s="28"/>
      <c r="C520" s="26"/>
      <c r="D520" s="26"/>
      <c r="E520" s="28"/>
      <c r="F520" s="28"/>
      <c r="G520" s="33"/>
      <c r="H520" s="26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</row>
    <row x14ac:dyDescent="0.25" r="521" customHeight="1" ht="17.25">
      <c r="A521" s="31"/>
      <c r="B521" s="28"/>
      <c r="C521" s="26"/>
      <c r="D521" s="26"/>
      <c r="E521" s="28"/>
      <c r="F521" s="28"/>
      <c r="G521" s="33"/>
      <c r="H521" s="26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</row>
    <row x14ac:dyDescent="0.25" r="522" customHeight="1" ht="17.25">
      <c r="A522" s="31"/>
      <c r="B522" s="28"/>
      <c r="C522" s="26"/>
      <c r="D522" s="26"/>
      <c r="E522" s="28"/>
      <c r="F522" s="28"/>
      <c r="G522" s="33"/>
      <c r="H522" s="26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</row>
    <row x14ac:dyDescent="0.25" r="523" customHeight="1" ht="17.25">
      <c r="A523" s="31"/>
      <c r="B523" s="28"/>
      <c r="C523" s="26"/>
      <c r="D523" s="26"/>
      <c r="E523" s="28"/>
      <c r="F523" s="28"/>
      <c r="G523" s="33"/>
      <c r="H523" s="26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</row>
    <row x14ac:dyDescent="0.25" r="524" customHeight="1" ht="17.25">
      <c r="A524" s="31"/>
      <c r="B524" s="28"/>
      <c r="C524" s="26"/>
      <c r="D524" s="26"/>
      <c r="E524" s="28"/>
      <c r="F524" s="28"/>
      <c r="G524" s="33"/>
      <c r="H524" s="26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</row>
    <row x14ac:dyDescent="0.25" r="525" customHeight="1" ht="17.25">
      <c r="A525" s="31"/>
      <c r="B525" s="28"/>
      <c r="C525" s="26"/>
      <c r="D525" s="26"/>
      <c r="E525" s="28"/>
      <c r="F525" s="28"/>
      <c r="G525" s="33"/>
      <c r="H525" s="26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</row>
    <row x14ac:dyDescent="0.25" r="526" customHeight="1" ht="17.25">
      <c r="A526" s="31"/>
      <c r="B526" s="28"/>
      <c r="C526" s="26"/>
      <c r="D526" s="26"/>
      <c r="E526" s="28"/>
      <c r="F526" s="28"/>
      <c r="G526" s="33"/>
      <c r="H526" s="26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</row>
    <row x14ac:dyDescent="0.25" r="527" customHeight="1" ht="17.25">
      <c r="A527" s="31"/>
      <c r="B527" s="28"/>
      <c r="C527" s="26"/>
      <c r="D527" s="26"/>
      <c r="E527" s="28"/>
      <c r="F527" s="28"/>
      <c r="G527" s="33"/>
      <c r="H527" s="26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x14ac:dyDescent="0.25" r="528" customHeight="1" ht="17.25">
      <c r="A528" s="31"/>
      <c r="B528" s="28"/>
      <c r="C528" s="26"/>
      <c r="D528" s="26"/>
      <c r="E528" s="28"/>
      <c r="F528" s="28"/>
      <c r="G528" s="33"/>
      <c r="H528" s="26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</row>
    <row x14ac:dyDescent="0.25" r="529" customHeight="1" ht="17.25">
      <c r="A529" s="31"/>
      <c r="B529" s="28"/>
      <c r="C529" s="26"/>
      <c r="D529" s="26"/>
      <c r="E529" s="28"/>
      <c r="F529" s="28"/>
      <c r="G529" s="33"/>
      <c r="H529" s="26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</row>
    <row x14ac:dyDescent="0.25" r="530" customHeight="1" ht="17.25">
      <c r="A530" s="31"/>
      <c r="B530" s="28"/>
      <c r="C530" s="26"/>
      <c r="D530" s="26"/>
      <c r="E530" s="28"/>
      <c r="F530" s="28"/>
      <c r="G530" s="33"/>
      <c r="H530" s="26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</row>
    <row x14ac:dyDescent="0.25" r="531" customHeight="1" ht="17.25">
      <c r="A531" s="31"/>
      <c r="B531" s="28"/>
      <c r="C531" s="26"/>
      <c r="D531" s="26"/>
      <c r="E531" s="28"/>
      <c r="F531" s="28"/>
      <c r="G531" s="33"/>
      <c r="H531" s="26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</row>
    <row x14ac:dyDescent="0.25" r="532" customHeight="1" ht="17.25">
      <c r="A532" s="31"/>
      <c r="B532" s="28"/>
      <c r="C532" s="26"/>
      <c r="D532" s="26"/>
      <c r="E532" s="28"/>
      <c r="F532" s="28"/>
      <c r="G532" s="33"/>
      <c r="H532" s="26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</row>
    <row x14ac:dyDescent="0.25" r="533" customHeight="1" ht="17.25">
      <c r="A533" s="31"/>
      <c r="B533" s="28"/>
      <c r="C533" s="26"/>
      <c r="D533" s="26"/>
      <c r="E533" s="28"/>
      <c r="F533" s="28"/>
      <c r="G533" s="33"/>
      <c r="H533" s="26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</row>
    <row x14ac:dyDescent="0.25" r="534" customHeight="1" ht="17.25">
      <c r="A534" s="31"/>
      <c r="B534" s="28"/>
      <c r="C534" s="26"/>
      <c r="D534" s="26"/>
      <c r="E534" s="28"/>
      <c r="F534" s="28"/>
      <c r="G534" s="33"/>
      <c r="H534" s="26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x14ac:dyDescent="0.25" r="535" customHeight="1" ht="17.25">
      <c r="A535" s="31"/>
      <c r="B535" s="28"/>
      <c r="C535" s="26"/>
      <c r="D535" s="26"/>
      <c r="E535" s="28"/>
      <c r="F535" s="28"/>
      <c r="G535" s="33"/>
      <c r="H535" s="26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</row>
    <row x14ac:dyDescent="0.25" r="536" customHeight="1" ht="17.25">
      <c r="A536" s="31"/>
      <c r="B536" s="28"/>
      <c r="C536" s="26"/>
      <c r="D536" s="26"/>
      <c r="E536" s="28"/>
      <c r="F536" s="28"/>
      <c r="G536" s="33"/>
      <c r="H536" s="26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</row>
    <row x14ac:dyDescent="0.25" r="537" customHeight="1" ht="17.25">
      <c r="A537" s="31"/>
      <c r="B537" s="28"/>
      <c r="C537" s="26"/>
      <c r="D537" s="26"/>
      <c r="E537" s="28"/>
      <c r="F537" s="28"/>
      <c r="G537" s="33"/>
      <c r="H537" s="26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</row>
    <row x14ac:dyDescent="0.25" r="538" customHeight="1" ht="17.25">
      <c r="A538" s="31"/>
      <c r="B538" s="28"/>
      <c r="C538" s="26"/>
      <c r="D538" s="26"/>
      <c r="E538" s="28"/>
      <c r="F538" s="28"/>
      <c r="G538" s="33"/>
      <c r="H538" s="26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</row>
    <row x14ac:dyDescent="0.25" r="539" customHeight="1" ht="17.25">
      <c r="A539" s="31"/>
      <c r="B539" s="28"/>
      <c r="C539" s="26"/>
      <c r="D539" s="26"/>
      <c r="E539" s="28"/>
      <c r="F539" s="28"/>
      <c r="G539" s="33"/>
      <c r="H539" s="26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</row>
    <row x14ac:dyDescent="0.25" r="540" customHeight="1" ht="17.25">
      <c r="A540" s="31"/>
      <c r="B540" s="28"/>
      <c r="C540" s="26"/>
      <c r="D540" s="26"/>
      <c r="E540" s="28"/>
      <c r="F540" s="28"/>
      <c r="G540" s="33"/>
      <c r="H540" s="26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</row>
    <row x14ac:dyDescent="0.25" r="541" customHeight="1" ht="17.25">
      <c r="A541" s="31"/>
      <c r="B541" s="28"/>
      <c r="C541" s="26"/>
      <c r="D541" s="26"/>
      <c r="E541" s="28"/>
      <c r="F541" s="28"/>
      <c r="G541" s="33"/>
      <c r="H541" s="26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x14ac:dyDescent="0.25" r="542" customHeight="1" ht="17.25">
      <c r="A542" s="31"/>
      <c r="B542" s="28"/>
      <c r="C542" s="26"/>
      <c r="D542" s="26"/>
      <c r="E542" s="28"/>
      <c r="F542" s="28"/>
      <c r="G542" s="33"/>
      <c r="H542" s="26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</row>
    <row x14ac:dyDescent="0.25" r="543" customHeight="1" ht="17.25">
      <c r="A543" s="31"/>
      <c r="B543" s="28"/>
      <c r="C543" s="26"/>
      <c r="D543" s="26"/>
      <c r="E543" s="28"/>
      <c r="F543" s="28"/>
      <c r="G543" s="33"/>
      <c r="H543" s="26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</row>
    <row x14ac:dyDescent="0.25" r="544" customHeight="1" ht="17.25">
      <c r="A544" s="31"/>
      <c r="B544" s="28"/>
      <c r="C544" s="26"/>
      <c r="D544" s="26"/>
      <c r="E544" s="28"/>
      <c r="F544" s="28"/>
      <c r="G544" s="33"/>
      <c r="H544" s="26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</row>
    <row x14ac:dyDescent="0.25" r="545" customHeight="1" ht="17.25">
      <c r="A545" s="31"/>
      <c r="B545" s="28"/>
      <c r="C545" s="26"/>
      <c r="D545" s="26"/>
      <c r="E545" s="28"/>
      <c r="F545" s="28"/>
      <c r="G545" s="33"/>
      <c r="H545" s="26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x14ac:dyDescent="0.25" r="546" customHeight="1" ht="17.25">
      <c r="A546" s="31"/>
      <c r="B546" s="28"/>
      <c r="C546" s="26"/>
      <c r="D546" s="26"/>
      <c r="E546" s="28"/>
      <c r="F546" s="28"/>
      <c r="G546" s="33"/>
      <c r="H546" s="26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x14ac:dyDescent="0.25" r="547" customHeight="1" ht="17.25">
      <c r="A547" s="31"/>
      <c r="B547" s="28"/>
      <c r="C547" s="26"/>
      <c r="D547" s="26"/>
      <c r="E547" s="28"/>
      <c r="F547" s="28"/>
      <c r="G547" s="33"/>
      <c r="H547" s="26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</row>
    <row x14ac:dyDescent="0.25" r="548" customHeight="1" ht="17.25">
      <c r="A548" s="31"/>
      <c r="B548" s="28"/>
      <c r="C548" s="26"/>
      <c r="D548" s="26"/>
      <c r="E548" s="28"/>
      <c r="F548" s="28"/>
      <c r="G548" s="33"/>
      <c r="H548" s="26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</row>
    <row x14ac:dyDescent="0.25" r="549" customHeight="1" ht="17.25">
      <c r="A549" s="31"/>
      <c r="B549" s="28"/>
      <c r="C549" s="26"/>
      <c r="D549" s="26"/>
      <c r="E549" s="28"/>
      <c r="F549" s="28"/>
      <c r="G549" s="33"/>
      <c r="H549" s="26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</row>
    <row x14ac:dyDescent="0.25" r="550" customHeight="1" ht="17.25">
      <c r="A550" s="31"/>
      <c r="B550" s="28"/>
      <c r="C550" s="26"/>
      <c r="D550" s="26"/>
      <c r="E550" s="28"/>
      <c r="F550" s="28"/>
      <c r="G550" s="33"/>
      <c r="H550" s="26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</row>
    <row x14ac:dyDescent="0.25" r="551" customHeight="1" ht="17.25">
      <c r="A551" s="31"/>
      <c r="B551" s="28"/>
      <c r="C551" s="26"/>
      <c r="D551" s="26"/>
      <c r="E551" s="28"/>
      <c r="F551" s="28"/>
      <c r="G551" s="33"/>
      <c r="H551" s="26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</row>
    <row x14ac:dyDescent="0.25" r="552" customHeight="1" ht="17.25">
      <c r="A552" s="31"/>
      <c r="B552" s="28"/>
      <c r="C552" s="26"/>
      <c r="D552" s="26"/>
      <c r="E552" s="28"/>
      <c r="F552" s="28"/>
      <c r="G552" s="33"/>
      <c r="H552" s="26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</row>
    <row x14ac:dyDescent="0.25" r="553" customHeight="1" ht="17.25">
      <c r="A553" s="31"/>
      <c r="B553" s="28"/>
      <c r="C553" s="26"/>
      <c r="D553" s="26"/>
      <c r="E553" s="28"/>
      <c r="F553" s="28"/>
      <c r="G553" s="33"/>
      <c r="H553" s="26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x14ac:dyDescent="0.25" r="554" customHeight="1" ht="17.25">
      <c r="A554" s="31"/>
      <c r="B554" s="28"/>
      <c r="C554" s="26"/>
      <c r="D554" s="26"/>
      <c r="E554" s="28"/>
      <c r="F554" s="28"/>
      <c r="G554" s="33"/>
      <c r="H554" s="26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x14ac:dyDescent="0.25" r="555" customHeight="1" ht="17.25">
      <c r="A555" s="31"/>
      <c r="B555" s="28"/>
      <c r="C555" s="26"/>
      <c r="D555" s="26"/>
      <c r="E555" s="28"/>
      <c r="F555" s="28"/>
      <c r="G555" s="33"/>
      <c r="H555" s="26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</row>
    <row x14ac:dyDescent="0.25" r="556" customHeight="1" ht="17.25">
      <c r="A556" s="31"/>
      <c r="B556" s="28"/>
      <c r="C556" s="26"/>
      <c r="D556" s="26"/>
      <c r="E556" s="28"/>
      <c r="F556" s="28"/>
      <c r="G556" s="33"/>
      <c r="H556" s="26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x14ac:dyDescent="0.25" r="557" customHeight="1" ht="17.25">
      <c r="A557" s="31"/>
      <c r="B557" s="28"/>
      <c r="C557" s="26"/>
      <c r="D557" s="26"/>
      <c r="E557" s="28"/>
      <c r="F557" s="28"/>
      <c r="G557" s="33"/>
      <c r="H557" s="26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x14ac:dyDescent="0.25" r="558" customHeight="1" ht="17.25">
      <c r="A558" s="31"/>
      <c r="B558" s="28"/>
      <c r="C558" s="26"/>
      <c r="D558" s="26"/>
      <c r="E558" s="28"/>
      <c r="F558" s="28"/>
      <c r="G558" s="33"/>
      <c r="H558" s="26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</row>
    <row x14ac:dyDescent="0.25" r="559" customHeight="1" ht="17.25">
      <c r="A559" s="31"/>
      <c r="B559" s="28"/>
      <c r="C559" s="26"/>
      <c r="D559" s="26"/>
      <c r="E559" s="28"/>
      <c r="F559" s="28"/>
      <c r="G559" s="33"/>
      <c r="H559" s="26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</row>
    <row x14ac:dyDescent="0.25" r="560" customHeight="1" ht="17.25">
      <c r="A560" s="31"/>
      <c r="B560" s="28"/>
      <c r="C560" s="26"/>
      <c r="D560" s="26"/>
      <c r="E560" s="28"/>
      <c r="F560" s="28"/>
      <c r="G560" s="33"/>
      <c r="H560" s="26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</row>
    <row x14ac:dyDescent="0.25" r="561" customHeight="1" ht="17.25">
      <c r="A561" s="31"/>
      <c r="B561" s="28"/>
      <c r="C561" s="26"/>
      <c r="D561" s="26"/>
      <c r="E561" s="28"/>
      <c r="F561" s="28"/>
      <c r="G561" s="33"/>
      <c r="H561" s="26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</row>
    <row x14ac:dyDescent="0.25" r="562" customHeight="1" ht="17.25">
      <c r="A562" s="31"/>
      <c r="B562" s="28"/>
      <c r="C562" s="26"/>
      <c r="D562" s="26"/>
      <c r="E562" s="28"/>
      <c r="F562" s="28"/>
      <c r="G562" s="33"/>
      <c r="H562" s="26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</row>
    <row x14ac:dyDescent="0.25" r="563" customHeight="1" ht="17.25">
      <c r="A563" s="31"/>
      <c r="B563" s="28"/>
      <c r="C563" s="26"/>
      <c r="D563" s="26"/>
      <c r="E563" s="28"/>
      <c r="F563" s="28"/>
      <c r="G563" s="33"/>
      <c r="H563" s="26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x14ac:dyDescent="0.25" r="564" customHeight="1" ht="17.25">
      <c r="A564" s="31"/>
      <c r="B564" s="28"/>
      <c r="C564" s="26"/>
      <c r="D564" s="26"/>
      <c r="E564" s="28"/>
      <c r="F564" s="28"/>
      <c r="G564" s="33"/>
      <c r="H564" s="26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</row>
    <row x14ac:dyDescent="0.25" r="565" customHeight="1" ht="17.25">
      <c r="A565" s="31"/>
      <c r="B565" s="28"/>
      <c r="C565" s="26"/>
      <c r="D565" s="26"/>
      <c r="E565" s="28"/>
      <c r="F565" s="28"/>
      <c r="G565" s="33"/>
      <c r="H565" s="26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</row>
    <row x14ac:dyDescent="0.25" r="566" customHeight="1" ht="17.25">
      <c r="A566" s="31"/>
      <c r="B566" s="28"/>
      <c r="C566" s="26"/>
      <c r="D566" s="26"/>
      <c r="E566" s="28"/>
      <c r="F566" s="28"/>
      <c r="G566" s="33"/>
      <c r="H566" s="26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</row>
    <row x14ac:dyDescent="0.25" r="567" customHeight="1" ht="17.25">
      <c r="A567" s="31"/>
      <c r="B567" s="28"/>
      <c r="C567" s="26"/>
      <c r="D567" s="26"/>
      <c r="E567" s="28"/>
      <c r="F567" s="28"/>
      <c r="G567" s="33"/>
      <c r="H567" s="26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</row>
    <row x14ac:dyDescent="0.25" r="568" customHeight="1" ht="17.25">
      <c r="A568" s="31"/>
      <c r="B568" s="28"/>
      <c r="C568" s="26"/>
      <c r="D568" s="26"/>
      <c r="E568" s="28"/>
      <c r="F568" s="28"/>
      <c r="G568" s="33"/>
      <c r="H568" s="26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</row>
    <row x14ac:dyDescent="0.25" r="569" customHeight="1" ht="17.25">
      <c r="A569" s="31"/>
      <c r="B569" s="28"/>
      <c r="C569" s="26"/>
      <c r="D569" s="26"/>
      <c r="E569" s="28"/>
      <c r="F569" s="28"/>
      <c r="G569" s="33"/>
      <c r="H569" s="26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</row>
    <row x14ac:dyDescent="0.25" r="570" customHeight="1" ht="17.25">
      <c r="A570" s="31"/>
      <c r="B570" s="28"/>
      <c r="C570" s="26"/>
      <c r="D570" s="26"/>
      <c r="E570" s="28"/>
      <c r="F570" s="28"/>
      <c r="G570" s="33"/>
      <c r="H570" s="26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</row>
    <row x14ac:dyDescent="0.25" r="571" customHeight="1" ht="17.25">
      <c r="A571" s="31"/>
      <c r="B571" s="28"/>
      <c r="C571" s="26"/>
      <c r="D571" s="26"/>
      <c r="E571" s="28"/>
      <c r="F571" s="28"/>
      <c r="G571" s="33"/>
      <c r="H571" s="26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</row>
    <row x14ac:dyDescent="0.25" r="572" customHeight="1" ht="17.25">
      <c r="A572" s="31"/>
      <c r="B572" s="28"/>
      <c r="C572" s="26"/>
      <c r="D572" s="26"/>
      <c r="E572" s="28"/>
      <c r="F572" s="28"/>
      <c r="G572" s="33"/>
      <c r="H572" s="26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x14ac:dyDescent="0.25" r="573" customHeight="1" ht="17.25">
      <c r="A573" s="31"/>
      <c r="B573" s="28"/>
      <c r="C573" s="26"/>
      <c r="D573" s="26"/>
      <c r="E573" s="28"/>
      <c r="F573" s="28"/>
      <c r="G573" s="33"/>
      <c r="H573" s="26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x14ac:dyDescent="0.25" r="574" customHeight="1" ht="17.25">
      <c r="A574" s="31"/>
      <c r="B574" s="28"/>
      <c r="C574" s="26"/>
      <c r="D574" s="26"/>
      <c r="E574" s="28"/>
      <c r="F574" s="28"/>
      <c r="G574" s="33"/>
      <c r="H574" s="26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</row>
    <row x14ac:dyDescent="0.25" r="575" customHeight="1" ht="17.25">
      <c r="A575" s="31"/>
      <c r="B575" s="28"/>
      <c r="C575" s="26"/>
      <c r="D575" s="26"/>
      <c r="E575" s="28"/>
      <c r="F575" s="28"/>
      <c r="G575" s="33"/>
      <c r="H575" s="26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</row>
    <row x14ac:dyDescent="0.25" r="576" customHeight="1" ht="17.25">
      <c r="A576" s="31"/>
      <c r="B576" s="28"/>
      <c r="C576" s="26"/>
      <c r="D576" s="26"/>
      <c r="E576" s="28"/>
      <c r="F576" s="28"/>
      <c r="G576" s="33"/>
      <c r="H576" s="26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</row>
    <row x14ac:dyDescent="0.25" r="577" customHeight="1" ht="17.25">
      <c r="A577" s="31"/>
      <c r="B577" s="28"/>
      <c r="C577" s="26"/>
      <c r="D577" s="26"/>
      <c r="E577" s="28"/>
      <c r="F577" s="28"/>
      <c r="G577" s="33"/>
      <c r="H577" s="26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</row>
    <row x14ac:dyDescent="0.25" r="578" customHeight="1" ht="17.25">
      <c r="A578" s="31"/>
      <c r="B578" s="28"/>
      <c r="C578" s="26"/>
      <c r="D578" s="26"/>
      <c r="E578" s="28"/>
      <c r="F578" s="28"/>
      <c r="G578" s="33"/>
      <c r="H578" s="26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</row>
    <row x14ac:dyDescent="0.25" r="579" customHeight="1" ht="17.25">
      <c r="A579" s="31"/>
      <c r="B579" s="28"/>
      <c r="C579" s="26"/>
      <c r="D579" s="26"/>
      <c r="E579" s="28"/>
      <c r="F579" s="28"/>
      <c r="G579" s="33"/>
      <c r="H579" s="26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x14ac:dyDescent="0.25" r="580" customHeight="1" ht="17.25">
      <c r="A580" s="31"/>
      <c r="B580" s="28"/>
      <c r="C580" s="26"/>
      <c r="D580" s="26"/>
      <c r="E580" s="28"/>
      <c r="F580" s="28"/>
      <c r="G580" s="33"/>
      <c r="H580" s="26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</row>
    <row x14ac:dyDescent="0.25" r="581" customHeight="1" ht="17.25">
      <c r="A581" s="31"/>
      <c r="B581" s="28"/>
      <c r="C581" s="26"/>
      <c r="D581" s="26"/>
      <c r="E581" s="28"/>
      <c r="F581" s="28"/>
      <c r="G581" s="33"/>
      <c r="H581" s="26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</row>
    <row x14ac:dyDescent="0.25" r="582" customHeight="1" ht="17.25">
      <c r="A582" s="31"/>
      <c r="B582" s="28"/>
      <c r="C582" s="26"/>
      <c r="D582" s="26"/>
      <c r="E582" s="28"/>
      <c r="F582" s="28"/>
      <c r="G582" s="33"/>
      <c r="H582" s="26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</row>
    <row x14ac:dyDescent="0.25" r="583" customHeight="1" ht="17.25">
      <c r="A583" s="31"/>
      <c r="B583" s="28"/>
      <c r="C583" s="26"/>
      <c r="D583" s="26"/>
      <c r="E583" s="28"/>
      <c r="F583" s="28"/>
      <c r="G583" s="33"/>
      <c r="H583" s="26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</row>
    <row x14ac:dyDescent="0.25" r="584" customHeight="1" ht="17.25">
      <c r="A584" s="31"/>
      <c r="B584" s="28"/>
      <c r="C584" s="26"/>
      <c r="D584" s="26"/>
      <c r="E584" s="28"/>
      <c r="F584" s="28"/>
      <c r="G584" s="33"/>
      <c r="H584" s="26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</row>
    <row x14ac:dyDescent="0.25" r="585" customHeight="1" ht="17.25">
      <c r="A585" s="31"/>
      <c r="B585" s="28"/>
      <c r="C585" s="26"/>
      <c r="D585" s="26"/>
      <c r="E585" s="28"/>
      <c r="F585" s="28"/>
      <c r="G585" s="33"/>
      <c r="H585" s="26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</row>
    <row x14ac:dyDescent="0.25" r="586" customHeight="1" ht="17.25">
      <c r="A586" s="31"/>
      <c r="B586" s="28"/>
      <c r="C586" s="26"/>
      <c r="D586" s="26"/>
      <c r="E586" s="28"/>
      <c r="F586" s="28"/>
      <c r="G586" s="33"/>
      <c r="H586" s="26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</row>
    <row x14ac:dyDescent="0.25" r="587" customHeight="1" ht="17.25">
      <c r="A587" s="31"/>
      <c r="B587" s="28"/>
      <c r="C587" s="26"/>
      <c r="D587" s="26"/>
      <c r="E587" s="28"/>
      <c r="F587" s="28"/>
      <c r="G587" s="33"/>
      <c r="H587" s="26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</row>
    <row x14ac:dyDescent="0.25" r="588" customHeight="1" ht="17.25">
      <c r="A588" s="31"/>
      <c r="B588" s="28"/>
      <c r="C588" s="26"/>
      <c r="D588" s="26"/>
      <c r="E588" s="28"/>
      <c r="F588" s="28"/>
      <c r="G588" s="33"/>
      <c r="H588" s="26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x14ac:dyDescent="0.25" r="589" customHeight="1" ht="17.25">
      <c r="A589" s="31"/>
      <c r="B589" s="28"/>
      <c r="C589" s="26"/>
      <c r="D589" s="26"/>
      <c r="E589" s="28"/>
      <c r="F589" s="28"/>
      <c r="G589" s="33"/>
      <c r="H589" s="26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x14ac:dyDescent="0.25" r="590" customHeight="1" ht="17.25">
      <c r="A590" s="31"/>
      <c r="B590" s="28"/>
      <c r="C590" s="26"/>
      <c r="D590" s="26"/>
      <c r="E590" s="28"/>
      <c r="F590" s="28"/>
      <c r="G590" s="33"/>
      <c r="H590" s="26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</row>
    <row x14ac:dyDescent="0.25" r="591" customHeight="1" ht="17.25">
      <c r="A591" s="31"/>
      <c r="B591" s="28"/>
      <c r="C591" s="26"/>
      <c r="D591" s="26"/>
      <c r="E591" s="28"/>
      <c r="F591" s="28"/>
      <c r="G591" s="33"/>
      <c r="H591" s="26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</row>
    <row x14ac:dyDescent="0.25" r="592" customHeight="1" ht="17.25">
      <c r="A592" s="31"/>
      <c r="B592" s="28"/>
      <c r="C592" s="26"/>
      <c r="D592" s="26"/>
      <c r="E592" s="28"/>
      <c r="F592" s="28"/>
      <c r="G592" s="33"/>
      <c r="H592" s="26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</row>
    <row x14ac:dyDescent="0.25" r="593" customHeight="1" ht="17.25">
      <c r="A593" s="31"/>
      <c r="B593" s="28"/>
      <c r="C593" s="26"/>
      <c r="D593" s="26"/>
      <c r="E593" s="28"/>
      <c r="F593" s="28"/>
      <c r="G593" s="33"/>
      <c r="H593" s="26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x14ac:dyDescent="0.25" r="594" customHeight="1" ht="17.25">
      <c r="A594" s="31"/>
      <c r="B594" s="28"/>
      <c r="C594" s="26"/>
      <c r="D594" s="26"/>
      <c r="E594" s="28"/>
      <c r="F594" s="28"/>
      <c r="G594" s="33"/>
      <c r="H594" s="26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</row>
    <row x14ac:dyDescent="0.25" r="595" customHeight="1" ht="17.25">
      <c r="A595" s="31"/>
      <c r="B595" s="28"/>
      <c r="C595" s="26"/>
      <c r="D595" s="26"/>
      <c r="E595" s="28"/>
      <c r="F595" s="28"/>
      <c r="G595" s="33"/>
      <c r="H595" s="26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</row>
    <row x14ac:dyDescent="0.25" r="596" customHeight="1" ht="17.25">
      <c r="A596" s="31"/>
      <c r="B596" s="28"/>
      <c r="C596" s="26"/>
      <c r="D596" s="26"/>
      <c r="E596" s="28"/>
      <c r="F596" s="28"/>
      <c r="G596" s="33"/>
      <c r="H596" s="26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</row>
    <row x14ac:dyDescent="0.25" r="597" customHeight="1" ht="17.25">
      <c r="A597" s="31"/>
      <c r="B597" s="28"/>
      <c r="C597" s="26"/>
      <c r="D597" s="26"/>
      <c r="E597" s="28"/>
      <c r="F597" s="28"/>
      <c r="G597" s="33"/>
      <c r="H597" s="26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x14ac:dyDescent="0.25" r="598" customHeight="1" ht="17.25">
      <c r="A598" s="31"/>
      <c r="B598" s="28"/>
      <c r="C598" s="26"/>
      <c r="D598" s="26"/>
      <c r="E598" s="28"/>
      <c r="F598" s="28"/>
      <c r="G598" s="33"/>
      <c r="H598" s="26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</row>
    <row x14ac:dyDescent="0.25" r="599" customHeight="1" ht="17.25">
      <c r="A599" s="31"/>
      <c r="B599" s="28"/>
      <c r="C599" s="26"/>
      <c r="D599" s="26"/>
      <c r="E599" s="28"/>
      <c r="F599" s="28"/>
      <c r="G599" s="33"/>
      <c r="H599" s="26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</row>
    <row x14ac:dyDescent="0.25" r="600" customHeight="1" ht="17.25">
      <c r="A600" s="31"/>
      <c r="B600" s="28"/>
      <c r="C600" s="26"/>
      <c r="D600" s="26"/>
      <c r="E600" s="28"/>
      <c r="F600" s="28"/>
      <c r="G600" s="33"/>
      <c r="H600" s="26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</row>
    <row x14ac:dyDescent="0.25" r="601" customHeight="1" ht="17.25">
      <c r="A601" s="31"/>
      <c r="B601" s="28"/>
      <c r="C601" s="26"/>
      <c r="D601" s="26"/>
      <c r="E601" s="28"/>
      <c r="F601" s="28"/>
      <c r="G601" s="33"/>
      <c r="H601" s="26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</row>
    <row x14ac:dyDescent="0.25" r="602" customHeight="1" ht="17.25">
      <c r="A602" s="31"/>
      <c r="B602" s="28"/>
      <c r="C602" s="26"/>
      <c r="D602" s="26"/>
      <c r="E602" s="28"/>
      <c r="F602" s="28"/>
      <c r="G602" s="33"/>
      <c r="H602" s="26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x14ac:dyDescent="0.25" r="603" customHeight="1" ht="17.25">
      <c r="A603" s="31"/>
      <c r="B603" s="28"/>
      <c r="C603" s="26"/>
      <c r="D603" s="26"/>
      <c r="E603" s="28"/>
      <c r="F603" s="28"/>
      <c r="G603" s="33"/>
      <c r="H603" s="26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</row>
    <row x14ac:dyDescent="0.25" r="604" customHeight="1" ht="17.25">
      <c r="A604" s="31"/>
      <c r="B604" s="28"/>
      <c r="C604" s="26"/>
      <c r="D604" s="26"/>
      <c r="E604" s="28"/>
      <c r="F604" s="28"/>
      <c r="G604" s="33"/>
      <c r="H604" s="26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x14ac:dyDescent="0.25" r="605" customHeight="1" ht="17.25">
      <c r="A605" s="31"/>
      <c r="B605" s="28"/>
      <c r="C605" s="26"/>
      <c r="D605" s="26"/>
      <c r="E605" s="28"/>
      <c r="F605" s="28"/>
      <c r="G605" s="33"/>
      <c r="H605" s="26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</row>
    <row x14ac:dyDescent="0.25" r="606" customHeight="1" ht="17.25">
      <c r="A606" s="31"/>
      <c r="B606" s="28"/>
      <c r="C606" s="26"/>
      <c r="D606" s="26"/>
      <c r="E606" s="28"/>
      <c r="F606" s="28"/>
      <c r="G606" s="33"/>
      <c r="H606" s="26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</row>
    <row x14ac:dyDescent="0.25" r="607" customHeight="1" ht="17.25">
      <c r="A607" s="31"/>
      <c r="B607" s="28"/>
      <c r="C607" s="26"/>
      <c r="D607" s="26"/>
      <c r="E607" s="28"/>
      <c r="F607" s="28"/>
      <c r="G607" s="33"/>
      <c r="H607" s="26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</row>
    <row x14ac:dyDescent="0.25" r="608" customHeight="1" ht="17.25">
      <c r="A608" s="31"/>
      <c r="B608" s="28"/>
      <c r="C608" s="26"/>
      <c r="D608" s="26"/>
      <c r="E608" s="28"/>
      <c r="F608" s="28"/>
      <c r="G608" s="33"/>
      <c r="H608" s="26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</row>
    <row x14ac:dyDescent="0.25" r="609" customHeight="1" ht="17.25">
      <c r="A609" s="31"/>
      <c r="B609" s="28"/>
      <c r="C609" s="26"/>
      <c r="D609" s="26"/>
      <c r="E609" s="28"/>
      <c r="F609" s="28"/>
      <c r="G609" s="33"/>
      <c r="H609" s="26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</row>
    <row x14ac:dyDescent="0.25" r="610" customHeight="1" ht="17.25">
      <c r="A610" s="31"/>
      <c r="B610" s="28"/>
      <c r="C610" s="26"/>
      <c r="D610" s="26"/>
      <c r="E610" s="28"/>
      <c r="F610" s="28"/>
      <c r="G610" s="33"/>
      <c r="H610" s="26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x14ac:dyDescent="0.25" r="611" customHeight="1" ht="17.25">
      <c r="A611" s="31"/>
      <c r="B611" s="28"/>
      <c r="C611" s="26"/>
      <c r="D611" s="26"/>
      <c r="E611" s="28"/>
      <c r="F611" s="28"/>
      <c r="G611" s="33"/>
      <c r="H611" s="26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</row>
    <row x14ac:dyDescent="0.25" r="612" customHeight="1" ht="17.25">
      <c r="A612" s="31"/>
      <c r="B612" s="28"/>
      <c r="C612" s="26"/>
      <c r="D612" s="26"/>
      <c r="E612" s="28"/>
      <c r="F612" s="28"/>
      <c r="G612" s="33"/>
      <c r="H612" s="26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</row>
    <row x14ac:dyDescent="0.25" r="613" customHeight="1" ht="17.25">
      <c r="A613" s="31"/>
      <c r="B613" s="28"/>
      <c r="C613" s="26"/>
      <c r="D613" s="26"/>
      <c r="E613" s="28"/>
      <c r="F613" s="28"/>
      <c r="G613" s="33"/>
      <c r="H613" s="26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</row>
    <row x14ac:dyDescent="0.25" r="614" customHeight="1" ht="17.25">
      <c r="A614" s="31"/>
      <c r="B614" s="28"/>
      <c r="C614" s="26"/>
      <c r="D614" s="26"/>
      <c r="E614" s="28"/>
      <c r="F614" s="28"/>
      <c r="G614" s="33"/>
      <c r="H614" s="26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</row>
    <row x14ac:dyDescent="0.25" r="615" customHeight="1" ht="17.25">
      <c r="A615" s="31"/>
      <c r="B615" s="28"/>
      <c r="C615" s="26"/>
      <c r="D615" s="26"/>
      <c r="E615" s="28"/>
      <c r="F615" s="28"/>
      <c r="G615" s="33"/>
      <c r="H615" s="26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</row>
    <row x14ac:dyDescent="0.25" r="616" customHeight="1" ht="17.25">
      <c r="A616" s="31"/>
      <c r="B616" s="28"/>
      <c r="C616" s="26"/>
      <c r="D616" s="26"/>
      <c r="E616" s="28"/>
      <c r="F616" s="28"/>
      <c r="G616" s="33"/>
      <c r="H616" s="26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x14ac:dyDescent="0.25" r="617" customHeight="1" ht="17.25">
      <c r="A617" s="31"/>
      <c r="B617" s="28"/>
      <c r="C617" s="26"/>
      <c r="D617" s="26"/>
      <c r="E617" s="28"/>
      <c r="F617" s="28"/>
      <c r="G617" s="33"/>
      <c r="H617" s="26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</row>
    <row x14ac:dyDescent="0.25" r="618" customHeight="1" ht="17.25">
      <c r="A618" s="31"/>
      <c r="B618" s="28"/>
      <c r="C618" s="26"/>
      <c r="D618" s="26"/>
      <c r="E618" s="28"/>
      <c r="F618" s="28"/>
      <c r="G618" s="33"/>
      <c r="H618" s="26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</row>
    <row x14ac:dyDescent="0.25" r="619" customHeight="1" ht="17.25">
      <c r="A619" s="31"/>
      <c r="B619" s="28"/>
      <c r="C619" s="26"/>
      <c r="D619" s="26"/>
      <c r="E619" s="28"/>
      <c r="F619" s="28"/>
      <c r="G619" s="33"/>
      <c r="H619" s="26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</row>
    <row x14ac:dyDescent="0.25" r="620" customHeight="1" ht="17.25">
      <c r="A620" s="31"/>
      <c r="B620" s="28"/>
      <c r="C620" s="26"/>
      <c r="D620" s="26"/>
      <c r="E620" s="28"/>
      <c r="F620" s="28"/>
      <c r="G620" s="33"/>
      <c r="H620" s="26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</row>
    <row x14ac:dyDescent="0.25" r="621" customHeight="1" ht="17.25">
      <c r="A621" s="31"/>
      <c r="B621" s="28"/>
      <c r="C621" s="26"/>
      <c r="D621" s="26"/>
      <c r="E621" s="28"/>
      <c r="F621" s="28"/>
      <c r="G621" s="33"/>
      <c r="H621" s="26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</row>
    <row x14ac:dyDescent="0.25" r="622" customHeight="1" ht="17.25">
      <c r="A622" s="31"/>
      <c r="B622" s="28"/>
      <c r="C622" s="26"/>
      <c r="D622" s="26"/>
      <c r="E622" s="28"/>
      <c r="F622" s="28"/>
      <c r="G622" s="33"/>
      <c r="H622" s="26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</row>
    <row x14ac:dyDescent="0.25" r="623" customHeight="1" ht="17.25">
      <c r="A623" s="31"/>
      <c r="B623" s="28"/>
      <c r="C623" s="26"/>
      <c r="D623" s="26"/>
      <c r="E623" s="28"/>
      <c r="F623" s="28"/>
      <c r="G623" s="33"/>
      <c r="H623" s="26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</row>
    <row x14ac:dyDescent="0.25" r="624" customHeight="1" ht="17.25">
      <c r="A624" s="31"/>
      <c r="B624" s="28"/>
      <c r="C624" s="26"/>
      <c r="D624" s="26"/>
      <c r="E624" s="28"/>
      <c r="F624" s="28"/>
      <c r="G624" s="33"/>
      <c r="H624" s="26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</row>
    <row x14ac:dyDescent="0.25" r="625" customHeight="1" ht="17.25">
      <c r="A625" s="31"/>
      <c r="B625" s="28"/>
      <c r="C625" s="26"/>
      <c r="D625" s="26"/>
      <c r="E625" s="28"/>
      <c r="F625" s="28"/>
      <c r="G625" s="33"/>
      <c r="H625" s="26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</row>
    <row x14ac:dyDescent="0.25" r="626" customHeight="1" ht="17.25">
      <c r="A626" s="31"/>
      <c r="B626" s="28"/>
      <c r="C626" s="26"/>
      <c r="D626" s="26"/>
      <c r="E626" s="28"/>
      <c r="F626" s="28"/>
      <c r="G626" s="33"/>
      <c r="H626" s="26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</row>
    <row x14ac:dyDescent="0.25" r="627" customHeight="1" ht="17.25">
      <c r="A627" s="31"/>
      <c r="B627" s="28"/>
      <c r="C627" s="26"/>
      <c r="D627" s="26"/>
      <c r="E627" s="28"/>
      <c r="F627" s="28"/>
      <c r="G627" s="33"/>
      <c r="H627" s="26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</row>
    <row x14ac:dyDescent="0.25" r="628" customHeight="1" ht="17.25">
      <c r="A628" s="31"/>
      <c r="B628" s="28"/>
      <c r="C628" s="26"/>
      <c r="D628" s="26"/>
      <c r="E628" s="28"/>
      <c r="F628" s="28"/>
      <c r="G628" s="33"/>
      <c r="H628" s="26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x14ac:dyDescent="0.25" r="629" customHeight="1" ht="17.25">
      <c r="A629" s="31"/>
      <c r="B629" s="28"/>
      <c r="C629" s="26"/>
      <c r="D629" s="26"/>
      <c r="E629" s="28"/>
      <c r="F629" s="28"/>
      <c r="G629" s="33"/>
      <c r="H629" s="26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</row>
    <row x14ac:dyDescent="0.25" r="630" customHeight="1" ht="17.25">
      <c r="A630" s="31"/>
      <c r="B630" s="28"/>
      <c r="C630" s="26"/>
      <c r="D630" s="26"/>
      <c r="E630" s="28"/>
      <c r="F630" s="28"/>
      <c r="G630" s="33"/>
      <c r="H630" s="26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</row>
    <row x14ac:dyDescent="0.25" r="631" customHeight="1" ht="17.25">
      <c r="A631" s="31"/>
      <c r="B631" s="28"/>
      <c r="C631" s="26"/>
      <c r="D631" s="26"/>
      <c r="E631" s="28"/>
      <c r="F631" s="28"/>
      <c r="G631" s="33"/>
      <c r="H631" s="26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</row>
    <row x14ac:dyDescent="0.25" r="632" customHeight="1" ht="17.25">
      <c r="A632" s="31"/>
      <c r="B632" s="28"/>
      <c r="C632" s="26"/>
      <c r="D632" s="26"/>
      <c r="E632" s="28"/>
      <c r="F632" s="28"/>
      <c r="G632" s="33"/>
      <c r="H632" s="26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x14ac:dyDescent="0.25" r="633" customHeight="1" ht="17.25">
      <c r="A633" s="31"/>
      <c r="B633" s="28"/>
      <c r="C633" s="26"/>
      <c r="D633" s="26"/>
      <c r="E633" s="28"/>
      <c r="F633" s="28"/>
      <c r="G633" s="33"/>
      <c r="H633" s="26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</row>
    <row x14ac:dyDescent="0.25" r="634" customHeight="1" ht="17.25">
      <c r="A634" s="31"/>
      <c r="B634" s="28"/>
      <c r="C634" s="26"/>
      <c r="D634" s="26"/>
      <c r="E634" s="28"/>
      <c r="F634" s="28"/>
      <c r="G634" s="33"/>
      <c r="H634" s="26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</row>
    <row x14ac:dyDescent="0.25" r="635" customHeight="1" ht="17.25">
      <c r="A635" s="31"/>
      <c r="B635" s="28"/>
      <c r="C635" s="26"/>
      <c r="D635" s="26"/>
      <c r="E635" s="28"/>
      <c r="F635" s="28"/>
      <c r="G635" s="33"/>
      <c r="H635" s="26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</row>
    <row x14ac:dyDescent="0.25" r="636" customHeight="1" ht="17.25">
      <c r="A636" s="31"/>
      <c r="B636" s="28"/>
      <c r="C636" s="26"/>
      <c r="D636" s="26"/>
      <c r="E636" s="28"/>
      <c r="F636" s="28"/>
      <c r="G636" s="33"/>
      <c r="H636" s="26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</row>
    <row x14ac:dyDescent="0.25" r="637" customHeight="1" ht="17.25">
      <c r="A637" s="31"/>
      <c r="B637" s="28"/>
      <c r="C637" s="26"/>
      <c r="D637" s="26"/>
      <c r="E637" s="28"/>
      <c r="F637" s="28"/>
      <c r="G637" s="33"/>
      <c r="H637" s="26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</row>
    <row x14ac:dyDescent="0.25" r="638" customHeight="1" ht="17.25">
      <c r="A638" s="31"/>
      <c r="B638" s="28"/>
      <c r="C638" s="26"/>
      <c r="D638" s="26"/>
      <c r="E638" s="28"/>
      <c r="F638" s="28"/>
      <c r="G638" s="33"/>
      <c r="H638" s="26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</row>
    <row x14ac:dyDescent="0.25" r="639" customHeight="1" ht="17.25">
      <c r="A639" s="31"/>
      <c r="B639" s="28"/>
      <c r="C639" s="26"/>
      <c r="D639" s="26"/>
      <c r="E639" s="28"/>
      <c r="F639" s="28"/>
      <c r="G639" s="33"/>
      <c r="H639" s="26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</row>
    <row x14ac:dyDescent="0.25" r="640" customHeight="1" ht="17.25">
      <c r="A640" s="31"/>
      <c r="B640" s="28"/>
      <c r="C640" s="26"/>
      <c r="D640" s="26"/>
      <c r="E640" s="28"/>
      <c r="F640" s="28"/>
      <c r="G640" s="33"/>
      <c r="H640" s="26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</row>
    <row x14ac:dyDescent="0.25" r="641" customHeight="1" ht="17.25">
      <c r="A641" s="31"/>
      <c r="B641" s="28"/>
      <c r="C641" s="26"/>
      <c r="D641" s="26"/>
      <c r="E641" s="28"/>
      <c r="F641" s="28"/>
      <c r="G641" s="33"/>
      <c r="H641" s="26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x14ac:dyDescent="0.25" r="642" customHeight="1" ht="17.25">
      <c r="A642" s="31"/>
      <c r="B642" s="28"/>
      <c r="C642" s="26"/>
      <c r="D642" s="26"/>
      <c r="E642" s="28"/>
      <c r="F642" s="28"/>
      <c r="G642" s="33"/>
      <c r="H642" s="26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</row>
    <row x14ac:dyDescent="0.25" r="643" customHeight="1" ht="17.25">
      <c r="A643" s="31"/>
      <c r="B643" s="28"/>
      <c r="C643" s="26"/>
      <c r="D643" s="26"/>
      <c r="E643" s="28"/>
      <c r="F643" s="28"/>
      <c r="G643" s="33"/>
      <c r="H643" s="26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x14ac:dyDescent="0.25" r="644" customHeight="1" ht="17.25">
      <c r="A644" s="31"/>
      <c r="B644" s="28"/>
      <c r="C644" s="26"/>
      <c r="D644" s="26"/>
      <c r="E644" s="28"/>
      <c r="F644" s="28"/>
      <c r="G644" s="33"/>
      <c r="H644" s="26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</row>
    <row x14ac:dyDescent="0.25" r="645" customHeight="1" ht="17.25">
      <c r="A645" s="31"/>
      <c r="B645" s="28"/>
      <c r="C645" s="26"/>
      <c r="D645" s="26"/>
      <c r="E645" s="28"/>
      <c r="F645" s="28"/>
      <c r="G645" s="33"/>
      <c r="H645" s="26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x14ac:dyDescent="0.25" r="646" customHeight="1" ht="17.25">
      <c r="A646" s="31"/>
      <c r="B646" s="28"/>
      <c r="C646" s="26"/>
      <c r="D646" s="26"/>
      <c r="E646" s="28"/>
      <c r="F646" s="28"/>
      <c r="G646" s="33"/>
      <c r="H646" s="26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</row>
    <row x14ac:dyDescent="0.25" r="647" customHeight="1" ht="17.25">
      <c r="A647" s="31"/>
      <c r="B647" s="28"/>
      <c r="C647" s="26"/>
      <c r="D647" s="26"/>
      <c r="E647" s="28"/>
      <c r="F647" s="28"/>
      <c r="G647" s="33"/>
      <c r="H647" s="26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</row>
    <row x14ac:dyDescent="0.25" r="648" customHeight="1" ht="17.25">
      <c r="A648" s="31"/>
      <c r="B648" s="28"/>
      <c r="C648" s="26"/>
      <c r="D648" s="26"/>
      <c r="E648" s="28"/>
      <c r="F648" s="28"/>
      <c r="G648" s="33"/>
      <c r="H648" s="26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</row>
    <row x14ac:dyDescent="0.25" r="649" customHeight="1" ht="17.25">
      <c r="A649" s="31"/>
      <c r="B649" s="28"/>
      <c r="C649" s="26"/>
      <c r="D649" s="26"/>
      <c r="E649" s="28"/>
      <c r="F649" s="28"/>
      <c r="G649" s="33"/>
      <c r="H649" s="26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x14ac:dyDescent="0.25" r="650" customHeight="1" ht="17.25">
      <c r="A650" s="31"/>
      <c r="B650" s="28"/>
      <c r="C650" s="26"/>
      <c r="D650" s="26"/>
      <c r="E650" s="28"/>
      <c r="F650" s="28"/>
      <c r="G650" s="33"/>
      <c r="H650" s="26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</row>
    <row x14ac:dyDescent="0.25" r="651" customHeight="1" ht="17.25">
      <c r="A651" s="31"/>
      <c r="B651" s="28"/>
      <c r="C651" s="26"/>
      <c r="D651" s="26"/>
      <c r="E651" s="28"/>
      <c r="F651" s="28"/>
      <c r="G651" s="33"/>
      <c r="H651" s="26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</row>
    <row x14ac:dyDescent="0.25" r="652" customHeight="1" ht="17.25">
      <c r="A652" s="31"/>
      <c r="B652" s="28"/>
      <c r="C652" s="26"/>
      <c r="D652" s="26"/>
      <c r="E652" s="28"/>
      <c r="F652" s="28"/>
      <c r="G652" s="33"/>
      <c r="H652" s="26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</row>
    <row x14ac:dyDescent="0.25" r="653" customHeight="1" ht="17.25">
      <c r="A653" s="31"/>
      <c r="B653" s="28"/>
      <c r="C653" s="26"/>
      <c r="D653" s="26"/>
      <c r="E653" s="28"/>
      <c r="F653" s="28"/>
      <c r="G653" s="33"/>
      <c r="H653" s="26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</row>
    <row x14ac:dyDescent="0.25" r="654" customHeight="1" ht="17.25">
      <c r="A654" s="31"/>
      <c r="B654" s="28"/>
      <c r="C654" s="26"/>
      <c r="D654" s="26"/>
      <c r="E654" s="28"/>
      <c r="F654" s="28"/>
      <c r="G654" s="33"/>
      <c r="H654" s="26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</row>
    <row x14ac:dyDescent="0.25" r="655" customHeight="1" ht="17.25">
      <c r="A655" s="31"/>
      <c r="B655" s="28"/>
      <c r="C655" s="26"/>
      <c r="D655" s="26"/>
      <c r="E655" s="28"/>
      <c r="F655" s="28"/>
      <c r="G655" s="33"/>
      <c r="H655" s="26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</row>
    <row x14ac:dyDescent="0.25" r="656" customHeight="1" ht="17.25">
      <c r="A656" s="31"/>
      <c r="B656" s="28"/>
      <c r="C656" s="26"/>
      <c r="D656" s="26"/>
      <c r="E656" s="28"/>
      <c r="F656" s="28"/>
      <c r="G656" s="33"/>
      <c r="H656" s="26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</row>
    <row x14ac:dyDescent="0.25" r="657" customHeight="1" ht="17.25">
      <c r="A657" s="31"/>
      <c r="B657" s="28"/>
      <c r="C657" s="26"/>
      <c r="D657" s="26"/>
      <c r="E657" s="28"/>
      <c r="F657" s="28"/>
      <c r="G657" s="33"/>
      <c r="H657" s="26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</row>
    <row x14ac:dyDescent="0.25" r="658" customHeight="1" ht="17.25">
      <c r="A658" s="31"/>
      <c r="B658" s="28"/>
      <c r="C658" s="26"/>
      <c r="D658" s="26"/>
      <c r="E658" s="28"/>
      <c r="F658" s="28"/>
      <c r="G658" s="33"/>
      <c r="H658" s="26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</row>
    <row x14ac:dyDescent="0.25" r="659" customHeight="1" ht="17.25">
      <c r="A659" s="31"/>
      <c r="B659" s="28"/>
      <c r="C659" s="26"/>
      <c r="D659" s="26"/>
      <c r="E659" s="28"/>
      <c r="F659" s="28"/>
      <c r="G659" s="33"/>
      <c r="H659" s="26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</row>
    <row x14ac:dyDescent="0.25" r="660" customHeight="1" ht="17.25">
      <c r="A660" s="31"/>
      <c r="B660" s="28"/>
      <c r="C660" s="26"/>
      <c r="D660" s="26"/>
      <c r="E660" s="28"/>
      <c r="F660" s="28"/>
      <c r="G660" s="33"/>
      <c r="H660" s="26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x14ac:dyDescent="0.25" r="661" customHeight="1" ht="17.25">
      <c r="A661" s="31"/>
      <c r="B661" s="28"/>
      <c r="C661" s="26"/>
      <c r="D661" s="26"/>
      <c r="E661" s="28"/>
      <c r="F661" s="28"/>
      <c r="G661" s="33"/>
      <c r="H661" s="26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</row>
    <row x14ac:dyDescent="0.25" r="662" customHeight="1" ht="17.25">
      <c r="A662" s="31"/>
      <c r="B662" s="28"/>
      <c r="C662" s="26"/>
      <c r="D662" s="26"/>
      <c r="E662" s="28"/>
      <c r="F662" s="28"/>
      <c r="G662" s="33"/>
      <c r="H662" s="26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</row>
    <row x14ac:dyDescent="0.25" r="663" customHeight="1" ht="17.25">
      <c r="A663" s="31"/>
      <c r="B663" s="28"/>
      <c r="C663" s="26"/>
      <c r="D663" s="26"/>
      <c r="E663" s="28"/>
      <c r="F663" s="28"/>
      <c r="G663" s="33"/>
      <c r="H663" s="26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</row>
    <row x14ac:dyDescent="0.25" r="664" customHeight="1" ht="17.25">
      <c r="A664" s="31"/>
      <c r="B664" s="28"/>
      <c r="C664" s="26"/>
      <c r="D664" s="26"/>
      <c r="E664" s="28"/>
      <c r="F664" s="28"/>
      <c r="G664" s="33"/>
      <c r="H664" s="26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</row>
    <row x14ac:dyDescent="0.25" r="665" customHeight="1" ht="17.25">
      <c r="A665" s="31"/>
      <c r="B665" s="28"/>
      <c r="C665" s="26"/>
      <c r="D665" s="26"/>
      <c r="E665" s="28"/>
      <c r="F665" s="28"/>
      <c r="G665" s="33"/>
      <c r="H665" s="26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</row>
    <row x14ac:dyDescent="0.25" r="666" customHeight="1" ht="17.25">
      <c r="A666" s="31"/>
      <c r="B666" s="28"/>
      <c r="C666" s="26"/>
      <c r="D666" s="26"/>
      <c r="E666" s="28"/>
      <c r="F666" s="28"/>
      <c r="G666" s="33"/>
      <c r="H666" s="26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</row>
    <row x14ac:dyDescent="0.25" r="667" customHeight="1" ht="17.25">
      <c r="A667" s="31"/>
      <c r="B667" s="28"/>
      <c r="C667" s="26"/>
      <c r="D667" s="26"/>
      <c r="E667" s="28"/>
      <c r="F667" s="28"/>
      <c r="G667" s="33"/>
      <c r="H667" s="26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</row>
    <row x14ac:dyDescent="0.25" r="668" customHeight="1" ht="17.25">
      <c r="A668" s="31"/>
      <c r="B668" s="28"/>
      <c r="C668" s="26"/>
      <c r="D668" s="26"/>
      <c r="E668" s="28"/>
      <c r="F668" s="28"/>
      <c r="G668" s="33"/>
      <c r="H668" s="26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</row>
    <row x14ac:dyDescent="0.25" r="669" customHeight="1" ht="17.25">
      <c r="A669" s="31"/>
      <c r="B669" s="28"/>
      <c r="C669" s="26"/>
      <c r="D669" s="26"/>
      <c r="E669" s="28"/>
      <c r="F669" s="28"/>
      <c r="G669" s="33"/>
      <c r="H669" s="26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</row>
    <row x14ac:dyDescent="0.25" r="670" customHeight="1" ht="17.25">
      <c r="A670" s="31"/>
      <c r="B670" s="28"/>
      <c r="C670" s="26"/>
      <c r="D670" s="26"/>
      <c r="E670" s="28"/>
      <c r="F670" s="28"/>
      <c r="G670" s="33"/>
      <c r="H670" s="26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</row>
    <row x14ac:dyDescent="0.25" r="671" customHeight="1" ht="17.25">
      <c r="A671" s="31"/>
      <c r="B671" s="28"/>
      <c r="C671" s="26"/>
      <c r="D671" s="26"/>
      <c r="E671" s="28"/>
      <c r="F671" s="28"/>
      <c r="G671" s="33"/>
      <c r="H671" s="26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</row>
    <row x14ac:dyDescent="0.25" r="672" customHeight="1" ht="17.25">
      <c r="A672" s="31"/>
      <c r="B672" s="28"/>
      <c r="C672" s="26"/>
      <c r="D672" s="26"/>
      <c r="E672" s="28"/>
      <c r="F672" s="28"/>
      <c r="G672" s="33"/>
      <c r="H672" s="26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</row>
    <row x14ac:dyDescent="0.25" r="673" customHeight="1" ht="17.25">
      <c r="A673" s="31"/>
      <c r="B673" s="28"/>
      <c r="C673" s="26"/>
      <c r="D673" s="26"/>
      <c r="E673" s="28"/>
      <c r="F673" s="28"/>
      <c r="G673" s="33"/>
      <c r="H673" s="26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</row>
    <row x14ac:dyDescent="0.25" r="674" customHeight="1" ht="17.25">
      <c r="A674" s="31"/>
      <c r="B674" s="28"/>
      <c r="C674" s="26"/>
      <c r="D674" s="26"/>
      <c r="E674" s="28"/>
      <c r="F674" s="28"/>
      <c r="G674" s="33"/>
      <c r="H674" s="26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x14ac:dyDescent="0.25" r="675" customHeight="1" ht="17.25">
      <c r="A675" s="31"/>
      <c r="B675" s="28"/>
      <c r="C675" s="26"/>
      <c r="D675" s="26"/>
      <c r="E675" s="28"/>
      <c r="F675" s="28"/>
      <c r="G675" s="33"/>
      <c r="H675" s="26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x14ac:dyDescent="0.25" r="676" customHeight="1" ht="17.25">
      <c r="A676" s="31"/>
      <c r="B676" s="28"/>
      <c r="C676" s="26"/>
      <c r="D676" s="26"/>
      <c r="E676" s="28"/>
      <c r="F676" s="28"/>
      <c r="G676" s="33"/>
      <c r="H676" s="26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</row>
    <row x14ac:dyDescent="0.25" r="677" customHeight="1" ht="17.25">
      <c r="A677" s="31"/>
      <c r="B677" s="28"/>
      <c r="C677" s="26"/>
      <c r="D677" s="26"/>
      <c r="E677" s="28"/>
      <c r="F677" s="28"/>
      <c r="G677" s="33"/>
      <c r="H677" s="26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</row>
    <row x14ac:dyDescent="0.25" r="678" customHeight="1" ht="17.25">
      <c r="A678" s="31"/>
      <c r="B678" s="28"/>
      <c r="C678" s="26"/>
      <c r="D678" s="26"/>
      <c r="E678" s="28"/>
      <c r="F678" s="28"/>
      <c r="G678" s="33"/>
      <c r="H678" s="26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</row>
    <row x14ac:dyDescent="0.25" r="679" customHeight="1" ht="17.25">
      <c r="A679" s="31"/>
      <c r="B679" s="28"/>
      <c r="C679" s="26"/>
      <c r="D679" s="26"/>
      <c r="E679" s="28"/>
      <c r="F679" s="28"/>
      <c r="G679" s="33"/>
      <c r="H679" s="26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x14ac:dyDescent="0.25" r="680" customHeight="1" ht="17.25">
      <c r="A680" s="31"/>
      <c r="B680" s="28"/>
      <c r="C680" s="26"/>
      <c r="D680" s="26"/>
      <c r="E680" s="28"/>
      <c r="F680" s="28"/>
      <c r="G680" s="33"/>
      <c r="H680" s="26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</row>
    <row x14ac:dyDescent="0.25" r="681" customHeight="1" ht="17.25">
      <c r="A681" s="31"/>
      <c r="B681" s="28"/>
      <c r="C681" s="26"/>
      <c r="D681" s="26"/>
      <c r="E681" s="28"/>
      <c r="F681" s="28"/>
      <c r="G681" s="33"/>
      <c r="H681" s="26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</row>
    <row x14ac:dyDescent="0.25" r="682" customHeight="1" ht="17.25">
      <c r="A682" s="31"/>
      <c r="B682" s="28"/>
      <c r="C682" s="26"/>
      <c r="D682" s="26"/>
      <c r="E682" s="28"/>
      <c r="F682" s="28"/>
      <c r="G682" s="33"/>
      <c r="H682" s="26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</row>
    <row x14ac:dyDescent="0.25" r="683" customHeight="1" ht="17.25">
      <c r="A683" s="31"/>
      <c r="B683" s="28"/>
      <c r="C683" s="26"/>
      <c r="D683" s="26"/>
      <c r="E683" s="28"/>
      <c r="F683" s="28"/>
      <c r="G683" s="33"/>
      <c r="H683" s="26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</row>
    <row x14ac:dyDescent="0.25" r="684" customHeight="1" ht="17.25">
      <c r="A684" s="31"/>
      <c r="B684" s="28"/>
      <c r="C684" s="26"/>
      <c r="D684" s="26"/>
      <c r="E684" s="28"/>
      <c r="F684" s="28"/>
      <c r="G684" s="33"/>
      <c r="H684" s="26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</row>
    <row x14ac:dyDescent="0.25" r="685" customHeight="1" ht="17.25">
      <c r="A685" s="31"/>
      <c r="B685" s="28"/>
      <c r="C685" s="26"/>
      <c r="D685" s="26"/>
      <c r="E685" s="28"/>
      <c r="F685" s="28"/>
      <c r="G685" s="33"/>
      <c r="H685" s="26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x14ac:dyDescent="0.25" r="686" customHeight="1" ht="17.25">
      <c r="A686" s="31"/>
      <c r="B686" s="28"/>
      <c r="C686" s="26"/>
      <c r="D686" s="26"/>
      <c r="E686" s="28"/>
      <c r="F686" s="28"/>
      <c r="G686" s="33"/>
      <c r="H686" s="26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</row>
    <row x14ac:dyDescent="0.25" r="687" customHeight="1" ht="17.25">
      <c r="A687" s="31"/>
      <c r="B687" s="28"/>
      <c r="C687" s="26"/>
      <c r="D687" s="26"/>
      <c r="E687" s="28"/>
      <c r="F687" s="28"/>
      <c r="G687" s="33"/>
      <c r="H687" s="26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x14ac:dyDescent="0.25" r="688" customHeight="1" ht="17.25">
      <c r="A688" s="31"/>
      <c r="B688" s="28"/>
      <c r="C688" s="26"/>
      <c r="D688" s="26"/>
      <c r="E688" s="28"/>
      <c r="F688" s="28"/>
      <c r="G688" s="33"/>
      <c r="H688" s="26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x14ac:dyDescent="0.25" r="689" customHeight="1" ht="17.25">
      <c r="A689" s="31"/>
      <c r="B689" s="28"/>
      <c r="C689" s="26"/>
      <c r="D689" s="26"/>
      <c r="E689" s="28"/>
      <c r="F689" s="28"/>
      <c r="G689" s="33"/>
      <c r="H689" s="26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</row>
    <row x14ac:dyDescent="0.25" r="690" customHeight="1" ht="17.25">
      <c r="A690" s="31"/>
      <c r="B690" s="28"/>
      <c r="C690" s="26"/>
      <c r="D690" s="26"/>
      <c r="E690" s="28"/>
      <c r="F690" s="28"/>
      <c r="G690" s="33"/>
      <c r="H690" s="26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</row>
    <row x14ac:dyDescent="0.25" r="691" customHeight="1" ht="17.25">
      <c r="A691" s="31"/>
      <c r="B691" s="28"/>
      <c r="C691" s="26"/>
      <c r="D691" s="26"/>
      <c r="E691" s="28"/>
      <c r="F691" s="28"/>
      <c r="G691" s="33"/>
      <c r="H691" s="26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</row>
    <row x14ac:dyDescent="0.25" r="692" customHeight="1" ht="17.25">
      <c r="A692" s="31"/>
      <c r="B692" s="28"/>
      <c r="C692" s="26"/>
      <c r="D692" s="26"/>
      <c r="E692" s="28"/>
      <c r="F692" s="28"/>
      <c r="G692" s="33"/>
      <c r="H692" s="26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</row>
    <row x14ac:dyDescent="0.25" r="693" customHeight="1" ht="17.25">
      <c r="A693" s="31"/>
      <c r="B693" s="28"/>
      <c r="C693" s="26"/>
      <c r="D693" s="26"/>
      <c r="E693" s="28"/>
      <c r="F693" s="28"/>
      <c r="G693" s="33"/>
      <c r="H693" s="26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</row>
    <row x14ac:dyDescent="0.25" r="694" customHeight="1" ht="17.25">
      <c r="A694" s="31"/>
      <c r="B694" s="28"/>
      <c r="C694" s="26"/>
      <c r="D694" s="26"/>
      <c r="E694" s="28"/>
      <c r="F694" s="28"/>
      <c r="G694" s="33"/>
      <c r="H694" s="26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</row>
    <row x14ac:dyDescent="0.25" r="695" customHeight="1" ht="17.25">
      <c r="A695" s="31"/>
      <c r="B695" s="28"/>
      <c r="C695" s="26"/>
      <c r="D695" s="26"/>
      <c r="E695" s="28"/>
      <c r="F695" s="28"/>
      <c r="G695" s="33"/>
      <c r="H695" s="26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x14ac:dyDescent="0.25" r="696" customHeight="1" ht="17.25">
      <c r="A696" s="31"/>
      <c r="B696" s="28"/>
      <c r="C696" s="26"/>
      <c r="D696" s="26"/>
      <c r="E696" s="28"/>
      <c r="F696" s="28"/>
      <c r="G696" s="33"/>
      <c r="H696" s="26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x14ac:dyDescent="0.25" r="697" customHeight="1" ht="17.25">
      <c r="A697" s="31"/>
      <c r="B697" s="28"/>
      <c r="C697" s="26"/>
      <c r="D697" s="26"/>
      <c r="E697" s="28"/>
      <c r="F697" s="28"/>
      <c r="G697" s="33"/>
      <c r="H697" s="26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</row>
    <row x14ac:dyDescent="0.25" r="698" customHeight="1" ht="17.25">
      <c r="A698" s="31"/>
      <c r="B698" s="28"/>
      <c r="C698" s="26"/>
      <c r="D698" s="26"/>
      <c r="E698" s="28"/>
      <c r="F698" s="28"/>
      <c r="G698" s="33"/>
      <c r="H698" s="26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</row>
    <row x14ac:dyDescent="0.25" r="699" customHeight="1" ht="17.25">
      <c r="A699" s="31"/>
      <c r="B699" s="28"/>
      <c r="C699" s="26"/>
      <c r="D699" s="26"/>
      <c r="E699" s="28"/>
      <c r="F699" s="28"/>
      <c r="G699" s="33"/>
      <c r="H699" s="26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</row>
    <row x14ac:dyDescent="0.25" r="700" customHeight="1" ht="17.25">
      <c r="A700" s="31"/>
      <c r="B700" s="28"/>
      <c r="C700" s="26"/>
      <c r="D700" s="26"/>
      <c r="E700" s="28"/>
      <c r="F700" s="28"/>
      <c r="G700" s="33"/>
      <c r="H700" s="26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</row>
    <row x14ac:dyDescent="0.25" r="701" customHeight="1" ht="17.25">
      <c r="A701" s="31"/>
      <c r="B701" s="28"/>
      <c r="C701" s="26"/>
      <c r="D701" s="26"/>
      <c r="E701" s="28"/>
      <c r="F701" s="28"/>
      <c r="G701" s="33"/>
      <c r="H701" s="26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</row>
    <row x14ac:dyDescent="0.25" r="702" customHeight="1" ht="17.25">
      <c r="A702" s="31"/>
      <c r="B702" s="28"/>
      <c r="C702" s="26"/>
      <c r="D702" s="26"/>
      <c r="E702" s="28"/>
      <c r="F702" s="28"/>
      <c r="G702" s="33"/>
      <c r="H702" s="26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</row>
    <row x14ac:dyDescent="0.25" r="703" customHeight="1" ht="17.25">
      <c r="A703" s="31"/>
      <c r="B703" s="28"/>
      <c r="C703" s="26"/>
      <c r="D703" s="26"/>
      <c r="E703" s="28"/>
      <c r="F703" s="28"/>
      <c r="G703" s="33"/>
      <c r="H703" s="26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</row>
    <row x14ac:dyDescent="0.25" r="704" customHeight="1" ht="17.25">
      <c r="A704" s="31"/>
      <c r="B704" s="28"/>
      <c r="C704" s="26"/>
      <c r="D704" s="26"/>
      <c r="E704" s="28"/>
      <c r="F704" s="28"/>
      <c r="G704" s="33"/>
      <c r="H704" s="26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</row>
    <row x14ac:dyDescent="0.25" r="705" customHeight="1" ht="17.25">
      <c r="A705" s="31"/>
      <c r="B705" s="28"/>
      <c r="C705" s="26"/>
      <c r="D705" s="26"/>
      <c r="E705" s="28"/>
      <c r="F705" s="28"/>
      <c r="G705" s="33"/>
      <c r="H705" s="26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</row>
    <row x14ac:dyDescent="0.25" r="706" customHeight="1" ht="17.25">
      <c r="A706" s="31"/>
      <c r="B706" s="28"/>
      <c r="C706" s="26"/>
      <c r="D706" s="26"/>
      <c r="E706" s="28"/>
      <c r="F706" s="28"/>
      <c r="G706" s="33"/>
      <c r="H706" s="26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</row>
    <row x14ac:dyDescent="0.25" r="707" customHeight="1" ht="17.25">
      <c r="A707" s="31"/>
      <c r="B707" s="28"/>
      <c r="C707" s="26"/>
      <c r="D707" s="26"/>
      <c r="E707" s="28"/>
      <c r="F707" s="28"/>
      <c r="G707" s="33"/>
      <c r="H707" s="26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</row>
    <row x14ac:dyDescent="0.25" r="708" customHeight="1" ht="17.25">
      <c r="A708" s="31"/>
      <c r="B708" s="28"/>
      <c r="C708" s="26"/>
      <c r="D708" s="26"/>
      <c r="E708" s="28"/>
      <c r="F708" s="28"/>
      <c r="G708" s="33"/>
      <c r="H708" s="26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</row>
    <row x14ac:dyDescent="0.25" r="709" customHeight="1" ht="17.25">
      <c r="A709" s="31"/>
      <c r="B709" s="28"/>
      <c r="C709" s="26"/>
      <c r="D709" s="26"/>
      <c r="E709" s="28"/>
      <c r="F709" s="28"/>
      <c r="G709" s="33"/>
      <c r="H709" s="26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</row>
    <row x14ac:dyDescent="0.25" r="710" customHeight="1" ht="17.25">
      <c r="A710" s="31"/>
      <c r="B710" s="28"/>
      <c r="C710" s="26"/>
      <c r="D710" s="26"/>
      <c r="E710" s="28"/>
      <c r="F710" s="28"/>
      <c r="G710" s="33"/>
      <c r="H710" s="26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</row>
    <row x14ac:dyDescent="0.25" r="711" customHeight="1" ht="17.25">
      <c r="A711" s="31"/>
      <c r="B711" s="28"/>
      <c r="C711" s="26"/>
      <c r="D711" s="26"/>
      <c r="E711" s="28"/>
      <c r="F711" s="28"/>
      <c r="G711" s="33"/>
      <c r="H711" s="26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</row>
    <row x14ac:dyDescent="0.25" r="712" customHeight="1" ht="17.25">
      <c r="A712" s="31"/>
      <c r="B712" s="28"/>
      <c r="C712" s="26"/>
      <c r="D712" s="26"/>
      <c r="E712" s="28"/>
      <c r="F712" s="28"/>
      <c r="G712" s="33"/>
      <c r="H712" s="26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</row>
    <row x14ac:dyDescent="0.25" r="713" customHeight="1" ht="17.25">
      <c r="A713" s="31"/>
      <c r="B713" s="28"/>
      <c r="C713" s="26"/>
      <c r="D713" s="26"/>
      <c r="E713" s="28"/>
      <c r="F713" s="28"/>
      <c r="G713" s="33"/>
      <c r="H713" s="26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</row>
    <row x14ac:dyDescent="0.25" r="714" customHeight="1" ht="17.25">
      <c r="A714" s="31"/>
      <c r="B714" s="28"/>
      <c r="C714" s="26"/>
      <c r="D714" s="26"/>
      <c r="E714" s="28"/>
      <c r="F714" s="28"/>
      <c r="G714" s="33"/>
      <c r="H714" s="26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</row>
    <row x14ac:dyDescent="0.25" r="715" customHeight="1" ht="17.25">
      <c r="A715" s="31"/>
      <c r="B715" s="28"/>
      <c r="C715" s="26"/>
      <c r="D715" s="26"/>
      <c r="E715" s="28"/>
      <c r="F715" s="28"/>
      <c r="G715" s="33"/>
      <c r="H715" s="26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</row>
    <row x14ac:dyDescent="0.25" r="716" customHeight="1" ht="17.25">
      <c r="A716" s="31"/>
      <c r="B716" s="28"/>
      <c r="C716" s="26"/>
      <c r="D716" s="26"/>
      <c r="E716" s="28"/>
      <c r="F716" s="28"/>
      <c r="G716" s="33"/>
      <c r="H716" s="26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</row>
    <row x14ac:dyDescent="0.25" r="717" customHeight="1" ht="17.25">
      <c r="A717" s="31"/>
      <c r="B717" s="28"/>
      <c r="C717" s="26"/>
      <c r="D717" s="26"/>
      <c r="E717" s="28"/>
      <c r="F717" s="28"/>
      <c r="G717" s="33"/>
      <c r="H717" s="26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</row>
    <row x14ac:dyDescent="0.25" r="718" customHeight="1" ht="17.25">
      <c r="A718" s="31"/>
      <c r="B718" s="28"/>
      <c r="C718" s="26"/>
      <c r="D718" s="26"/>
      <c r="E718" s="28"/>
      <c r="F718" s="28"/>
      <c r="G718" s="33"/>
      <c r="H718" s="26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</row>
    <row x14ac:dyDescent="0.25" r="719" customHeight="1" ht="17.25">
      <c r="A719" s="31"/>
      <c r="B719" s="28"/>
      <c r="C719" s="26"/>
      <c r="D719" s="26"/>
      <c r="E719" s="28"/>
      <c r="F719" s="28"/>
      <c r="G719" s="33"/>
      <c r="H719" s="26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</row>
    <row x14ac:dyDescent="0.25" r="720" customHeight="1" ht="17.25">
      <c r="A720" s="31"/>
      <c r="B720" s="28"/>
      <c r="C720" s="26"/>
      <c r="D720" s="26"/>
      <c r="E720" s="28"/>
      <c r="F720" s="28"/>
      <c r="G720" s="33"/>
      <c r="H720" s="26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</row>
    <row x14ac:dyDescent="0.25" r="721" customHeight="1" ht="17.25">
      <c r="A721" s="31"/>
      <c r="B721" s="28"/>
      <c r="C721" s="26"/>
      <c r="D721" s="26"/>
      <c r="E721" s="28"/>
      <c r="F721" s="28"/>
      <c r="G721" s="33"/>
      <c r="H721" s="26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</row>
    <row x14ac:dyDescent="0.25" r="722" customHeight="1" ht="17.25">
      <c r="A722" s="31"/>
      <c r="B722" s="28"/>
      <c r="C722" s="26"/>
      <c r="D722" s="26"/>
      <c r="E722" s="28"/>
      <c r="F722" s="28"/>
      <c r="G722" s="33"/>
      <c r="H722" s="26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</row>
    <row x14ac:dyDescent="0.25" r="723" customHeight="1" ht="17.25">
      <c r="A723" s="31"/>
      <c r="B723" s="28"/>
      <c r="C723" s="26"/>
      <c r="D723" s="26"/>
      <c r="E723" s="28"/>
      <c r="F723" s="28"/>
      <c r="G723" s="33"/>
      <c r="H723" s="26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</row>
    <row x14ac:dyDescent="0.25" r="724" customHeight="1" ht="17.25">
      <c r="A724" s="31"/>
      <c r="B724" s="28"/>
      <c r="C724" s="26"/>
      <c r="D724" s="26"/>
      <c r="E724" s="28"/>
      <c r="F724" s="28"/>
      <c r="G724" s="33"/>
      <c r="H724" s="26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</row>
    <row x14ac:dyDescent="0.25" r="725" customHeight="1" ht="17.25">
      <c r="A725" s="31"/>
      <c r="B725" s="28"/>
      <c r="C725" s="26"/>
      <c r="D725" s="26"/>
      <c r="E725" s="28"/>
      <c r="F725" s="28"/>
      <c r="G725" s="33"/>
      <c r="H725" s="26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</row>
    <row x14ac:dyDescent="0.25" r="726" customHeight="1" ht="17.25">
      <c r="A726" s="31"/>
      <c r="B726" s="28"/>
      <c r="C726" s="26"/>
      <c r="D726" s="26"/>
      <c r="E726" s="28"/>
      <c r="F726" s="28"/>
      <c r="G726" s="33"/>
      <c r="H726" s="26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</row>
    <row x14ac:dyDescent="0.25" r="727" customHeight="1" ht="17.25">
      <c r="A727" s="31"/>
      <c r="B727" s="28"/>
      <c r="C727" s="26"/>
      <c r="D727" s="26"/>
      <c r="E727" s="28"/>
      <c r="F727" s="28"/>
      <c r="G727" s="33"/>
      <c r="H727" s="26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</row>
    <row x14ac:dyDescent="0.25" r="728" customHeight="1" ht="17.25">
      <c r="A728" s="31"/>
      <c r="B728" s="28"/>
      <c r="C728" s="26"/>
      <c r="D728" s="26"/>
      <c r="E728" s="28"/>
      <c r="F728" s="28"/>
      <c r="G728" s="33"/>
      <c r="H728" s="26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</row>
    <row x14ac:dyDescent="0.25" r="729" customHeight="1" ht="17.25">
      <c r="A729" s="31"/>
      <c r="B729" s="28"/>
      <c r="C729" s="26"/>
      <c r="D729" s="26"/>
      <c r="E729" s="28"/>
      <c r="F729" s="28"/>
      <c r="G729" s="33"/>
      <c r="H729" s="26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</row>
    <row x14ac:dyDescent="0.25" r="730" customHeight="1" ht="17.25">
      <c r="A730" s="31"/>
      <c r="B730" s="28"/>
      <c r="C730" s="26"/>
      <c r="D730" s="26"/>
      <c r="E730" s="28"/>
      <c r="F730" s="28"/>
      <c r="G730" s="33"/>
      <c r="H730" s="26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</row>
    <row x14ac:dyDescent="0.25" r="731" customHeight="1" ht="17.25">
      <c r="A731" s="31"/>
      <c r="B731" s="28"/>
      <c r="C731" s="26"/>
      <c r="D731" s="26"/>
      <c r="E731" s="28"/>
      <c r="F731" s="28"/>
      <c r="G731" s="33"/>
      <c r="H731" s="26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</row>
    <row x14ac:dyDescent="0.25" r="732" customHeight="1" ht="17.25">
      <c r="A732" s="31"/>
      <c r="B732" s="28"/>
      <c r="C732" s="26"/>
      <c r="D732" s="26"/>
      <c r="E732" s="28"/>
      <c r="F732" s="28"/>
      <c r="G732" s="33"/>
      <c r="H732" s="26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x14ac:dyDescent="0.25" r="733" customHeight="1" ht="17.25">
      <c r="A733" s="31"/>
      <c r="B733" s="28"/>
      <c r="C733" s="26"/>
      <c r="D733" s="26"/>
      <c r="E733" s="28"/>
      <c r="F733" s="28"/>
      <c r="G733" s="33"/>
      <c r="H733" s="26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</row>
    <row x14ac:dyDescent="0.25" r="734" customHeight="1" ht="17.25">
      <c r="A734" s="31"/>
      <c r="B734" s="28"/>
      <c r="C734" s="26"/>
      <c r="D734" s="26"/>
      <c r="E734" s="28"/>
      <c r="F734" s="28"/>
      <c r="G734" s="33"/>
      <c r="H734" s="26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</row>
    <row x14ac:dyDescent="0.25" r="735" customHeight="1" ht="17.25">
      <c r="A735" s="31"/>
      <c r="B735" s="28"/>
      <c r="C735" s="26"/>
      <c r="D735" s="26"/>
      <c r="E735" s="28"/>
      <c r="F735" s="28"/>
      <c r="G735" s="33"/>
      <c r="H735" s="26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</row>
    <row x14ac:dyDescent="0.25" r="736" customHeight="1" ht="17.25">
      <c r="A736" s="31"/>
      <c r="B736" s="28"/>
      <c r="C736" s="26"/>
      <c r="D736" s="26"/>
      <c r="E736" s="28"/>
      <c r="F736" s="28"/>
      <c r="G736" s="33"/>
      <c r="H736" s="26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</row>
    <row x14ac:dyDescent="0.25" r="737" customHeight="1" ht="17.25">
      <c r="A737" s="31"/>
      <c r="B737" s="28"/>
      <c r="C737" s="26"/>
      <c r="D737" s="26"/>
      <c r="E737" s="28"/>
      <c r="F737" s="28"/>
      <c r="G737" s="33"/>
      <c r="H737" s="26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</row>
    <row x14ac:dyDescent="0.25" r="738" customHeight="1" ht="17.25">
      <c r="A738" s="31"/>
      <c r="B738" s="28"/>
      <c r="C738" s="26"/>
      <c r="D738" s="26"/>
      <c r="E738" s="28"/>
      <c r="F738" s="28"/>
      <c r="G738" s="33"/>
      <c r="H738" s="26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</row>
    <row x14ac:dyDescent="0.25" r="739" customHeight="1" ht="17.25">
      <c r="A739" s="31"/>
      <c r="B739" s="28"/>
      <c r="C739" s="26"/>
      <c r="D739" s="26"/>
      <c r="E739" s="28"/>
      <c r="F739" s="28"/>
      <c r="G739" s="33"/>
      <c r="H739" s="26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</row>
    <row x14ac:dyDescent="0.25" r="740" customHeight="1" ht="17.25">
      <c r="A740" s="31"/>
      <c r="B740" s="28"/>
      <c r="C740" s="26"/>
      <c r="D740" s="26"/>
      <c r="E740" s="28"/>
      <c r="F740" s="28"/>
      <c r="G740" s="33"/>
      <c r="H740" s="26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x14ac:dyDescent="0.25" r="741" customHeight="1" ht="17.25">
      <c r="A741" s="31"/>
      <c r="B741" s="28"/>
      <c r="C741" s="26"/>
      <c r="D741" s="26"/>
      <c r="E741" s="28"/>
      <c r="F741" s="28"/>
      <c r="G741" s="33"/>
      <c r="H741" s="26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</row>
    <row x14ac:dyDescent="0.25" r="742" customHeight="1" ht="17.25">
      <c r="A742" s="31"/>
      <c r="B742" s="28"/>
      <c r="C742" s="26"/>
      <c r="D742" s="26"/>
      <c r="E742" s="28"/>
      <c r="F742" s="28"/>
      <c r="G742" s="33"/>
      <c r="H742" s="26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</row>
    <row x14ac:dyDescent="0.25" r="743" customHeight="1" ht="17.25">
      <c r="A743" s="31"/>
      <c r="B743" s="28"/>
      <c r="C743" s="26"/>
      <c r="D743" s="26"/>
      <c r="E743" s="28"/>
      <c r="F743" s="28"/>
      <c r="G743" s="33"/>
      <c r="H743" s="26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</row>
    <row x14ac:dyDescent="0.25" r="744" customHeight="1" ht="17.25">
      <c r="A744" s="31"/>
      <c r="B744" s="28"/>
      <c r="C744" s="26"/>
      <c r="D744" s="26"/>
      <c r="E744" s="28"/>
      <c r="F744" s="28"/>
      <c r="G744" s="33"/>
      <c r="H744" s="26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</row>
    <row x14ac:dyDescent="0.25" r="745" customHeight="1" ht="17.25">
      <c r="A745" s="31"/>
      <c r="B745" s="28"/>
      <c r="C745" s="26"/>
      <c r="D745" s="26"/>
      <c r="E745" s="28"/>
      <c r="F745" s="28"/>
      <c r="G745" s="33"/>
      <c r="H745" s="26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</row>
    <row x14ac:dyDescent="0.25" r="746" customHeight="1" ht="17.25">
      <c r="A746" s="31"/>
      <c r="B746" s="28"/>
      <c r="C746" s="26"/>
      <c r="D746" s="26"/>
      <c r="E746" s="28"/>
      <c r="F746" s="28"/>
      <c r="G746" s="33"/>
      <c r="H746" s="26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</row>
    <row x14ac:dyDescent="0.25" r="747" customHeight="1" ht="17.25">
      <c r="A747" s="31"/>
      <c r="B747" s="28"/>
      <c r="C747" s="26"/>
      <c r="D747" s="26"/>
      <c r="E747" s="28"/>
      <c r="F747" s="28"/>
      <c r="G747" s="33"/>
      <c r="H747" s="26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</row>
    <row x14ac:dyDescent="0.25" r="748" customHeight="1" ht="17.25">
      <c r="A748" s="31"/>
      <c r="B748" s="28"/>
      <c r="C748" s="26"/>
      <c r="D748" s="26"/>
      <c r="E748" s="28"/>
      <c r="F748" s="28"/>
      <c r="G748" s="33"/>
      <c r="H748" s="26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</row>
    <row x14ac:dyDescent="0.25" r="749" customHeight="1" ht="17.25">
      <c r="A749" s="31"/>
      <c r="B749" s="28"/>
      <c r="C749" s="26"/>
      <c r="D749" s="26"/>
      <c r="E749" s="28"/>
      <c r="F749" s="28"/>
      <c r="G749" s="33"/>
      <c r="H749" s="26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</row>
    <row x14ac:dyDescent="0.25" r="750" customHeight="1" ht="17.25">
      <c r="A750" s="31"/>
      <c r="B750" s="28"/>
      <c r="C750" s="26"/>
      <c r="D750" s="26"/>
      <c r="E750" s="28"/>
      <c r="F750" s="28"/>
      <c r="G750" s="33"/>
      <c r="H750" s="26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</row>
    <row x14ac:dyDescent="0.25" r="751" customHeight="1" ht="17.25">
      <c r="A751" s="31"/>
      <c r="B751" s="28"/>
      <c r="C751" s="26"/>
      <c r="D751" s="26"/>
      <c r="E751" s="28"/>
      <c r="F751" s="28"/>
      <c r="G751" s="33"/>
      <c r="H751" s="26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</row>
    <row x14ac:dyDescent="0.25" r="752" customHeight="1" ht="17.25">
      <c r="A752" s="31"/>
      <c r="B752" s="28"/>
      <c r="C752" s="26"/>
      <c r="D752" s="26"/>
      <c r="E752" s="28"/>
      <c r="F752" s="28"/>
      <c r="G752" s="33"/>
      <c r="H752" s="26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</row>
    <row x14ac:dyDescent="0.25" r="753" customHeight="1" ht="17.25">
      <c r="A753" s="31"/>
      <c r="B753" s="28"/>
      <c r="C753" s="26"/>
      <c r="D753" s="26"/>
      <c r="E753" s="28"/>
      <c r="F753" s="28"/>
      <c r="G753" s="33"/>
      <c r="H753" s="26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</row>
    <row x14ac:dyDescent="0.25" r="754" customHeight="1" ht="17.25">
      <c r="A754" s="31"/>
      <c r="B754" s="28"/>
      <c r="C754" s="26"/>
      <c r="D754" s="26"/>
      <c r="E754" s="28"/>
      <c r="F754" s="28"/>
      <c r="G754" s="33"/>
      <c r="H754" s="26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</row>
    <row x14ac:dyDescent="0.25" r="755" customHeight="1" ht="17.25">
      <c r="A755" s="31"/>
      <c r="B755" s="28"/>
      <c r="C755" s="26"/>
      <c r="D755" s="26"/>
      <c r="E755" s="28"/>
      <c r="F755" s="28"/>
      <c r="G755" s="33"/>
      <c r="H755" s="26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</row>
    <row x14ac:dyDescent="0.25" r="756" customHeight="1" ht="17.25">
      <c r="A756" s="31"/>
      <c r="B756" s="28"/>
      <c r="C756" s="26"/>
      <c r="D756" s="26"/>
      <c r="E756" s="28"/>
      <c r="F756" s="28"/>
      <c r="G756" s="33"/>
      <c r="H756" s="26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</row>
    <row x14ac:dyDescent="0.25" r="757" customHeight="1" ht="17.25">
      <c r="A757" s="31"/>
      <c r="B757" s="28"/>
      <c r="C757" s="26"/>
      <c r="D757" s="26"/>
      <c r="E757" s="28"/>
      <c r="F757" s="28"/>
      <c r="G757" s="33"/>
      <c r="H757" s="26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x14ac:dyDescent="0.25" r="758" customHeight="1" ht="17.25">
      <c r="A758" s="31"/>
      <c r="B758" s="28"/>
      <c r="C758" s="26"/>
      <c r="D758" s="26"/>
      <c r="E758" s="28"/>
      <c r="F758" s="28"/>
      <c r="G758" s="33"/>
      <c r="H758" s="26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</row>
    <row x14ac:dyDescent="0.25" r="759" customHeight="1" ht="17.25">
      <c r="A759" s="31"/>
      <c r="B759" s="28"/>
      <c r="C759" s="26"/>
      <c r="D759" s="26"/>
      <c r="E759" s="28"/>
      <c r="F759" s="28"/>
      <c r="G759" s="33"/>
      <c r="H759" s="26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</row>
    <row x14ac:dyDescent="0.25" r="760" customHeight="1" ht="17.25">
      <c r="A760" s="31"/>
      <c r="B760" s="28"/>
      <c r="C760" s="26"/>
      <c r="D760" s="26"/>
      <c r="E760" s="28"/>
      <c r="F760" s="28"/>
      <c r="G760" s="33"/>
      <c r="H760" s="26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x14ac:dyDescent="0.25" r="761" customHeight="1" ht="17.25">
      <c r="A761" s="31"/>
      <c r="B761" s="28"/>
      <c r="C761" s="26"/>
      <c r="D761" s="26"/>
      <c r="E761" s="28"/>
      <c r="F761" s="28"/>
      <c r="G761" s="33"/>
      <c r="H761" s="26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x14ac:dyDescent="0.25" r="762" customHeight="1" ht="17.25">
      <c r="A762" s="31"/>
      <c r="B762" s="28"/>
      <c r="C762" s="26"/>
      <c r="D762" s="26"/>
      <c r="E762" s="28"/>
      <c r="F762" s="28"/>
      <c r="G762" s="33"/>
      <c r="H762" s="26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x14ac:dyDescent="0.25" r="763" customHeight="1" ht="17.25">
      <c r="A763" s="31"/>
      <c r="B763" s="28"/>
      <c r="C763" s="26"/>
      <c r="D763" s="26"/>
      <c r="E763" s="28"/>
      <c r="F763" s="28"/>
      <c r="G763" s="33"/>
      <c r="H763" s="26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</row>
    <row x14ac:dyDescent="0.25" r="764" customHeight="1" ht="17.25">
      <c r="A764" s="31"/>
      <c r="B764" s="28"/>
      <c r="C764" s="26"/>
      <c r="D764" s="26"/>
      <c r="E764" s="28"/>
      <c r="F764" s="28"/>
      <c r="G764" s="33"/>
      <c r="H764" s="26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</row>
    <row x14ac:dyDescent="0.25" r="765" customHeight="1" ht="17.25">
      <c r="A765" s="31"/>
      <c r="B765" s="28"/>
      <c r="C765" s="26"/>
      <c r="D765" s="26"/>
      <c r="E765" s="28"/>
      <c r="F765" s="28"/>
      <c r="G765" s="33"/>
      <c r="H765" s="26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</row>
    <row x14ac:dyDescent="0.25" r="766" customHeight="1" ht="17.25">
      <c r="A766" s="31"/>
      <c r="B766" s="28"/>
      <c r="C766" s="26"/>
      <c r="D766" s="26"/>
      <c r="E766" s="28"/>
      <c r="F766" s="28"/>
      <c r="G766" s="33"/>
      <c r="H766" s="26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</row>
    <row x14ac:dyDescent="0.25" r="767" customHeight="1" ht="17.25">
      <c r="A767" s="31"/>
      <c r="B767" s="28"/>
      <c r="C767" s="26"/>
      <c r="D767" s="26"/>
      <c r="E767" s="28"/>
      <c r="F767" s="28"/>
      <c r="G767" s="33"/>
      <c r="H767" s="26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</row>
    <row x14ac:dyDescent="0.25" r="768" customHeight="1" ht="17.25">
      <c r="A768" s="31"/>
      <c r="B768" s="28"/>
      <c r="C768" s="26"/>
      <c r="D768" s="26"/>
      <c r="E768" s="28"/>
      <c r="F768" s="28"/>
      <c r="G768" s="33"/>
      <c r="H768" s="26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</row>
    <row x14ac:dyDescent="0.25" r="769" customHeight="1" ht="17.25">
      <c r="A769" s="31"/>
      <c r="B769" s="28"/>
      <c r="C769" s="26"/>
      <c r="D769" s="26"/>
      <c r="E769" s="28"/>
      <c r="F769" s="28"/>
      <c r="G769" s="33"/>
      <c r="H769" s="26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</row>
    <row x14ac:dyDescent="0.25" r="770" customHeight="1" ht="17.25">
      <c r="A770" s="31"/>
      <c r="B770" s="28"/>
      <c r="C770" s="26"/>
      <c r="D770" s="26"/>
      <c r="E770" s="28"/>
      <c r="F770" s="28"/>
      <c r="G770" s="33"/>
      <c r="H770" s="26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</row>
    <row x14ac:dyDescent="0.25" r="771" customHeight="1" ht="17.25">
      <c r="A771" s="31"/>
      <c r="B771" s="28"/>
      <c r="C771" s="26"/>
      <c r="D771" s="26"/>
      <c r="E771" s="28"/>
      <c r="F771" s="28"/>
      <c r="G771" s="33"/>
      <c r="H771" s="26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x14ac:dyDescent="0.25" r="772" customHeight="1" ht="17.25">
      <c r="A772" s="31"/>
      <c r="B772" s="28"/>
      <c r="C772" s="26"/>
      <c r="D772" s="26"/>
      <c r="E772" s="28"/>
      <c r="F772" s="28"/>
      <c r="G772" s="33"/>
      <c r="H772" s="26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</row>
    <row x14ac:dyDescent="0.25" r="773" customHeight="1" ht="17.25">
      <c r="A773" s="31"/>
      <c r="B773" s="28"/>
      <c r="C773" s="26"/>
      <c r="D773" s="26"/>
      <c r="E773" s="28"/>
      <c r="F773" s="28"/>
      <c r="G773" s="33"/>
      <c r="H773" s="26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</row>
    <row x14ac:dyDescent="0.25" r="774" customHeight="1" ht="17.25">
      <c r="A774" s="31"/>
      <c r="B774" s="28"/>
      <c r="C774" s="26"/>
      <c r="D774" s="26"/>
      <c r="E774" s="28"/>
      <c r="F774" s="28"/>
      <c r="G774" s="33"/>
      <c r="H774" s="26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</row>
    <row x14ac:dyDescent="0.25" r="775" customHeight="1" ht="17.25">
      <c r="A775" s="31"/>
      <c r="B775" s="28"/>
      <c r="C775" s="26"/>
      <c r="D775" s="26"/>
      <c r="E775" s="28"/>
      <c r="F775" s="28"/>
      <c r="G775" s="33"/>
      <c r="H775" s="26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</row>
    <row x14ac:dyDescent="0.25" r="776" customHeight="1" ht="17.25">
      <c r="A776" s="31"/>
      <c r="B776" s="28"/>
      <c r="C776" s="26"/>
      <c r="D776" s="26"/>
      <c r="E776" s="28"/>
      <c r="F776" s="28"/>
      <c r="G776" s="33"/>
      <c r="H776" s="26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</row>
    <row x14ac:dyDescent="0.25" r="777" customHeight="1" ht="17.25">
      <c r="A777" s="31"/>
      <c r="B777" s="28"/>
      <c r="C777" s="26"/>
      <c r="D777" s="26"/>
      <c r="E777" s="28"/>
      <c r="F777" s="28"/>
      <c r="G777" s="33"/>
      <c r="H777" s="26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</row>
    <row x14ac:dyDescent="0.25" r="778" customHeight="1" ht="17.25">
      <c r="A778" s="31"/>
      <c r="B778" s="28"/>
      <c r="C778" s="26"/>
      <c r="D778" s="26"/>
      <c r="E778" s="28"/>
      <c r="F778" s="28"/>
      <c r="G778" s="33"/>
      <c r="H778" s="26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</row>
    <row x14ac:dyDescent="0.25" r="779" customHeight="1" ht="17.25">
      <c r="A779" s="31"/>
      <c r="B779" s="28"/>
      <c r="C779" s="26"/>
      <c r="D779" s="26"/>
      <c r="E779" s="28"/>
      <c r="F779" s="28"/>
      <c r="G779" s="33"/>
      <c r="H779" s="26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</row>
    <row x14ac:dyDescent="0.25" r="780" customHeight="1" ht="17.25">
      <c r="A780" s="31"/>
      <c r="B780" s="28"/>
      <c r="C780" s="26"/>
      <c r="D780" s="26"/>
      <c r="E780" s="28"/>
      <c r="F780" s="28"/>
      <c r="G780" s="33"/>
      <c r="H780" s="26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</row>
    <row x14ac:dyDescent="0.25" r="781" customHeight="1" ht="17.25">
      <c r="A781" s="31"/>
      <c r="B781" s="28"/>
      <c r="C781" s="26"/>
      <c r="D781" s="26"/>
      <c r="E781" s="28"/>
      <c r="F781" s="28"/>
      <c r="G781" s="33"/>
      <c r="H781" s="26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x14ac:dyDescent="0.25" r="782" customHeight="1" ht="17.25">
      <c r="A782" s="31"/>
      <c r="B782" s="28"/>
      <c r="C782" s="26"/>
      <c r="D782" s="26"/>
      <c r="E782" s="28"/>
      <c r="F782" s="28"/>
      <c r="G782" s="33"/>
      <c r="H782" s="26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</row>
    <row x14ac:dyDescent="0.25" r="783" customHeight="1" ht="17.25">
      <c r="A783" s="31"/>
      <c r="B783" s="28"/>
      <c r="C783" s="26"/>
      <c r="D783" s="26"/>
      <c r="E783" s="28"/>
      <c r="F783" s="28"/>
      <c r="G783" s="33"/>
      <c r="H783" s="26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</row>
    <row x14ac:dyDescent="0.25" r="784" customHeight="1" ht="17.25">
      <c r="A784" s="31"/>
      <c r="B784" s="28"/>
      <c r="C784" s="26"/>
      <c r="D784" s="26"/>
      <c r="E784" s="28"/>
      <c r="F784" s="28"/>
      <c r="G784" s="33"/>
      <c r="H784" s="26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</row>
    <row x14ac:dyDescent="0.25" r="785" customHeight="1" ht="17.25">
      <c r="A785" s="31"/>
      <c r="B785" s="28"/>
      <c r="C785" s="26"/>
      <c r="D785" s="26"/>
      <c r="E785" s="28"/>
      <c r="F785" s="28"/>
      <c r="G785" s="33"/>
      <c r="H785" s="26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</row>
    <row x14ac:dyDescent="0.25" r="786" customHeight="1" ht="17.25">
      <c r="A786" s="31"/>
      <c r="B786" s="28"/>
      <c r="C786" s="26"/>
      <c r="D786" s="26"/>
      <c r="E786" s="28"/>
      <c r="F786" s="28"/>
      <c r="G786" s="33"/>
      <c r="H786" s="26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</row>
    <row x14ac:dyDescent="0.25" r="787" customHeight="1" ht="17.25">
      <c r="A787" s="31"/>
      <c r="B787" s="28"/>
      <c r="C787" s="26"/>
      <c r="D787" s="26"/>
      <c r="E787" s="28"/>
      <c r="F787" s="28"/>
      <c r="G787" s="33"/>
      <c r="H787" s="26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</row>
    <row x14ac:dyDescent="0.25" r="788" customHeight="1" ht="17.25">
      <c r="A788" s="31"/>
      <c r="B788" s="28"/>
      <c r="C788" s="26"/>
      <c r="D788" s="26"/>
      <c r="E788" s="28"/>
      <c r="F788" s="28"/>
      <c r="G788" s="33"/>
      <c r="H788" s="26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</row>
    <row x14ac:dyDescent="0.25" r="789" customHeight="1" ht="17.25">
      <c r="A789" s="31"/>
      <c r="B789" s="28"/>
      <c r="C789" s="26"/>
      <c r="D789" s="26"/>
      <c r="E789" s="28"/>
      <c r="F789" s="28"/>
      <c r="G789" s="33"/>
      <c r="H789" s="26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</row>
    <row x14ac:dyDescent="0.25" r="790" customHeight="1" ht="17.25">
      <c r="A790" s="31"/>
      <c r="B790" s="28"/>
      <c r="C790" s="26"/>
      <c r="D790" s="26"/>
      <c r="E790" s="28"/>
      <c r="F790" s="28"/>
      <c r="G790" s="33"/>
      <c r="H790" s="26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</row>
    <row x14ac:dyDescent="0.25" r="791" customHeight="1" ht="17.25">
      <c r="A791" s="31"/>
      <c r="B791" s="28"/>
      <c r="C791" s="26"/>
      <c r="D791" s="26"/>
      <c r="E791" s="28"/>
      <c r="F791" s="28"/>
      <c r="G791" s="33"/>
      <c r="H791" s="26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</row>
    <row x14ac:dyDescent="0.25" r="792" customHeight="1" ht="17.25">
      <c r="A792" s="31"/>
      <c r="B792" s="28"/>
      <c r="C792" s="26"/>
      <c r="D792" s="26"/>
      <c r="E792" s="28"/>
      <c r="F792" s="28"/>
      <c r="G792" s="33"/>
      <c r="H792" s="26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</row>
    <row x14ac:dyDescent="0.25" r="793" customHeight="1" ht="17.25">
      <c r="A793" s="31"/>
      <c r="B793" s="28"/>
      <c r="C793" s="26"/>
      <c r="D793" s="26"/>
      <c r="E793" s="28"/>
      <c r="F793" s="28"/>
      <c r="G793" s="33"/>
      <c r="H793" s="26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</row>
    <row x14ac:dyDescent="0.25" r="794" customHeight="1" ht="17.25">
      <c r="A794" s="31"/>
      <c r="B794" s="28"/>
      <c r="C794" s="26"/>
      <c r="D794" s="26"/>
      <c r="E794" s="28"/>
      <c r="F794" s="28"/>
      <c r="G794" s="33"/>
      <c r="H794" s="26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</row>
    <row x14ac:dyDescent="0.25" r="795" customHeight="1" ht="17.25">
      <c r="A795" s="31"/>
      <c r="B795" s="28"/>
      <c r="C795" s="26"/>
      <c r="D795" s="26"/>
      <c r="E795" s="28"/>
      <c r="F795" s="28"/>
      <c r="G795" s="33"/>
      <c r="H795" s="26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</row>
    <row x14ac:dyDescent="0.25" r="796" customHeight="1" ht="17.25">
      <c r="A796" s="31"/>
      <c r="B796" s="28"/>
      <c r="C796" s="26"/>
      <c r="D796" s="26"/>
      <c r="E796" s="28"/>
      <c r="F796" s="28"/>
      <c r="G796" s="33"/>
      <c r="H796" s="26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</row>
    <row x14ac:dyDescent="0.25" r="797" customHeight="1" ht="17.25">
      <c r="A797" s="31"/>
      <c r="B797" s="28"/>
      <c r="C797" s="26"/>
      <c r="D797" s="26"/>
      <c r="E797" s="28"/>
      <c r="F797" s="28"/>
      <c r="G797" s="33"/>
      <c r="H797" s="26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</row>
    <row x14ac:dyDescent="0.25" r="798" customHeight="1" ht="17.25">
      <c r="A798" s="31"/>
      <c r="B798" s="28"/>
      <c r="C798" s="26"/>
      <c r="D798" s="26"/>
      <c r="E798" s="28"/>
      <c r="F798" s="28"/>
      <c r="G798" s="33"/>
      <c r="H798" s="26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</row>
    <row x14ac:dyDescent="0.25" r="799" customHeight="1" ht="17.25">
      <c r="A799" s="31"/>
      <c r="B799" s="28"/>
      <c r="C799" s="26"/>
      <c r="D799" s="26"/>
      <c r="E799" s="28"/>
      <c r="F799" s="28"/>
      <c r="G799" s="33"/>
      <c r="H799" s="26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x14ac:dyDescent="0.25" r="800" customHeight="1" ht="17.25">
      <c r="A800" s="31"/>
      <c r="B800" s="28"/>
      <c r="C800" s="26"/>
      <c r="D800" s="26"/>
      <c r="E800" s="28"/>
      <c r="F800" s="28"/>
      <c r="G800" s="33"/>
      <c r="H800" s="26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</row>
    <row x14ac:dyDescent="0.25" r="801" customHeight="1" ht="17.25">
      <c r="A801" s="31"/>
      <c r="B801" s="28"/>
      <c r="C801" s="26"/>
      <c r="D801" s="26"/>
      <c r="E801" s="28"/>
      <c r="F801" s="28"/>
      <c r="G801" s="33"/>
      <c r="H801" s="26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</row>
    <row x14ac:dyDescent="0.25" r="802" customHeight="1" ht="17.25">
      <c r="A802" s="31"/>
      <c r="B802" s="28"/>
      <c r="C802" s="26"/>
      <c r="D802" s="26"/>
      <c r="E802" s="28"/>
      <c r="F802" s="28"/>
      <c r="G802" s="33"/>
      <c r="H802" s="26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x14ac:dyDescent="0.25" r="803" customHeight="1" ht="17.25">
      <c r="A803" s="31"/>
      <c r="B803" s="28"/>
      <c r="C803" s="26"/>
      <c r="D803" s="26"/>
      <c r="E803" s="28"/>
      <c r="F803" s="28"/>
      <c r="G803" s="33"/>
      <c r="H803" s="26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x14ac:dyDescent="0.25" r="804" customHeight="1" ht="17.25">
      <c r="A804" s="31"/>
      <c r="B804" s="28"/>
      <c r="C804" s="26"/>
      <c r="D804" s="26"/>
      <c r="E804" s="28"/>
      <c r="F804" s="28"/>
      <c r="G804" s="33"/>
      <c r="H804" s="26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</row>
    <row x14ac:dyDescent="0.25" r="805" customHeight="1" ht="17.25">
      <c r="A805" s="31"/>
      <c r="B805" s="28"/>
      <c r="C805" s="26"/>
      <c r="D805" s="26"/>
      <c r="E805" s="28"/>
      <c r="F805" s="28"/>
      <c r="G805" s="33"/>
      <c r="H805" s="26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</row>
    <row x14ac:dyDescent="0.25" r="806" customHeight="1" ht="17.25">
      <c r="A806" s="31"/>
      <c r="B806" s="28"/>
      <c r="C806" s="26"/>
      <c r="D806" s="26"/>
      <c r="E806" s="28"/>
      <c r="F806" s="28"/>
      <c r="G806" s="33"/>
      <c r="H806" s="26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</row>
    <row x14ac:dyDescent="0.25" r="807" customHeight="1" ht="17.25">
      <c r="A807" s="31"/>
      <c r="B807" s="28"/>
      <c r="C807" s="26"/>
      <c r="D807" s="26"/>
      <c r="E807" s="28"/>
      <c r="F807" s="28"/>
      <c r="G807" s="33"/>
      <c r="H807" s="26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</row>
    <row x14ac:dyDescent="0.25" r="808" customHeight="1" ht="17.25">
      <c r="A808" s="31"/>
      <c r="B808" s="28"/>
      <c r="C808" s="26"/>
      <c r="D808" s="26"/>
      <c r="E808" s="28"/>
      <c r="F808" s="28"/>
      <c r="G808" s="33"/>
      <c r="H808" s="26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</row>
    <row x14ac:dyDescent="0.25" r="809" customHeight="1" ht="17.25">
      <c r="A809" s="31"/>
      <c r="B809" s="28"/>
      <c r="C809" s="26"/>
      <c r="D809" s="26"/>
      <c r="E809" s="28"/>
      <c r="F809" s="28"/>
      <c r="G809" s="33"/>
      <c r="H809" s="26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</row>
    <row x14ac:dyDescent="0.25" r="810" customHeight="1" ht="17.25">
      <c r="A810" s="31"/>
      <c r="B810" s="28"/>
      <c r="C810" s="26"/>
      <c r="D810" s="26"/>
      <c r="E810" s="28"/>
      <c r="F810" s="28"/>
      <c r="G810" s="33"/>
      <c r="H810" s="26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x14ac:dyDescent="0.25" r="811" customHeight="1" ht="17.25">
      <c r="A811" s="31"/>
      <c r="B811" s="28"/>
      <c r="C811" s="26"/>
      <c r="D811" s="26"/>
      <c r="E811" s="28"/>
      <c r="F811" s="28"/>
      <c r="G811" s="33"/>
      <c r="H811" s="26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</row>
    <row x14ac:dyDescent="0.25" r="812" customHeight="1" ht="17.25">
      <c r="A812" s="31"/>
      <c r="B812" s="28"/>
      <c r="C812" s="26"/>
      <c r="D812" s="26"/>
      <c r="E812" s="28"/>
      <c r="F812" s="28"/>
      <c r="G812" s="33"/>
      <c r="H812" s="26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x14ac:dyDescent="0.25" r="813" customHeight="1" ht="17.25">
      <c r="A813" s="31"/>
      <c r="B813" s="28"/>
      <c r="C813" s="26"/>
      <c r="D813" s="26"/>
      <c r="E813" s="28"/>
      <c r="F813" s="28"/>
      <c r="G813" s="33"/>
      <c r="H813" s="26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</row>
    <row x14ac:dyDescent="0.25" r="814" customHeight="1" ht="17.25">
      <c r="A814" s="31"/>
      <c r="B814" s="28"/>
      <c r="C814" s="26"/>
      <c r="D814" s="26"/>
      <c r="E814" s="28"/>
      <c r="F814" s="28"/>
      <c r="G814" s="33"/>
      <c r="H814" s="26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</row>
    <row x14ac:dyDescent="0.25" r="815" customHeight="1" ht="17.25">
      <c r="A815" s="31"/>
      <c r="B815" s="28"/>
      <c r="C815" s="26"/>
      <c r="D815" s="26"/>
      <c r="E815" s="28"/>
      <c r="F815" s="28"/>
      <c r="G815" s="33"/>
      <c r="H815" s="26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</row>
    <row x14ac:dyDescent="0.25" r="816" customHeight="1" ht="17.25">
      <c r="A816" s="31"/>
      <c r="B816" s="28"/>
      <c r="C816" s="26"/>
      <c r="D816" s="26"/>
      <c r="E816" s="28"/>
      <c r="F816" s="28"/>
      <c r="G816" s="33"/>
      <c r="H816" s="26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</row>
    <row x14ac:dyDescent="0.25" r="817" customHeight="1" ht="17.25">
      <c r="A817" s="31"/>
      <c r="B817" s="28"/>
      <c r="C817" s="26"/>
      <c r="D817" s="26"/>
      <c r="E817" s="28"/>
      <c r="F817" s="28"/>
      <c r="G817" s="33"/>
      <c r="H817" s="26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</row>
    <row x14ac:dyDescent="0.25" r="818" customHeight="1" ht="17.25">
      <c r="A818" s="31"/>
      <c r="B818" s="28"/>
      <c r="C818" s="26"/>
      <c r="D818" s="26"/>
      <c r="E818" s="28"/>
      <c r="F818" s="28"/>
      <c r="G818" s="33"/>
      <c r="H818" s="26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x14ac:dyDescent="0.25" r="819" customHeight="1" ht="17.25">
      <c r="A819" s="31"/>
      <c r="B819" s="28"/>
      <c r="C819" s="26"/>
      <c r="D819" s="26"/>
      <c r="E819" s="28"/>
      <c r="F819" s="28"/>
      <c r="G819" s="33"/>
      <c r="H819" s="26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</row>
    <row x14ac:dyDescent="0.25" r="820" customHeight="1" ht="17.25">
      <c r="A820" s="31"/>
      <c r="B820" s="28"/>
      <c r="C820" s="26"/>
      <c r="D820" s="26"/>
      <c r="E820" s="28"/>
      <c r="F820" s="28"/>
      <c r="G820" s="33"/>
      <c r="H820" s="26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</row>
    <row x14ac:dyDescent="0.25" r="821" customHeight="1" ht="17.25">
      <c r="A821" s="31"/>
      <c r="B821" s="28"/>
      <c r="C821" s="26"/>
      <c r="D821" s="26"/>
      <c r="E821" s="28"/>
      <c r="F821" s="28"/>
      <c r="G821" s="33"/>
      <c r="H821" s="26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</row>
    <row x14ac:dyDescent="0.25" r="822" customHeight="1" ht="17.25">
      <c r="A822" s="31"/>
      <c r="B822" s="28"/>
      <c r="C822" s="26"/>
      <c r="D822" s="26"/>
      <c r="E822" s="28"/>
      <c r="F822" s="28"/>
      <c r="G822" s="33"/>
      <c r="H822" s="26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</row>
    <row x14ac:dyDescent="0.25" r="823" customHeight="1" ht="17.25">
      <c r="A823" s="31"/>
      <c r="B823" s="28"/>
      <c r="C823" s="26"/>
      <c r="D823" s="26"/>
      <c r="E823" s="28"/>
      <c r="F823" s="28"/>
      <c r="G823" s="33"/>
      <c r="H823" s="26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</row>
    <row x14ac:dyDescent="0.25" r="824" customHeight="1" ht="17.25">
      <c r="A824" s="31"/>
      <c r="B824" s="28"/>
      <c r="C824" s="26"/>
      <c r="D824" s="26"/>
      <c r="E824" s="28"/>
      <c r="F824" s="28"/>
      <c r="G824" s="33"/>
      <c r="H824" s="26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</row>
    <row x14ac:dyDescent="0.25" r="825" customHeight="1" ht="17.25">
      <c r="A825" s="31"/>
      <c r="B825" s="28"/>
      <c r="C825" s="26"/>
      <c r="D825" s="26"/>
      <c r="E825" s="28"/>
      <c r="F825" s="28"/>
      <c r="G825" s="33"/>
      <c r="H825" s="26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</row>
    <row x14ac:dyDescent="0.25" r="826" customHeight="1" ht="17.25">
      <c r="A826" s="31"/>
      <c r="B826" s="28"/>
      <c r="C826" s="26"/>
      <c r="D826" s="26"/>
      <c r="E826" s="28"/>
      <c r="F826" s="28"/>
      <c r="G826" s="33"/>
      <c r="H826" s="26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</row>
    <row x14ac:dyDescent="0.25" r="827" customHeight="1" ht="17.25">
      <c r="A827" s="31"/>
      <c r="B827" s="28"/>
      <c r="C827" s="26"/>
      <c r="D827" s="26"/>
      <c r="E827" s="28"/>
      <c r="F827" s="28"/>
      <c r="G827" s="33"/>
      <c r="H827" s="26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</row>
    <row x14ac:dyDescent="0.25" r="828" customHeight="1" ht="17.25">
      <c r="A828" s="31"/>
      <c r="B828" s="28"/>
      <c r="C828" s="26"/>
      <c r="D828" s="26"/>
      <c r="E828" s="28"/>
      <c r="F828" s="28"/>
      <c r="G828" s="33"/>
      <c r="H828" s="26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x14ac:dyDescent="0.25" r="829" customHeight="1" ht="17.25">
      <c r="A829" s="31"/>
      <c r="B829" s="28"/>
      <c r="C829" s="26"/>
      <c r="D829" s="26"/>
      <c r="E829" s="28"/>
      <c r="F829" s="28"/>
      <c r="G829" s="33"/>
      <c r="H829" s="26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x14ac:dyDescent="0.25" r="830" customHeight="1" ht="17.25">
      <c r="A830" s="31"/>
      <c r="B830" s="28"/>
      <c r="C830" s="26"/>
      <c r="D830" s="26"/>
      <c r="E830" s="28"/>
      <c r="F830" s="28"/>
      <c r="G830" s="33"/>
      <c r="H830" s="26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</row>
    <row x14ac:dyDescent="0.25" r="831" customHeight="1" ht="17.25">
      <c r="A831" s="31"/>
      <c r="B831" s="28"/>
      <c r="C831" s="26"/>
      <c r="D831" s="26"/>
      <c r="E831" s="28"/>
      <c r="F831" s="28"/>
      <c r="G831" s="33"/>
      <c r="H831" s="26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</row>
    <row x14ac:dyDescent="0.25" r="832" customHeight="1" ht="17.25">
      <c r="A832" s="31"/>
      <c r="B832" s="28"/>
      <c r="C832" s="26"/>
      <c r="D832" s="26"/>
      <c r="E832" s="28"/>
      <c r="F832" s="28"/>
      <c r="G832" s="33"/>
      <c r="H832" s="26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</row>
    <row x14ac:dyDescent="0.25" r="833" customHeight="1" ht="17.25">
      <c r="A833" s="31"/>
      <c r="B833" s="28"/>
      <c r="C833" s="26"/>
      <c r="D833" s="26"/>
      <c r="E833" s="28"/>
      <c r="F833" s="28"/>
      <c r="G833" s="33"/>
      <c r="H833" s="26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</row>
    <row x14ac:dyDescent="0.25" r="834" customHeight="1" ht="17.25">
      <c r="A834" s="31"/>
      <c r="B834" s="28"/>
      <c r="C834" s="26"/>
      <c r="D834" s="26"/>
      <c r="E834" s="28"/>
      <c r="F834" s="28"/>
      <c r="G834" s="33"/>
      <c r="H834" s="26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</row>
    <row x14ac:dyDescent="0.25" r="835" customHeight="1" ht="17.25">
      <c r="A835" s="31"/>
      <c r="B835" s="28"/>
      <c r="C835" s="26"/>
      <c r="D835" s="26"/>
      <c r="E835" s="28"/>
      <c r="F835" s="28"/>
      <c r="G835" s="33"/>
      <c r="H835" s="26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</row>
    <row x14ac:dyDescent="0.25" r="836" customHeight="1" ht="17.25">
      <c r="A836" s="31"/>
      <c r="B836" s="28"/>
      <c r="C836" s="26"/>
      <c r="D836" s="26"/>
      <c r="E836" s="28"/>
      <c r="F836" s="28"/>
      <c r="G836" s="33"/>
      <c r="H836" s="26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</row>
    <row x14ac:dyDescent="0.25" r="837" customHeight="1" ht="17.25">
      <c r="A837" s="31"/>
      <c r="B837" s="28"/>
      <c r="C837" s="26"/>
      <c r="D837" s="26"/>
      <c r="E837" s="28"/>
      <c r="F837" s="28"/>
      <c r="G837" s="33"/>
      <c r="H837" s="26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</row>
    <row x14ac:dyDescent="0.25" r="838" customHeight="1" ht="17.25">
      <c r="A838" s="31"/>
      <c r="B838" s="28"/>
      <c r="C838" s="26"/>
      <c r="D838" s="26"/>
      <c r="E838" s="28"/>
      <c r="F838" s="28"/>
      <c r="G838" s="33"/>
      <c r="H838" s="26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</row>
    <row x14ac:dyDescent="0.25" r="839" customHeight="1" ht="17.25">
      <c r="A839" s="31"/>
      <c r="B839" s="28"/>
      <c r="C839" s="26"/>
      <c r="D839" s="26"/>
      <c r="E839" s="28"/>
      <c r="F839" s="28"/>
      <c r="G839" s="33"/>
      <c r="H839" s="26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</row>
    <row x14ac:dyDescent="0.25" r="840" customHeight="1" ht="17.25">
      <c r="A840" s="31"/>
      <c r="B840" s="28"/>
      <c r="C840" s="26"/>
      <c r="D840" s="26"/>
      <c r="E840" s="28"/>
      <c r="F840" s="28"/>
      <c r="G840" s="33"/>
      <c r="H840" s="26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</row>
    <row x14ac:dyDescent="0.25" r="841" customHeight="1" ht="17.25">
      <c r="A841" s="31"/>
      <c r="B841" s="28"/>
      <c r="C841" s="26"/>
      <c r="D841" s="26"/>
      <c r="E841" s="28"/>
      <c r="F841" s="28"/>
      <c r="G841" s="33"/>
      <c r="H841" s="26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</row>
    <row x14ac:dyDescent="0.25" r="842" customHeight="1" ht="17.25">
      <c r="A842" s="31"/>
      <c r="B842" s="28"/>
      <c r="C842" s="26"/>
      <c r="D842" s="26"/>
      <c r="E842" s="28"/>
      <c r="F842" s="28"/>
      <c r="G842" s="33"/>
      <c r="H842" s="26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</row>
    <row x14ac:dyDescent="0.25" r="843" customHeight="1" ht="17.25">
      <c r="A843" s="31"/>
      <c r="B843" s="28"/>
      <c r="C843" s="26"/>
      <c r="D843" s="26"/>
      <c r="E843" s="28"/>
      <c r="F843" s="28"/>
      <c r="G843" s="33"/>
      <c r="H843" s="26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</row>
    <row x14ac:dyDescent="0.25" r="844" customHeight="1" ht="17.25">
      <c r="A844" s="31"/>
      <c r="B844" s="28"/>
      <c r="C844" s="26"/>
      <c r="D844" s="26"/>
      <c r="E844" s="28"/>
      <c r="F844" s="28"/>
      <c r="G844" s="33"/>
      <c r="H844" s="26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</row>
    <row x14ac:dyDescent="0.25" r="845" customHeight="1" ht="17.25">
      <c r="A845" s="31"/>
      <c r="B845" s="28"/>
      <c r="C845" s="26"/>
      <c r="D845" s="26"/>
      <c r="E845" s="28"/>
      <c r="F845" s="28"/>
      <c r="G845" s="33"/>
      <c r="H845" s="26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</row>
    <row x14ac:dyDescent="0.25" r="846" customHeight="1" ht="17.25">
      <c r="A846" s="31"/>
      <c r="B846" s="28"/>
      <c r="C846" s="26"/>
      <c r="D846" s="26"/>
      <c r="E846" s="28"/>
      <c r="F846" s="28"/>
      <c r="G846" s="33"/>
      <c r="H846" s="26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</row>
    <row x14ac:dyDescent="0.25" r="847" customHeight="1" ht="17.25">
      <c r="A847" s="31"/>
      <c r="B847" s="28"/>
      <c r="C847" s="26"/>
      <c r="D847" s="26"/>
      <c r="E847" s="28"/>
      <c r="F847" s="28"/>
      <c r="G847" s="33"/>
      <c r="H847" s="26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</row>
    <row x14ac:dyDescent="0.25" r="848" customHeight="1" ht="17.25">
      <c r="A848" s="31"/>
      <c r="B848" s="28"/>
      <c r="C848" s="26"/>
      <c r="D848" s="26"/>
      <c r="E848" s="28"/>
      <c r="F848" s="28"/>
      <c r="G848" s="33"/>
      <c r="H848" s="26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</row>
    <row x14ac:dyDescent="0.25" r="849" customHeight="1" ht="17.25">
      <c r="A849" s="31"/>
      <c r="B849" s="28"/>
      <c r="C849" s="26"/>
      <c r="D849" s="26"/>
      <c r="E849" s="28"/>
      <c r="F849" s="28"/>
      <c r="G849" s="33"/>
      <c r="H849" s="26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</row>
    <row x14ac:dyDescent="0.25" r="850" customHeight="1" ht="17.25">
      <c r="A850" s="31"/>
      <c r="B850" s="28"/>
      <c r="C850" s="26"/>
      <c r="D850" s="26"/>
      <c r="E850" s="28"/>
      <c r="F850" s="28"/>
      <c r="G850" s="33"/>
      <c r="H850" s="26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</row>
    <row x14ac:dyDescent="0.25" r="851" customHeight="1" ht="17.25">
      <c r="A851" s="31"/>
      <c r="B851" s="28"/>
      <c r="C851" s="26"/>
      <c r="D851" s="26"/>
      <c r="E851" s="28"/>
      <c r="F851" s="28"/>
      <c r="G851" s="33"/>
      <c r="H851" s="26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</row>
    <row x14ac:dyDescent="0.25" r="852" customHeight="1" ht="17.25">
      <c r="A852" s="31"/>
      <c r="B852" s="28"/>
      <c r="C852" s="26"/>
      <c r="D852" s="26"/>
      <c r="E852" s="28"/>
      <c r="F852" s="28"/>
      <c r="G852" s="33"/>
      <c r="H852" s="26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</row>
    <row x14ac:dyDescent="0.25" r="853" customHeight="1" ht="17.25">
      <c r="A853" s="31"/>
      <c r="B853" s="28"/>
      <c r="C853" s="26"/>
      <c r="D853" s="26"/>
      <c r="E853" s="28"/>
      <c r="F853" s="28"/>
      <c r="G853" s="33"/>
      <c r="H853" s="26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</row>
    <row x14ac:dyDescent="0.25" r="854" customHeight="1" ht="17.25">
      <c r="A854" s="31"/>
      <c r="B854" s="28"/>
      <c r="C854" s="26"/>
      <c r="D854" s="26"/>
      <c r="E854" s="28"/>
      <c r="F854" s="28"/>
      <c r="G854" s="33"/>
      <c r="H854" s="26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</row>
    <row x14ac:dyDescent="0.25" r="855" customHeight="1" ht="17.25">
      <c r="A855" s="31"/>
      <c r="B855" s="28"/>
      <c r="C855" s="26"/>
      <c r="D855" s="26"/>
      <c r="E855" s="28"/>
      <c r="F855" s="28"/>
      <c r="G855" s="33"/>
      <c r="H855" s="26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</row>
    <row x14ac:dyDescent="0.25" r="856" customHeight="1" ht="17.25">
      <c r="A856" s="31"/>
      <c r="B856" s="28"/>
      <c r="C856" s="26"/>
      <c r="D856" s="26"/>
      <c r="E856" s="28"/>
      <c r="F856" s="28"/>
      <c r="G856" s="33"/>
      <c r="H856" s="26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</row>
    <row x14ac:dyDescent="0.25" r="857" customHeight="1" ht="17.25">
      <c r="A857" s="31"/>
      <c r="B857" s="28"/>
      <c r="C857" s="26"/>
      <c r="D857" s="26"/>
      <c r="E857" s="28"/>
      <c r="F857" s="28"/>
      <c r="G857" s="33"/>
      <c r="H857" s="26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</row>
    <row x14ac:dyDescent="0.25" r="858" customHeight="1" ht="17.25">
      <c r="A858" s="31"/>
      <c r="B858" s="28"/>
      <c r="C858" s="26"/>
      <c r="D858" s="26"/>
      <c r="E858" s="28"/>
      <c r="F858" s="28"/>
      <c r="G858" s="33"/>
      <c r="H858" s="26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</row>
    <row x14ac:dyDescent="0.25" r="859" customHeight="1" ht="17.25">
      <c r="A859" s="31"/>
      <c r="B859" s="28"/>
      <c r="C859" s="26"/>
      <c r="D859" s="26"/>
      <c r="E859" s="28"/>
      <c r="F859" s="28"/>
      <c r="G859" s="33"/>
      <c r="H859" s="26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</row>
    <row x14ac:dyDescent="0.25" r="860" customHeight="1" ht="17.25">
      <c r="A860" s="31"/>
      <c r="B860" s="28"/>
      <c r="C860" s="26"/>
      <c r="D860" s="26"/>
      <c r="E860" s="28"/>
      <c r="F860" s="28"/>
      <c r="G860" s="33"/>
      <c r="H860" s="26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</row>
    <row x14ac:dyDescent="0.25" r="861" customHeight="1" ht="17.25">
      <c r="A861" s="31"/>
      <c r="B861" s="28"/>
      <c r="C861" s="26"/>
      <c r="D861" s="26"/>
      <c r="E861" s="28"/>
      <c r="F861" s="28"/>
      <c r="G861" s="33"/>
      <c r="H861" s="26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</row>
    <row x14ac:dyDescent="0.25" r="862" customHeight="1" ht="17.25">
      <c r="A862" s="31"/>
      <c r="B862" s="28"/>
      <c r="C862" s="26"/>
      <c r="D862" s="26"/>
      <c r="E862" s="28"/>
      <c r="F862" s="28"/>
      <c r="G862" s="33"/>
      <c r="H862" s="26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</row>
    <row x14ac:dyDescent="0.25" r="863" customHeight="1" ht="17.25">
      <c r="A863" s="31"/>
      <c r="B863" s="28"/>
      <c r="C863" s="26"/>
      <c r="D863" s="26"/>
      <c r="E863" s="28"/>
      <c r="F863" s="28"/>
      <c r="G863" s="33"/>
      <c r="H863" s="26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</row>
    <row x14ac:dyDescent="0.25" r="864" customHeight="1" ht="17.25">
      <c r="A864" s="31"/>
      <c r="B864" s="28"/>
      <c r="C864" s="26"/>
      <c r="D864" s="26"/>
      <c r="E864" s="28"/>
      <c r="F864" s="28"/>
      <c r="G864" s="33"/>
      <c r="H864" s="26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</row>
    <row x14ac:dyDescent="0.25" r="865" customHeight="1" ht="17.25">
      <c r="A865" s="31"/>
      <c r="B865" s="28"/>
      <c r="C865" s="26"/>
      <c r="D865" s="26"/>
      <c r="E865" s="28"/>
      <c r="F865" s="28"/>
      <c r="G865" s="33"/>
      <c r="H865" s="26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</row>
    <row x14ac:dyDescent="0.25" r="866" customHeight="1" ht="17.25">
      <c r="A866" s="31"/>
      <c r="B866" s="28"/>
      <c r="C866" s="26"/>
      <c r="D866" s="26"/>
      <c r="E866" s="28"/>
      <c r="F866" s="28"/>
      <c r="G866" s="33"/>
      <c r="H866" s="26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</row>
    <row x14ac:dyDescent="0.25" r="867" customHeight="1" ht="17.25">
      <c r="A867" s="31"/>
      <c r="B867" s="28"/>
      <c r="C867" s="26"/>
      <c r="D867" s="26"/>
      <c r="E867" s="28"/>
      <c r="F867" s="28"/>
      <c r="G867" s="33"/>
      <c r="H867" s="26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</row>
    <row x14ac:dyDescent="0.25" r="868" customHeight="1" ht="17.25">
      <c r="A868" s="31"/>
      <c r="B868" s="28"/>
      <c r="C868" s="26"/>
      <c r="D868" s="26"/>
      <c r="E868" s="28"/>
      <c r="F868" s="28"/>
      <c r="G868" s="33"/>
      <c r="H868" s="26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</row>
    <row x14ac:dyDescent="0.25" r="869" customHeight="1" ht="17.25">
      <c r="A869" s="31"/>
      <c r="B869" s="28"/>
      <c r="C869" s="26"/>
      <c r="D869" s="26"/>
      <c r="E869" s="28"/>
      <c r="F869" s="28"/>
      <c r="G869" s="33"/>
      <c r="H869" s="26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</row>
    <row x14ac:dyDescent="0.25" r="870" customHeight="1" ht="17.25">
      <c r="A870" s="31"/>
      <c r="B870" s="28"/>
      <c r="C870" s="26"/>
      <c r="D870" s="26"/>
      <c r="E870" s="28"/>
      <c r="F870" s="28"/>
      <c r="G870" s="33"/>
      <c r="H870" s="26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</row>
    <row x14ac:dyDescent="0.25" r="871" customHeight="1" ht="17.25">
      <c r="A871" s="31"/>
      <c r="B871" s="28"/>
      <c r="C871" s="26"/>
      <c r="D871" s="26"/>
      <c r="E871" s="28"/>
      <c r="F871" s="28"/>
      <c r="G871" s="33"/>
      <c r="H871" s="26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</row>
    <row x14ac:dyDescent="0.25" r="872" customHeight="1" ht="17.25">
      <c r="A872" s="31"/>
      <c r="B872" s="28"/>
      <c r="C872" s="26"/>
      <c r="D872" s="26"/>
      <c r="E872" s="28"/>
      <c r="F872" s="28"/>
      <c r="G872" s="33"/>
      <c r="H872" s="26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</row>
    <row x14ac:dyDescent="0.25" r="873" customHeight="1" ht="17.25">
      <c r="A873" s="31"/>
      <c r="B873" s="28"/>
      <c r="C873" s="26"/>
      <c r="D873" s="26"/>
      <c r="E873" s="28"/>
      <c r="F873" s="28"/>
      <c r="G873" s="33"/>
      <c r="H873" s="26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</row>
    <row x14ac:dyDescent="0.25" r="874" customHeight="1" ht="17.25">
      <c r="A874" s="31"/>
      <c r="B874" s="28"/>
      <c r="C874" s="26"/>
      <c r="D874" s="26"/>
      <c r="E874" s="28"/>
      <c r="F874" s="28"/>
      <c r="G874" s="33"/>
      <c r="H874" s="26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</row>
    <row x14ac:dyDescent="0.25" r="875" customHeight="1" ht="17.25">
      <c r="A875" s="31"/>
      <c r="B875" s="28"/>
      <c r="C875" s="26"/>
      <c r="D875" s="26"/>
      <c r="E875" s="28"/>
      <c r="F875" s="28"/>
      <c r="G875" s="33"/>
      <c r="H875" s="26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</row>
    <row x14ac:dyDescent="0.25" r="876" customHeight="1" ht="17.25">
      <c r="A876" s="31"/>
      <c r="B876" s="28"/>
      <c r="C876" s="26"/>
      <c r="D876" s="26"/>
      <c r="E876" s="28"/>
      <c r="F876" s="28"/>
      <c r="G876" s="33"/>
      <c r="H876" s="26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</row>
    <row x14ac:dyDescent="0.25" r="877" customHeight="1" ht="17.25">
      <c r="A877" s="31"/>
      <c r="B877" s="28"/>
      <c r="C877" s="26"/>
      <c r="D877" s="26"/>
      <c r="E877" s="28"/>
      <c r="F877" s="28"/>
      <c r="G877" s="33"/>
      <c r="H877" s="26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</row>
    <row x14ac:dyDescent="0.25" r="878" customHeight="1" ht="17.25">
      <c r="A878" s="31"/>
      <c r="B878" s="28"/>
      <c r="C878" s="26"/>
      <c r="D878" s="26"/>
      <c r="E878" s="28"/>
      <c r="F878" s="28"/>
      <c r="G878" s="33"/>
      <c r="H878" s="26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</row>
    <row x14ac:dyDescent="0.25" r="879" customHeight="1" ht="17.25">
      <c r="A879" s="31"/>
      <c r="B879" s="28"/>
      <c r="C879" s="26"/>
      <c r="D879" s="26"/>
      <c r="E879" s="28"/>
      <c r="F879" s="28"/>
      <c r="G879" s="33"/>
      <c r="H879" s="26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</row>
    <row x14ac:dyDescent="0.25" r="880" customHeight="1" ht="17.25">
      <c r="A880" s="31"/>
      <c r="B880" s="28"/>
      <c r="C880" s="26"/>
      <c r="D880" s="26"/>
      <c r="E880" s="28"/>
      <c r="F880" s="28"/>
      <c r="G880" s="33"/>
      <c r="H880" s="26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</row>
    <row x14ac:dyDescent="0.25" r="881" customHeight="1" ht="17.25">
      <c r="A881" s="31"/>
      <c r="B881" s="28"/>
      <c r="C881" s="26"/>
      <c r="D881" s="26"/>
      <c r="E881" s="28"/>
      <c r="F881" s="28"/>
      <c r="G881" s="33"/>
      <c r="H881" s="26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</row>
    <row x14ac:dyDescent="0.25" r="882" customHeight="1" ht="17.25">
      <c r="A882" s="31"/>
      <c r="B882" s="28"/>
      <c r="C882" s="26"/>
      <c r="D882" s="26"/>
      <c r="E882" s="28"/>
      <c r="F882" s="28"/>
      <c r="G882" s="33"/>
      <c r="H882" s="26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</row>
    <row x14ac:dyDescent="0.25" r="883" customHeight="1" ht="17.25">
      <c r="A883" s="31"/>
      <c r="B883" s="28"/>
      <c r="C883" s="26"/>
      <c r="D883" s="26"/>
      <c r="E883" s="28"/>
      <c r="F883" s="28"/>
      <c r="G883" s="33"/>
      <c r="H883" s="26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</row>
    <row x14ac:dyDescent="0.25" r="884" customHeight="1" ht="17.25">
      <c r="A884" s="31"/>
      <c r="B884" s="28"/>
      <c r="C884" s="26"/>
      <c r="D884" s="26"/>
      <c r="E884" s="28"/>
      <c r="F884" s="28"/>
      <c r="G884" s="33"/>
      <c r="H884" s="26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</row>
    <row x14ac:dyDescent="0.25" r="885" customHeight="1" ht="17.25">
      <c r="A885" s="31"/>
      <c r="B885" s="28"/>
      <c r="C885" s="26"/>
      <c r="D885" s="26"/>
      <c r="E885" s="28"/>
      <c r="F885" s="28"/>
      <c r="G885" s="33"/>
      <c r="H885" s="26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</row>
    <row x14ac:dyDescent="0.25" r="886" customHeight="1" ht="17.25">
      <c r="A886" s="31"/>
      <c r="B886" s="28"/>
      <c r="C886" s="26"/>
      <c r="D886" s="26"/>
      <c r="E886" s="28"/>
      <c r="F886" s="28"/>
      <c r="G886" s="33"/>
      <c r="H886" s="26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</row>
    <row x14ac:dyDescent="0.25" r="887" customHeight="1" ht="17.25">
      <c r="A887" s="31"/>
      <c r="B887" s="28"/>
      <c r="C887" s="26"/>
      <c r="D887" s="26"/>
      <c r="E887" s="28"/>
      <c r="F887" s="28"/>
      <c r="G887" s="33"/>
      <c r="H887" s="26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</row>
    <row x14ac:dyDescent="0.25" r="888" customHeight="1" ht="17.25">
      <c r="A888" s="31"/>
      <c r="B888" s="28"/>
      <c r="C888" s="26"/>
      <c r="D888" s="26"/>
      <c r="E888" s="28"/>
      <c r="F888" s="28"/>
      <c r="G888" s="33"/>
      <c r="H888" s="26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</row>
    <row x14ac:dyDescent="0.25" r="889" customHeight="1" ht="17.25">
      <c r="A889" s="31"/>
      <c r="B889" s="28"/>
      <c r="C889" s="26"/>
      <c r="D889" s="26"/>
      <c r="E889" s="28"/>
      <c r="F889" s="28"/>
      <c r="G889" s="33"/>
      <c r="H889" s="26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</row>
    <row x14ac:dyDescent="0.25" r="890" customHeight="1" ht="17.25">
      <c r="A890" s="31"/>
      <c r="B890" s="28"/>
      <c r="C890" s="26"/>
      <c r="D890" s="26"/>
      <c r="E890" s="28"/>
      <c r="F890" s="28"/>
      <c r="G890" s="33"/>
      <c r="H890" s="26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</row>
    <row x14ac:dyDescent="0.25" r="891" customHeight="1" ht="17.25">
      <c r="A891" s="31"/>
      <c r="B891" s="28"/>
      <c r="C891" s="26"/>
      <c r="D891" s="26"/>
      <c r="E891" s="28"/>
      <c r="F891" s="28"/>
      <c r="G891" s="33"/>
      <c r="H891" s="26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</row>
    <row x14ac:dyDescent="0.25" r="892" customHeight="1" ht="17.25">
      <c r="A892" s="31"/>
      <c r="B892" s="28"/>
      <c r="C892" s="26"/>
      <c r="D892" s="26"/>
      <c r="E892" s="28"/>
      <c r="F892" s="28"/>
      <c r="G892" s="33"/>
      <c r="H892" s="26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</row>
    <row x14ac:dyDescent="0.25" r="893" customHeight="1" ht="17.25">
      <c r="A893" s="31"/>
      <c r="B893" s="28"/>
      <c r="C893" s="26"/>
      <c r="D893" s="26"/>
      <c r="E893" s="28"/>
      <c r="F893" s="28"/>
      <c r="G893" s="33"/>
      <c r="H893" s="26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</row>
    <row x14ac:dyDescent="0.25" r="894" customHeight="1" ht="17.25">
      <c r="A894" s="31"/>
      <c r="B894" s="28"/>
      <c r="C894" s="26"/>
      <c r="D894" s="26"/>
      <c r="E894" s="28"/>
      <c r="F894" s="28"/>
      <c r="G894" s="33"/>
      <c r="H894" s="26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</row>
    <row x14ac:dyDescent="0.25" r="895" customHeight="1" ht="17.25">
      <c r="A895" s="31"/>
      <c r="B895" s="28"/>
      <c r="C895" s="26"/>
      <c r="D895" s="26"/>
      <c r="E895" s="28"/>
      <c r="F895" s="28"/>
      <c r="G895" s="33"/>
      <c r="H895" s="26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</row>
    <row x14ac:dyDescent="0.25" r="896" customHeight="1" ht="17.25">
      <c r="A896" s="31"/>
      <c r="B896" s="28"/>
      <c r="C896" s="26"/>
      <c r="D896" s="26"/>
      <c r="E896" s="28"/>
      <c r="F896" s="28"/>
      <c r="G896" s="33"/>
      <c r="H896" s="26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</row>
    <row x14ac:dyDescent="0.25" r="897" customHeight="1" ht="17.25">
      <c r="A897" s="31"/>
      <c r="B897" s="28"/>
      <c r="C897" s="26"/>
      <c r="D897" s="26"/>
      <c r="E897" s="28"/>
      <c r="F897" s="28"/>
      <c r="G897" s="33"/>
      <c r="H897" s="26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</row>
    <row x14ac:dyDescent="0.25" r="898" customHeight="1" ht="17.25">
      <c r="A898" s="31"/>
      <c r="B898" s="28"/>
      <c r="C898" s="26"/>
      <c r="D898" s="26"/>
      <c r="E898" s="28"/>
      <c r="F898" s="28"/>
      <c r="G898" s="33"/>
      <c r="H898" s="26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</row>
    <row x14ac:dyDescent="0.25" r="899" customHeight="1" ht="17.25">
      <c r="A899" s="31"/>
      <c r="B899" s="28"/>
      <c r="C899" s="26"/>
      <c r="D899" s="26"/>
      <c r="E899" s="28"/>
      <c r="F899" s="28"/>
      <c r="G899" s="33"/>
      <c r="H899" s="26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</row>
    <row x14ac:dyDescent="0.25" r="900" customHeight="1" ht="17.25">
      <c r="A900" s="31"/>
      <c r="B900" s="28"/>
      <c r="C900" s="26"/>
      <c r="D900" s="26"/>
      <c r="E900" s="28"/>
      <c r="F900" s="28"/>
      <c r="G900" s="33"/>
      <c r="H900" s="26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</row>
    <row x14ac:dyDescent="0.25" r="901" customHeight="1" ht="17.25">
      <c r="A901" s="31"/>
      <c r="B901" s="28"/>
      <c r="C901" s="26"/>
      <c r="D901" s="26"/>
      <c r="E901" s="28"/>
      <c r="F901" s="28"/>
      <c r="G901" s="33"/>
      <c r="H901" s="26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</row>
    <row x14ac:dyDescent="0.25" r="902" customHeight="1" ht="17.25">
      <c r="A902" s="31"/>
      <c r="B902" s="28"/>
      <c r="C902" s="26"/>
      <c r="D902" s="26"/>
      <c r="E902" s="28"/>
      <c r="F902" s="28"/>
      <c r="G902" s="33"/>
      <c r="H902" s="26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</row>
    <row x14ac:dyDescent="0.25" r="903" customHeight="1" ht="17.25">
      <c r="A903" s="31"/>
      <c r="B903" s="28"/>
      <c r="C903" s="26"/>
      <c r="D903" s="26"/>
      <c r="E903" s="28"/>
      <c r="F903" s="28"/>
      <c r="G903" s="33"/>
      <c r="H903" s="26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</row>
    <row x14ac:dyDescent="0.25" r="904" customHeight="1" ht="17.25">
      <c r="A904" s="31"/>
      <c r="B904" s="28"/>
      <c r="C904" s="26"/>
      <c r="D904" s="26"/>
      <c r="E904" s="28"/>
      <c r="F904" s="28"/>
      <c r="G904" s="33"/>
      <c r="H904" s="26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</row>
    <row x14ac:dyDescent="0.25" r="905" customHeight="1" ht="17.25">
      <c r="A905" s="31"/>
      <c r="B905" s="28"/>
      <c r="C905" s="26"/>
      <c r="D905" s="26"/>
      <c r="E905" s="28"/>
      <c r="F905" s="28"/>
      <c r="G905" s="33"/>
      <c r="H905" s="26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</row>
    <row x14ac:dyDescent="0.25" r="906" customHeight="1" ht="17.25">
      <c r="A906" s="31"/>
      <c r="B906" s="28"/>
      <c r="C906" s="26"/>
      <c r="D906" s="26"/>
      <c r="E906" s="28"/>
      <c r="F906" s="28"/>
      <c r="G906" s="33"/>
      <c r="H906" s="26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</row>
    <row x14ac:dyDescent="0.25" r="907" customHeight="1" ht="17.25">
      <c r="A907" s="31"/>
      <c r="B907" s="28"/>
      <c r="C907" s="26"/>
      <c r="D907" s="26"/>
      <c r="E907" s="28"/>
      <c r="F907" s="28"/>
      <c r="G907" s="33"/>
      <c r="H907" s="26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</row>
    <row x14ac:dyDescent="0.25" r="908" customHeight="1" ht="17.25">
      <c r="A908" s="31"/>
      <c r="B908" s="28"/>
      <c r="C908" s="26"/>
      <c r="D908" s="26"/>
      <c r="E908" s="28"/>
      <c r="F908" s="28"/>
      <c r="G908" s="33"/>
      <c r="H908" s="26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</row>
    <row x14ac:dyDescent="0.25" r="909" customHeight="1" ht="17.25">
      <c r="A909" s="31"/>
      <c r="B909" s="28"/>
      <c r="C909" s="26"/>
      <c r="D909" s="26"/>
      <c r="E909" s="28"/>
      <c r="F909" s="28"/>
      <c r="G909" s="33"/>
      <c r="H909" s="26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</row>
    <row x14ac:dyDescent="0.25" r="910" customHeight="1" ht="17.25">
      <c r="A910" s="31"/>
      <c r="B910" s="28"/>
      <c r="C910" s="26"/>
      <c r="D910" s="26"/>
      <c r="E910" s="28"/>
      <c r="F910" s="28"/>
      <c r="G910" s="33"/>
      <c r="H910" s="26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</row>
    <row x14ac:dyDescent="0.25" r="911" customHeight="1" ht="17.25">
      <c r="A911" s="31"/>
      <c r="B911" s="28"/>
      <c r="C911" s="26"/>
      <c r="D911" s="26"/>
      <c r="E911" s="28"/>
      <c r="F911" s="28"/>
      <c r="G911" s="33"/>
      <c r="H911" s="26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</row>
    <row x14ac:dyDescent="0.25" r="912" customHeight="1" ht="17.25">
      <c r="A912" s="31"/>
      <c r="B912" s="28"/>
      <c r="C912" s="26"/>
      <c r="D912" s="26"/>
      <c r="E912" s="28"/>
      <c r="F912" s="28"/>
      <c r="G912" s="33"/>
      <c r="H912" s="26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</row>
    <row x14ac:dyDescent="0.25" r="913" customHeight="1" ht="17.25">
      <c r="A913" s="31"/>
      <c r="B913" s="28"/>
      <c r="C913" s="26"/>
      <c r="D913" s="26"/>
      <c r="E913" s="28"/>
      <c r="F913" s="28"/>
      <c r="G913" s="33"/>
      <c r="H913" s="26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</row>
    <row x14ac:dyDescent="0.25" r="914" customHeight="1" ht="17.25">
      <c r="A914" s="31"/>
      <c r="B914" s="28"/>
      <c r="C914" s="26"/>
      <c r="D914" s="26"/>
      <c r="E914" s="28"/>
      <c r="F914" s="28"/>
      <c r="G914" s="33"/>
      <c r="H914" s="26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</row>
    <row x14ac:dyDescent="0.25" r="915" customHeight="1" ht="17.25">
      <c r="A915" s="31"/>
      <c r="B915" s="28"/>
      <c r="C915" s="26"/>
      <c r="D915" s="26"/>
      <c r="E915" s="28"/>
      <c r="F915" s="28"/>
      <c r="G915" s="33"/>
      <c r="H915" s="26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</row>
    <row x14ac:dyDescent="0.25" r="916" customHeight="1" ht="17.25">
      <c r="A916" s="31"/>
      <c r="B916" s="28"/>
      <c r="C916" s="26"/>
      <c r="D916" s="26"/>
      <c r="E916" s="28"/>
      <c r="F916" s="28"/>
      <c r="G916" s="33"/>
      <c r="H916" s="26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</row>
    <row x14ac:dyDescent="0.25" r="917" customHeight="1" ht="17.25">
      <c r="A917" s="31"/>
      <c r="B917" s="28"/>
      <c r="C917" s="26"/>
      <c r="D917" s="26"/>
      <c r="E917" s="28"/>
      <c r="F917" s="28"/>
      <c r="G917" s="33"/>
      <c r="H917" s="26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</row>
    <row x14ac:dyDescent="0.25" r="918" customHeight="1" ht="17.25">
      <c r="A918" s="31"/>
      <c r="B918" s="28"/>
      <c r="C918" s="26"/>
      <c r="D918" s="26"/>
      <c r="E918" s="28"/>
      <c r="F918" s="28"/>
      <c r="G918" s="33"/>
      <c r="H918" s="26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</row>
    <row x14ac:dyDescent="0.25" r="919" customHeight="1" ht="17.25">
      <c r="A919" s="31"/>
      <c r="B919" s="28"/>
      <c r="C919" s="26"/>
      <c r="D919" s="26"/>
      <c r="E919" s="28"/>
      <c r="F919" s="28"/>
      <c r="G919" s="33"/>
      <c r="H919" s="26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</row>
    <row x14ac:dyDescent="0.25" r="920" customHeight="1" ht="17.25">
      <c r="A920" s="31"/>
      <c r="B920" s="28"/>
      <c r="C920" s="26"/>
      <c r="D920" s="26"/>
      <c r="E920" s="28"/>
      <c r="F920" s="28"/>
      <c r="G920" s="33"/>
      <c r="H920" s="26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</row>
    <row x14ac:dyDescent="0.25" r="921" customHeight="1" ht="17.25">
      <c r="A921" s="31"/>
      <c r="B921" s="28"/>
      <c r="C921" s="26"/>
      <c r="D921" s="26"/>
      <c r="E921" s="28"/>
      <c r="F921" s="28"/>
      <c r="G921" s="33"/>
      <c r="H921" s="26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</row>
    <row x14ac:dyDescent="0.25" r="922" customHeight="1" ht="17.25">
      <c r="A922" s="31"/>
      <c r="B922" s="28"/>
      <c r="C922" s="26"/>
      <c r="D922" s="26"/>
      <c r="E922" s="28"/>
      <c r="F922" s="28"/>
      <c r="G922" s="33"/>
      <c r="H922" s="26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</row>
    <row x14ac:dyDescent="0.25" r="923" customHeight="1" ht="17.25">
      <c r="A923" s="31"/>
      <c r="B923" s="28"/>
      <c r="C923" s="26"/>
      <c r="D923" s="26"/>
      <c r="E923" s="28"/>
      <c r="F923" s="28"/>
      <c r="G923" s="33"/>
      <c r="H923" s="26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</row>
    <row x14ac:dyDescent="0.25" r="924" customHeight="1" ht="17.25">
      <c r="A924" s="31"/>
      <c r="B924" s="28"/>
      <c r="C924" s="26"/>
      <c r="D924" s="26"/>
      <c r="E924" s="28"/>
      <c r="F924" s="28"/>
      <c r="G924" s="33"/>
      <c r="H924" s="26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</row>
    <row x14ac:dyDescent="0.25" r="925" customHeight="1" ht="17.25">
      <c r="A925" s="31"/>
      <c r="B925" s="28"/>
      <c r="C925" s="26"/>
      <c r="D925" s="26"/>
      <c r="E925" s="28"/>
      <c r="F925" s="28"/>
      <c r="G925" s="33"/>
      <c r="H925" s="26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</row>
    <row x14ac:dyDescent="0.25" r="926" customHeight="1" ht="17.25">
      <c r="A926" s="31"/>
      <c r="B926" s="28"/>
      <c r="C926" s="26"/>
      <c r="D926" s="26"/>
      <c r="E926" s="28"/>
      <c r="F926" s="28"/>
      <c r="G926" s="33"/>
      <c r="H926" s="26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</row>
    <row x14ac:dyDescent="0.25" r="927" customHeight="1" ht="17.25">
      <c r="A927" s="31"/>
      <c r="B927" s="28"/>
      <c r="C927" s="26"/>
      <c r="D927" s="26"/>
      <c r="E927" s="28"/>
      <c r="F927" s="28"/>
      <c r="G927" s="33"/>
      <c r="H927" s="26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</row>
    <row x14ac:dyDescent="0.25" r="928" customHeight="1" ht="17.25">
      <c r="A928" s="31"/>
      <c r="B928" s="28"/>
      <c r="C928" s="26"/>
      <c r="D928" s="26"/>
      <c r="E928" s="28"/>
      <c r="F928" s="28"/>
      <c r="G928" s="33"/>
      <c r="H928" s="26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</row>
    <row x14ac:dyDescent="0.25" r="929" customHeight="1" ht="17.25">
      <c r="A929" s="31"/>
      <c r="B929" s="28"/>
      <c r="C929" s="26"/>
      <c r="D929" s="26"/>
      <c r="E929" s="28"/>
      <c r="F929" s="28"/>
      <c r="G929" s="33"/>
      <c r="H929" s="26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</row>
    <row x14ac:dyDescent="0.25" r="930" customHeight="1" ht="17.25">
      <c r="A930" s="31"/>
      <c r="B930" s="28"/>
      <c r="C930" s="26"/>
      <c r="D930" s="26"/>
      <c r="E930" s="28"/>
      <c r="F930" s="28"/>
      <c r="G930" s="33"/>
      <c r="H930" s="26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</row>
    <row x14ac:dyDescent="0.25" r="931" customHeight="1" ht="17.25">
      <c r="A931" s="31"/>
      <c r="B931" s="28"/>
      <c r="C931" s="26"/>
      <c r="D931" s="26"/>
      <c r="E931" s="28"/>
      <c r="F931" s="28"/>
      <c r="G931" s="33"/>
      <c r="H931" s="26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</row>
    <row x14ac:dyDescent="0.25" r="932" customHeight="1" ht="17.25">
      <c r="A932" s="31"/>
      <c r="B932" s="28"/>
      <c r="C932" s="26"/>
      <c r="D932" s="26"/>
      <c r="E932" s="28"/>
      <c r="F932" s="28"/>
      <c r="G932" s="33"/>
      <c r="H932" s="26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</row>
    <row x14ac:dyDescent="0.25" r="933" customHeight="1" ht="17.25">
      <c r="A933" s="31"/>
      <c r="B933" s="28"/>
      <c r="C933" s="26"/>
      <c r="D933" s="26"/>
      <c r="E933" s="28"/>
      <c r="F933" s="28"/>
      <c r="G933" s="33"/>
      <c r="H933" s="26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</row>
    <row x14ac:dyDescent="0.25" r="934" customHeight="1" ht="17.25">
      <c r="A934" s="31"/>
      <c r="B934" s="28"/>
      <c r="C934" s="26"/>
      <c r="D934" s="26"/>
      <c r="E934" s="28"/>
      <c r="F934" s="28"/>
      <c r="G934" s="33"/>
      <c r="H934" s="26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</row>
    <row x14ac:dyDescent="0.25" r="935" customHeight="1" ht="17.25">
      <c r="A935" s="31"/>
      <c r="B935" s="28"/>
      <c r="C935" s="26"/>
      <c r="D935" s="26"/>
      <c r="E935" s="28"/>
      <c r="F935" s="28"/>
      <c r="G935" s="33"/>
      <c r="H935" s="26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</row>
    <row x14ac:dyDescent="0.25" r="936" customHeight="1" ht="17.25">
      <c r="A936" s="31"/>
      <c r="B936" s="28"/>
      <c r="C936" s="26"/>
      <c r="D936" s="26"/>
      <c r="E936" s="28"/>
      <c r="F936" s="28"/>
      <c r="G936" s="33"/>
      <c r="H936" s="26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</row>
    <row x14ac:dyDescent="0.25" r="937" customHeight="1" ht="17.25">
      <c r="A937" s="31"/>
      <c r="B937" s="28"/>
      <c r="C937" s="26"/>
      <c r="D937" s="26"/>
      <c r="E937" s="28"/>
      <c r="F937" s="28"/>
      <c r="G937" s="33"/>
      <c r="H937" s="26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</row>
    <row x14ac:dyDescent="0.25" r="938" customHeight="1" ht="17.25">
      <c r="A938" s="31"/>
      <c r="B938" s="28"/>
      <c r="C938" s="26"/>
      <c r="D938" s="26"/>
      <c r="E938" s="28"/>
      <c r="F938" s="28"/>
      <c r="G938" s="33"/>
      <c r="H938" s="26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</row>
    <row x14ac:dyDescent="0.25" r="939" customHeight="1" ht="17.25">
      <c r="A939" s="31"/>
      <c r="B939" s="28"/>
      <c r="C939" s="26"/>
      <c r="D939" s="26"/>
      <c r="E939" s="28"/>
      <c r="F939" s="28"/>
      <c r="G939" s="33"/>
      <c r="H939" s="26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</row>
    <row x14ac:dyDescent="0.25" r="940" customHeight="1" ht="17.25">
      <c r="A940" s="31"/>
      <c r="B940" s="28"/>
      <c r="C940" s="26"/>
      <c r="D940" s="26"/>
      <c r="E940" s="28"/>
      <c r="F940" s="28"/>
      <c r="G940" s="33"/>
      <c r="H940" s="26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</row>
    <row x14ac:dyDescent="0.25" r="941" customHeight="1" ht="17.25">
      <c r="A941" s="31"/>
      <c r="B941" s="28"/>
      <c r="C941" s="26"/>
      <c r="D941" s="26"/>
      <c r="E941" s="28"/>
      <c r="F941" s="28"/>
      <c r="G941" s="33"/>
      <c r="H941" s="26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</row>
    <row x14ac:dyDescent="0.25" r="942" customHeight="1" ht="17.25">
      <c r="A942" s="31"/>
      <c r="B942" s="28"/>
      <c r="C942" s="26"/>
      <c r="D942" s="26"/>
      <c r="E942" s="28"/>
      <c r="F942" s="28"/>
      <c r="G942" s="33"/>
      <c r="H942" s="26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</row>
    <row x14ac:dyDescent="0.25" r="943" customHeight="1" ht="17.25">
      <c r="A943" s="31"/>
      <c r="B943" s="28"/>
      <c r="C943" s="26"/>
      <c r="D943" s="26"/>
      <c r="E943" s="28"/>
      <c r="F943" s="28"/>
      <c r="G943" s="33"/>
      <c r="H943" s="26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</row>
    <row x14ac:dyDescent="0.25" r="944" customHeight="1" ht="17.25">
      <c r="A944" s="31"/>
      <c r="B944" s="28"/>
      <c r="C944" s="26"/>
      <c r="D944" s="26"/>
      <c r="E944" s="28"/>
      <c r="F944" s="28"/>
      <c r="G944" s="33"/>
      <c r="H944" s="26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</row>
    <row x14ac:dyDescent="0.25" r="945" customHeight="1" ht="17.25">
      <c r="A945" s="31"/>
      <c r="B945" s="28"/>
      <c r="C945" s="26"/>
      <c r="D945" s="26"/>
      <c r="E945" s="28"/>
      <c r="F945" s="28"/>
      <c r="G945" s="33"/>
      <c r="H945" s="26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</row>
    <row x14ac:dyDescent="0.25" r="946" customHeight="1" ht="17.25">
      <c r="A946" s="31"/>
      <c r="B946" s="28"/>
      <c r="C946" s="26"/>
      <c r="D946" s="26"/>
      <c r="E946" s="28"/>
      <c r="F946" s="28"/>
      <c r="G946" s="33"/>
      <c r="H946" s="26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</row>
    <row x14ac:dyDescent="0.25" r="947" customHeight="1" ht="17.25">
      <c r="A947" s="31"/>
      <c r="B947" s="28"/>
      <c r="C947" s="26"/>
      <c r="D947" s="26"/>
      <c r="E947" s="28"/>
      <c r="F947" s="28"/>
      <c r="G947" s="33"/>
      <c r="H947" s="26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</row>
    <row x14ac:dyDescent="0.25" r="948" customHeight="1" ht="17.25">
      <c r="A948" s="31"/>
      <c r="B948" s="28"/>
      <c r="C948" s="26"/>
      <c r="D948" s="26"/>
      <c r="E948" s="28"/>
      <c r="F948" s="28"/>
      <c r="G948" s="33"/>
      <c r="H948" s="26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</row>
    <row x14ac:dyDescent="0.25" r="949" customHeight="1" ht="17.25">
      <c r="A949" s="31"/>
      <c r="B949" s="28"/>
      <c r="C949" s="26"/>
      <c r="D949" s="26"/>
      <c r="E949" s="28"/>
      <c r="F949" s="28"/>
      <c r="G949" s="33"/>
      <c r="H949" s="26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</row>
    <row x14ac:dyDescent="0.25" r="950" customHeight="1" ht="17.25">
      <c r="A950" s="31"/>
      <c r="B950" s="28"/>
      <c r="C950" s="26"/>
      <c r="D950" s="26"/>
      <c r="E950" s="28"/>
      <c r="F950" s="28"/>
      <c r="G950" s="33"/>
      <c r="H950" s="26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</row>
    <row x14ac:dyDescent="0.25" r="951" customHeight="1" ht="17.25">
      <c r="A951" s="31"/>
      <c r="B951" s="28"/>
      <c r="C951" s="26"/>
      <c r="D951" s="26"/>
      <c r="E951" s="28"/>
      <c r="F951" s="28"/>
      <c r="G951" s="33"/>
      <c r="H951" s="26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</row>
    <row x14ac:dyDescent="0.25" r="952" customHeight="1" ht="17.25">
      <c r="A952" s="31"/>
      <c r="B952" s="28"/>
      <c r="C952" s="26"/>
      <c r="D952" s="26"/>
      <c r="E952" s="28"/>
      <c r="F952" s="28"/>
      <c r="G952" s="33"/>
      <c r="H952" s="26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</row>
    <row x14ac:dyDescent="0.25" r="953" customHeight="1" ht="17.25">
      <c r="A953" s="31"/>
      <c r="B953" s="28"/>
      <c r="C953" s="26"/>
      <c r="D953" s="26"/>
      <c r="E953" s="28"/>
      <c r="F953" s="28"/>
      <c r="G953" s="33"/>
      <c r="H953" s="26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</row>
    <row x14ac:dyDescent="0.25" r="954" customHeight="1" ht="17.25">
      <c r="A954" s="31"/>
      <c r="B954" s="28"/>
      <c r="C954" s="26"/>
      <c r="D954" s="26"/>
      <c r="E954" s="28"/>
      <c r="F954" s="28"/>
      <c r="G954" s="33"/>
      <c r="H954" s="26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</row>
    <row x14ac:dyDescent="0.25" r="955" customHeight="1" ht="17.25">
      <c r="A955" s="31"/>
      <c r="B955" s="28"/>
      <c r="C955" s="26"/>
      <c r="D955" s="26"/>
      <c r="E955" s="28"/>
      <c r="F955" s="28"/>
      <c r="G955" s="33"/>
      <c r="H955" s="26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</row>
    <row x14ac:dyDescent="0.25" r="956" customHeight="1" ht="17.25">
      <c r="A956" s="31"/>
      <c r="B956" s="28"/>
      <c r="C956" s="26"/>
      <c r="D956" s="26"/>
      <c r="E956" s="28"/>
      <c r="F956" s="28"/>
      <c r="G956" s="33"/>
      <c r="H956" s="26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</row>
    <row x14ac:dyDescent="0.25" r="957" customHeight="1" ht="17.25">
      <c r="A957" s="31"/>
      <c r="B957" s="28"/>
      <c r="C957" s="26"/>
      <c r="D957" s="26"/>
      <c r="E957" s="28"/>
      <c r="F957" s="28"/>
      <c r="G957" s="33"/>
      <c r="H957" s="26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</row>
    <row x14ac:dyDescent="0.25" r="958" customHeight="1" ht="17.25">
      <c r="A958" s="31"/>
      <c r="B958" s="28"/>
      <c r="C958" s="26"/>
      <c r="D958" s="26"/>
      <c r="E958" s="28"/>
      <c r="F958" s="28"/>
      <c r="G958" s="33"/>
      <c r="H958" s="26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</row>
    <row x14ac:dyDescent="0.25" r="959" customHeight="1" ht="17.25">
      <c r="A959" s="31"/>
      <c r="B959" s="28"/>
      <c r="C959" s="26"/>
      <c r="D959" s="26"/>
      <c r="E959" s="28"/>
      <c r="F959" s="28"/>
      <c r="G959" s="33"/>
      <c r="H959" s="26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</row>
    <row x14ac:dyDescent="0.25" r="960" customHeight="1" ht="17.25">
      <c r="A960" s="31"/>
      <c r="B960" s="28"/>
      <c r="C960" s="26"/>
      <c r="D960" s="26"/>
      <c r="E960" s="28"/>
      <c r="F960" s="28"/>
      <c r="G960" s="33"/>
      <c r="H960" s="26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</row>
    <row x14ac:dyDescent="0.25" r="961" customHeight="1" ht="17.25">
      <c r="A961" s="31"/>
      <c r="B961" s="28"/>
      <c r="C961" s="26"/>
      <c r="D961" s="26"/>
      <c r="E961" s="28"/>
      <c r="F961" s="28"/>
      <c r="G961" s="33"/>
      <c r="H961" s="26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</row>
    <row x14ac:dyDescent="0.25" r="962" customHeight="1" ht="17.25">
      <c r="A962" s="31"/>
      <c r="B962" s="28"/>
      <c r="C962" s="26"/>
      <c r="D962" s="26"/>
      <c r="E962" s="28"/>
      <c r="F962" s="28"/>
      <c r="G962" s="33"/>
      <c r="H962" s="26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</row>
    <row x14ac:dyDescent="0.25" r="963" customHeight="1" ht="17.25">
      <c r="A963" s="31"/>
      <c r="B963" s="28"/>
      <c r="C963" s="26"/>
      <c r="D963" s="26"/>
      <c r="E963" s="28"/>
      <c r="F963" s="28"/>
      <c r="G963" s="33"/>
      <c r="H963" s="26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</row>
    <row x14ac:dyDescent="0.25" r="964" customHeight="1" ht="17.25">
      <c r="A964" s="31"/>
      <c r="B964" s="28"/>
      <c r="C964" s="26"/>
      <c r="D964" s="26"/>
      <c r="E964" s="28"/>
      <c r="F964" s="28"/>
      <c r="G964" s="33"/>
      <c r="H964" s="26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</row>
    <row x14ac:dyDescent="0.25" r="965" customHeight="1" ht="17.25">
      <c r="A965" s="31"/>
      <c r="B965" s="28"/>
      <c r="C965" s="26"/>
      <c r="D965" s="26"/>
      <c r="E965" s="28"/>
      <c r="F965" s="28"/>
      <c r="G965" s="33"/>
      <c r="H965" s="26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</row>
    <row x14ac:dyDescent="0.25" r="966" customHeight="1" ht="17.25">
      <c r="A966" s="31"/>
      <c r="B966" s="28"/>
      <c r="C966" s="26"/>
      <c r="D966" s="26"/>
      <c r="E966" s="28"/>
      <c r="F966" s="28"/>
      <c r="G966" s="33"/>
      <c r="H966" s="26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</row>
    <row x14ac:dyDescent="0.25" r="967" customHeight="1" ht="17.25">
      <c r="A967" s="31"/>
      <c r="B967" s="28"/>
      <c r="C967" s="26"/>
      <c r="D967" s="26"/>
      <c r="E967" s="28"/>
      <c r="F967" s="28"/>
      <c r="G967" s="33"/>
      <c r="H967" s="26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</row>
    <row x14ac:dyDescent="0.25" r="968" customHeight="1" ht="17.25">
      <c r="A968" s="31"/>
      <c r="B968" s="28"/>
      <c r="C968" s="26"/>
      <c r="D968" s="26"/>
      <c r="E968" s="28"/>
      <c r="F968" s="28"/>
      <c r="G968" s="33"/>
      <c r="H968" s="26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</row>
    <row x14ac:dyDescent="0.25" r="969" customHeight="1" ht="17.25">
      <c r="A969" s="31"/>
      <c r="B969" s="28"/>
      <c r="C969" s="26"/>
      <c r="D969" s="26"/>
      <c r="E969" s="28"/>
      <c r="F969" s="28"/>
      <c r="G969" s="33"/>
      <c r="H969" s="26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</row>
    <row x14ac:dyDescent="0.25" r="970" customHeight="1" ht="17.25">
      <c r="A970" s="31"/>
      <c r="B970" s="28"/>
      <c r="C970" s="26"/>
      <c r="D970" s="26"/>
      <c r="E970" s="28"/>
      <c r="F970" s="28"/>
      <c r="G970" s="33"/>
      <c r="H970" s="26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</row>
    <row x14ac:dyDescent="0.25" r="971" customHeight="1" ht="17.25">
      <c r="A971" s="31"/>
      <c r="B971" s="28"/>
      <c r="C971" s="26"/>
      <c r="D971" s="26"/>
      <c r="E971" s="28"/>
      <c r="F971" s="28"/>
      <c r="G971" s="33"/>
      <c r="H971" s="26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</row>
    <row x14ac:dyDescent="0.25" r="972" customHeight="1" ht="17.25">
      <c r="A972" s="31"/>
      <c r="B972" s="28"/>
      <c r="C972" s="26"/>
      <c r="D972" s="26"/>
      <c r="E972" s="28"/>
      <c r="F972" s="28"/>
      <c r="G972" s="33"/>
      <c r="H972" s="26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</row>
    <row x14ac:dyDescent="0.25" r="973" customHeight="1" ht="17.25">
      <c r="A973" s="31"/>
      <c r="B973" s="28"/>
      <c r="C973" s="26"/>
      <c r="D973" s="26"/>
      <c r="E973" s="28"/>
      <c r="F973" s="28"/>
      <c r="G973" s="33"/>
      <c r="H973" s="26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x14ac:dyDescent="0.25" r="974" customHeight="1" ht="17.25">
      <c r="A974" s="31"/>
      <c r="B974" s="28"/>
      <c r="C974" s="26"/>
      <c r="D974" s="26"/>
      <c r="E974" s="28"/>
      <c r="F974" s="28"/>
      <c r="G974" s="33"/>
      <c r="H974" s="26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x14ac:dyDescent="0.25" r="975" customHeight="1" ht="17.25">
      <c r="A975" s="31"/>
      <c r="B975" s="28"/>
      <c r="C975" s="26"/>
      <c r="D975" s="26"/>
      <c r="E975" s="28"/>
      <c r="F975" s="28"/>
      <c r="G975" s="33"/>
      <c r="H975" s="26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x14ac:dyDescent="0.25" r="976" customHeight="1" ht="17.25">
      <c r="A976" s="31"/>
      <c r="B976" s="28"/>
      <c r="C976" s="26"/>
      <c r="D976" s="26"/>
      <c r="E976" s="28"/>
      <c r="F976" s="28"/>
      <c r="G976" s="33"/>
      <c r="H976" s="26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x14ac:dyDescent="0.25" r="977" customHeight="1" ht="17.25">
      <c r="A977" s="31"/>
      <c r="B977" s="28"/>
      <c r="C977" s="26"/>
      <c r="D977" s="26"/>
      <c r="E977" s="28"/>
      <c r="F977" s="28"/>
      <c r="G977" s="33"/>
      <c r="H977" s="26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x14ac:dyDescent="0.25" r="978" customHeight="1" ht="17.25">
      <c r="A978" s="31"/>
      <c r="B978" s="28"/>
      <c r="C978" s="26"/>
      <c r="D978" s="26"/>
      <c r="E978" s="28"/>
      <c r="F978" s="28"/>
      <c r="G978" s="33"/>
      <c r="H978" s="26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x14ac:dyDescent="0.25" r="979" customHeight="1" ht="17.25">
      <c r="A979" s="31"/>
      <c r="B979" s="28"/>
      <c r="C979" s="26"/>
      <c r="D979" s="26"/>
      <c r="E979" s="28"/>
      <c r="F979" s="28"/>
      <c r="G979" s="33"/>
      <c r="H979" s="26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x14ac:dyDescent="0.25" r="980" customHeight="1" ht="17.25">
      <c r="A980" s="31"/>
      <c r="B980" s="28"/>
      <c r="C980" s="26"/>
      <c r="D980" s="26"/>
      <c r="E980" s="28"/>
      <c r="F980" s="28"/>
      <c r="G980" s="33"/>
      <c r="H980" s="26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x14ac:dyDescent="0.25" r="981" customHeight="1" ht="17.25">
      <c r="A981" s="31"/>
      <c r="B981" s="28"/>
      <c r="C981" s="26"/>
      <c r="D981" s="26"/>
      <c r="E981" s="28"/>
      <c r="F981" s="28"/>
      <c r="G981" s="33"/>
      <c r="H981" s="26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x14ac:dyDescent="0.25" r="982" customHeight="1" ht="17.25">
      <c r="A982" s="31"/>
      <c r="B982" s="28"/>
      <c r="C982" s="26"/>
      <c r="D982" s="26"/>
      <c r="E982" s="28"/>
      <c r="F982" s="28"/>
      <c r="G982" s="33"/>
      <c r="H982" s="26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x14ac:dyDescent="0.25" r="983" customHeight="1" ht="17.25">
      <c r="A983" s="31"/>
      <c r="B983" s="28"/>
      <c r="C983" s="26"/>
      <c r="D983" s="26"/>
      <c r="E983" s="28"/>
      <c r="F983" s="28"/>
      <c r="G983" s="33"/>
      <c r="H983" s="26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x14ac:dyDescent="0.25" r="984" customHeight="1" ht="17.25">
      <c r="A984" s="31"/>
      <c r="B984" s="28"/>
      <c r="C984" s="26"/>
      <c r="D984" s="26"/>
      <c r="E984" s="28"/>
      <c r="F984" s="28"/>
      <c r="G984" s="33"/>
      <c r="H984" s="26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x14ac:dyDescent="0.25" r="985" customHeight="1" ht="17.25">
      <c r="A985" s="31"/>
      <c r="B985" s="28"/>
      <c r="C985" s="26"/>
      <c r="D985" s="26"/>
      <c r="E985" s="28"/>
      <c r="F985" s="28"/>
      <c r="G985" s="33"/>
      <c r="H985" s="26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x14ac:dyDescent="0.25" r="986" customHeight="1" ht="17.25">
      <c r="A986" s="31"/>
      <c r="B986" s="28"/>
      <c r="C986" s="26"/>
      <c r="D986" s="26"/>
      <c r="E986" s="28"/>
      <c r="F986" s="28"/>
      <c r="G986" s="33"/>
      <c r="H986" s="26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x14ac:dyDescent="0.25" r="987" customHeight="1" ht="17.25">
      <c r="A987" s="31"/>
      <c r="B987" s="28"/>
      <c r="C987" s="26"/>
      <c r="D987" s="26"/>
      <c r="E987" s="28"/>
      <c r="F987" s="28"/>
      <c r="G987" s="33"/>
      <c r="H987" s="26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x14ac:dyDescent="0.25" r="988" customHeight="1" ht="17.25">
      <c r="A988" s="31"/>
      <c r="B988" s="28"/>
      <c r="C988" s="26"/>
      <c r="D988" s="26"/>
      <c r="E988" s="28"/>
      <c r="F988" s="28"/>
      <c r="G988" s="33"/>
      <c r="H988" s="26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x14ac:dyDescent="0.25" r="989" customHeight="1" ht="17.25">
      <c r="A989" s="31"/>
      <c r="B989" s="28"/>
      <c r="C989" s="26"/>
      <c r="D989" s="26"/>
      <c r="E989" s="28"/>
      <c r="F989" s="28"/>
      <c r="G989" s="33"/>
      <c r="H989" s="26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x14ac:dyDescent="0.25" r="990" customHeight="1" ht="17.25">
      <c r="A990" s="31"/>
      <c r="B990" s="28"/>
      <c r="C990" s="26"/>
      <c r="D990" s="26"/>
      <c r="E990" s="28"/>
      <c r="F990" s="28"/>
      <c r="G990" s="33"/>
      <c r="H990" s="26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</row>
    <row x14ac:dyDescent="0.25" r="991" customHeight="1" ht="17.25">
      <c r="A991" s="31"/>
      <c r="B991" s="28"/>
      <c r="C991" s="26"/>
      <c r="D991" s="26"/>
      <c r="E991" s="28"/>
      <c r="F991" s="28"/>
      <c r="G991" s="33"/>
      <c r="H991" s="26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</row>
    <row x14ac:dyDescent="0.25" r="992" customHeight="1" ht="17.25">
      <c r="A992" s="31"/>
      <c r="B992" s="28"/>
      <c r="C992" s="26"/>
      <c r="D992" s="26"/>
      <c r="E992" s="28"/>
      <c r="F992" s="28"/>
      <c r="G992" s="33"/>
      <c r="H992" s="26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</row>
    <row x14ac:dyDescent="0.25" r="993" customHeight="1" ht="17.25">
      <c r="A993" s="31"/>
      <c r="B993" s="28"/>
      <c r="C993" s="26"/>
      <c r="D993" s="26"/>
      <c r="E993" s="28"/>
      <c r="F993" s="28"/>
      <c r="G993" s="33"/>
      <c r="H993" s="26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</row>
    <row x14ac:dyDescent="0.25" r="994" customHeight="1" ht="17.25">
      <c r="A994" s="31"/>
      <c r="B994" s="28"/>
      <c r="C994" s="26"/>
      <c r="D994" s="26"/>
      <c r="E994" s="28"/>
      <c r="F994" s="28"/>
      <c r="G994" s="33"/>
      <c r="H994" s="26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</row>
    <row x14ac:dyDescent="0.25" r="995" customHeight="1" ht="17.25">
      <c r="A995" s="31"/>
      <c r="B995" s="28"/>
      <c r="C995" s="26"/>
      <c r="D995" s="26"/>
      <c r="E995" s="28"/>
      <c r="F995" s="28"/>
      <c r="G995" s="33"/>
      <c r="H995" s="26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</row>
    <row x14ac:dyDescent="0.25" r="996" customHeight="1" ht="17.25">
      <c r="A996" s="31"/>
      <c r="B996" s="28"/>
      <c r="C996" s="26"/>
      <c r="D996" s="26"/>
      <c r="E996" s="28"/>
      <c r="F996" s="28"/>
      <c r="G996" s="33"/>
      <c r="H996" s="26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</row>
    <row x14ac:dyDescent="0.25" r="997" customHeight="1" ht="17.25">
      <c r="A997" s="31"/>
      <c r="B997" s="28"/>
      <c r="C997" s="26"/>
      <c r="D997" s="26"/>
      <c r="E997" s="28"/>
      <c r="F997" s="28"/>
      <c r="G997" s="33"/>
      <c r="H997" s="26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</row>
    <row x14ac:dyDescent="0.25" r="998" customHeight="1" ht="17.25">
      <c r="A998" s="31"/>
      <c r="B998" s="28"/>
      <c r="C998" s="26"/>
      <c r="D998" s="26"/>
      <c r="E998" s="28"/>
      <c r="F998" s="28"/>
      <c r="G998" s="33"/>
      <c r="H998" s="26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</row>
    <row x14ac:dyDescent="0.25" r="999" customHeight="1" ht="17.25">
      <c r="A999" s="31"/>
      <c r="B999" s="28"/>
      <c r="C999" s="26"/>
      <c r="D999" s="26"/>
      <c r="E999" s="28"/>
      <c r="F999" s="28"/>
      <c r="G999" s="33"/>
      <c r="H999" s="26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</row>
    <row x14ac:dyDescent="0.25" r="1000" customHeight="1" ht="17.25">
      <c r="A1000" s="31"/>
      <c r="B1000" s="28"/>
      <c r="C1000" s="26"/>
      <c r="D1000" s="26"/>
      <c r="E1000" s="28"/>
      <c r="F1000" s="28"/>
      <c r="G1000" s="33"/>
      <c r="H1000" s="26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</row>
    <row x14ac:dyDescent="0.25" r="1001" customHeight="1" ht="17.25">
      <c r="A1001" s="31"/>
      <c r="B1001" s="28"/>
      <c r="C1001" s="26"/>
      <c r="D1001" s="26"/>
      <c r="E1001" s="28"/>
      <c r="F1001" s="28"/>
      <c r="G1001" s="33"/>
      <c r="H1001" s="26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</row>
    <row x14ac:dyDescent="0.25" r="1002" customHeight="1" ht="17.25">
      <c r="A1002" s="31"/>
      <c r="B1002" s="28"/>
      <c r="C1002" s="26"/>
      <c r="D1002" s="26"/>
      <c r="E1002" s="28"/>
      <c r="F1002" s="28"/>
      <c r="G1002" s="33"/>
      <c r="H1002" s="26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</row>
    <row x14ac:dyDescent="0.25" r="1003" customHeight="1" ht="17.25">
      <c r="A1003" s="31"/>
      <c r="B1003" s="28"/>
      <c r="C1003" s="26"/>
      <c r="D1003" s="26"/>
      <c r="E1003" s="28"/>
      <c r="F1003" s="28"/>
      <c r="G1003" s="33"/>
      <c r="H1003" s="26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</row>
    <row x14ac:dyDescent="0.25" r="1004" customHeight="1" ht="17.25">
      <c r="A1004" s="31"/>
      <c r="B1004" s="28"/>
      <c r="C1004" s="26"/>
      <c r="D1004" s="26"/>
      <c r="E1004" s="28"/>
      <c r="F1004" s="28"/>
      <c r="G1004" s="33"/>
      <c r="H1004" s="26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</row>
    <row x14ac:dyDescent="0.25" r="1005" customHeight="1" ht="17.25">
      <c r="A1005" s="31"/>
      <c r="B1005" s="28"/>
      <c r="C1005" s="26"/>
      <c r="D1005" s="26"/>
      <c r="E1005" s="28"/>
      <c r="F1005" s="28"/>
      <c r="G1005" s="33"/>
      <c r="H1005" s="26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</row>
    <row x14ac:dyDescent="0.25" r="1006" customHeight="1" ht="17.25">
      <c r="A1006" s="31"/>
      <c r="B1006" s="28"/>
      <c r="C1006" s="26"/>
      <c r="D1006" s="26"/>
      <c r="E1006" s="28"/>
      <c r="F1006" s="28"/>
      <c r="G1006" s="33"/>
      <c r="H1006" s="26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</row>
    <row x14ac:dyDescent="0.25" r="1007" customHeight="1" ht="17.25">
      <c r="A1007" s="31"/>
      <c r="B1007" s="28"/>
      <c r="C1007" s="26"/>
      <c r="D1007" s="26"/>
      <c r="E1007" s="28"/>
      <c r="F1007" s="28"/>
      <c r="G1007" s="33"/>
      <c r="H1007" s="26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</row>
    <row x14ac:dyDescent="0.25" r="1008" customHeight="1" ht="17.25">
      <c r="A1008" s="31"/>
      <c r="B1008" s="28"/>
      <c r="C1008" s="26"/>
      <c r="D1008" s="26"/>
      <c r="E1008" s="28"/>
      <c r="F1008" s="28"/>
      <c r="G1008" s="33"/>
      <c r="H1008" s="26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</row>
    <row x14ac:dyDescent="0.25" r="1009" customHeight="1" ht="17.25">
      <c r="A1009" s="31"/>
      <c r="B1009" s="28"/>
      <c r="C1009" s="26"/>
      <c r="D1009" s="26"/>
      <c r="E1009" s="28"/>
      <c r="F1009" s="28"/>
      <c r="G1009" s="33"/>
      <c r="H1009" s="26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</row>
    <row x14ac:dyDescent="0.25" r="1010" customHeight="1" ht="17.25">
      <c r="A1010" s="31"/>
      <c r="B1010" s="28"/>
      <c r="C1010" s="26"/>
      <c r="D1010" s="26"/>
      <c r="E1010" s="28"/>
      <c r="F1010" s="28"/>
      <c r="G1010" s="33"/>
      <c r="H1010" s="26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</row>
    <row x14ac:dyDescent="0.25" r="1011" customHeight="1" ht="17.25">
      <c r="A1011" s="31"/>
      <c r="B1011" s="28"/>
      <c r="C1011" s="26"/>
      <c r="D1011" s="26"/>
      <c r="E1011" s="28"/>
      <c r="F1011" s="28"/>
      <c r="G1011" s="33"/>
      <c r="H1011" s="26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</row>
    <row x14ac:dyDescent="0.25" r="1012" customHeight="1" ht="17.25">
      <c r="A1012" s="31"/>
      <c r="B1012" s="28"/>
      <c r="C1012" s="26"/>
      <c r="D1012" s="26"/>
      <c r="E1012" s="28"/>
      <c r="F1012" s="28"/>
      <c r="G1012" s="33"/>
      <c r="H1012" s="26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</row>
    <row x14ac:dyDescent="0.25" r="1013" customHeight="1" ht="17.25">
      <c r="A1013" s="31"/>
      <c r="B1013" s="28"/>
      <c r="C1013" s="26"/>
      <c r="D1013" s="26"/>
      <c r="E1013" s="28"/>
      <c r="F1013" s="28"/>
      <c r="G1013" s="33"/>
      <c r="H1013" s="26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</row>
    <row x14ac:dyDescent="0.25" r="1014" customHeight="1" ht="17.25">
      <c r="A1014" s="31"/>
      <c r="B1014" s="28"/>
      <c r="C1014" s="26"/>
      <c r="D1014" s="26"/>
      <c r="E1014" s="28"/>
      <c r="F1014" s="28"/>
      <c r="G1014" s="33"/>
      <c r="H1014" s="26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</row>
    <row x14ac:dyDescent="0.25" r="1015" customHeight="1" ht="17.25">
      <c r="A1015" s="31"/>
      <c r="B1015" s="28"/>
      <c r="C1015" s="26"/>
      <c r="D1015" s="26"/>
      <c r="E1015" s="28"/>
      <c r="F1015" s="28"/>
      <c r="G1015" s="33"/>
      <c r="H1015" s="26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</row>
    <row x14ac:dyDescent="0.25" r="1016" customHeight="1" ht="17.25">
      <c r="A1016" s="31"/>
      <c r="B1016" s="28"/>
      <c r="C1016" s="26"/>
      <c r="D1016" s="26"/>
      <c r="E1016" s="28"/>
      <c r="F1016" s="28"/>
      <c r="G1016" s="33"/>
      <c r="H1016" s="26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</row>
    <row x14ac:dyDescent="0.25" r="1017" customHeight="1" ht="17.25">
      <c r="A1017" s="31"/>
      <c r="B1017" s="28"/>
      <c r="C1017" s="26"/>
      <c r="D1017" s="26"/>
      <c r="E1017" s="28"/>
      <c r="F1017" s="28"/>
      <c r="G1017" s="33"/>
      <c r="H1017" s="26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</row>
    <row x14ac:dyDescent="0.25" r="1018" customHeight="1" ht="17.25">
      <c r="A1018" s="31"/>
      <c r="B1018" s="28"/>
      <c r="C1018" s="26"/>
      <c r="D1018" s="26"/>
      <c r="E1018" s="28"/>
      <c r="F1018" s="28"/>
      <c r="G1018" s="33"/>
      <c r="H1018" s="26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</row>
    <row x14ac:dyDescent="0.25" r="1019" customHeight="1" ht="17.25">
      <c r="A1019" s="31"/>
      <c r="B1019" s="28"/>
      <c r="C1019" s="26"/>
      <c r="D1019" s="26"/>
      <c r="E1019" s="28"/>
      <c r="F1019" s="28"/>
      <c r="G1019" s="33"/>
      <c r="H1019" s="26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</row>
    <row x14ac:dyDescent="0.25" r="1020" customHeight="1" ht="17.25">
      <c r="A1020" s="31"/>
      <c r="B1020" s="28"/>
      <c r="C1020" s="26"/>
      <c r="D1020" s="26"/>
      <c r="E1020" s="28"/>
      <c r="F1020" s="28"/>
      <c r="G1020" s="33"/>
      <c r="H1020" s="26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</row>
    <row x14ac:dyDescent="0.25" r="1021" customHeight="1" ht="17.25">
      <c r="A1021" s="31"/>
      <c r="B1021" s="28"/>
      <c r="C1021" s="26"/>
      <c r="D1021" s="26"/>
      <c r="E1021" s="28"/>
      <c r="F1021" s="28"/>
      <c r="G1021" s="33"/>
      <c r="H1021" s="26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</row>
    <row x14ac:dyDescent="0.25" r="1022" customHeight="1" ht="17.25">
      <c r="A1022" s="31"/>
      <c r="B1022" s="28"/>
      <c r="C1022" s="26"/>
      <c r="D1022" s="26"/>
      <c r="E1022" s="28"/>
      <c r="F1022" s="28"/>
      <c r="G1022" s="33"/>
      <c r="H1022" s="26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</row>
    <row x14ac:dyDescent="0.25" r="1023" customHeight="1" ht="17.25">
      <c r="A1023" s="31"/>
      <c r="B1023" s="28"/>
      <c r="C1023" s="26"/>
      <c r="D1023" s="26"/>
      <c r="E1023" s="28"/>
      <c r="F1023" s="28"/>
      <c r="G1023" s="33"/>
      <c r="H1023" s="26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</row>
    <row x14ac:dyDescent="0.25" r="1024" customHeight="1" ht="17.25">
      <c r="A1024" s="31"/>
      <c r="B1024" s="28"/>
      <c r="C1024" s="26"/>
      <c r="D1024" s="26"/>
      <c r="E1024" s="28"/>
      <c r="F1024" s="28"/>
      <c r="G1024" s="33"/>
      <c r="H1024" s="26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</row>
    <row x14ac:dyDescent="0.25" r="1025" customHeight="1" ht="17.25">
      <c r="A1025" s="31"/>
      <c r="B1025" s="28"/>
      <c r="C1025" s="26"/>
      <c r="D1025" s="26"/>
      <c r="E1025" s="28"/>
      <c r="F1025" s="28"/>
      <c r="G1025" s="33"/>
      <c r="H1025" s="26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</row>
    <row x14ac:dyDescent="0.25" r="1026" customHeight="1" ht="17.25">
      <c r="A1026" s="31"/>
      <c r="B1026" s="28"/>
      <c r="C1026" s="26"/>
      <c r="D1026" s="26"/>
      <c r="E1026" s="28"/>
      <c r="F1026" s="28"/>
      <c r="G1026" s="33"/>
      <c r="H1026" s="26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</row>
    <row x14ac:dyDescent="0.25" r="1027" customHeight="1" ht="17.25">
      <c r="A1027" s="31"/>
      <c r="B1027" s="28"/>
      <c r="C1027" s="26"/>
      <c r="D1027" s="26"/>
      <c r="E1027" s="28"/>
      <c r="F1027" s="28"/>
      <c r="G1027" s="33"/>
      <c r="H1027" s="26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</row>
    <row x14ac:dyDescent="0.25" r="1028" customHeight="1" ht="17.25">
      <c r="A1028" s="31"/>
      <c r="B1028" s="28"/>
      <c r="C1028" s="26"/>
      <c r="D1028" s="26"/>
      <c r="E1028" s="28"/>
      <c r="F1028" s="28"/>
      <c r="G1028" s="33"/>
      <c r="H1028" s="26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</row>
    <row x14ac:dyDescent="0.25" r="1029" customHeight="1" ht="17.25">
      <c r="A1029" s="31"/>
      <c r="B1029" s="28"/>
      <c r="C1029" s="26"/>
      <c r="D1029" s="26"/>
      <c r="E1029" s="28"/>
      <c r="F1029" s="28"/>
      <c r="G1029" s="33"/>
      <c r="H1029" s="26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</row>
    <row x14ac:dyDescent="0.25" r="1030" customHeight="1" ht="17.25">
      <c r="A1030" s="31"/>
      <c r="B1030" s="28"/>
      <c r="C1030" s="26"/>
      <c r="D1030" s="26"/>
      <c r="E1030" s="28"/>
      <c r="F1030" s="28"/>
      <c r="G1030" s="33"/>
      <c r="H1030" s="26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</row>
    <row x14ac:dyDescent="0.25" r="1031" customHeight="1" ht="17.25">
      <c r="A1031" s="31"/>
      <c r="B1031" s="28"/>
      <c r="C1031" s="26"/>
      <c r="D1031" s="26"/>
      <c r="E1031" s="28"/>
      <c r="F1031" s="28"/>
      <c r="G1031" s="33"/>
      <c r="H1031" s="26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</row>
    <row x14ac:dyDescent="0.25" r="1032" customHeight="1" ht="17.25">
      <c r="A1032" s="31"/>
      <c r="B1032" s="28"/>
      <c r="C1032" s="26"/>
      <c r="D1032" s="26"/>
      <c r="E1032" s="28"/>
      <c r="F1032" s="28"/>
      <c r="G1032" s="33"/>
      <c r="H1032" s="26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</row>
    <row x14ac:dyDescent="0.25" r="1033" customHeight="1" ht="17.25">
      <c r="A1033" s="31"/>
      <c r="B1033" s="28"/>
      <c r="C1033" s="26"/>
      <c r="D1033" s="26"/>
      <c r="E1033" s="28"/>
      <c r="F1033" s="28"/>
      <c r="G1033" s="33"/>
      <c r="H1033" s="26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</row>
    <row x14ac:dyDescent="0.25" r="1034" customHeight="1" ht="17.25">
      <c r="A1034" s="31"/>
      <c r="B1034" s="28"/>
      <c r="C1034" s="26"/>
      <c r="D1034" s="26"/>
      <c r="E1034" s="28"/>
      <c r="F1034" s="28"/>
      <c r="G1034" s="33"/>
      <c r="H1034" s="26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</row>
    <row x14ac:dyDescent="0.25" r="1035" customHeight="1" ht="17.25">
      <c r="A1035" s="31"/>
      <c r="B1035" s="28"/>
      <c r="C1035" s="26"/>
      <c r="D1035" s="26"/>
      <c r="E1035" s="28"/>
      <c r="F1035" s="28"/>
      <c r="G1035" s="33"/>
      <c r="H1035" s="26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</row>
    <row x14ac:dyDescent="0.25" r="1036" customHeight="1" ht="17.25">
      <c r="A1036" s="31"/>
      <c r="B1036" s="28"/>
      <c r="C1036" s="26"/>
      <c r="D1036" s="26"/>
      <c r="E1036" s="28"/>
      <c r="F1036" s="28"/>
      <c r="G1036" s="33"/>
      <c r="H1036" s="26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</row>
    <row x14ac:dyDescent="0.25" r="1037" customHeight="1" ht="17.25">
      <c r="A1037" s="31"/>
      <c r="B1037" s="28"/>
      <c r="C1037" s="26"/>
      <c r="D1037" s="26"/>
      <c r="E1037" s="28"/>
      <c r="F1037" s="28"/>
      <c r="G1037" s="33"/>
      <c r="H1037" s="26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</row>
    <row x14ac:dyDescent="0.25" r="1038" customHeight="1" ht="17.25">
      <c r="A1038" s="31"/>
      <c r="B1038" s="28"/>
      <c r="C1038" s="26"/>
      <c r="D1038" s="26"/>
      <c r="E1038" s="28"/>
      <c r="F1038" s="28"/>
      <c r="G1038" s="33"/>
      <c r="H1038" s="26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</row>
    <row x14ac:dyDescent="0.25" r="1039" customHeight="1" ht="17.25">
      <c r="A1039" s="31"/>
      <c r="B1039" s="28"/>
      <c r="C1039" s="26"/>
      <c r="D1039" s="26"/>
      <c r="E1039" s="28"/>
      <c r="F1039" s="28"/>
      <c r="G1039" s="33"/>
      <c r="H1039" s="26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</row>
    <row x14ac:dyDescent="0.25" r="1040" customHeight="1" ht="17.25">
      <c r="A1040" s="31"/>
      <c r="B1040" s="28"/>
      <c r="C1040" s="26"/>
      <c r="D1040" s="26"/>
      <c r="E1040" s="28"/>
      <c r="F1040" s="28"/>
      <c r="G1040" s="33"/>
      <c r="H1040" s="26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  <c r="AB1040" s="31"/>
    </row>
    <row x14ac:dyDescent="0.25" r="1041" customHeight="1" ht="17.25">
      <c r="A1041" s="31"/>
      <c r="B1041" s="28"/>
      <c r="C1041" s="26"/>
      <c r="D1041" s="26"/>
      <c r="E1041" s="28"/>
      <c r="F1041" s="28"/>
      <c r="G1041" s="33"/>
      <c r="H1041" s="26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  <c r="AB1041" s="31"/>
    </row>
    <row x14ac:dyDescent="0.25" r="1042" customHeight="1" ht="17.25">
      <c r="A1042" s="31"/>
      <c r="B1042" s="28"/>
      <c r="C1042" s="26"/>
      <c r="D1042" s="26"/>
      <c r="E1042" s="28"/>
      <c r="F1042" s="28"/>
      <c r="G1042" s="33"/>
      <c r="H1042" s="26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  <c r="AB1042" s="31"/>
    </row>
    <row x14ac:dyDescent="0.25" r="1043" customHeight="1" ht="17.25">
      <c r="A1043" s="31"/>
      <c r="B1043" s="28"/>
      <c r="C1043" s="26"/>
      <c r="D1043" s="26"/>
      <c r="E1043" s="28"/>
      <c r="F1043" s="28"/>
      <c r="G1043" s="33"/>
      <c r="H1043" s="26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  <c r="AB1043" s="31"/>
    </row>
    <row x14ac:dyDescent="0.25" r="1044" customHeight="1" ht="17.25">
      <c r="A1044" s="31"/>
      <c r="B1044" s="28"/>
      <c r="C1044" s="26"/>
      <c r="D1044" s="26"/>
      <c r="E1044" s="28"/>
      <c r="F1044" s="28"/>
      <c r="G1044" s="33"/>
      <c r="H1044" s="26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  <c r="AB1044" s="31"/>
    </row>
    <row x14ac:dyDescent="0.25" r="1045" customHeight="1" ht="17.25">
      <c r="A1045" s="31"/>
      <c r="B1045" s="28"/>
      <c r="C1045" s="26"/>
      <c r="D1045" s="26"/>
      <c r="E1045" s="28"/>
      <c r="F1045" s="28"/>
      <c r="G1045" s="33"/>
      <c r="H1045" s="26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  <c r="AB1045" s="31"/>
    </row>
    <row x14ac:dyDescent="0.25" r="1046" customHeight="1" ht="17.25">
      <c r="A1046" s="31"/>
      <c r="B1046" s="28"/>
      <c r="C1046" s="26"/>
      <c r="D1046" s="26"/>
      <c r="E1046" s="28"/>
      <c r="F1046" s="28"/>
      <c r="G1046" s="33"/>
      <c r="H1046" s="26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  <c r="AB1046" s="31"/>
    </row>
    <row x14ac:dyDescent="0.25" r="1047" customHeight="1" ht="17.25">
      <c r="A1047" s="31"/>
      <c r="B1047" s="28"/>
      <c r="C1047" s="26"/>
      <c r="D1047" s="26"/>
      <c r="E1047" s="28"/>
      <c r="F1047" s="28"/>
      <c r="G1047" s="33"/>
      <c r="H1047" s="26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  <c r="AB1047" s="31"/>
    </row>
    <row x14ac:dyDescent="0.25" r="1048" customHeight="1" ht="17.25">
      <c r="A1048" s="31"/>
      <c r="B1048" s="28"/>
      <c r="C1048" s="26"/>
      <c r="D1048" s="26"/>
      <c r="E1048" s="28"/>
      <c r="F1048" s="28"/>
      <c r="G1048" s="33"/>
      <c r="H1048" s="26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  <c r="AB1048" s="31"/>
    </row>
    <row x14ac:dyDescent="0.25" r="1049" customHeight="1" ht="17.25">
      <c r="A1049" s="31"/>
      <c r="B1049" s="28"/>
      <c r="C1049" s="26"/>
      <c r="D1049" s="26"/>
      <c r="E1049" s="28"/>
      <c r="F1049" s="28"/>
      <c r="G1049" s="33"/>
      <c r="H1049" s="26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</row>
    <row x14ac:dyDescent="0.25" r="1050" customHeight="1" ht="17.25">
      <c r="A1050" s="31"/>
      <c r="B1050" s="28"/>
      <c r="C1050" s="26"/>
      <c r="D1050" s="26"/>
      <c r="E1050" s="28"/>
      <c r="F1050" s="28"/>
      <c r="G1050" s="33"/>
      <c r="H1050" s="26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  <c r="AB1050" s="31"/>
    </row>
    <row x14ac:dyDescent="0.25" r="1051" customHeight="1" ht="17.25">
      <c r="A1051" s="31"/>
      <c r="B1051" s="28"/>
      <c r="C1051" s="26"/>
      <c r="D1051" s="26"/>
      <c r="E1051" s="28"/>
      <c r="F1051" s="28"/>
      <c r="G1051" s="33"/>
      <c r="H1051" s="26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</row>
    <row x14ac:dyDescent="0.25" r="1052" customHeight="1" ht="17.25">
      <c r="A1052" s="31"/>
      <c r="B1052" s="28"/>
      <c r="C1052" s="26"/>
      <c r="D1052" s="26"/>
      <c r="E1052" s="28"/>
      <c r="F1052" s="28"/>
      <c r="G1052" s="33"/>
      <c r="H1052" s="26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  <c r="AB1052" s="31"/>
    </row>
    <row x14ac:dyDescent="0.25" r="1053" customHeight="1" ht="17.25">
      <c r="A1053" s="31"/>
      <c r="B1053" s="28"/>
      <c r="C1053" s="26"/>
      <c r="D1053" s="26"/>
      <c r="E1053" s="28"/>
      <c r="F1053" s="28"/>
      <c r="G1053" s="33"/>
      <c r="H1053" s="26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  <c r="AB1053" s="31"/>
    </row>
    <row x14ac:dyDescent="0.25" r="1054" customHeight="1" ht="17.25">
      <c r="A1054" s="31"/>
      <c r="B1054" s="28"/>
      <c r="C1054" s="26"/>
      <c r="D1054" s="26"/>
      <c r="E1054" s="28"/>
      <c r="F1054" s="28"/>
      <c r="G1054" s="33"/>
      <c r="H1054" s="26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  <c r="AB1054" s="31"/>
    </row>
    <row x14ac:dyDescent="0.25" r="1055" customHeight="1" ht="17.25">
      <c r="A1055" s="31"/>
      <c r="B1055" s="28"/>
      <c r="C1055" s="26"/>
      <c r="D1055" s="26"/>
      <c r="E1055" s="28"/>
      <c r="F1055" s="28"/>
      <c r="G1055" s="33"/>
      <c r="H1055" s="26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  <c r="AB1055" s="31"/>
    </row>
    <row x14ac:dyDescent="0.25" r="1056" customHeight="1" ht="17.25">
      <c r="A1056" s="31"/>
      <c r="B1056" s="28"/>
      <c r="C1056" s="26"/>
      <c r="D1056" s="26"/>
      <c r="E1056" s="28"/>
      <c r="F1056" s="28"/>
      <c r="G1056" s="33"/>
      <c r="H1056" s="26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  <c r="AB1056" s="31"/>
    </row>
  </sheetData>
  <mergeCells count="5">
    <mergeCell ref="C3:D3"/>
    <mergeCell ref="E3:F3"/>
    <mergeCell ref="G3:G4"/>
    <mergeCell ref="H3:H4"/>
    <mergeCell ref="I3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1001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2" width="6.2907142857142855" customWidth="1" bestFit="1"/>
    <col min="2" max="2" style="23" width="16.005" customWidth="1" bestFit="1"/>
    <col min="3" max="3" style="23" width="9.576428571428572" customWidth="1" bestFit="1"/>
    <col min="4" max="4" style="23" width="12.43357142857143" customWidth="1" bestFit="1"/>
    <col min="5" max="5" style="23" width="16.005" customWidth="1" bestFit="1"/>
    <col min="6" max="6" style="23" width="9.576428571428572" customWidth="1" bestFit="1"/>
    <col min="7" max="7" style="23" width="12.43357142857143" customWidth="1" bestFit="1"/>
    <col min="8" max="8" style="23" width="16.005" customWidth="1" bestFit="1"/>
    <col min="9" max="9" style="23" width="9.576428571428572" customWidth="1" bestFit="1"/>
    <col min="10" max="10" style="23" width="12.43357142857143" customWidth="1" bestFit="1"/>
    <col min="11" max="11" style="23" width="16.005" customWidth="1" bestFit="1"/>
    <col min="12" max="12" style="23" width="9.576428571428572" customWidth="1" bestFit="1"/>
    <col min="13" max="13" style="23" width="12.43357142857143" customWidth="1" bestFit="1"/>
    <col min="14" max="14" style="22" width="16.005" customWidth="1" bestFit="1"/>
    <col min="15" max="15" style="23" width="9.576428571428572" customWidth="1" bestFit="1"/>
    <col min="16" max="16" style="23" width="12.43357142857143" customWidth="1" bestFit="1"/>
    <col min="17" max="17" style="23" width="12.43357142857143" customWidth="1" bestFit="1"/>
    <col min="18" max="18" style="23" width="12.43357142857143" customWidth="1" bestFit="1"/>
    <col min="19" max="19" style="23" width="12.43357142857143" customWidth="1" bestFit="1"/>
    <col min="20" max="20" style="23" width="12.43357142857143" customWidth="1" bestFit="1"/>
    <col min="21" max="21" style="23" width="12.43357142857143" customWidth="1" bestFit="1"/>
    <col min="22" max="22" style="23" width="12.43357142857143" customWidth="1" bestFit="1"/>
    <col min="23" max="23" style="23" width="12.43357142857143" customWidth="1" bestFit="1"/>
    <col min="24" max="24" style="23" width="12.43357142857143" customWidth="1" bestFit="1"/>
    <col min="25" max="25" style="23" width="12.43357142857143" customWidth="1" bestFit="1"/>
    <col min="26" max="26" style="23" width="12.43357142857143" customWidth="1" bestFit="1"/>
    <col min="27" max="27" style="23" width="12.43357142857143" customWidth="1" bestFit="1"/>
    <col min="28" max="28" style="23" width="12.43357142857143" customWidth="1" bestFit="1"/>
    <col min="29" max="29" style="23" width="12.43357142857143" customWidth="1" bestFit="1"/>
    <col min="30" max="30" style="23" width="12.43357142857143" customWidth="1" bestFit="1"/>
    <col min="31" max="31" style="23" width="12.43357142857143" customWidth="1" bestFit="1"/>
    <col min="32" max="32" style="23" width="12.43357142857143" customWidth="1" bestFit="1"/>
    <col min="33" max="33" style="23" width="12.43357142857143" customWidth="1" bestFit="1"/>
    <col min="34" max="34" style="23" width="12.43357142857143" customWidth="1" bestFit="1"/>
    <col min="35" max="35" style="23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/>
      <c r="D1" s="3"/>
      <c r="E1" s="4" t="s">
        <v>2</v>
      </c>
      <c r="F1" s="3"/>
      <c r="G1" s="5"/>
      <c r="H1" s="4" t="s">
        <v>3</v>
      </c>
      <c r="I1" s="3"/>
      <c r="J1" s="5"/>
      <c r="K1" s="4" t="s">
        <v>4</v>
      </c>
      <c r="L1" s="3"/>
      <c r="M1" s="5"/>
      <c r="N1" s="6" t="s">
        <v>5</v>
      </c>
      <c r="O1" s="3"/>
      <c r="P1" s="5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x14ac:dyDescent="0.25" r="2" customHeight="1" ht="17.25">
      <c r="A2" s="7"/>
      <c r="B2" s="8" t="s">
        <v>6</v>
      </c>
      <c r="C2" s="8" t="s">
        <v>7</v>
      </c>
      <c r="D2" s="9" t="s">
        <v>8</v>
      </c>
      <c r="E2" s="10" t="s">
        <v>6</v>
      </c>
      <c r="F2" s="8" t="s">
        <v>7</v>
      </c>
      <c r="G2" s="11" t="s">
        <v>8</v>
      </c>
      <c r="H2" s="10" t="s">
        <v>6</v>
      </c>
      <c r="I2" s="8" t="s">
        <v>7</v>
      </c>
      <c r="J2" s="11" t="s">
        <v>8</v>
      </c>
      <c r="K2" s="10" t="s">
        <v>6</v>
      </c>
      <c r="L2" s="8" t="s">
        <v>7</v>
      </c>
      <c r="M2" s="11" t="s">
        <v>8</v>
      </c>
      <c r="N2" s="12" t="s">
        <v>6</v>
      </c>
      <c r="O2" s="8" t="s">
        <v>7</v>
      </c>
      <c r="P2" s="11" t="s">
        <v>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x14ac:dyDescent="0.25" r="3" customHeight="1" ht="17.25">
      <c r="A3" s="13">
        <v>1</v>
      </c>
      <c r="B3" s="9" t="s">
        <v>9</v>
      </c>
      <c r="C3" s="14" t="s">
        <v>10</v>
      </c>
      <c r="D3" s="14" t="s">
        <v>11</v>
      </c>
      <c r="E3" s="15" t="s">
        <v>12</v>
      </c>
      <c r="F3" s="14" t="s">
        <v>10</v>
      </c>
      <c r="G3" s="16" t="s">
        <v>13</v>
      </c>
      <c r="H3" s="15" t="s">
        <v>14</v>
      </c>
      <c r="I3" s="14" t="s">
        <v>10</v>
      </c>
      <c r="J3" s="16" t="s">
        <v>15</v>
      </c>
      <c r="K3" s="15" t="s">
        <v>16</v>
      </c>
      <c r="L3" s="14" t="s">
        <v>10</v>
      </c>
      <c r="M3" s="16" t="s">
        <v>17</v>
      </c>
      <c r="N3" s="17" t="s">
        <v>18</v>
      </c>
      <c r="O3" s="14" t="s">
        <v>10</v>
      </c>
      <c r="P3" s="16" t="s">
        <v>17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x14ac:dyDescent="0.25" r="4" customHeight="1" ht="17.25">
      <c r="A4" s="13">
        <v>2</v>
      </c>
      <c r="B4" s="9" t="s">
        <v>19</v>
      </c>
      <c r="C4" s="14" t="s">
        <v>10</v>
      </c>
      <c r="D4" s="14" t="s">
        <v>20</v>
      </c>
      <c r="E4" s="15" t="s">
        <v>21</v>
      </c>
      <c r="F4" s="14" t="s">
        <v>10</v>
      </c>
      <c r="G4" s="16" t="s">
        <v>22</v>
      </c>
      <c r="H4" s="15" t="s">
        <v>23</v>
      </c>
      <c r="I4" s="14" t="s">
        <v>10</v>
      </c>
      <c r="J4" s="16" t="s">
        <v>13</v>
      </c>
      <c r="K4" s="15" t="s">
        <v>24</v>
      </c>
      <c r="L4" s="14" t="s">
        <v>10</v>
      </c>
      <c r="M4" s="16" t="s">
        <v>22</v>
      </c>
      <c r="N4" s="17" t="s">
        <v>25</v>
      </c>
      <c r="O4" s="14" t="s">
        <v>26</v>
      </c>
      <c r="P4" s="16" t="s">
        <v>27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x14ac:dyDescent="0.25" r="5" customHeight="1" ht="17.25">
      <c r="A5" s="13">
        <v>3</v>
      </c>
      <c r="B5" s="9" t="s">
        <v>28</v>
      </c>
      <c r="C5" s="14" t="s">
        <v>10</v>
      </c>
      <c r="D5" s="14" t="s">
        <v>13</v>
      </c>
      <c r="E5" s="15" t="s">
        <v>29</v>
      </c>
      <c r="F5" s="14" t="s">
        <v>10</v>
      </c>
      <c r="G5" s="16" t="s">
        <v>13</v>
      </c>
      <c r="H5" s="15" t="s">
        <v>30</v>
      </c>
      <c r="I5" s="14" t="s">
        <v>10</v>
      </c>
      <c r="J5" s="16" t="s">
        <v>15</v>
      </c>
      <c r="K5" s="15" t="s">
        <v>31</v>
      </c>
      <c r="L5" s="14" t="s">
        <v>10</v>
      </c>
      <c r="M5" s="16" t="s">
        <v>32</v>
      </c>
      <c r="N5" s="17" t="s">
        <v>33</v>
      </c>
      <c r="O5" s="14" t="s">
        <v>26</v>
      </c>
      <c r="P5" s="16" t="s">
        <v>17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x14ac:dyDescent="0.25" r="6" customHeight="1" ht="17.25">
      <c r="A6" s="13">
        <v>4</v>
      </c>
      <c r="B6" s="9" t="s">
        <v>34</v>
      </c>
      <c r="C6" s="14" t="s">
        <v>10</v>
      </c>
      <c r="D6" s="14" t="s">
        <v>13</v>
      </c>
      <c r="E6" s="15" t="s">
        <v>35</v>
      </c>
      <c r="F6" s="14" t="s">
        <v>26</v>
      </c>
      <c r="G6" s="16" t="s">
        <v>17</v>
      </c>
      <c r="H6" s="15" t="s">
        <v>36</v>
      </c>
      <c r="I6" s="14" t="s">
        <v>10</v>
      </c>
      <c r="J6" s="16" t="s">
        <v>17</v>
      </c>
      <c r="K6" s="15" t="s">
        <v>37</v>
      </c>
      <c r="L6" s="14" t="s">
        <v>10</v>
      </c>
      <c r="M6" s="16" t="s">
        <v>17</v>
      </c>
      <c r="N6" s="17" t="s">
        <v>38</v>
      </c>
      <c r="O6" s="14" t="s">
        <v>26</v>
      </c>
      <c r="P6" s="16" t="s">
        <v>39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x14ac:dyDescent="0.25" r="7" customHeight="1" ht="17.25">
      <c r="A7" s="13">
        <v>5</v>
      </c>
      <c r="B7" s="9" t="s">
        <v>40</v>
      </c>
      <c r="C7" s="14" t="s">
        <v>10</v>
      </c>
      <c r="D7" s="14" t="s">
        <v>39</v>
      </c>
      <c r="E7" s="15" t="s">
        <v>41</v>
      </c>
      <c r="F7" s="14" t="s">
        <v>26</v>
      </c>
      <c r="G7" s="16" t="s">
        <v>17</v>
      </c>
      <c r="H7" s="15" t="s">
        <v>42</v>
      </c>
      <c r="I7" s="14" t="s">
        <v>10</v>
      </c>
      <c r="J7" s="16" t="s">
        <v>17</v>
      </c>
      <c r="K7" s="15" t="s">
        <v>43</v>
      </c>
      <c r="L7" s="14" t="s">
        <v>10</v>
      </c>
      <c r="M7" s="16" t="s">
        <v>27</v>
      </c>
      <c r="N7" s="17" t="s">
        <v>18</v>
      </c>
      <c r="O7" s="14" t="s">
        <v>26</v>
      </c>
      <c r="P7" s="16" t="s">
        <v>32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x14ac:dyDescent="0.25" r="8" customHeight="1" ht="17.25">
      <c r="A8" s="13">
        <v>6</v>
      </c>
      <c r="B8" s="14" t="s">
        <v>44</v>
      </c>
      <c r="C8" s="14" t="s">
        <v>45</v>
      </c>
      <c r="D8" s="14" t="s">
        <v>13</v>
      </c>
      <c r="E8" s="15" t="s">
        <v>46</v>
      </c>
      <c r="F8" s="14" t="s">
        <v>26</v>
      </c>
      <c r="G8" s="16" t="s">
        <v>15</v>
      </c>
      <c r="H8" s="18" t="s">
        <v>47</v>
      </c>
      <c r="I8" s="14" t="s">
        <v>48</v>
      </c>
      <c r="J8" s="16" t="s">
        <v>22</v>
      </c>
      <c r="K8" s="14" t="s">
        <v>37</v>
      </c>
      <c r="L8" s="14" t="s">
        <v>45</v>
      </c>
      <c r="M8" s="16" t="s">
        <v>32</v>
      </c>
      <c r="N8" s="17" t="s">
        <v>49</v>
      </c>
      <c r="O8" s="14" t="s">
        <v>26</v>
      </c>
      <c r="P8" s="16" t="s">
        <v>17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x14ac:dyDescent="0.25" r="9" customHeight="1" ht="17.25">
      <c r="A9" s="13">
        <v>7</v>
      </c>
      <c r="B9" s="14" t="s">
        <v>50</v>
      </c>
      <c r="C9" s="14" t="s">
        <v>45</v>
      </c>
      <c r="D9" s="14" t="s">
        <v>13</v>
      </c>
      <c r="E9" s="15" t="s">
        <v>51</v>
      </c>
      <c r="F9" s="14" t="s">
        <v>26</v>
      </c>
      <c r="G9" s="16" t="s">
        <v>13</v>
      </c>
      <c r="H9" s="18" t="s">
        <v>52</v>
      </c>
      <c r="I9" s="14" t="s">
        <v>48</v>
      </c>
      <c r="J9" s="16" t="s">
        <v>13</v>
      </c>
      <c r="K9" s="9" t="s">
        <v>43</v>
      </c>
      <c r="L9" s="14" t="s">
        <v>45</v>
      </c>
      <c r="M9" s="16" t="s">
        <v>13</v>
      </c>
      <c r="N9" s="19" t="s">
        <v>53</v>
      </c>
      <c r="O9" s="14" t="s">
        <v>26</v>
      </c>
      <c r="P9" s="16" t="s">
        <v>13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x14ac:dyDescent="0.25" r="10" customHeight="1" ht="17.25">
      <c r="A10" s="13">
        <v>8</v>
      </c>
      <c r="B10" s="9" t="s">
        <v>44</v>
      </c>
      <c r="C10" s="14" t="s">
        <v>45</v>
      </c>
      <c r="D10" s="14" t="s">
        <v>13</v>
      </c>
      <c r="E10" s="15" t="s">
        <v>54</v>
      </c>
      <c r="F10" s="14" t="s">
        <v>26</v>
      </c>
      <c r="G10" s="16" t="s">
        <v>15</v>
      </c>
      <c r="H10" s="18" t="s">
        <v>55</v>
      </c>
      <c r="I10" s="14" t="s">
        <v>48</v>
      </c>
      <c r="J10" s="16" t="s">
        <v>13</v>
      </c>
      <c r="K10" s="14" t="s">
        <v>56</v>
      </c>
      <c r="L10" s="14" t="s">
        <v>45</v>
      </c>
      <c r="M10" s="16" t="s">
        <v>13</v>
      </c>
      <c r="N10" s="19" t="s">
        <v>57</v>
      </c>
      <c r="O10" s="14" t="s">
        <v>26</v>
      </c>
      <c r="P10" s="16" t="s">
        <v>32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x14ac:dyDescent="0.25" r="11" customHeight="1" ht="17.25">
      <c r="A11" s="13">
        <v>9</v>
      </c>
      <c r="B11" s="14" t="s">
        <v>58</v>
      </c>
      <c r="C11" s="14" t="s">
        <v>45</v>
      </c>
      <c r="D11" s="14" t="s">
        <v>13</v>
      </c>
      <c r="E11" s="15" t="s">
        <v>59</v>
      </c>
      <c r="F11" s="14" t="s">
        <v>26</v>
      </c>
      <c r="G11" s="16" t="s">
        <v>22</v>
      </c>
      <c r="H11" s="18" t="s">
        <v>60</v>
      </c>
      <c r="I11" s="14" t="s">
        <v>48</v>
      </c>
      <c r="J11" s="16" t="s">
        <v>15</v>
      </c>
      <c r="K11" s="14" t="s">
        <v>61</v>
      </c>
      <c r="L11" s="14" t="s">
        <v>45</v>
      </c>
      <c r="M11" s="16" t="s">
        <v>15</v>
      </c>
      <c r="N11" s="19" t="s">
        <v>62</v>
      </c>
      <c r="O11" s="14" t="s">
        <v>26</v>
      </c>
      <c r="P11" s="16" t="s">
        <v>15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x14ac:dyDescent="0.25" r="12" customHeight="1" ht="17.25">
      <c r="A12" s="13">
        <v>10</v>
      </c>
      <c r="B12" s="14" t="s">
        <v>63</v>
      </c>
      <c r="C12" s="14" t="s">
        <v>45</v>
      </c>
      <c r="D12" s="14" t="s">
        <v>17</v>
      </c>
      <c r="E12" s="15" t="s">
        <v>64</v>
      </c>
      <c r="F12" s="14" t="s">
        <v>26</v>
      </c>
      <c r="G12" s="16" t="s">
        <v>15</v>
      </c>
      <c r="H12" s="18" t="s">
        <v>65</v>
      </c>
      <c r="I12" s="14" t="s">
        <v>48</v>
      </c>
      <c r="J12" s="16" t="s">
        <v>27</v>
      </c>
      <c r="K12" s="14" t="s">
        <v>66</v>
      </c>
      <c r="L12" s="14" t="s">
        <v>45</v>
      </c>
      <c r="M12" s="16" t="s">
        <v>17</v>
      </c>
      <c r="N12" s="19" t="s">
        <v>67</v>
      </c>
      <c r="O12" s="14" t="s">
        <v>26</v>
      </c>
      <c r="P12" s="16" t="s">
        <v>17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x14ac:dyDescent="0.25" r="13" customHeight="1" ht="17.25">
      <c r="A13" s="13">
        <v>11</v>
      </c>
      <c r="B13" s="14" t="s">
        <v>68</v>
      </c>
      <c r="C13" s="14" t="s">
        <v>45</v>
      </c>
      <c r="D13" s="14" t="s">
        <v>17</v>
      </c>
      <c r="E13" s="15" t="s">
        <v>69</v>
      </c>
      <c r="F13" s="14" t="s">
        <v>26</v>
      </c>
      <c r="G13" s="16" t="s">
        <v>17</v>
      </c>
      <c r="H13" s="18" t="s">
        <v>70</v>
      </c>
      <c r="I13" s="14" t="s">
        <v>48</v>
      </c>
      <c r="J13" s="16" t="s">
        <v>17</v>
      </c>
      <c r="K13" s="14" t="s">
        <v>71</v>
      </c>
      <c r="L13" s="14" t="s">
        <v>45</v>
      </c>
      <c r="M13" s="16" t="s">
        <v>27</v>
      </c>
      <c r="N13" s="19" t="s">
        <v>72</v>
      </c>
      <c r="O13" s="14" t="s">
        <v>26</v>
      </c>
      <c r="P13" s="16" t="s">
        <v>15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x14ac:dyDescent="0.25" r="14" customHeight="1" ht="17.25">
      <c r="A14" s="13">
        <v>12</v>
      </c>
      <c r="B14" s="14" t="s">
        <v>73</v>
      </c>
      <c r="C14" s="14" t="s">
        <v>45</v>
      </c>
      <c r="D14" s="14" t="s">
        <v>17</v>
      </c>
      <c r="E14" s="15" t="s">
        <v>74</v>
      </c>
      <c r="F14" s="14" t="s">
        <v>26</v>
      </c>
      <c r="G14" s="16" t="s">
        <v>32</v>
      </c>
      <c r="H14" s="18" t="s">
        <v>75</v>
      </c>
      <c r="I14" s="14" t="s">
        <v>48</v>
      </c>
      <c r="J14" s="16" t="s">
        <v>17</v>
      </c>
      <c r="K14" s="14" t="s">
        <v>76</v>
      </c>
      <c r="L14" s="14" t="s">
        <v>45</v>
      </c>
      <c r="M14" s="16" t="s">
        <v>17</v>
      </c>
      <c r="N14" s="19" t="s">
        <v>77</v>
      </c>
      <c r="O14" s="14" t="s">
        <v>26</v>
      </c>
      <c r="P14" s="16" t="s">
        <v>11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x14ac:dyDescent="0.25" r="15" customHeight="1" ht="17.25">
      <c r="A15" s="13">
        <v>13</v>
      </c>
      <c r="B15" s="14" t="s">
        <v>78</v>
      </c>
      <c r="C15" s="14" t="s">
        <v>45</v>
      </c>
      <c r="D15" s="14" t="s">
        <v>27</v>
      </c>
      <c r="E15" s="15" t="s">
        <v>79</v>
      </c>
      <c r="F15" s="14" t="s">
        <v>26</v>
      </c>
      <c r="G15" s="16" t="s">
        <v>17</v>
      </c>
      <c r="H15" s="18" t="s">
        <v>80</v>
      </c>
      <c r="I15" s="14" t="s">
        <v>48</v>
      </c>
      <c r="J15" s="16" t="s">
        <v>17</v>
      </c>
      <c r="K15" s="14" t="s">
        <v>81</v>
      </c>
      <c r="L15" s="14" t="s">
        <v>45</v>
      </c>
      <c r="M15" s="16" t="s">
        <v>17</v>
      </c>
      <c r="N15" s="20" t="s">
        <v>82</v>
      </c>
      <c r="O15" s="14" t="s">
        <v>26</v>
      </c>
      <c r="P15" s="16" t="s">
        <v>83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x14ac:dyDescent="0.25" r="16" customHeight="1" ht="17.25">
      <c r="A16" s="13">
        <v>14</v>
      </c>
      <c r="B16" s="14" t="s">
        <v>84</v>
      </c>
      <c r="C16" s="14" t="s">
        <v>45</v>
      </c>
      <c r="D16" s="14" t="s">
        <v>17</v>
      </c>
      <c r="E16" s="18" t="s">
        <v>85</v>
      </c>
      <c r="F16" s="21" t="s">
        <v>26</v>
      </c>
      <c r="G16" s="21" t="s">
        <v>17</v>
      </c>
      <c r="H16" s="18" t="s">
        <v>86</v>
      </c>
      <c r="I16" s="14" t="s">
        <v>48</v>
      </c>
      <c r="J16" s="16" t="s">
        <v>11</v>
      </c>
      <c r="K16" s="14" t="s">
        <v>87</v>
      </c>
      <c r="L16" s="14" t="s">
        <v>45</v>
      </c>
      <c r="M16" s="16" t="s">
        <v>17</v>
      </c>
      <c r="N16" s="19" t="s">
        <v>88</v>
      </c>
      <c r="O16" s="14" t="s">
        <v>26</v>
      </c>
      <c r="P16" s="16" t="s">
        <v>89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x14ac:dyDescent="0.25" r="17" customHeight="1" ht="17.25">
      <c r="A17" s="13">
        <v>15</v>
      </c>
      <c r="B17" s="14" t="s">
        <v>90</v>
      </c>
      <c r="C17" s="14" t="s">
        <v>48</v>
      </c>
      <c r="D17" s="14" t="s">
        <v>91</v>
      </c>
      <c r="E17" s="15" t="s">
        <v>92</v>
      </c>
      <c r="F17" s="14" t="s">
        <v>26</v>
      </c>
      <c r="G17" s="16" t="s">
        <v>32</v>
      </c>
      <c r="H17" s="18" t="s">
        <v>93</v>
      </c>
      <c r="I17" s="14" t="s">
        <v>48</v>
      </c>
      <c r="J17" s="16" t="s">
        <v>17</v>
      </c>
      <c r="K17" s="14" t="s">
        <v>94</v>
      </c>
      <c r="L17" s="14" t="s">
        <v>45</v>
      </c>
      <c r="M17" s="16" t="s">
        <v>17</v>
      </c>
      <c r="N17" s="19">
        <v>51028025003</v>
      </c>
      <c r="O17" s="14" t="s">
        <v>26</v>
      </c>
      <c r="P17" s="16" t="s">
        <v>95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x14ac:dyDescent="0.25" r="18" customHeight="1" ht="17.25">
      <c r="A18" s="13">
        <v>16</v>
      </c>
      <c r="B18" s="14"/>
      <c r="C18" s="14"/>
      <c r="D18" s="14"/>
      <c r="E18" s="18" t="s">
        <v>96</v>
      </c>
      <c r="F18" s="14" t="s">
        <v>45</v>
      </c>
      <c r="G18" s="16" t="s">
        <v>13</v>
      </c>
      <c r="H18" s="18"/>
      <c r="I18" s="14"/>
      <c r="J18" s="16"/>
      <c r="K18" s="18"/>
      <c r="L18" s="14"/>
      <c r="M18" s="16"/>
      <c r="N18" s="20"/>
      <c r="O18" s="14"/>
      <c r="P18" s="16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x14ac:dyDescent="0.25" r="19" customHeight="1" ht="17.25">
      <c r="A19" s="13">
        <v>17</v>
      </c>
      <c r="B19" s="14"/>
      <c r="C19" s="14"/>
      <c r="D19" s="14"/>
      <c r="E19" s="18" t="s">
        <v>97</v>
      </c>
      <c r="F19" s="14" t="s">
        <v>45</v>
      </c>
      <c r="G19" s="16" t="s">
        <v>13</v>
      </c>
      <c r="H19" s="18"/>
      <c r="I19" s="14"/>
      <c r="J19" s="16"/>
      <c r="K19" s="18"/>
      <c r="L19" s="14"/>
      <c r="M19" s="16"/>
      <c r="N19" s="20"/>
      <c r="O19" s="14"/>
      <c r="P19" s="16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x14ac:dyDescent="0.25" r="20" customHeight="1" ht="17.25">
      <c r="A20" s="13">
        <v>18</v>
      </c>
      <c r="B20" s="14"/>
      <c r="C20" s="14"/>
      <c r="D20" s="14"/>
      <c r="E20" s="18" t="s">
        <v>98</v>
      </c>
      <c r="F20" s="14" t="s">
        <v>48</v>
      </c>
      <c r="G20" s="16" t="s">
        <v>32</v>
      </c>
      <c r="H20" s="18"/>
      <c r="I20" s="14"/>
      <c r="J20" s="16"/>
      <c r="K20" s="18"/>
      <c r="L20" s="14"/>
      <c r="M20" s="16"/>
      <c r="N20" s="20"/>
      <c r="O20" s="14"/>
      <c r="P20" s="16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x14ac:dyDescent="0.25" r="21" customHeight="1" ht="17.25">
      <c r="A21" s="13">
        <v>19</v>
      </c>
      <c r="B21" s="14"/>
      <c r="C21" s="14"/>
      <c r="D21" s="14"/>
      <c r="E21" s="18" t="s">
        <v>99</v>
      </c>
      <c r="F21" s="14" t="s">
        <v>48</v>
      </c>
      <c r="G21" s="16" t="s">
        <v>32</v>
      </c>
      <c r="H21" s="18"/>
      <c r="I21" s="14"/>
      <c r="J21" s="16"/>
      <c r="K21" s="18"/>
      <c r="L21" s="14"/>
      <c r="M21" s="16"/>
      <c r="N21" s="20"/>
      <c r="O21" s="14"/>
      <c r="P21" s="16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x14ac:dyDescent="0.25" r="22" customHeight="1" ht="17.25">
      <c r="A22" s="13">
        <v>20</v>
      </c>
      <c r="B22" s="14"/>
      <c r="C22" s="14"/>
      <c r="D22" s="14"/>
      <c r="E22" s="18" t="s">
        <v>100</v>
      </c>
      <c r="F22" s="14" t="s">
        <v>48</v>
      </c>
      <c r="G22" s="16" t="s">
        <v>15</v>
      </c>
      <c r="H22" s="18"/>
      <c r="I22" s="14"/>
      <c r="J22" s="16"/>
      <c r="K22" s="18"/>
      <c r="L22" s="14"/>
      <c r="M22" s="16"/>
      <c r="N22" s="20"/>
      <c r="O22" s="14"/>
      <c r="P22" s="16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x14ac:dyDescent="0.25" r="23" customHeight="1" ht="17.25">
      <c r="A23" s="13">
        <v>21</v>
      </c>
      <c r="B23" s="14"/>
      <c r="C23" s="14"/>
      <c r="D23" s="14"/>
      <c r="E23" s="18" t="s">
        <v>101</v>
      </c>
      <c r="F23" s="14" t="s">
        <v>48</v>
      </c>
      <c r="G23" s="16" t="s">
        <v>102</v>
      </c>
      <c r="H23" s="18"/>
      <c r="I23" s="14"/>
      <c r="J23" s="16"/>
      <c r="K23" s="18"/>
      <c r="L23" s="14"/>
      <c r="M23" s="16"/>
      <c r="N23" s="20"/>
      <c r="O23" s="14"/>
      <c r="P23" s="16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x14ac:dyDescent="0.25" r="24" customHeight="1" ht="17.25">
      <c r="A24" s="19"/>
      <c r="B24" s="14"/>
      <c r="C24" s="14"/>
      <c r="D24" s="14"/>
      <c r="E24" s="18"/>
      <c r="F24" s="14"/>
      <c r="G24" s="16"/>
      <c r="H24" s="18"/>
      <c r="I24" s="14"/>
      <c r="J24" s="16"/>
      <c r="K24" s="18"/>
      <c r="L24" s="14"/>
      <c r="M24" s="16"/>
      <c r="N24" s="20"/>
      <c r="O24" s="14"/>
      <c r="P24" s="1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x14ac:dyDescent="0.25" r="25" customHeight="1" ht="17.25">
      <c r="A25" s="19"/>
      <c r="B25" s="14"/>
      <c r="C25" s="14"/>
      <c r="D25" s="14"/>
      <c r="E25" s="18"/>
      <c r="F25" s="14"/>
      <c r="G25" s="16"/>
      <c r="H25" s="18"/>
      <c r="I25" s="14"/>
      <c r="J25" s="16"/>
      <c r="K25" s="18"/>
      <c r="L25" s="14"/>
      <c r="M25" s="16"/>
      <c r="N25" s="20"/>
      <c r="O25" s="14"/>
      <c r="P25" s="16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x14ac:dyDescent="0.25" r="26" customHeight="1" ht="17.25">
      <c r="A26" s="19"/>
      <c r="B26" s="14"/>
      <c r="C26" s="14"/>
      <c r="D26" s="14"/>
      <c r="E26" s="18"/>
      <c r="F26" s="14"/>
      <c r="G26" s="16"/>
      <c r="H26" s="18"/>
      <c r="I26" s="14"/>
      <c r="J26" s="16"/>
      <c r="K26" s="18"/>
      <c r="L26" s="14"/>
      <c r="M26" s="16"/>
      <c r="N26" s="20"/>
      <c r="O26" s="14"/>
      <c r="P26" s="16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x14ac:dyDescent="0.25" r="27" customHeight="1" ht="17.25">
      <c r="A27" s="19"/>
      <c r="B27" s="14"/>
      <c r="C27" s="14"/>
      <c r="D27" s="14"/>
      <c r="E27" s="18"/>
      <c r="F27" s="14"/>
      <c r="G27" s="16"/>
      <c r="H27" s="18"/>
      <c r="I27" s="14"/>
      <c r="J27" s="16"/>
      <c r="K27" s="18"/>
      <c r="L27" s="14"/>
      <c r="M27" s="16"/>
      <c r="N27" s="20"/>
      <c r="O27" s="14"/>
      <c r="P27" s="16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x14ac:dyDescent="0.25" r="28" customHeight="1" ht="17.25">
      <c r="A28" s="19"/>
      <c r="B28" s="14"/>
      <c r="C28" s="14"/>
      <c r="D28" s="14"/>
      <c r="E28" s="18"/>
      <c r="F28" s="14"/>
      <c r="G28" s="16"/>
      <c r="H28" s="18"/>
      <c r="I28" s="14"/>
      <c r="J28" s="16"/>
      <c r="K28" s="18"/>
      <c r="L28" s="14"/>
      <c r="M28" s="16"/>
      <c r="N28" s="20"/>
      <c r="O28" s="14"/>
      <c r="P28" s="16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x14ac:dyDescent="0.25" r="29" customHeight="1" ht="17.25">
      <c r="A29" s="19"/>
      <c r="B29" s="14"/>
      <c r="C29" s="14"/>
      <c r="D29" s="14"/>
      <c r="E29" s="18"/>
      <c r="F29" s="14"/>
      <c r="G29" s="16"/>
      <c r="H29" s="18"/>
      <c r="I29" s="14"/>
      <c r="J29" s="16"/>
      <c r="K29" s="18"/>
      <c r="L29" s="14"/>
      <c r="M29" s="16"/>
      <c r="N29" s="20"/>
      <c r="O29" s="14"/>
      <c r="P29" s="16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x14ac:dyDescent="0.25" r="30" customHeight="1" ht="17.25">
      <c r="A30" s="19"/>
      <c r="B30" s="14"/>
      <c r="C30" s="14"/>
      <c r="D30" s="14"/>
      <c r="E30" s="18"/>
      <c r="F30" s="14"/>
      <c r="G30" s="16"/>
      <c r="H30" s="18"/>
      <c r="I30" s="14"/>
      <c r="J30" s="16"/>
      <c r="K30" s="18"/>
      <c r="L30" s="14"/>
      <c r="M30" s="16"/>
      <c r="N30" s="20"/>
      <c r="O30" s="14"/>
      <c r="P30" s="16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x14ac:dyDescent="0.25" r="31" customHeight="1" ht="17.25">
      <c r="A31" s="19"/>
      <c r="B31" s="14"/>
      <c r="C31" s="14"/>
      <c r="D31" s="14"/>
      <c r="E31" s="18"/>
      <c r="F31" s="14"/>
      <c r="G31" s="16"/>
      <c r="H31" s="18"/>
      <c r="I31" s="14"/>
      <c r="J31" s="16"/>
      <c r="K31" s="18"/>
      <c r="L31" s="14"/>
      <c r="M31" s="16"/>
      <c r="N31" s="20"/>
      <c r="O31" s="14"/>
      <c r="P31" s="16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x14ac:dyDescent="0.25" r="32" customHeight="1" ht="17.25">
      <c r="A32" s="19"/>
      <c r="B32" s="14"/>
      <c r="C32" s="14"/>
      <c r="D32" s="14"/>
      <c r="E32" s="18"/>
      <c r="F32" s="14"/>
      <c r="G32" s="16"/>
      <c r="H32" s="18"/>
      <c r="I32" s="14"/>
      <c r="J32" s="16"/>
      <c r="K32" s="18"/>
      <c r="L32" s="14"/>
      <c r="M32" s="16"/>
      <c r="N32" s="20"/>
      <c r="O32" s="14"/>
      <c r="P32" s="16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x14ac:dyDescent="0.25" r="33" customHeight="1" ht="17.25">
      <c r="A33" s="19"/>
      <c r="B33" s="14"/>
      <c r="C33" s="14"/>
      <c r="D33" s="14"/>
      <c r="E33" s="18"/>
      <c r="F33" s="14"/>
      <c r="G33" s="16"/>
      <c r="H33" s="18"/>
      <c r="I33" s="14"/>
      <c r="J33" s="16"/>
      <c r="K33" s="18"/>
      <c r="L33" s="14"/>
      <c r="M33" s="16"/>
      <c r="N33" s="20"/>
      <c r="O33" s="14"/>
      <c r="P33" s="16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x14ac:dyDescent="0.25" r="34" customHeight="1" ht="17.25">
      <c r="A34" s="19"/>
      <c r="B34" s="14"/>
      <c r="C34" s="14"/>
      <c r="D34" s="14"/>
      <c r="E34" s="18"/>
      <c r="F34" s="14"/>
      <c r="G34" s="16"/>
      <c r="H34" s="18"/>
      <c r="I34" s="14"/>
      <c r="J34" s="16"/>
      <c r="K34" s="18"/>
      <c r="L34" s="14"/>
      <c r="M34" s="16"/>
      <c r="N34" s="20"/>
      <c r="O34" s="14"/>
      <c r="P34" s="16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x14ac:dyDescent="0.25" r="35" customHeight="1" ht="17.25">
      <c r="A35" s="19"/>
      <c r="B35" s="14"/>
      <c r="C35" s="14"/>
      <c r="D35" s="14"/>
      <c r="E35" s="18"/>
      <c r="F35" s="14"/>
      <c r="G35" s="16"/>
      <c r="H35" s="18"/>
      <c r="I35" s="14"/>
      <c r="J35" s="16"/>
      <c r="K35" s="18"/>
      <c r="L35" s="14"/>
      <c r="M35" s="16"/>
      <c r="N35" s="20"/>
      <c r="O35" s="14"/>
      <c r="P35" s="16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x14ac:dyDescent="0.25" r="36" customHeight="1" ht="17.25">
      <c r="A36" s="19"/>
      <c r="B36" s="14"/>
      <c r="C36" s="14"/>
      <c r="D36" s="14"/>
      <c r="E36" s="18"/>
      <c r="F36" s="14"/>
      <c r="G36" s="16"/>
      <c r="H36" s="18"/>
      <c r="I36" s="14"/>
      <c r="J36" s="16"/>
      <c r="K36" s="18"/>
      <c r="L36" s="14"/>
      <c r="M36" s="16"/>
      <c r="N36" s="20"/>
      <c r="O36" s="14"/>
      <c r="P36" s="16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x14ac:dyDescent="0.25" r="37" customHeight="1" ht="17.25">
      <c r="A37" s="19"/>
      <c r="B37" s="14"/>
      <c r="C37" s="14"/>
      <c r="D37" s="14"/>
      <c r="E37" s="18"/>
      <c r="F37" s="14"/>
      <c r="G37" s="16"/>
      <c r="H37" s="18"/>
      <c r="I37" s="14"/>
      <c r="J37" s="16"/>
      <c r="K37" s="18"/>
      <c r="L37" s="14"/>
      <c r="M37" s="16"/>
      <c r="N37" s="20"/>
      <c r="O37" s="14"/>
      <c r="P37" s="16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x14ac:dyDescent="0.25" r="38" customHeight="1" ht="17.25">
      <c r="A38" s="19"/>
      <c r="B38" s="14"/>
      <c r="C38" s="14"/>
      <c r="D38" s="14"/>
      <c r="E38" s="18"/>
      <c r="F38" s="14"/>
      <c r="G38" s="16"/>
      <c r="H38" s="18"/>
      <c r="I38" s="14"/>
      <c r="J38" s="16"/>
      <c r="K38" s="18"/>
      <c r="L38" s="14"/>
      <c r="M38" s="16"/>
      <c r="N38" s="20"/>
      <c r="O38" s="14"/>
      <c r="P38" s="16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x14ac:dyDescent="0.25" r="39" customHeight="1" ht="17.25">
      <c r="A39" s="19"/>
      <c r="B39" s="14"/>
      <c r="C39" s="14"/>
      <c r="D39" s="14"/>
      <c r="E39" s="18"/>
      <c r="F39" s="14"/>
      <c r="G39" s="16"/>
      <c r="H39" s="18"/>
      <c r="I39" s="14"/>
      <c r="J39" s="16"/>
      <c r="K39" s="18"/>
      <c r="L39" s="14"/>
      <c r="M39" s="16"/>
      <c r="N39" s="20"/>
      <c r="O39" s="14"/>
      <c r="P39" s="16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x14ac:dyDescent="0.25" r="40" customHeight="1" ht="17.25">
      <c r="A40" s="19"/>
      <c r="B40" s="14"/>
      <c r="C40" s="14"/>
      <c r="D40" s="14"/>
      <c r="E40" s="18"/>
      <c r="F40" s="14"/>
      <c r="G40" s="16"/>
      <c r="H40" s="18"/>
      <c r="I40" s="14"/>
      <c r="J40" s="16"/>
      <c r="K40" s="18"/>
      <c r="L40" s="14"/>
      <c r="M40" s="16"/>
      <c r="N40" s="20"/>
      <c r="O40" s="14"/>
      <c r="P40" s="16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x14ac:dyDescent="0.25" r="41" customHeight="1" ht="17.25">
      <c r="A41" s="19"/>
      <c r="B41" s="14"/>
      <c r="C41" s="14"/>
      <c r="D41" s="14"/>
      <c r="E41" s="18"/>
      <c r="F41" s="14"/>
      <c r="G41" s="16"/>
      <c r="H41" s="18"/>
      <c r="I41" s="14"/>
      <c r="J41" s="16"/>
      <c r="K41" s="18"/>
      <c r="L41" s="14"/>
      <c r="M41" s="16"/>
      <c r="N41" s="20"/>
      <c r="O41" s="14"/>
      <c r="P41" s="16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x14ac:dyDescent="0.25" r="42" customHeight="1" ht="17.25">
      <c r="A42" s="19"/>
      <c r="B42" s="14"/>
      <c r="C42" s="14"/>
      <c r="D42" s="14"/>
      <c r="E42" s="18"/>
      <c r="F42" s="14"/>
      <c r="G42" s="16"/>
      <c r="H42" s="18"/>
      <c r="I42" s="14"/>
      <c r="J42" s="16"/>
      <c r="K42" s="18"/>
      <c r="L42" s="14"/>
      <c r="M42" s="16"/>
      <c r="N42" s="20"/>
      <c r="O42" s="14"/>
      <c r="P42" s="16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x14ac:dyDescent="0.25" r="43" customHeight="1" ht="17.25">
      <c r="A43" s="19"/>
      <c r="B43" s="14"/>
      <c r="C43" s="14"/>
      <c r="D43" s="14"/>
      <c r="E43" s="18"/>
      <c r="F43" s="14"/>
      <c r="G43" s="16"/>
      <c r="H43" s="18"/>
      <c r="I43" s="14"/>
      <c r="J43" s="16"/>
      <c r="K43" s="18"/>
      <c r="L43" s="14"/>
      <c r="M43" s="16"/>
      <c r="N43" s="20"/>
      <c r="O43" s="14"/>
      <c r="P43" s="16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x14ac:dyDescent="0.25" r="44" customHeight="1" ht="17.25">
      <c r="A44" s="19"/>
      <c r="B44" s="14"/>
      <c r="C44" s="14"/>
      <c r="D44" s="14"/>
      <c r="E44" s="18"/>
      <c r="F44" s="14"/>
      <c r="G44" s="16"/>
      <c r="H44" s="18"/>
      <c r="I44" s="14"/>
      <c r="J44" s="16"/>
      <c r="K44" s="18"/>
      <c r="L44" s="14"/>
      <c r="M44" s="16"/>
      <c r="N44" s="20"/>
      <c r="O44" s="14"/>
      <c r="P44" s="16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x14ac:dyDescent="0.25" r="45" customHeight="1" ht="17.25">
      <c r="A45" s="19"/>
      <c r="B45" s="14"/>
      <c r="C45" s="14"/>
      <c r="D45" s="14"/>
      <c r="E45" s="18"/>
      <c r="F45" s="14"/>
      <c r="G45" s="16"/>
      <c r="H45" s="18"/>
      <c r="I45" s="14"/>
      <c r="J45" s="16"/>
      <c r="K45" s="18"/>
      <c r="L45" s="14"/>
      <c r="M45" s="16"/>
      <c r="N45" s="20"/>
      <c r="O45" s="14"/>
      <c r="P45" s="16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x14ac:dyDescent="0.25" r="46" customHeight="1" ht="17.25">
      <c r="A46" s="19"/>
      <c r="B46" s="14"/>
      <c r="C46" s="14"/>
      <c r="D46" s="14"/>
      <c r="E46" s="18"/>
      <c r="F46" s="14"/>
      <c r="G46" s="16"/>
      <c r="H46" s="18"/>
      <c r="I46" s="14"/>
      <c r="J46" s="16"/>
      <c r="K46" s="18"/>
      <c r="L46" s="14"/>
      <c r="M46" s="16"/>
      <c r="N46" s="20"/>
      <c r="O46" s="14"/>
      <c r="P46" s="16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x14ac:dyDescent="0.25" r="47" customHeight="1" ht="17.25">
      <c r="A47" s="19"/>
      <c r="B47" s="14"/>
      <c r="C47" s="14"/>
      <c r="D47" s="14"/>
      <c r="E47" s="18"/>
      <c r="F47" s="14"/>
      <c r="G47" s="16"/>
      <c r="H47" s="18"/>
      <c r="I47" s="14"/>
      <c r="J47" s="16"/>
      <c r="K47" s="18"/>
      <c r="L47" s="14"/>
      <c r="M47" s="16"/>
      <c r="N47" s="20"/>
      <c r="O47" s="14"/>
      <c r="P47" s="16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x14ac:dyDescent="0.25" r="48" customHeight="1" ht="17.25">
      <c r="A48" s="19"/>
      <c r="B48" s="14"/>
      <c r="C48" s="14"/>
      <c r="D48" s="14"/>
      <c r="E48" s="18"/>
      <c r="F48" s="14"/>
      <c r="G48" s="16"/>
      <c r="H48" s="18"/>
      <c r="I48" s="14"/>
      <c r="J48" s="16"/>
      <c r="K48" s="18"/>
      <c r="L48" s="14"/>
      <c r="M48" s="16"/>
      <c r="N48" s="20"/>
      <c r="O48" s="14"/>
      <c r="P48" s="16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x14ac:dyDescent="0.25" r="49" customHeight="1" ht="17.25">
      <c r="A49" s="19"/>
      <c r="B49" s="14"/>
      <c r="C49" s="14"/>
      <c r="D49" s="14"/>
      <c r="E49" s="18"/>
      <c r="F49" s="14"/>
      <c r="G49" s="16"/>
      <c r="H49" s="18"/>
      <c r="I49" s="14"/>
      <c r="J49" s="16"/>
      <c r="K49" s="18"/>
      <c r="L49" s="14"/>
      <c r="M49" s="16"/>
      <c r="N49" s="20"/>
      <c r="O49" s="14"/>
      <c r="P49" s="16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x14ac:dyDescent="0.25" r="50" customHeight="1" ht="17.25">
      <c r="A50" s="19"/>
      <c r="B50" s="14"/>
      <c r="C50" s="14"/>
      <c r="D50" s="14"/>
      <c r="E50" s="18"/>
      <c r="F50" s="14"/>
      <c r="G50" s="16"/>
      <c r="H50" s="18"/>
      <c r="I50" s="14"/>
      <c r="J50" s="16"/>
      <c r="K50" s="18"/>
      <c r="L50" s="14"/>
      <c r="M50" s="16"/>
      <c r="N50" s="20"/>
      <c r="O50" s="14"/>
      <c r="P50" s="16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x14ac:dyDescent="0.25" r="51" customHeight="1" ht="17.25">
      <c r="A51" s="19"/>
      <c r="B51" s="14"/>
      <c r="C51" s="14"/>
      <c r="D51" s="14"/>
      <c r="E51" s="18"/>
      <c r="F51" s="14"/>
      <c r="G51" s="16"/>
      <c r="H51" s="18"/>
      <c r="I51" s="14"/>
      <c r="J51" s="16"/>
      <c r="K51" s="18"/>
      <c r="L51" s="14"/>
      <c r="M51" s="16"/>
      <c r="N51" s="20"/>
      <c r="O51" s="14"/>
      <c r="P51" s="16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x14ac:dyDescent="0.25" r="52" customHeight="1" ht="17.25">
      <c r="A52" s="19"/>
      <c r="B52" s="14"/>
      <c r="C52" s="14"/>
      <c r="D52" s="14"/>
      <c r="E52" s="18"/>
      <c r="F52" s="14"/>
      <c r="G52" s="16"/>
      <c r="H52" s="18"/>
      <c r="I52" s="14"/>
      <c r="J52" s="16"/>
      <c r="K52" s="18"/>
      <c r="L52" s="14"/>
      <c r="M52" s="16"/>
      <c r="N52" s="20"/>
      <c r="O52" s="14"/>
      <c r="P52" s="16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x14ac:dyDescent="0.25" r="53" customHeight="1" ht="17.25">
      <c r="A53" s="19"/>
      <c r="B53" s="14"/>
      <c r="C53" s="14"/>
      <c r="D53" s="14"/>
      <c r="E53" s="18"/>
      <c r="F53" s="14"/>
      <c r="G53" s="16"/>
      <c r="H53" s="18"/>
      <c r="I53" s="14"/>
      <c r="J53" s="16"/>
      <c r="K53" s="18"/>
      <c r="L53" s="14"/>
      <c r="M53" s="16"/>
      <c r="N53" s="20"/>
      <c r="O53" s="14"/>
      <c r="P53" s="16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x14ac:dyDescent="0.25" r="54" customHeight="1" ht="17.25">
      <c r="A54" s="19"/>
      <c r="B54" s="14"/>
      <c r="C54" s="14"/>
      <c r="D54" s="14"/>
      <c r="E54" s="18"/>
      <c r="F54" s="14"/>
      <c r="G54" s="16"/>
      <c r="H54" s="18"/>
      <c r="I54" s="14"/>
      <c r="J54" s="16"/>
      <c r="K54" s="18"/>
      <c r="L54" s="14"/>
      <c r="M54" s="16"/>
      <c r="N54" s="20"/>
      <c r="O54" s="14"/>
      <c r="P54" s="16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x14ac:dyDescent="0.25" r="55" customHeight="1" ht="17.25">
      <c r="A55" s="19"/>
      <c r="B55" s="14"/>
      <c r="C55" s="14"/>
      <c r="D55" s="14"/>
      <c r="E55" s="18"/>
      <c r="F55" s="14"/>
      <c r="G55" s="16"/>
      <c r="H55" s="18"/>
      <c r="I55" s="14"/>
      <c r="J55" s="16"/>
      <c r="K55" s="18"/>
      <c r="L55" s="14"/>
      <c r="M55" s="16"/>
      <c r="N55" s="20"/>
      <c r="O55" s="14"/>
      <c r="P55" s="16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x14ac:dyDescent="0.25" r="56" customHeight="1" ht="17.25">
      <c r="A56" s="19"/>
      <c r="B56" s="14"/>
      <c r="C56" s="14"/>
      <c r="D56" s="14"/>
      <c r="E56" s="18"/>
      <c r="F56" s="14"/>
      <c r="G56" s="16"/>
      <c r="H56" s="18"/>
      <c r="I56" s="14"/>
      <c r="J56" s="16"/>
      <c r="K56" s="18"/>
      <c r="L56" s="14"/>
      <c r="M56" s="16"/>
      <c r="N56" s="20"/>
      <c r="O56" s="14"/>
      <c r="P56" s="16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x14ac:dyDescent="0.25" r="57" customHeight="1" ht="17.25">
      <c r="A57" s="19"/>
      <c r="B57" s="14"/>
      <c r="C57" s="14"/>
      <c r="D57" s="14"/>
      <c r="E57" s="18"/>
      <c r="F57" s="14"/>
      <c r="G57" s="16"/>
      <c r="H57" s="18"/>
      <c r="I57" s="14"/>
      <c r="J57" s="16"/>
      <c r="K57" s="18"/>
      <c r="L57" s="14"/>
      <c r="M57" s="16"/>
      <c r="N57" s="20"/>
      <c r="O57" s="14"/>
      <c r="P57" s="16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x14ac:dyDescent="0.25" r="58" customHeight="1" ht="17.25">
      <c r="A58" s="19"/>
      <c r="B58" s="14"/>
      <c r="C58" s="14"/>
      <c r="D58" s="14"/>
      <c r="E58" s="18"/>
      <c r="F58" s="14"/>
      <c r="G58" s="16"/>
      <c r="H58" s="18"/>
      <c r="I58" s="14"/>
      <c r="J58" s="16"/>
      <c r="K58" s="18"/>
      <c r="L58" s="14"/>
      <c r="M58" s="16"/>
      <c r="N58" s="20"/>
      <c r="O58" s="14"/>
      <c r="P58" s="16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x14ac:dyDescent="0.25" r="59" customHeight="1" ht="17.25">
      <c r="A59" s="19"/>
      <c r="B59" s="14"/>
      <c r="C59" s="14"/>
      <c r="D59" s="14"/>
      <c r="E59" s="18"/>
      <c r="F59" s="14"/>
      <c r="G59" s="16"/>
      <c r="H59" s="18"/>
      <c r="I59" s="14"/>
      <c r="J59" s="16"/>
      <c r="K59" s="18"/>
      <c r="L59" s="14"/>
      <c r="M59" s="16"/>
      <c r="N59" s="20"/>
      <c r="O59" s="14"/>
      <c r="P59" s="16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x14ac:dyDescent="0.25" r="60" customHeight="1" ht="17.25">
      <c r="A60" s="19"/>
      <c r="B60" s="14"/>
      <c r="C60" s="14"/>
      <c r="D60" s="14"/>
      <c r="E60" s="18"/>
      <c r="F60" s="14"/>
      <c r="G60" s="16"/>
      <c r="H60" s="18"/>
      <c r="I60" s="14"/>
      <c r="J60" s="16"/>
      <c r="K60" s="18"/>
      <c r="L60" s="14"/>
      <c r="M60" s="16"/>
      <c r="N60" s="20"/>
      <c r="O60" s="14"/>
      <c r="P60" s="16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x14ac:dyDescent="0.25" r="61" customHeight="1" ht="17.25">
      <c r="A61" s="19"/>
      <c r="B61" s="14"/>
      <c r="C61" s="14"/>
      <c r="D61" s="14"/>
      <c r="E61" s="18"/>
      <c r="F61" s="14"/>
      <c r="G61" s="16"/>
      <c r="H61" s="18"/>
      <c r="I61" s="14"/>
      <c r="J61" s="16"/>
      <c r="K61" s="18"/>
      <c r="L61" s="14"/>
      <c r="M61" s="16"/>
      <c r="N61" s="20"/>
      <c r="O61" s="14"/>
      <c r="P61" s="16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x14ac:dyDescent="0.25" r="62" customHeight="1" ht="17.25">
      <c r="A62" s="19"/>
      <c r="B62" s="14"/>
      <c r="C62" s="14"/>
      <c r="D62" s="14"/>
      <c r="E62" s="18"/>
      <c r="F62" s="14"/>
      <c r="G62" s="16"/>
      <c r="H62" s="18"/>
      <c r="I62" s="14"/>
      <c r="J62" s="16"/>
      <c r="K62" s="18"/>
      <c r="L62" s="14"/>
      <c r="M62" s="16"/>
      <c r="N62" s="20"/>
      <c r="O62" s="14"/>
      <c r="P62" s="16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x14ac:dyDescent="0.25" r="63" customHeight="1" ht="17.25">
      <c r="A63" s="19"/>
      <c r="B63" s="14"/>
      <c r="C63" s="14"/>
      <c r="D63" s="14"/>
      <c r="E63" s="18"/>
      <c r="F63" s="14"/>
      <c r="G63" s="16"/>
      <c r="H63" s="18"/>
      <c r="I63" s="14"/>
      <c r="J63" s="16"/>
      <c r="K63" s="18"/>
      <c r="L63" s="14"/>
      <c r="M63" s="16"/>
      <c r="N63" s="20"/>
      <c r="O63" s="14"/>
      <c r="P63" s="16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x14ac:dyDescent="0.25" r="64" customHeight="1" ht="17.25">
      <c r="A64" s="19"/>
      <c r="B64" s="14"/>
      <c r="C64" s="14"/>
      <c r="D64" s="14"/>
      <c r="E64" s="18"/>
      <c r="F64" s="14"/>
      <c r="G64" s="16"/>
      <c r="H64" s="18"/>
      <c r="I64" s="14"/>
      <c r="J64" s="16"/>
      <c r="K64" s="18"/>
      <c r="L64" s="14"/>
      <c r="M64" s="16"/>
      <c r="N64" s="20"/>
      <c r="O64" s="14"/>
      <c r="P64" s="16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x14ac:dyDescent="0.25" r="65" customHeight="1" ht="17.25">
      <c r="A65" s="19"/>
      <c r="B65" s="14"/>
      <c r="C65" s="14"/>
      <c r="D65" s="14"/>
      <c r="E65" s="18"/>
      <c r="F65" s="14"/>
      <c r="G65" s="16"/>
      <c r="H65" s="18"/>
      <c r="I65" s="14"/>
      <c r="J65" s="16"/>
      <c r="K65" s="18"/>
      <c r="L65" s="14"/>
      <c r="M65" s="16"/>
      <c r="N65" s="20"/>
      <c r="O65" s="14"/>
      <c r="P65" s="16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x14ac:dyDescent="0.25" r="66" customHeight="1" ht="17.25">
      <c r="A66" s="19"/>
      <c r="B66" s="14"/>
      <c r="C66" s="14"/>
      <c r="D66" s="14"/>
      <c r="E66" s="18"/>
      <c r="F66" s="14"/>
      <c r="G66" s="16"/>
      <c r="H66" s="18"/>
      <c r="I66" s="14"/>
      <c r="J66" s="16"/>
      <c r="K66" s="18"/>
      <c r="L66" s="14"/>
      <c r="M66" s="16"/>
      <c r="N66" s="20"/>
      <c r="O66" s="14"/>
      <c r="P66" s="16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x14ac:dyDescent="0.25" r="67" customHeight="1" ht="17.25">
      <c r="A67" s="19"/>
      <c r="B67" s="14"/>
      <c r="C67" s="14"/>
      <c r="D67" s="14"/>
      <c r="E67" s="18"/>
      <c r="F67" s="14"/>
      <c r="G67" s="16"/>
      <c r="H67" s="18"/>
      <c r="I67" s="14"/>
      <c r="J67" s="16"/>
      <c r="K67" s="18"/>
      <c r="L67" s="14"/>
      <c r="M67" s="16"/>
      <c r="N67" s="20"/>
      <c r="O67" s="14"/>
      <c r="P67" s="16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x14ac:dyDescent="0.25" r="68" customHeight="1" ht="17.25">
      <c r="A68" s="19"/>
      <c r="B68" s="14"/>
      <c r="C68" s="14"/>
      <c r="D68" s="14"/>
      <c r="E68" s="18"/>
      <c r="F68" s="14"/>
      <c r="G68" s="16"/>
      <c r="H68" s="18"/>
      <c r="I68" s="14"/>
      <c r="J68" s="16"/>
      <c r="K68" s="18"/>
      <c r="L68" s="14"/>
      <c r="M68" s="16"/>
      <c r="N68" s="20"/>
      <c r="O68" s="14"/>
      <c r="P68" s="16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x14ac:dyDescent="0.25" r="69" customHeight="1" ht="17.25">
      <c r="A69" s="19"/>
      <c r="B69" s="14"/>
      <c r="C69" s="14"/>
      <c r="D69" s="14"/>
      <c r="E69" s="18"/>
      <c r="F69" s="14"/>
      <c r="G69" s="16"/>
      <c r="H69" s="18"/>
      <c r="I69" s="14"/>
      <c r="J69" s="16"/>
      <c r="K69" s="18"/>
      <c r="L69" s="14"/>
      <c r="M69" s="16"/>
      <c r="N69" s="20"/>
      <c r="O69" s="14"/>
      <c r="P69" s="16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x14ac:dyDescent="0.25" r="70" customHeight="1" ht="17.25">
      <c r="A70" s="19"/>
      <c r="B70" s="14"/>
      <c r="C70" s="14"/>
      <c r="D70" s="14"/>
      <c r="E70" s="18"/>
      <c r="F70" s="14"/>
      <c r="G70" s="16"/>
      <c r="H70" s="18"/>
      <c r="I70" s="14"/>
      <c r="J70" s="16"/>
      <c r="K70" s="18"/>
      <c r="L70" s="14"/>
      <c r="M70" s="16"/>
      <c r="N70" s="20"/>
      <c r="O70" s="14"/>
      <c r="P70" s="16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x14ac:dyDescent="0.25" r="71" customHeight="1" ht="17.25">
      <c r="A71" s="19"/>
      <c r="B71" s="14"/>
      <c r="C71" s="14"/>
      <c r="D71" s="14"/>
      <c r="E71" s="18"/>
      <c r="F71" s="14"/>
      <c r="G71" s="16"/>
      <c r="H71" s="18"/>
      <c r="I71" s="14"/>
      <c r="J71" s="16"/>
      <c r="K71" s="18"/>
      <c r="L71" s="14"/>
      <c r="M71" s="16"/>
      <c r="N71" s="20"/>
      <c r="O71" s="14"/>
      <c r="P71" s="16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x14ac:dyDescent="0.25" r="72" customHeight="1" ht="17.25">
      <c r="A72" s="19"/>
      <c r="B72" s="14"/>
      <c r="C72" s="14"/>
      <c r="D72" s="14"/>
      <c r="E72" s="18"/>
      <c r="F72" s="14"/>
      <c r="G72" s="16"/>
      <c r="H72" s="18"/>
      <c r="I72" s="14"/>
      <c r="J72" s="16"/>
      <c r="K72" s="18"/>
      <c r="L72" s="14"/>
      <c r="M72" s="16"/>
      <c r="N72" s="20"/>
      <c r="O72" s="14"/>
      <c r="P72" s="16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x14ac:dyDescent="0.25" r="73" customHeight="1" ht="17.25">
      <c r="A73" s="19"/>
      <c r="B73" s="14"/>
      <c r="C73" s="14"/>
      <c r="D73" s="14"/>
      <c r="E73" s="18"/>
      <c r="F73" s="14"/>
      <c r="G73" s="16"/>
      <c r="H73" s="18"/>
      <c r="I73" s="14"/>
      <c r="J73" s="16"/>
      <c r="K73" s="18"/>
      <c r="L73" s="14"/>
      <c r="M73" s="16"/>
      <c r="N73" s="20"/>
      <c r="O73" s="14"/>
      <c r="P73" s="16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x14ac:dyDescent="0.25" r="74" customHeight="1" ht="17.25">
      <c r="A74" s="19"/>
      <c r="B74" s="14"/>
      <c r="C74" s="14"/>
      <c r="D74" s="14"/>
      <c r="E74" s="18"/>
      <c r="F74" s="14"/>
      <c r="G74" s="16"/>
      <c r="H74" s="18"/>
      <c r="I74" s="14"/>
      <c r="J74" s="16"/>
      <c r="K74" s="18"/>
      <c r="L74" s="14"/>
      <c r="M74" s="16"/>
      <c r="N74" s="20"/>
      <c r="O74" s="14"/>
      <c r="P74" s="16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x14ac:dyDescent="0.25" r="75" customHeight="1" ht="17.25">
      <c r="A75" s="19"/>
      <c r="B75" s="14"/>
      <c r="C75" s="14"/>
      <c r="D75" s="14"/>
      <c r="E75" s="18"/>
      <c r="F75" s="14"/>
      <c r="G75" s="16"/>
      <c r="H75" s="18"/>
      <c r="I75" s="14"/>
      <c r="J75" s="16"/>
      <c r="K75" s="18"/>
      <c r="L75" s="14"/>
      <c r="M75" s="16"/>
      <c r="N75" s="20"/>
      <c r="O75" s="14"/>
      <c r="P75" s="16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x14ac:dyDescent="0.25" r="76" customHeight="1" ht="17.25">
      <c r="A76" s="19"/>
      <c r="B76" s="14"/>
      <c r="C76" s="14"/>
      <c r="D76" s="14"/>
      <c r="E76" s="18"/>
      <c r="F76" s="14"/>
      <c r="G76" s="16"/>
      <c r="H76" s="18"/>
      <c r="I76" s="14"/>
      <c r="J76" s="16"/>
      <c r="K76" s="18"/>
      <c r="L76" s="14"/>
      <c r="M76" s="16"/>
      <c r="N76" s="20"/>
      <c r="O76" s="14"/>
      <c r="P76" s="16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x14ac:dyDescent="0.25" r="77" customHeight="1" ht="17.25">
      <c r="A77" s="19"/>
      <c r="B77" s="14"/>
      <c r="C77" s="14"/>
      <c r="D77" s="14"/>
      <c r="E77" s="18"/>
      <c r="F77" s="14"/>
      <c r="G77" s="16"/>
      <c r="H77" s="18"/>
      <c r="I77" s="14"/>
      <c r="J77" s="16"/>
      <c r="K77" s="18"/>
      <c r="L77" s="14"/>
      <c r="M77" s="16"/>
      <c r="N77" s="20"/>
      <c r="O77" s="14"/>
      <c r="P77" s="16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x14ac:dyDescent="0.25" r="78" customHeight="1" ht="17.25">
      <c r="A78" s="19"/>
      <c r="B78" s="14"/>
      <c r="C78" s="14"/>
      <c r="D78" s="14"/>
      <c r="E78" s="18"/>
      <c r="F78" s="14"/>
      <c r="G78" s="16"/>
      <c r="H78" s="18"/>
      <c r="I78" s="14"/>
      <c r="J78" s="16"/>
      <c r="K78" s="18"/>
      <c r="L78" s="14"/>
      <c r="M78" s="16"/>
      <c r="N78" s="20"/>
      <c r="O78" s="14"/>
      <c r="P78" s="16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x14ac:dyDescent="0.25" r="79" customHeight="1" ht="17.25">
      <c r="A79" s="19"/>
      <c r="B79" s="14"/>
      <c r="C79" s="14"/>
      <c r="D79" s="14"/>
      <c r="E79" s="18"/>
      <c r="F79" s="14"/>
      <c r="G79" s="16"/>
      <c r="H79" s="18"/>
      <c r="I79" s="14"/>
      <c r="J79" s="16"/>
      <c r="K79" s="18"/>
      <c r="L79" s="14"/>
      <c r="M79" s="16"/>
      <c r="N79" s="20"/>
      <c r="O79" s="14"/>
      <c r="P79" s="16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x14ac:dyDescent="0.25" r="80" customHeight="1" ht="17.25">
      <c r="A80" s="19"/>
      <c r="B80" s="14"/>
      <c r="C80" s="14"/>
      <c r="D80" s="14"/>
      <c r="E80" s="18"/>
      <c r="F80" s="14"/>
      <c r="G80" s="16"/>
      <c r="H80" s="18"/>
      <c r="I80" s="14"/>
      <c r="J80" s="16"/>
      <c r="K80" s="18"/>
      <c r="L80" s="14"/>
      <c r="M80" s="16"/>
      <c r="N80" s="20"/>
      <c r="O80" s="14"/>
      <c r="P80" s="16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x14ac:dyDescent="0.25" r="81" customHeight="1" ht="17.25">
      <c r="A81" s="19"/>
      <c r="B81" s="14"/>
      <c r="C81" s="14"/>
      <c r="D81" s="14"/>
      <c r="E81" s="18"/>
      <c r="F81" s="14"/>
      <c r="G81" s="16"/>
      <c r="H81" s="18"/>
      <c r="I81" s="14"/>
      <c r="J81" s="16"/>
      <c r="K81" s="18"/>
      <c r="L81" s="14"/>
      <c r="M81" s="16"/>
      <c r="N81" s="20"/>
      <c r="O81" s="14"/>
      <c r="P81" s="16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x14ac:dyDescent="0.25" r="82" customHeight="1" ht="17.25">
      <c r="A82" s="19"/>
      <c r="B82" s="14"/>
      <c r="C82" s="14"/>
      <c r="D82" s="14"/>
      <c r="E82" s="18"/>
      <c r="F82" s="14"/>
      <c r="G82" s="16"/>
      <c r="H82" s="18"/>
      <c r="I82" s="14"/>
      <c r="J82" s="16"/>
      <c r="K82" s="18"/>
      <c r="L82" s="14"/>
      <c r="M82" s="16"/>
      <c r="N82" s="20"/>
      <c r="O82" s="14"/>
      <c r="P82" s="16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x14ac:dyDescent="0.25" r="83" customHeight="1" ht="17.25">
      <c r="A83" s="19"/>
      <c r="B83" s="14"/>
      <c r="C83" s="14"/>
      <c r="D83" s="14"/>
      <c r="E83" s="18"/>
      <c r="F83" s="14"/>
      <c r="G83" s="16"/>
      <c r="H83" s="18"/>
      <c r="I83" s="14"/>
      <c r="J83" s="16"/>
      <c r="K83" s="18"/>
      <c r="L83" s="14"/>
      <c r="M83" s="16"/>
      <c r="N83" s="20"/>
      <c r="O83" s="14"/>
      <c r="P83" s="16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x14ac:dyDescent="0.25" r="84" customHeight="1" ht="17.25">
      <c r="A84" s="19"/>
      <c r="B84" s="14"/>
      <c r="C84" s="14"/>
      <c r="D84" s="14"/>
      <c r="E84" s="18"/>
      <c r="F84" s="14"/>
      <c r="G84" s="16"/>
      <c r="H84" s="18"/>
      <c r="I84" s="14"/>
      <c r="J84" s="16"/>
      <c r="K84" s="18"/>
      <c r="L84" s="14"/>
      <c r="M84" s="16"/>
      <c r="N84" s="20"/>
      <c r="O84" s="14"/>
      <c r="P84" s="16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x14ac:dyDescent="0.25" r="85" customHeight="1" ht="17.25">
      <c r="A85" s="19"/>
      <c r="B85" s="14"/>
      <c r="C85" s="14"/>
      <c r="D85" s="14"/>
      <c r="E85" s="18"/>
      <c r="F85" s="14"/>
      <c r="G85" s="16"/>
      <c r="H85" s="18"/>
      <c r="I85" s="14"/>
      <c r="J85" s="16"/>
      <c r="K85" s="18"/>
      <c r="L85" s="14"/>
      <c r="M85" s="16"/>
      <c r="N85" s="20"/>
      <c r="O85" s="14"/>
      <c r="P85" s="16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x14ac:dyDescent="0.25" r="86" customHeight="1" ht="17.25">
      <c r="A86" s="19"/>
      <c r="B86" s="14"/>
      <c r="C86" s="14"/>
      <c r="D86" s="14"/>
      <c r="E86" s="18"/>
      <c r="F86" s="14"/>
      <c r="G86" s="16"/>
      <c r="H86" s="18"/>
      <c r="I86" s="14"/>
      <c r="J86" s="16"/>
      <c r="K86" s="18"/>
      <c r="L86" s="14"/>
      <c r="M86" s="16"/>
      <c r="N86" s="20"/>
      <c r="O86" s="14"/>
      <c r="P86" s="16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x14ac:dyDescent="0.25" r="87" customHeight="1" ht="17.25">
      <c r="A87" s="19"/>
      <c r="B87" s="14"/>
      <c r="C87" s="14"/>
      <c r="D87" s="14"/>
      <c r="E87" s="18"/>
      <c r="F87" s="14"/>
      <c r="G87" s="16"/>
      <c r="H87" s="18"/>
      <c r="I87" s="14"/>
      <c r="J87" s="16"/>
      <c r="K87" s="18"/>
      <c r="L87" s="14"/>
      <c r="M87" s="16"/>
      <c r="N87" s="20"/>
      <c r="O87" s="14"/>
      <c r="P87" s="16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x14ac:dyDescent="0.25" r="88" customHeight="1" ht="17.25">
      <c r="A88" s="19"/>
      <c r="B88" s="14"/>
      <c r="C88" s="14"/>
      <c r="D88" s="14"/>
      <c r="E88" s="18"/>
      <c r="F88" s="14"/>
      <c r="G88" s="16"/>
      <c r="H88" s="18"/>
      <c r="I88" s="14"/>
      <c r="J88" s="16"/>
      <c r="K88" s="18"/>
      <c r="L88" s="14"/>
      <c r="M88" s="16"/>
      <c r="N88" s="20"/>
      <c r="O88" s="14"/>
      <c r="P88" s="16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x14ac:dyDescent="0.25" r="89" customHeight="1" ht="17.25">
      <c r="A89" s="19"/>
      <c r="B89" s="14"/>
      <c r="C89" s="14"/>
      <c r="D89" s="14"/>
      <c r="E89" s="18"/>
      <c r="F89" s="14"/>
      <c r="G89" s="16"/>
      <c r="H89" s="18"/>
      <c r="I89" s="14"/>
      <c r="J89" s="16"/>
      <c r="K89" s="18"/>
      <c r="L89" s="14"/>
      <c r="M89" s="16"/>
      <c r="N89" s="20"/>
      <c r="O89" s="14"/>
      <c r="P89" s="16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x14ac:dyDescent="0.25" r="90" customHeight="1" ht="17.25">
      <c r="A90" s="19"/>
      <c r="B90" s="14"/>
      <c r="C90" s="14"/>
      <c r="D90" s="14"/>
      <c r="E90" s="18"/>
      <c r="F90" s="14"/>
      <c r="G90" s="16"/>
      <c r="H90" s="18"/>
      <c r="I90" s="14"/>
      <c r="J90" s="16"/>
      <c r="K90" s="18"/>
      <c r="L90" s="14"/>
      <c r="M90" s="16"/>
      <c r="N90" s="20"/>
      <c r="O90" s="14"/>
      <c r="P90" s="16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x14ac:dyDescent="0.25" r="91" customHeight="1" ht="17.25">
      <c r="A91" s="19"/>
      <c r="B91" s="14"/>
      <c r="C91" s="14"/>
      <c r="D91" s="14"/>
      <c r="E91" s="18"/>
      <c r="F91" s="14"/>
      <c r="G91" s="16"/>
      <c r="H91" s="18"/>
      <c r="I91" s="14"/>
      <c r="J91" s="16"/>
      <c r="K91" s="18"/>
      <c r="L91" s="14"/>
      <c r="M91" s="16"/>
      <c r="N91" s="20"/>
      <c r="O91" s="14"/>
      <c r="P91" s="16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x14ac:dyDescent="0.25" r="92" customHeight="1" ht="17.25">
      <c r="A92" s="19"/>
      <c r="B92" s="14"/>
      <c r="C92" s="14"/>
      <c r="D92" s="14"/>
      <c r="E92" s="18"/>
      <c r="F92" s="14"/>
      <c r="G92" s="16"/>
      <c r="H92" s="18"/>
      <c r="I92" s="14"/>
      <c r="J92" s="16"/>
      <c r="K92" s="18"/>
      <c r="L92" s="14"/>
      <c r="M92" s="16"/>
      <c r="N92" s="20"/>
      <c r="O92" s="14"/>
      <c r="P92" s="16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x14ac:dyDescent="0.25" r="93" customHeight="1" ht="17.25">
      <c r="A93" s="19"/>
      <c r="B93" s="14"/>
      <c r="C93" s="14"/>
      <c r="D93" s="14"/>
      <c r="E93" s="18"/>
      <c r="F93" s="14"/>
      <c r="G93" s="16"/>
      <c r="H93" s="18"/>
      <c r="I93" s="14"/>
      <c r="J93" s="16"/>
      <c r="K93" s="18"/>
      <c r="L93" s="14"/>
      <c r="M93" s="16"/>
      <c r="N93" s="20"/>
      <c r="O93" s="14"/>
      <c r="P93" s="16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x14ac:dyDescent="0.25" r="94" customHeight="1" ht="17.25">
      <c r="A94" s="19"/>
      <c r="B94" s="14"/>
      <c r="C94" s="14"/>
      <c r="D94" s="14"/>
      <c r="E94" s="18"/>
      <c r="F94" s="14"/>
      <c r="G94" s="16"/>
      <c r="H94" s="18"/>
      <c r="I94" s="14"/>
      <c r="J94" s="16"/>
      <c r="K94" s="18"/>
      <c r="L94" s="14"/>
      <c r="M94" s="16"/>
      <c r="N94" s="20"/>
      <c r="O94" s="14"/>
      <c r="P94" s="16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x14ac:dyDescent="0.25" r="95" customHeight="1" ht="17.25">
      <c r="A95" s="19"/>
      <c r="B95" s="14"/>
      <c r="C95" s="14"/>
      <c r="D95" s="14"/>
      <c r="E95" s="18"/>
      <c r="F95" s="14"/>
      <c r="G95" s="16"/>
      <c r="H95" s="18"/>
      <c r="I95" s="14"/>
      <c r="J95" s="16"/>
      <c r="K95" s="18"/>
      <c r="L95" s="14"/>
      <c r="M95" s="16"/>
      <c r="N95" s="20"/>
      <c r="O95" s="14"/>
      <c r="P95" s="16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x14ac:dyDescent="0.25" r="96" customHeight="1" ht="17.25">
      <c r="A96" s="19"/>
      <c r="B96" s="14"/>
      <c r="C96" s="14"/>
      <c r="D96" s="14"/>
      <c r="E96" s="18"/>
      <c r="F96" s="14"/>
      <c r="G96" s="16"/>
      <c r="H96" s="18"/>
      <c r="I96" s="14"/>
      <c r="J96" s="16"/>
      <c r="K96" s="18"/>
      <c r="L96" s="14"/>
      <c r="M96" s="16"/>
      <c r="N96" s="20"/>
      <c r="O96" s="14"/>
      <c r="P96" s="16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x14ac:dyDescent="0.25" r="97" customHeight="1" ht="17.25">
      <c r="A97" s="19"/>
      <c r="B97" s="14"/>
      <c r="C97" s="14"/>
      <c r="D97" s="14"/>
      <c r="E97" s="18"/>
      <c r="F97" s="14"/>
      <c r="G97" s="16"/>
      <c r="H97" s="18"/>
      <c r="I97" s="14"/>
      <c r="J97" s="16"/>
      <c r="K97" s="18"/>
      <c r="L97" s="14"/>
      <c r="M97" s="16"/>
      <c r="N97" s="20"/>
      <c r="O97" s="14"/>
      <c r="P97" s="16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x14ac:dyDescent="0.25" r="98" customHeight="1" ht="17.25">
      <c r="A98" s="19"/>
      <c r="B98" s="14"/>
      <c r="C98" s="14"/>
      <c r="D98" s="14"/>
      <c r="E98" s="18"/>
      <c r="F98" s="14"/>
      <c r="G98" s="16"/>
      <c r="H98" s="18"/>
      <c r="I98" s="14"/>
      <c r="J98" s="16"/>
      <c r="K98" s="18"/>
      <c r="L98" s="14"/>
      <c r="M98" s="16"/>
      <c r="N98" s="20"/>
      <c r="O98" s="14"/>
      <c r="P98" s="16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x14ac:dyDescent="0.25" r="99" customHeight="1" ht="17.25">
      <c r="A99" s="19"/>
      <c r="B99" s="14"/>
      <c r="C99" s="14"/>
      <c r="D99" s="14"/>
      <c r="E99" s="18"/>
      <c r="F99" s="14"/>
      <c r="G99" s="16"/>
      <c r="H99" s="18"/>
      <c r="I99" s="14"/>
      <c r="J99" s="16"/>
      <c r="K99" s="18"/>
      <c r="L99" s="14"/>
      <c r="M99" s="16"/>
      <c r="N99" s="20"/>
      <c r="O99" s="14"/>
      <c r="P99" s="16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x14ac:dyDescent="0.25" r="100" customHeight="1" ht="17.25">
      <c r="A100" s="19"/>
      <c r="B100" s="14"/>
      <c r="C100" s="14"/>
      <c r="D100" s="14"/>
      <c r="E100" s="18"/>
      <c r="F100" s="14"/>
      <c r="G100" s="16"/>
      <c r="H100" s="18"/>
      <c r="I100" s="14"/>
      <c r="J100" s="16"/>
      <c r="K100" s="18"/>
      <c r="L100" s="14"/>
      <c r="M100" s="16"/>
      <c r="N100" s="20"/>
      <c r="O100" s="14"/>
      <c r="P100" s="16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x14ac:dyDescent="0.25" r="101" customHeight="1" ht="17.25">
      <c r="A101" s="19"/>
      <c r="B101" s="14"/>
      <c r="C101" s="14"/>
      <c r="D101" s="14"/>
      <c r="E101" s="18"/>
      <c r="F101" s="14"/>
      <c r="G101" s="16"/>
      <c r="H101" s="18"/>
      <c r="I101" s="14"/>
      <c r="J101" s="16"/>
      <c r="K101" s="18"/>
      <c r="L101" s="14"/>
      <c r="M101" s="16"/>
      <c r="N101" s="20"/>
      <c r="O101" s="14"/>
      <c r="P101" s="16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x14ac:dyDescent="0.25" r="102" customHeight="1" ht="17.25">
      <c r="A102" s="19"/>
      <c r="B102" s="14"/>
      <c r="C102" s="14"/>
      <c r="D102" s="14"/>
      <c r="E102" s="18"/>
      <c r="F102" s="14"/>
      <c r="G102" s="16"/>
      <c r="H102" s="18"/>
      <c r="I102" s="14"/>
      <c r="J102" s="16"/>
      <c r="K102" s="18"/>
      <c r="L102" s="14"/>
      <c r="M102" s="16"/>
      <c r="N102" s="20"/>
      <c r="O102" s="14"/>
      <c r="P102" s="16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x14ac:dyDescent="0.25" r="103" customHeight="1" ht="17.25">
      <c r="A103" s="19"/>
      <c r="B103" s="14"/>
      <c r="C103" s="14"/>
      <c r="D103" s="14"/>
      <c r="E103" s="18"/>
      <c r="F103" s="14"/>
      <c r="G103" s="16"/>
      <c r="H103" s="18"/>
      <c r="I103" s="14"/>
      <c r="J103" s="16"/>
      <c r="K103" s="18"/>
      <c r="L103" s="14"/>
      <c r="M103" s="16"/>
      <c r="N103" s="20"/>
      <c r="O103" s="14"/>
      <c r="P103" s="16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x14ac:dyDescent="0.25" r="104" customHeight="1" ht="17.25">
      <c r="A104" s="19"/>
      <c r="B104" s="14"/>
      <c r="C104" s="14"/>
      <c r="D104" s="14"/>
      <c r="E104" s="18"/>
      <c r="F104" s="14"/>
      <c r="G104" s="16"/>
      <c r="H104" s="18"/>
      <c r="I104" s="14"/>
      <c r="J104" s="16"/>
      <c r="K104" s="18"/>
      <c r="L104" s="14"/>
      <c r="M104" s="16"/>
      <c r="N104" s="20"/>
      <c r="O104" s="14"/>
      <c r="P104" s="16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x14ac:dyDescent="0.25" r="105" customHeight="1" ht="17.25">
      <c r="A105" s="19"/>
      <c r="B105" s="14"/>
      <c r="C105" s="14"/>
      <c r="D105" s="14"/>
      <c r="E105" s="18"/>
      <c r="F105" s="14"/>
      <c r="G105" s="16"/>
      <c r="H105" s="18"/>
      <c r="I105" s="14"/>
      <c r="J105" s="16"/>
      <c r="K105" s="18"/>
      <c r="L105" s="14"/>
      <c r="M105" s="16"/>
      <c r="N105" s="20"/>
      <c r="O105" s="14"/>
      <c r="P105" s="16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x14ac:dyDescent="0.25" r="106" customHeight="1" ht="17.25">
      <c r="A106" s="19"/>
      <c r="B106" s="14"/>
      <c r="C106" s="14"/>
      <c r="D106" s="14"/>
      <c r="E106" s="18"/>
      <c r="F106" s="14"/>
      <c r="G106" s="16"/>
      <c r="H106" s="18"/>
      <c r="I106" s="14"/>
      <c r="J106" s="16"/>
      <c r="K106" s="18"/>
      <c r="L106" s="14"/>
      <c r="M106" s="16"/>
      <c r="N106" s="20"/>
      <c r="O106" s="14"/>
      <c r="P106" s="16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x14ac:dyDescent="0.25" r="107" customHeight="1" ht="17.25">
      <c r="A107" s="19"/>
      <c r="B107" s="14"/>
      <c r="C107" s="14"/>
      <c r="D107" s="14"/>
      <c r="E107" s="18"/>
      <c r="F107" s="14"/>
      <c r="G107" s="16"/>
      <c r="H107" s="18"/>
      <c r="I107" s="14"/>
      <c r="J107" s="16"/>
      <c r="K107" s="18"/>
      <c r="L107" s="14"/>
      <c r="M107" s="16"/>
      <c r="N107" s="20"/>
      <c r="O107" s="14"/>
      <c r="P107" s="16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x14ac:dyDescent="0.25" r="108" customHeight="1" ht="17.25">
      <c r="A108" s="19"/>
      <c r="B108" s="14"/>
      <c r="C108" s="14"/>
      <c r="D108" s="14"/>
      <c r="E108" s="18"/>
      <c r="F108" s="14"/>
      <c r="G108" s="16"/>
      <c r="H108" s="18"/>
      <c r="I108" s="14"/>
      <c r="J108" s="16"/>
      <c r="K108" s="18"/>
      <c r="L108" s="14"/>
      <c r="M108" s="16"/>
      <c r="N108" s="20"/>
      <c r="O108" s="14"/>
      <c r="P108" s="16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x14ac:dyDescent="0.25" r="109" customHeight="1" ht="17.25">
      <c r="A109" s="19"/>
      <c r="B109" s="14"/>
      <c r="C109" s="14"/>
      <c r="D109" s="14"/>
      <c r="E109" s="18"/>
      <c r="F109" s="14"/>
      <c r="G109" s="16"/>
      <c r="H109" s="18"/>
      <c r="I109" s="14"/>
      <c r="J109" s="16"/>
      <c r="K109" s="18"/>
      <c r="L109" s="14"/>
      <c r="M109" s="16"/>
      <c r="N109" s="20"/>
      <c r="O109" s="14"/>
      <c r="P109" s="16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x14ac:dyDescent="0.25" r="110" customHeight="1" ht="17.25">
      <c r="A110" s="19"/>
      <c r="B110" s="14"/>
      <c r="C110" s="14"/>
      <c r="D110" s="14"/>
      <c r="E110" s="18"/>
      <c r="F110" s="14"/>
      <c r="G110" s="16"/>
      <c r="H110" s="18"/>
      <c r="I110" s="14"/>
      <c r="J110" s="16"/>
      <c r="K110" s="18"/>
      <c r="L110" s="14"/>
      <c r="M110" s="16"/>
      <c r="N110" s="20"/>
      <c r="O110" s="14"/>
      <c r="P110" s="16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x14ac:dyDescent="0.25" r="111" customHeight="1" ht="17.25">
      <c r="A111" s="19"/>
      <c r="B111" s="14"/>
      <c r="C111" s="14"/>
      <c r="D111" s="14"/>
      <c r="E111" s="18"/>
      <c r="F111" s="14"/>
      <c r="G111" s="16"/>
      <c r="H111" s="18"/>
      <c r="I111" s="14"/>
      <c r="J111" s="16"/>
      <c r="K111" s="18"/>
      <c r="L111" s="14"/>
      <c r="M111" s="16"/>
      <c r="N111" s="20"/>
      <c r="O111" s="14"/>
      <c r="P111" s="16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x14ac:dyDescent="0.25" r="112" customHeight="1" ht="17.25">
      <c r="A112" s="19"/>
      <c r="B112" s="14"/>
      <c r="C112" s="14"/>
      <c r="D112" s="14"/>
      <c r="E112" s="18"/>
      <c r="F112" s="14"/>
      <c r="G112" s="16"/>
      <c r="H112" s="18"/>
      <c r="I112" s="14"/>
      <c r="J112" s="16"/>
      <c r="K112" s="18"/>
      <c r="L112" s="14"/>
      <c r="M112" s="16"/>
      <c r="N112" s="20"/>
      <c r="O112" s="14"/>
      <c r="P112" s="16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x14ac:dyDescent="0.25" r="113" customHeight="1" ht="17.25">
      <c r="A113" s="19"/>
      <c r="B113" s="14"/>
      <c r="C113" s="14"/>
      <c r="D113" s="14"/>
      <c r="E113" s="18"/>
      <c r="F113" s="14"/>
      <c r="G113" s="16"/>
      <c r="H113" s="18"/>
      <c r="I113" s="14"/>
      <c r="J113" s="16"/>
      <c r="K113" s="18"/>
      <c r="L113" s="14"/>
      <c r="M113" s="16"/>
      <c r="N113" s="20"/>
      <c r="O113" s="14"/>
      <c r="P113" s="16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x14ac:dyDescent="0.25" r="114" customHeight="1" ht="17.25">
      <c r="A114" s="19"/>
      <c r="B114" s="14"/>
      <c r="C114" s="14"/>
      <c r="D114" s="14"/>
      <c r="E114" s="18"/>
      <c r="F114" s="14"/>
      <c r="G114" s="16"/>
      <c r="H114" s="18"/>
      <c r="I114" s="14"/>
      <c r="J114" s="16"/>
      <c r="K114" s="18"/>
      <c r="L114" s="14"/>
      <c r="M114" s="16"/>
      <c r="N114" s="20"/>
      <c r="O114" s="14"/>
      <c r="P114" s="16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x14ac:dyDescent="0.25" r="115" customHeight="1" ht="17.25">
      <c r="A115" s="19"/>
      <c r="B115" s="14"/>
      <c r="C115" s="14"/>
      <c r="D115" s="14"/>
      <c r="E115" s="18"/>
      <c r="F115" s="14"/>
      <c r="G115" s="16"/>
      <c r="H115" s="18"/>
      <c r="I115" s="14"/>
      <c r="J115" s="16"/>
      <c r="K115" s="18"/>
      <c r="L115" s="14"/>
      <c r="M115" s="16"/>
      <c r="N115" s="20"/>
      <c r="O115" s="14"/>
      <c r="P115" s="16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x14ac:dyDescent="0.25" r="116" customHeight="1" ht="17.25">
      <c r="A116" s="19"/>
      <c r="B116" s="14"/>
      <c r="C116" s="14"/>
      <c r="D116" s="14"/>
      <c r="E116" s="18"/>
      <c r="F116" s="14"/>
      <c r="G116" s="16"/>
      <c r="H116" s="18"/>
      <c r="I116" s="14"/>
      <c r="J116" s="16"/>
      <c r="K116" s="18"/>
      <c r="L116" s="14"/>
      <c r="M116" s="16"/>
      <c r="N116" s="20"/>
      <c r="O116" s="14"/>
      <c r="P116" s="16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x14ac:dyDescent="0.25" r="117" customHeight="1" ht="17.25">
      <c r="A117" s="19"/>
      <c r="B117" s="14"/>
      <c r="C117" s="14"/>
      <c r="D117" s="14"/>
      <c r="E117" s="18"/>
      <c r="F117" s="14"/>
      <c r="G117" s="16"/>
      <c r="H117" s="18"/>
      <c r="I117" s="14"/>
      <c r="J117" s="16"/>
      <c r="K117" s="18"/>
      <c r="L117" s="14"/>
      <c r="M117" s="16"/>
      <c r="N117" s="20"/>
      <c r="O117" s="14"/>
      <c r="P117" s="16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x14ac:dyDescent="0.25" r="118" customHeight="1" ht="17.25">
      <c r="A118" s="19"/>
      <c r="B118" s="14"/>
      <c r="C118" s="14"/>
      <c r="D118" s="14"/>
      <c r="E118" s="18"/>
      <c r="F118" s="14"/>
      <c r="G118" s="16"/>
      <c r="H118" s="18"/>
      <c r="I118" s="14"/>
      <c r="J118" s="16"/>
      <c r="K118" s="18"/>
      <c r="L118" s="14"/>
      <c r="M118" s="16"/>
      <c r="N118" s="20"/>
      <c r="O118" s="14"/>
      <c r="P118" s="16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x14ac:dyDescent="0.25" r="119" customHeight="1" ht="17.25">
      <c r="A119" s="19"/>
      <c r="B119" s="14"/>
      <c r="C119" s="14"/>
      <c r="D119" s="14"/>
      <c r="E119" s="18"/>
      <c r="F119" s="14"/>
      <c r="G119" s="16"/>
      <c r="H119" s="18"/>
      <c r="I119" s="14"/>
      <c r="J119" s="16"/>
      <c r="K119" s="18"/>
      <c r="L119" s="14"/>
      <c r="M119" s="16"/>
      <c r="N119" s="20"/>
      <c r="O119" s="14"/>
      <c r="P119" s="16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x14ac:dyDescent="0.25" r="120" customHeight="1" ht="17.25">
      <c r="A120" s="19"/>
      <c r="B120" s="14"/>
      <c r="C120" s="14"/>
      <c r="D120" s="14"/>
      <c r="E120" s="18"/>
      <c r="F120" s="14"/>
      <c r="G120" s="16"/>
      <c r="H120" s="18"/>
      <c r="I120" s="14"/>
      <c r="J120" s="16"/>
      <c r="K120" s="18"/>
      <c r="L120" s="14"/>
      <c r="M120" s="16"/>
      <c r="N120" s="20"/>
      <c r="O120" s="14"/>
      <c r="P120" s="16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x14ac:dyDescent="0.25" r="121" customHeight="1" ht="17.25">
      <c r="A121" s="19"/>
      <c r="B121" s="14"/>
      <c r="C121" s="14"/>
      <c r="D121" s="14"/>
      <c r="E121" s="18"/>
      <c r="F121" s="14"/>
      <c r="G121" s="16"/>
      <c r="H121" s="18"/>
      <c r="I121" s="14"/>
      <c r="J121" s="16"/>
      <c r="K121" s="18"/>
      <c r="L121" s="14"/>
      <c r="M121" s="16"/>
      <c r="N121" s="20"/>
      <c r="O121" s="14"/>
      <c r="P121" s="16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x14ac:dyDescent="0.25" r="122" customHeight="1" ht="17.25">
      <c r="A122" s="19"/>
      <c r="B122" s="14"/>
      <c r="C122" s="14"/>
      <c r="D122" s="14"/>
      <c r="E122" s="18"/>
      <c r="F122" s="14"/>
      <c r="G122" s="16"/>
      <c r="H122" s="18"/>
      <c r="I122" s="14"/>
      <c r="J122" s="16"/>
      <c r="K122" s="18"/>
      <c r="L122" s="14"/>
      <c r="M122" s="16"/>
      <c r="N122" s="20"/>
      <c r="O122" s="14"/>
      <c r="P122" s="16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x14ac:dyDescent="0.25" r="123" customHeight="1" ht="17.25">
      <c r="A123" s="19"/>
      <c r="B123" s="14"/>
      <c r="C123" s="14"/>
      <c r="D123" s="14"/>
      <c r="E123" s="18"/>
      <c r="F123" s="14"/>
      <c r="G123" s="16"/>
      <c r="H123" s="18"/>
      <c r="I123" s="14"/>
      <c r="J123" s="16"/>
      <c r="K123" s="18"/>
      <c r="L123" s="14"/>
      <c r="M123" s="16"/>
      <c r="N123" s="20"/>
      <c r="O123" s="14"/>
      <c r="P123" s="16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x14ac:dyDescent="0.25" r="124" customHeight="1" ht="17.25">
      <c r="A124" s="19"/>
      <c r="B124" s="14"/>
      <c r="C124" s="14"/>
      <c r="D124" s="14"/>
      <c r="E124" s="18"/>
      <c r="F124" s="14"/>
      <c r="G124" s="16"/>
      <c r="H124" s="18"/>
      <c r="I124" s="14"/>
      <c r="J124" s="16"/>
      <c r="K124" s="18"/>
      <c r="L124" s="14"/>
      <c r="M124" s="16"/>
      <c r="N124" s="20"/>
      <c r="O124" s="14"/>
      <c r="P124" s="16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x14ac:dyDescent="0.25" r="125" customHeight="1" ht="17.25">
      <c r="A125" s="19"/>
      <c r="B125" s="14"/>
      <c r="C125" s="14"/>
      <c r="D125" s="14"/>
      <c r="E125" s="18"/>
      <c r="F125" s="14"/>
      <c r="G125" s="16"/>
      <c r="H125" s="18"/>
      <c r="I125" s="14"/>
      <c r="J125" s="16"/>
      <c r="K125" s="18"/>
      <c r="L125" s="14"/>
      <c r="M125" s="16"/>
      <c r="N125" s="20"/>
      <c r="O125" s="14"/>
      <c r="P125" s="16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x14ac:dyDescent="0.25" r="126" customHeight="1" ht="17.25">
      <c r="A126" s="19"/>
      <c r="B126" s="14"/>
      <c r="C126" s="14"/>
      <c r="D126" s="14"/>
      <c r="E126" s="18"/>
      <c r="F126" s="14"/>
      <c r="G126" s="16"/>
      <c r="H126" s="18"/>
      <c r="I126" s="14"/>
      <c r="J126" s="16"/>
      <c r="K126" s="18"/>
      <c r="L126" s="14"/>
      <c r="M126" s="16"/>
      <c r="N126" s="20"/>
      <c r="O126" s="14"/>
      <c r="P126" s="16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x14ac:dyDescent="0.25" r="127" customHeight="1" ht="17.25">
      <c r="A127" s="19"/>
      <c r="B127" s="14"/>
      <c r="C127" s="14"/>
      <c r="D127" s="14"/>
      <c r="E127" s="18"/>
      <c r="F127" s="14"/>
      <c r="G127" s="16"/>
      <c r="H127" s="18"/>
      <c r="I127" s="14"/>
      <c r="J127" s="16"/>
      <c r="K127" s="18"/>
      <c r="L127" s="14"/>
      <c r="M127" s="16"/>
      <c r="N127" s="20"/>
      <c r="O127" s="14"/>
      <c r="P127" s="16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x14ac:dyDescent="0.25" r="128" customHeight="1" ht="17.25">
      <c r="A128" s="19"/>
      <c r="B128" s="14"/>
      <c r="C128" s="14"/>
      <c r="D128" s="14"/>
      <c r="E128" s="18"/>
      <c r="F128" s="14"/>
      <c r="G128" s="16"/>
      <c r="H128" s="18"/>
      <c r="I128" s="14"/>
      <c r="J128" s="16"/>
      <c r="K128" s="18"/>
      <c r="L128" s="14"/>
      <c r="M128" s="16"/>
      <c r="N128" s="20"/>
      <c r="O128" s="14"/>
      <c r="P128" s="16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x14ac:dyDescent="0.25" r="129" customHeight="1" ht="17.25">
      <c r="A129" s="19"/>
      <c r="B129" s="14"/>
      <c r="C129" s="14"/>
      <c r="D129" s="14"/>
      <c r="E129" s="18"/>
      <c r="F129" s="14"/>
      <c r="G129" s="16"/>
      <c r="H129" s="18"/>
      <c r="I129" s="14"/>
      <c r="J129" s="16"/>
      <c r="K129" s="18"/>
      <c r="L129" s="14"/>
      <c r="M129" s="16"/>
      <c r="N129" s="20"/>
      <c r="O129" s="14"/>
      <c r="P129" s="16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x14ac:dyDescent="0.25" r="130" customHeight="1" ht="17.25">
      <c r="A130" s="19"/>
      <c r="B130" s="14"/>
      <c r="C130" s="14"/>
      <c r="D130" s="14"/>
      <c r="E130" s="18"/>
      <c r="F130" s="14"/>
      <c r="G130" s="16"/>
      <c r="H130" s="18"/>
      <c r="I130" s="14"/>
      <c r="J130" s="16"/>
      <c r="K130" s="18"/>
      <c r="L130" s="14"/>
      <c r="M130" s="16"/>
      <c r="N130" s="20"/>
      <c r="O130" s="14"/>
      <c r="P130" s="16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x14ac:dyDescent="0.25" r="131" customHeight="1" ht="17.25">
      <c r="A131" s="19"/>
      <c r="B131" s="14"/>
      <c r="C131" s="14"/>
      <c r="D131" s="14"/>
      <c r="E131" s="18"/>
      <c r="F131" s="14"/>
      <c r="G131" s="16"/>
      <c r="H131" s="18"/>
      <c r="I131" s="14"/>
      <c r="J131" s="16"/>
      <c r="K131" s="18"/>
      <c r="L131" s="14"/>
      <c r="M131" s="16"/>
      <c r="N131" s="20"/>
      <c r="O131" s="14"/>
      <c r="P131" s="16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x14ac:dyDescent="0.25" r="132" customHeight="1" ht="17.25">
      <c r="A132" s="19"/>
      <c r="B132" s="14"/>
      <c r="C132" s="14"/>
      <c r="D132" s="14"/>
      <c r="E132" s="18"/>
      <c r="F132" s="14"/>
      <c r="G132" s="16"/>
      <c r="H132" s="18"/>
      <c r="I132" s="14"/>
      <c r="J132" s="16"/>
      <c r="K132" s="18"/>
      <c r="L132" s="14"/>
      <c r="M132" s="16"/>
      <c r="N132" s="20"/>
      <c r="O132" s="14"/>
      <c r="P132" s="16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x14ac:dyDescent="0.25" r="133" customHeight="1" ht="17.25">
      <c r="A133" s="19"/>
      <c r="B133" s="14"/>
      <c r="C133" s="14"/>
      <c r="D133" s="14"/>
      <c r="E133" s="18"/>
      <c r="F133" s="14"/>
      <c r="G133" s="16"/>
      <c r="H133" s="18"/>
      <c r="I133" s="14"/>
      <c r="J133" s="16"/>
      <c r="K133" s="18"/>
      <c r="L133" s="14"/>
      <c r="M133" s="16"/>
      <c r="N133" s="20"/>
      <c r="O133" s="14"/>
      <c r="P133" s="16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x14ac:dyDescent="0.25" r="134" customHeight="1" ht="17.25">
      <c r="A134" s="19"/>
      <c r="B134" s="14"/>
      <c r="C134" s="14"/>
      <c r="D134" s="14"/>
      <c r="E134" s="18"/>
      <c r="F134" s="14"/>
      <c r="G134" s="16"/>
      <c r="H134" s="18"/>
      <c r="I134" s="14"/>
      <c r="J134" s="16"/>
      <c r="K134" s="18"/>
      <c r="L134" s="14"/>
      <c r="M134" s="16"/>
      <c r="N134" s="20"/>
      <c r="O134" s="14"/>
      <c r="P134" s="16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x14ac:dyDescent="0.25" r="135" customHeight="1" ht="17.25">
      <c r="A135" s="19"/>
      <c r="B135" s="14"/>
      <c r="C135" s="14"/>
      <c r="D135" s="14"/>
      <c r="E135" s="18"/>
      <c r="F135" s="14"/>
      <c r="G135" s="16"/>
      <c r="H135" s="18"/>
      <c r="I135" s="14"/>
      <c r="J135" s="16"/>
      <c r="K135" s="18"/>
      <c r="L135" s="14"/>
      <c r="M135" s="16"/>
      <c r="N135" s="20"/>
      <c r="O135" s="14"/>
      <c r="P135" s="16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x14ac:dyDescent="0.25" r="136" customHeight="1" ht="17.25">
      <c r="A136" s="19"/>
      <c r="B136" s="14"/>
      <c r="C136" s="14"/>
      <c r="D136" s="14"/>
      <c r="E136" s="18"/>
      <c r="F136" s="14"/>
      <c r="G136" s="16"/>
      <c r="H136" s="18"/>
      <c r="I136" s="14"/>
      <c r="J136" s="16"/>
      <c r="K136" s="18"/>
      <c r="L136" s="14"/>
      <c r="M136" s="16"/>
      <c r="N136" s="20"/>
      <c r="O136" s="14"/>
      <c r="P136" s="16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x14ac:dyDescent="0.25" r="137" customHeight="1" ht="17.25">
      <c r="A137" s="19"/>
      <c r="B137" s="14"/>
      <c r="C137" s="14"/>
      <c r="D137" s="14"/>
      <c r="E137" s="18"/>
      <c r="F137" s="14"/>
      <c r="G137" s="16"/>
      <c r="H137" s="18"/>
      <c r="I137" s="14"/>
      <c r="J137" s="16"/>
      <c r="K137" s="18"/>
      <c r="L137" s="14"/>
      <c r="M137" s="16"/>
      <c r="N137" s="20"/>
      <c r="O137" s="14"/>
      <c r="P137" s="16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x14ac:dyDescent="0.25" r="138" customHeight="1" ht="17.25">
      <c r="A138" s="19"/>
      <c r="B138" s="14"/>
      <c r="C138" s="14"/>
      <c r="D138" s="14"/>
      <c r="E138" s="18"/>
      <c r="F138" s="14"/>
      <c r="G138" s="16"/>
      <c r="H138" s="18"/>
      <c r="I138" s="14"/>
      <c r="J138" s="16"/>
      <c r="K138" s="18"/>
      <c r="L138" s="14"/>
      <c r="M138" s="16"/>
      <c r="N138" s="20"/>
      <c r="O138" s="14"/>
      <c r="P138" s="16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x14ac:dyDescent="0.25" r="139" customHeight="1" ht="17.25">
      <c r="A139" s="19"/>
      <c r="B139" s="14"/>
      <c r="C139" s="14"/>
      <c r="D139" s="14"/>
      <c r="E139" s="18"/>
      <c r="F139" s="14"/>
      <c r="G139" s="16"/>
      <c r="H139" s="18"/>
      <c r="I139" s="14"/>
      <c r="J139" s="16"/>
      <c r="K139" s="18"/>
      <c r="L139" s="14"/>
      <c r="M139" s="16"/>
      <c r="N139" s="20"/>
      <c r="O139" s="14"/>
      <c r="P139" s="16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x14ac:dyDescent="0.25" r="140" customHeight="1" ht="17.25">
      <c r="A140" s="19"/>
      <c r="B140" s="14"/>
      <c r="C140" s="14"/>
      <c r="D140" s="14"/>
      <c r="E140" s="18"/>
      <c r="F140" s="14"/>
      <c r="G140" s="16"/>
      <c r="H140" s="18"/>
      <c r="I140" s="14"/>
      <c r="J140" s="16"/>
      <c r="K140" s="18"/>
      <c r="L140" s="14"/>
      <c r="M140" s="16"/>
      <c r="N140" s="20"/>
      <c r="O140" s="14"/>
      <c r="P140" s="16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x14ac:dyDescent="0.25" r="141" customHeight="1" ht="17.25">
      <c r="A141" s="19"/>
      <c r="B141" s="14"/>
      <c r="C141" s="14"/>
      <c r="D141" s="14"/>
      <c r="E141" s="18"/>
      <c r="F141" s="14"/>
      <c r="G141" s="16"/>
      <c r="H141" s="18"/>
      <c r="I141" s="14"/>
      <c r="J141" s="16"/>
      <c r="K141" s="18"/>
      <c r="L141" s="14"/>
      <c r="M141" s="16"/>
      <c r="N141" s="20"/>
      <c r="O141" s="14"/>
      <c r="P141" s="16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x14ac:dyDescent="0.25" r="142" customHeight="1" ht="17.25">
      <c r="A142" s="19"/>
      <c r="B142" s="14"/>
      <c r="C142" s="14"/>
      <c r="D142" s="14"/>
      <c r="E142" s="18"/>
      <c r="F142" s="14"/>
      <c r="G142" s="16"/>
      <c r="H142" s="18"/>
      <c r="I142" s="14"/>
      <c r="J142" s="16"/>
      <c r="K142" s="18"/>
      <c r="L142" s="14"/>
      <c r="M142" s="16"/>
      <c r="N142" s="20"/>
      <c r="O142" s="14"/>
      <c r="P142" s="16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x14ac:dyDescent="0.25" r="143" customHeight="1" ht="17.25">
      <c r="A143" s="19"/>
      <c r="B143" s="14"/>
      <c r="C143" s="14"/>
      <c r="D143" s="14"/>
      <c r="E143" s="18"/>
      <c r="F143" s="14"/>
      <c r="G143" s="16"/>
      <c r="H143" s="18"/>
      <c r="I143" s="14"/>
      <c r="J143" s="16"/>
      <c r="K143" s="18"/>
      <c r="L143" s="14"/>
      <c r="M143" s="16"/>
      <c r="N143" s="20"/>
      <c r="O143" s="14"/>
      <c r="P143" s="16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x14ac:dyDescent="0.25" r="144" customHeight="1" ht="17.25">
      <c r="A144" s="19"/>
      <c r="B144" s="14"/>
      <c r="C144" s="14"/>
      <c r="D144" s="14"/>
      <c r="E144" s="18"/>
      <c r="F144" s="14"/>
      <c r="G144" s="16"/>
      <c r="H144" s="18"/>
      <c r="I144" s="14"/>
      <c r="J144" s="16"/>
      <c r="K144" s="18"/>
      <c r="L144" s="14"/>
      <c r="M144" s="16"/>
      <c r="N144" s="20"/>
      <c r="O144" s="14"/>
      <c r="P144" s="16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x14ac:dyDescent="0.25" r="145" customHeight="1" ht="17.25">
      <c r="A145" s="19"/>
      <c r="B145" s="14"/>
      <c r="C145" s="14"/>
      <c r="D145" s="14"/>
      <c r="E145" s="18"/>
      <c r="F145" s="14"/>
      <c r="G145" s="16"/>
      <c r="H145" s="18"/>
      <c r="I145" s="14"/>
      <c r="J145" s="16"/>
      <c r="K145" s="18"/>
      <c r="L145" s="14"/>
      <c r="M145" s="16"/>
      <c r="N145" s="20"/>
      <c r="O145" s="14"/>
      <c r="P145" s="16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x14ac:dyDescent="0.25" r="146" customHeight="1" ht="17.25">
      <c r="A146" s="19"/>
      <c r="B146" s="14"/>
      <c r="C146" s="14"/>
      <c r="D146" s="14"/>
      <c r="E146" s="18"/>
      <c r="F146" s="14"/>
      <c r="G146" s="16"/>
      <c r="H146" s="18"/>
      <c r="I146" s="14"/>
      <c r="J146" s="16"/>
      <c r="K146" s="18"/>
      <c r="L146" s="14"/>
      <c r="M146" s="16"/>
      <c r="N146" s="20"/>
      <c r="O146" s="14"/>
      <c r="P146" s="16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x14ac:dyDescent="0.25" r="147" customHeight="1" ht="17.25">
      <c r="A147" s="19"/>
      <c r="B147" s="14"/>
      <c r="C147" s="14"/>
      <c r="D147" s="14"/>
      <c r="E147" s="18"/>
      <c r="F147" s="14"/>
      <c r="G147" s="16"/>
      <c r="H147" s="18"/>
      <c r="I147" s="14"/>
      <c r="J147" s="16"/>
      <c r="K147" s="18"/>
      <c r="L147" s="14"/>
      <c r="M147" s="16"/>
      <c r="N147" s="20"/>
      <c r="O147" s="14"/>
      <c r="P147" s="16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x14ac:dyDescent="0.25" r="148" customHeight="1" ht="17.25">
      <c r="A148" s="19"/>
      <c r="B148" s="14"/>
      <c r="C148" s="14"/>
      <c r="D148" s="14"/>
      <c r="E148" s="18"/>
      <c r="F148" s="14"/>
      <c r="G148" s="16"/>
      <c r="H148" s="18"/>
      <c r="I148" s="14"/>
      <c r="J148" s="16"/>
      <c r="K148" s="18"/>
      <c r="L148" s="14"/>
      <c r="M148" s="16"/>
      <c r="N148" s="20"/>
      <c r="O148" s="14"/>
      <c r="P148" s="16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x14ac:dyDescent="0.25" r="149" customHeight="1" ht="17.25">
      <c r="A149" s="19"/>
      <c r="B149" s="14"/>
      <c r="C149" s="14"/>
      <c r="D149" s="14"/>
      <c r="E149" s="18"/>
      <c r="F149" s="14"/>
      <c r="G149" s="16"/>
      <c r="H149" s="18"/>
      <c r="I149" s="14"/>
      <c r="J149" s="16"/>
      <c r="K149" s="18"/>
      <c r="L149" s="14"/>
      <c r="M149" s="16"/>
      <c r="N149" s="20"/>
      <c r="O149" s="14"/>
      <c r="P149" s="16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x14ac:dyDescent="0.25" r="150" customHeight="1" ht="17.25">
      <c r="A150" s="19"/>
      <c r="B150" s="14"/>
      <c r="C150" s="14"/>
      <c r="D150" s="14"/>
      <c r="E150" s="18"/>
      <c r="F150" s="14"/>
      <c r="G150" s="16"/>
      <c r="H150" s="18"/>
      <c r="I150" s="14"/>
      <c r="J150" s="16"/>
      <c r="K150" s="18"/>
      <c r="L150" s="14"/>
      <c r="M150" s="16"/>
      <c r="N150" s="20"/>
      <c r="O150" s="14"/>
      <c r="P150" s="16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x14ac:dyDescent="0.25" r="151" customHeight="1" ht="17.25">
      <c r="A151" s="19"/>
      <c r="B151" s="14"/>
      <c r="C151" s="14"/>
      <c r="D151" s="14"/>
      <c r="E151" s="18"/>
      <c r="F151" s="14"/>
      <c r="G151" s="16"/>
      <c r="H151" s="18"/>
      <c r="I151" s="14"/>
      <c r="J151" s="16"/>
      <c r="K151" s="18"/>
      <c r="L151" s="14"/>
      <c r="M151" s="16"/>
      <c r="N151" s="20"/>
      <c r="O151" s="14"/>
      <c r="P151" s="16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x14ac:dyDescent="0.25" r="152" customHeight="1" ht="17.25">
      <c r="A152" s="19"/>
      <c r="B152" s="14"/>
      <c r="C152" s="14"/>
      <c r="D152" s="14"/>
      <c r="E152" s="18"/>
      <c r="F152" s="14"/>
      <c r="G152" s="16"/>
      <c r="H152" s="18"/>
      <c r="I152" s="14"/>
      <c r="J152" s="16"/>
      <c r="K152" s="18"/>
      <c r="L152" s="14"/>
      <c r="M152" s="16"/>
      <c r="N152" s="20"/>
      <c r="O152" s="14"/>
      <c r="P152" s="16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x14ac:dyDescent="0.25" r="153" customHeight="1" ht="17.25">
      <c r="A153" s="19"/>
      <c r="B153" s="14"/>
      <c r="C153" s="14"/>
      <c r="D153" s="14"/>
      <c r="E153" s="18"/>
      <c r="F153" s="14"/>
      <c r="G153" s="16"/>
      <c r="H153" s="18"/>
      <c r="I153" s="14"/>
      <c r="J153" s="16"/>
      <c r="K153" s="18"/>
      <c r="L153" s="14"/>
      <c r="M153" s="16"/>
      <c r="N153" s="20"/>
      <c r="O153" s="14"/>
      <c r="P153" s="16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x14ac:dyDescent="0.25" r="154" customHeight="1" ht="17.25">
      <c r="A154" s="19"/>
      <c r="B154" s="14"/>
      <c r="C154" s="14"/>
      <c r="D154" s="14"/>
      <c r="E154" s="18"/>
      <c r="F154" s="14"/>
      <c r="G154" s="16"/>
      <c r="H154" s="18"/>
      <c r="I154" s="14"/>
      <c r="J154" s="16"/>
      <c r="K154" s="18"/>
      <c r="L154" s="14"/>
      <c r="M154" s="16"/>
      <c r="N154" s="20"/>
      <c r="O154" s="14"/>
      <c r="P154" s="16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x14ac:dyDescent="0.25" r="155" customHeight="1" ht="17.25">
      <c r="A155" s="19"/>
      <c r="B155" s="14"/>
      <c r="C155" s="14"/>
      <c r="D155" s="14"/>
      <c r="E155" s="18"/>
      <c r="F155" s="14"/>
      <c r="G155" s="16"/>
      <c r="H155" s="18"/>
      <c r="I155" s="14"/>
      <c r="J155" s="16"/>
      <c r="K155" s="18"/>
      <c r="L155" s="14"/>
      <c r="M155" s="16"/>
      <c r="N155" s="20"/>
      <c r="O155" s="14"/>
      <c r="P155" s="16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x14ac:dyDescent="0.25" r="156" customHeight="1" ht="17.25">
      <c r="A156" s="19"/>
      <c r="B156" s="14"/>
      <c r="C156" s="14"/>
      <c r="D156" s="14"/>
      <c r="E156" s="18"/>
      <c r="F156" s="14"/>
      <c r="G156" s="16"/>
      <c r="H156" s="18"/>
      <c r="I156" s="14"/>
      <c r="J156" s="16"/>
      <c r="K156" s="18"/>
      <c r="L156" s="14"/>
      <c r="M156" s="16"/>
      <c r="N156" s="20"/>
      <c r="O156" s="14"/>
      <c r="P156" s="16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x14ac:dyDescent="0.25" r="157" customHeight="1" ht="17.25">
      <c r="A157" s="19"/>
      <c r="B157" s="14"/>
      <c r="C157" s="14"/>
      <c r="D157" s="14"/>
      <c r="E157" s="18"/>
      <c r="F157" s="14"/>
      <c r="G157" s="16"/>
      <c r="H157" s="18"/>
      <c r="I157" s="14"/>
      <c r="J157" s="16"/>
      <c r="K157" s="18"/>
      <c r="L157" s="14"/>
      <c r="M157" s="16"/>
      <c r="N157" s="20"/>
      <c r="O157" s="14"/>
      <c r="P157" s="16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x14ac:dyDescent="0.25" r="158" customHeight="1" ht="17.25">
      <c r="A158" s="19"/>
      <c r="B158" s="14"/>
      <c r="C158" s="14"/>
      <c r="D158" s="14"/>
      <c r="E158" s="18"/>
      <c r="F158" s="14"/>
      <c r="G158" s="16"/>
      <c r="H158" s="18"/>
      <c r="I158" s="14"/>
      <c r="J158" s="16"/>
      <c r="K158" s="18"/>
      <c r="L158" s="14"/>
      <c r="M158" s="16"/>
      <c r="N158" s="20"/>
      <c r="O158" s="14"/>
      <c r="P158" s="16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x14ac:dyDescent="0.25" r="159" customHeight="1" ht="17.25">
      <c r="A159" s="19"/>
      <c r="B159" s="14"/>
      <c r="C159" s="14"/>
      <c r="D159" s="14"/>
      <c r="E159" s="18"/>
      <c r="F159" s="14"/>
      <c r="G159" s="16"/>
      <c r="H159" s="18"/>
      <c r="I159" s="14"/>
      <c r="J159" s="16"/>
      <c r="K159" s="18"/>
      <c r="L159" s="14"/>
      <c r="M159" s="16"/>
      <c r="N159" s="20"/>
      <c r="O159" s="14"/>
      <c r="P159" s="16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x14ac:dyDescent="0.25" r="160" customHeight="1" ht="17.25">
      <c r="A160" s="19"/>
      <c r="B160" s="14"/>
      <c r="C160" s="14"/>
      <c r="D160" s="14"/>
      <c r="E160" s="18"/>
      <c r="F160" s="14"/>
      <c r="G160" s="16"/>
      <c r="H160" s="18"/>
      <c r="I160" s="14"/>
      <c r="J160" s="16"/>
      <c r="K160" s="18"/>
      <c r="L160" s="14"/>
      <c r="M160" s="16"/>
      <c r="N160" s="20"/>
      <c r="O160" s="14"/>
      <c r="P160" s="16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x14ac:dyDescent="0.25" r="161" customHeight="1" ht="17.25">
      <c r="A161" s="19"/>
      <c r="B161" s="14"/>
      <c r="C161" s="14"/>
      <c r="D161" s="14"/>
      <c r="E161" s="18"/>
      <c r="F161" s="14"/>
      <c r="G161" s="16"/>
      <c r="H161" s="18"/>
      <c r="I161" s="14"/>
      <c r="J161" s="16"/>
      <c r="K161" s="18"/>
      <c r="L161" s="14"/>
      <c r="M161" s="16"/>
      <c r="N161" s="20"/>
      <c r="O161" s="14"/>
      <c r="P161" s="16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x14ac:dyDescent="0.25" r="162" customHeight="1" ht="17.25">
      <c r="A162" s="19"/>
      <c r="B162" s="14"/>
      <c r="C162" s="14"/>
      <c r="D162" s="14"/>
      <c r="E162" s="18"/>
      <c r="F162" s="14"/>
      <c r="G162" s="16"/>
      <c r="H162" s="18"/>
      <c r="I162" s="14"/>
      <c r="J162" s="16"/>
      <c r="K162" s="18"/>
      <c r="L162" s="14"/>
      <c r="M162" s="16"/>
      <c r="N162" s="20"/>
      <c r="O162" s="14"/>
      <c r="P162" s="16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x14ac:dyDescent="0.25" r="163" customHeight="1" ht="17.25">
      <c r="A163" s="19"/>
      <c r="B163" s="14"/>
      <c r="C163" s="14"/>
      <c r="D163" s="14"/>
      <c r="E163" s="18"/>
      <c r="F163" s="14"/>
      <c r="G163" s="16"/>
      <c r="H163" s="18"/>
      <c r="I163" s="14"/>
      <c r="J163" s="16"/>
      <c r="K163" s="18"/>
      <c r="L163" s="14"/>
      <c r="M163" s="16"/>
      <c r="N163" s="20"/>
      <c r="O163" s="14"/>
      <c r="P163" s="16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x14ac:dyDescent="0.25" r="164" customHeight="1" ht="17.25">
      <c r="A164" s="19"/>
      <c r="B164" s="14"/>
      <c r="C164" s="14"/>
      <c r="D164" s="14"/>
      <c r="E164" s="18"/>
      <c r="F164" s="14"/>
      <c r="G164" s="16"/>
      <c r="H164" s="18"/>
      <c r="I164" s="14"/>
      <c r="J164" s="16"/>
      <c r="K164" s="18"/>
      <c r="L164" s="14"/>
      <c r="M164" s="16"/>
      <c r="N164" s="20"/>
      <c r="O164" s="14"/>
      <c r="P164" s="16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x14ac:dyDescent="0.25" r="165" customHeight="1" ht="17.25">
      <c r="A165" s="19"/>
      <c r="B165" s="14"/>
      <c r="C165" s="14"/>
      <c r="D165" s="14"/>
      <c r="E165" s="18"/>
      <c r="F165" s="14"/>
      <c r="G165" s="16"/>
      <c r="H165" s="18"/>
      <c r="I165" s="14"/>
      <c r="J165" s="16"/>
      <c r="K165" s="18"/>
      <c r="L165" s="14"/>
      <c r="M165" s="16"/>
      <c r="N165" s="20"/>
      <c r="O165" s="14"/>
      <c r="P165" s="16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x14ac:dyDescent="0.25" r="166" customHeight="1" ht="17.25">
      <c r="A166" s="19"/>
      <c r="B166" s="14"/>
      <c r="C166" s="14"/>
      <c r="D166" s="14"/>
      <c r="E166" s="18"/>
      <c r="F166" s="14"/>
      <c r="G166" s="16"/>
      <c r="H166" s="18"/>
      <c r="I166" s="14"/>
      <c r="J166" s="16"/>
      <c r="K166" s="18"/>
      <c r="L166" s="14"/>
      <c r="M166" s="16"/>
      <c r="N166" s="20"/>
      <c r="O166" s="14"/>
      <c r="P166" s="16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x14ac:dyDescent="0.25" r="167" customHeight="1" ht="17.25">
      <c r="A167" s="19"/>
      <c r="B167" s="14"/>
      <c r="C167" s="14"/>
      <c r="D167" s="14"/>
      <c r="E167" s="18"/>
      <c r="F167" s="14"/>
      <c r="G167" s="16"/>
      <c r="H167" s="18"/>
      <c r="I167" s="14"/>
      <c r="J167" s="16"/>
      <c r="K167" s="18"/>
      <c r="L167" s="14"/>
      <c r="M167" s="16"/>
      <c r="N167" s="20"/>
      <c r="O167" s="14"/>
      <c r="P167" s="16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x14ac:dyDescent="0.25" r="168" customHeight="1" ht="17.25">
      <c r="A168" s="19"/>
      <c r="B168" s="14"/>
      <c r="C168" s="14"/>
      <c r="D168" s="14"/>
      <c r="E168" s="18"/>
      <c r="F168" s="14"/>
      <c r="G168" s="16"/>
      <c r="H168" s="18"/>
      <c r="I168" s="14"/>
      <c r="J168" s="16"/>
      <c r="K168" s="18"/>
      <c r="L168" s="14"/>
      <c r="M168" s="16"/>
      <c r="N168" s="20"/>
      <c r="O168" s="14"/>
      <c r="P168" s="16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x14ac:dyDescent="0.25" r="169" customHeight="1" ht="17.25">
      <c r="A169" s="19"/>
      <c r="B169" s="14"/>
      <c r="C169" s="14"/>
      <c r="D169" s="14"/>
      <c r="E169" s="18"/>
      <c r="F169" s="14"/>
      <c r="G169" s="16"/>
      <c r="H169" s="18"/>
      <c r="I169" s="14"/>
      <c r="J169" s="16"/>
      <c r="K169" s="18"/>
      <c r="L169" s="14"/>
      <c r="M169" s="16"/>
      <c r="N169" s="20"/>
      <c r="O169" s="14"/>
      <c r="P169" s="16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x14ac:dyDescent="0.25" r="170" customHeight="1" ht="17.25">
      <c r="A170" s="19"/>
      <c r="B170" s="14"/>
      <c r="C170" s="14"/>
      <c r="D170" s="14"/>
      <c r="E170" s="18"/>
      <c r="F170" s="14"/>
      <c r="G170" s="16"/>
      <c r="H170" s="18"/>
      <c r="I170" s="14"/>
      <c r="J170" s="16"/>
      <c r="K170" s="18"/>
      <c r="L170" s="14"/>
      <c r="M170" s="16"/>
      <c r="N170" s="20"/>
      <c r="O170" s="14"/>
      <c r="P170" s="16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x14ac:dyDescent="0.25" r="171" customHeight="1" ht="17.25">
      <c r="A171" s="19"/>
      <c r="B171" s="14"/>
      <c r="C171" s="14"/>
      <c r="D171" s="14"/>
      <c r="E171" s="18"/>
      <c r="F171" s="14"/>
      <c r="G171" s="16"/>
      <c r="H171" s="18"/>
      <c r="I171" s="14"/>
      <c r="J171" s="16"/>
      <c r="K171" s="18"/>
      <c r="L171" s="14"/>
      <c r="M171" s="16"/>
      <c r="N171" s="20"/>
      <c r="O171" s="14"/>
      <c r="P171" s="16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x14ac:dyDescent="0.25" r="172" customHeight="1" ht="17.25">
      <c r="A172" s="19"/>
      <c r="B172" s="14"/>
      <c r="C172" s="14"/>
      <c r="D172" s="14"/>
      <c r="E172" s="18"/>
      <c r="F172" s="14"/>
      <c r="G172" s="16"/>
      <c r="H172" s="18"/>
      <c r="I172" s="14"/>
      <c r="J172" s="16"/>
      <c r="K172" s="18"/>
      <c r="L172" s="14"/>
      <c r="M172" s="16"/>
      <c r="N172" s="20"/>
      <c r="O172" s="14"/>
      <c r="P172" s="16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x14ac:dyDescent="0.25" r="173" customHeight="1" ht="17.25">
      <c r="A173" s="19"/>
      <c r="B173" s="14"/>
      <c r="C173" s="14"/>
      <c r="D173" s="14"/>
      <c r="E173" s="18"/>
      <c r="F173" s="14"/>
      <c r="G173" s="16"/>
      <c r="H173" s="18"/>
      <c r="I173" s="14"/>
      <c r="J173" s="16"/>
      <c r="K173" s="18"/>
      <c r="L173" s="14"/>
      <c r="M173" s="16"/>
      <c r="N173" s="20"/>
      <c r="O173" s="14"/>
      <c r="P173" s="16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x14ac:dyDescent="0.25" r="174" customHeight="1" ht="17.25">
      <c r="A174" s="19"/>
      <c r="B174" s="14"/>
      <c r="C174" s="14"/>
      <c r="D174" s="14"/>
      <c r="E174" s="18"/>
      <c r="F174" s="14"/>
      <c r="G174" s="16"/>
      <c r="H174" s="18"/>
      <c r="I174" s="14"/>
      <c r="J174" s="16"/>
      <c r="K174" s="18"/>
      <c r="L174" s="14"/>
      <c r="M174" s="16"/>
      <c r="N174" s="20"/>
      <c r="O174" s="14"/>
      <c r="P174" s="16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x14ac:dyDescent="0.25" r="175" customHeight="1" ht="17.25">
      <c r="A175" s="19"/>
      <c r="B175" s="14"/>
      <c r="C175" s="14"/>
      <c r="D175" s="14"/>
      <c r="E175" s="18"/>
      <c r="F175" s="14"/>
      <c r="G175" s="16"/>
      <c r="H175" s="18"/>
      <c r="I175" s="14"/>
      <c r="J175" s="16"/>
      <c r="K175" s="18"/>
      <c r="L175" s="14"/>
      <c r="M175" s="16"/>
      <c r="N175" s="20"/>
      <c r="O175" s="14"/>
      <c r="P175" s="16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x14ac:dyDescent="0.25" r="176" customHeight="1" ht="17.25">
      <c r="A176" s="19"/>
      <c r="B176" s="14"/>
      <c r="C176" s="14"/>
      <c r="D176" s="14"/>
      <c r="E176" s="18"/>
      <c r="F176" s="14"/>
      <c r="G176" s="16"/>
      <c r="H176" s="18"/>
      <c r="I176" s="14"/>
      <c r="J176" s="16"/>
      <c r="K176" s="18"/>
      <c r="L176" s="14"/>
      <c r="M176" s="16"/>
      <c r="N176" s="20"/>
      <c r="O176" s="14"/>
      <c r="P176" s="16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x14ac:dyDescent="0.25" r="177" customHeight="1" ht="17.25">
      <c r="A177" s="19"/>
      <c r="B177" s="14"/>
      <c r="C177" s="14"/>
      <c r="D177" s="14"/>
      <c r="E177" s="18"/>
      <c r="F177" s="14"/>
      <c r="G177" s="16"/>
      <c r="H177" s="18"/>
      <c r="I177" s="14"/>
      <c r="J177" s="16"/>
      <c r="K177" s="18"/>
      <c r="L177" s="14"/>
      <c r="M177" s="16"/>
      <c r="N177" s="20"/>
      <c r="O177" s="14"/>
      <c r="P177" s="16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x14ac:dyDescent="0.25" r="178" customHeight="1" ht="17.25">
      <c r="A178" s="19"/>
      <c r="B178" s="14"/>
      <c r="C178" s="14"/>
      <c r="D178" s="14"/>
      <c r="E178" s="18"/>
      <c r="F178" s="14"/>
      <c r="G178" s="16"/>
      <c r="H178" s="18"/>
      <c r="I178" s="14"/>
      <c r="J178" s="16"/>
      <c r="K178" s="18"/>
      <c r="L178" s="14"/>
      <c r="M178" s="16"/>
      <c r="N178" s="20"/>
      <c r="O178" s="14"/>
      <c r="P178" s="16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x14ac:dyDescent="0.25" r="179" customHeight="1" ht="17.25">
      <c r="A179" s="19"/>
      <c r="B179" s="14"/>
      <c r="C179" s="14"/>
      <c r="D179" s="14"/>
      <c r="E179" s="18"/>
      <c r="F179" s="14"/>
      <c r="G179" s="16"/>
      <c r="H179" s="18"/>
      <c r="I179" s="14"/>
      <c r="J179" s="16"/>
      <c r="K179" s="18"/>
      <c r="L179" s="14"/>
      <c r="M179" s="16"/>
      <c r="N179" s="20"/>
      <c r="O179" s="14"/>
      <c r="P179" s="16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x14ac:dyDescent="0.25" r="180" customHeight="1" ht="17.25">
      <c r="A180" s="19"/>
      <c r="B180" s="14"/>
      <c r="C180" s="14"/>
      <c r="D180" s="14"/>
      <c r="E180" s="18"/>
      <c r="F180" s="14"/>
      <c r="G180" s="16"/>
      <c r="H180" s="18"/>
      <c r="I180" s="14"/>
      <c r="J180" s="16"/>
      <c r="K180" s="18"/>
      <c r="L180" s="14"/>
      <c r="M180" s="16"/>
      <c r="N180" s="20"/>
      <c r="O180" s="14"/>
      <c r="P180" s="16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x14ac:dyDescent="0.25" r="181" customHeight="1" ht="17.25">
      <c r="A181" s="19"/>
      <c r="B181" s="14"/>
      <c r="C181" s="14"/>
      <c r="D181" s="14"/>
      <c r="E181" s="18"/>
      <c r="F181" s="14"/>
      <c r="G181" s="16"/>
      <c r="H181" s="18"/>
      <c r="I181" s="14"/>
      <c r="J181" s="16"/>
      <c r="K181" s="18"/>
      <c r="L181" s="14"/>
      <c r="M181" s="16"/>
      <c r="N181" s="20"/>
      <c r="O181" s="14"/>
      <c r="P181" s="16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x14ac:dyDescent="0.25" r="182" customHeight="1" ht="17.25">
      <c r="A182" s="19"/>
      <c r="B182" s="14"/>
      <c r="C182" s="14"/>
      <c r="D182" s="14"/>
      <c r="E182" s="18"/>
      <c r="F182" s="14"/>
      <c r="G182" s="16"/>
      <c r="H182" s="18"/>
      <c r="I182" s="14"/>
      <c r="J182" s="16"/>
      <c r="K182" s="18"/>
      <c r="L182" s="14"/>
      <c r="M182" s="16"/>
      <c r="N182" s="20"/>
      <c r="O182" s="14"/>
      <c r="P182" s="16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x14ac:dyDescent="0.25" r="183" customHeight="1" ht="17.25">
      <c r="A183" s="19"/>
      <c r="B183" s="14"/>
      <c r="C183" s="14"/>
      <c r="D183" s="14"/>
      <c r="E183" s="18"/>
      <c r="F183" s="14"/>
      <c r="G183" s="16"/>
      <c r="H183" s="18"/>
      <c r="I183" s="14"/>
      <c r="J183" s="16"/>
      <c r="K183" s="18"/>
      <c r="L183" s="14"/>
      <c r="M183" s="16"/>
      <c r="N183" s="20"/>
      <c r="O183" s="14"/>
      <c r="P183" s="16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x14ac:dyDescent="0.25" r="184" customHeight="1" ht="17.25">
      <c r="A184" s="19"/>
      <c r="B184" s="14"/>
      <c r="C184" s="14"/>
      <c r="D184" s="14"/>
      <c r="E184" s="18"/>
      <c r="F184" s="14"/>
      <c r="G184" s="16"/>
      <c r="H184" s="18"/>
      <c r="I184" s="14"/>
      <c r="J184" s="16"/>
      <c r="K184" s="18"/>
      <c r="L184" s="14"/>
      <c r="M184" s="16"/>
      <c r="N184" s="20"/>
      <c r="O184" s="14"/>
      <c r="P184" s="16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x14ac:dyDescent="0.25" r="185" customHeight="1" ht="17.25">
      <c r="A185" s="19"/>
      <c r="B185" s="14"/>
      <c r="C185" s="14"/>
      <c r="D185" s="14"/>
      <c r="E185" s="18"/>
      <c r="F185" s="14"/>
      <c r="G185" s="16"/>
      <c r="H185" s="18"/>
      <c r="I185" s="14"/>
      <c r="J185" s="16"/>
      <c r="K185" s="18"/>
      <c r="L185" s="14"/>
      <c r="M185" s="16"/>
      <c r="N185" s="20"/>
      <c r="O185" s="14"/>
      <c r="P185" s="16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x14ac:dyDescent="0.25" r="186" customHeight="1" ht="17.25">
      <c r="A186" s="19"/>
      <c r="B186" s="14"/>
      <c r="C186" s="14"/>
      <c r="D186" s="14"/>
      <c r="E186" s="18"/>
      <c r="F186" s="14"/>
      <c r="G186" s="16"/>
      <c r="H186" s="18"/>
      <c r="I186" s="14"/>
      <c r="J186" s="16"/>
      <c r="K186" s="18"/>
      <c r="L186" s="14"/>
      <c r="M186" s="16"/>
      <c r="N186" s="20"/>
      <c r="O186" s="14"/>
      <c r="P186" s="16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x14ac:dyDescent="0.25" r="187" customHeight="1" ht="17.25">
      <c r="A187" s="19"/>
      <c r="B187" s="14"/>
      <c r="C187" s="14"/>
      <c r="D187" s="14"/>
      <c r="E187" s="18"/>
      <c r="F187" s="14"/>
      <c r="G187" s="16"/>
      <c r="H187" s="18"/>
      <c r="I187" s="14"/>
      <c r="J187" s="16"/>
      <c r="K187" s="18"/>
      <c r="L187" s="14"/>
      <c r="M187" s="16"/>
      <c r="N187" s="20"/>
      <c r="O187" s="14"/>
      <c r="P187" s="16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x14ac:dyDescent="0.25" r="188" customHeight="1" ht="17.25">
      <c r="A188" s="19"/>
      <c r="B188" s="14"/>
      <c r="C188" s="14"/>
      <c r="D188" s="14"/>
      <c r="E188" s="18"/>
      <c r="F188" s="14"/>
      <c r="G188" s="16"/>
      <c r="H188" s="18"/>
      <c r="I188" s="14"/>
      <c r="J188" s="16"/>
      <c r="K188" s="18"/>
      <c r="L188" s="14"/>
      <c r="M188" s="16"/>
      <c r="N188" s="20"/>
      <c r="O188" s="14"/>
      <c r="P188" s="16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x14ac:dyDescent="0.25" r="189" customHeight="1" ht="17.25">
      <c r="A189" s="19"/>
      <c r="B189" s="14"/>
      <c r="C189" s="14"/>
      <c r="D189" s="14"/>
      <c r="E189" s="18"/>
      <c r="F189" s="14"/>
      <c r="G189" s="16"/>
      <c r="H189" s="18"/>
      <c r="I189" s="14"/>
      <c r="J189" s="16"/>
      <c r="K189" s="18"/>
      <c r="L189" s="14"/>
      <c r="M189" s="16"/>
      <c r="N189" s="20"/>
      <c r="O189" s="14"/>
      <c r="P189" s="16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x14ac:dyDescent="0.25" r="190" customHeight="1" ht="17.25">
      <c r="A190" s="19"/>
      <c r="B190" s="14"/>
      <c r="C190" s="14"/>
      <c r="D190" s="14"/>
      <c r="E190" s="18"/>
      <c r="F190" s="14"/>
      <c r="G190" s="16"/>
      <c r="H190" s="18"/>
      <c r="I190" s="14"/>
      <c r="J190" s="16"/>
      <c r="K190" s="18"/>
      <c r="L190" s="14"/>
      <c r="M190" s="16"/>
      <c r="N190" s="20"/>
      <c r="O190" s="14"/>
      <c r="P190" s="16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x14ac:dyDescent="0.25" r="191" customHeight="1" ht="17.25">
      <c r="A191" s="19"/>
      <c r="B191" s="14"/>
      <c r="C191" s="14"/>
      <c r="D191" s="14"/>
      <c r="E191" s="18"/>
      <c r="F191" s="14"/>
      <c r="G191" s="16"/>
      <c r="H191" s="18"/>
      <c r="I191" s="14"/>
      <c r="J191" s="16"/>
      <c r="K191" s="18"/>
      <c r="L191" s="14"/>
      <c r="M191" s="16"/>
      <c r="N191" s="20"/>
      <c r="O191" s="14"/>
      <c r="P191" s="16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x14ac:dyDescent="0.25" r="192" customHeight="1" ht="17.25">
      <c r="A192" s="19"/>
      <c r="B192" s="14"/>
      <c r="C192" s="14"/>
      <c r="D192" s="14"/>
      <c r="E192" s="18"/>
      <c r="F192" s="14"/>
      <c r="G192" s="16"/>
      <c r="H192" s="18"/>
      <c r="I192" s="14"/>
      <c r="J192" s="16"/>
      <c r="K192" s="18"/>
      <c r="L192" s="14"/>
      <c r="M192" s="16"/>
      <c r="N192" s="20"/>
      <c r="O192" s="14"/>
      <c r="P192" s="16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x14ac:dyDescent="0.25" r="193" customHeight="1" ht="17.25">
      <c r="A193" s="19"/>
      <c r="B193" s="14"/>
      <c r="C193" s="14"/>
      <c r="D193" s="14"/>
      <c r="E193" s="18"/>
      <c r="F193" s="14"/>
      <c r="G193" s="16"/>
      <c r="H193" s="18"/>
      <c r="I193" s="14"/>
      <c r="J193" s="16"/>
      <c r="K193" s="18"/>
      <c r="L193" s="14"/>
      <c r="M193" s="16"/>
      <c r="N193" s="20"/>
      <c r="O193" s="14"/>
      <c r="P193" s="16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x14ac:dyDescent="0.25" r="194" customHeight="1" ht="17.25">
      <c r="A194" s="19"/>
      <c r="B194" s="14"/>
      <c r="C194" s="14"/>
      <c r="D194" s="14"/>
      <c r="E194" s="18"/>
      <c r="F194" s="14"/>
      <c r="G194" s="16"/>
      <c r="H194" s="18"/>
      <c r="I194" s="14"/>
      <c r="J194" s="16"/>
      <c r="K194" s="18"/>
      <c r="L194" s="14"/>
      <c r="M194" s="16"/>
      <c r="N194" s="20"/>
      <c r="O194" s="14"/>
      <c r="P194" s="16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x14ac:dyDescent="0.25" r="195" customHeight="1" ht="17.25">
      <c r="A195" s="19"/>
      <c r="B195" s="14"/>
      <c r="C195" s="14"/>
      <c r="D195" s="14"/>
      <c r="E195" s="18"/>
      <c r="F195" s="14"/>
      <c r="G195" s="16"/>
      <c r="H195" s="18"/>
      <c r="I195" s="14"/>
      <c r="J195" s="16"/>
      <c r="K195" s="18"/>
      <c r="L195" s="14"/>
      <c r="M195" s="16"/>
      <c r="N195" s="20"/>
      <c r="O195" s="14"/>
      <c r="P195" s="16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x14ac:dyDescent="0.25" r="196" customHeight="1" ht="17.25">
      <c r="A196" s="19"/>
      <c r="B196" s="14"/>
      <c r="C196" s="14"/>
      <c r="D196" s="14"/>
      <c r="E196" s="18"/>
      <c r="F196" s="14"/>
      <c r="G196" s="16"/>
      <c r="H196" s="18"/>
      <c r="I196" s="14"/>
      <c r="J196" s="16"/>
      <c r="K196" s="18"/>
      <c r="L196" s="14"/>
      <c r="M196" s="16"/>
      <c r="N196" s="20"/>
      <c r="O196" s="14"/>
      <c r="P196" s="16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x14ac:dyDescent="0.25" r="197" customHeight="1" ht="17.25">
      <c r="A197" s="19"/>
      <c r="B197" s="14"/>
      <c r="C197" s="14"/>
      <c r="D197" s="14"/>
      <c r="E197" s="18"/>
      <c r="F197" s="14"/>
      <c r="G197" s="16"/>
      <c r="H197" s="18"/>
      <c r="I197" s="14"/>
      <c r="J197" s="16"/>
      <c r="K197" s="18"/>
      <c r="L197" s="14"/>
      <c r="M197" s="16"/>
      <c r="N197" s="20"/>
      <c r="O197" s="14"/>
      <c r="P197" s="16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x14ac:dyDescent="0.25" r="198" customHeight="1" ht="17.25">
      <c r="A198" s="19"/>
      <c r="B198" s="14"/>
      <c r="C198" s="14"/>
      <c r="D198" s="14"/>
      <c r="E198" s="18"/>
      <c r="F198" s="14"/>
      <c r="G198" s="16"/>
      <c r="H198" s="18"/>
      <c r="I198" s="14"/>
      <c r="J198" s="16"/>
      <c r="K198" s="18"/>
      <c r="L198" s="14"/>
      <c r="M198" s="16"/>
      <c r="N198" s="20"/>
      <c r="O198" s="14"/>
      <c r="P198" s="16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x14ac:dyDescent="0.25" r="199" customHeight="1" ht="17.25">
      <c r="A199" s="19"/>
      <c r="B199" s="14"/>
      <c r="C199" s="14"/>
      <c r="D199" s="14"/>
      <c r="E199" s="18"/>
      <c r="F199" s="14"/>
      <c r="G199" s="16"/>
      <c r="H199" s="18"/>
      <c r="I199" s="14"/>
      <c r="J199" s="16"/>
      <c r="K199" s="18"/>
      <c r="L199" s="14"/>
      <c r="M199" s="16"/>
      <c r="N199" s="20"/>
      <c r="O199" s="14"/>
      <c r="P199" s="16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x14ac:dyDescent="0.25" r="200" customHeight="1" ht="17.25">
      <c r="A200" s="19"/>
      <c r="B200" s="14"/>
      <c r="C200" s="14"/>
      <c r="D200" s="14"/>
      <c r="E200" s="18"/>
      <c r="F200" s="14"/>
      <c r="G200" s="16"/>
      <c r="H200" s="18"/>
      <c r="I200" s="14"/>
      <c r="J200" s="16"/>
      <c r="K200" s="18"/>
      <c r="L200" s="14"/>
      <c r="M200" s="16"/>
      <c r="N200" s="20"/>
      <c r="O200" s="14"/>
      <c r="P200" s="16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x14ac:dyDescent="0.25" r="201" customHeight="1" ht="17.25">
      <c r="A201" s="19"/>
      <c r="B201" s="14"/>
      <c r="C201" s="14"/>
      <c r="D201" s="14"/>
      <c r="E201" s="18"/>
      <c r="F201" s="14"/>
      <c r="G201" s="16"/>
      <c r="H201" s="18"/>
      <c r="I201" s="14"/>
      <c r="J201" s="16"/>
      <c r="K201" s="18"/>
      <c r="L201" s="14"/>
      <c r="M201" s="16"/>
      <c r="N201" s="20"/>
      <c r="O201" s="14"/>
      <c r="P201" s="16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x14ac:dyDescent="0.25" r="202" customHeight="1" ht="17.25">
      <c r="A202" s="19"/>
      <c r="B202" s="14"/>
      <c r="C202" s="14"/>
      <c r="D202" s="14"/>
      <c r="E202" s="18"/>
      <c r="F202" s="14"/>
      <c r="G202" s="16"/>
      <c r="H202" s="18"/>
      <c r="I202" s="14"/>
      <c r="J202" s="16"/>
      <c r="K202" s="18"/>
      <c r="L202" s="14"/>
      <c r="M202" s="16"/>
      <c r="N202" s="20"/>
      <c r="O202" s="14"/>
      <c r="P202" s="16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x14ac:dyDescent="0.25" r="203" customHeight="1" ht="17.25">
      <c r="A203" s="19"/>
      <c r="B203" s="14"/>
      <c r="C203" s="14"/>
      <c r="D203" s="14"/>
      <c r="E203" s="18"/>
      <c r="F203" s="14"/>
      <c r="G203" s="16"/>
      <c r="H203" s="18"/>
      <c r="I203" s="14"/>
      <c r="J203" s="16"/>
      <c r="K203" s="18"/>
      <c r="L203" s="14"/>
      <c r="M203" s="16"/>
      <c r="N203" s="20"/>
      <c r="O203" s="14"/>
      <c r="P203" s="16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x14ac:dyDescent="0.25" r="204" customHeight="1" ht="17.25">
      <c r="A204" s="19"/>
      <c r="B204" s="14"/>
      <c r="C204" s="14"/>
      <c r="D204" s="14"/>
      <c r="E204" s="18"/>
      <c r="F204" s="14"/>
      <c r="G204" s="16"/>
      <c r="H204" s="18"/>
      <c r="I204" s="14"/>
      <c r="J204" s="16"/>
      <c r="K204" s="18"/>
      <c r="L204" s="14"/>
      <c r="M204" s="16"/>
      <c r="N204" s="20"/>
      <c r="O204" s="14"/>
      <c r="P204" s="16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x14ac:dyDescent="0.25" r="205" customHeight="1" ht="17.25">
      <c r="A205" s="19"/>
      <c r="B205" s="14"/>
      <c r="C205" s="14"/>
      <c r="D205" s="14"/>
      <c r="E205" s="18"/>
      <c r="F205" s="14"/>
      <c r="G205" s="16"/>
      <c r="H205" s="18"/>
      <c r="I205" s="14"/>
      <c r="J205" s="16"/>
      <c r="K205" s="18"/>
      <c r="L205" s="14"/>
      <c r="M205" s="16"/>
      <c r="N205" s="20"/>
      <c r="O205" s="14"/>
      <c r="P205" s="16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x14ac:dyDescent="0.25" r="206" customHeight="1" ht="17.25">
      <c r="A206" s="19"/>
      <c r="B206" s="14"/>
      <c r="C206" s="14"/>
      <c r="D206" s="14"/>
      <c r="E206" s="18"/>
      <c r="F206" s="14"/>
      <c r="G206" s="16"/>
      <c r="H206" s="18"/>
      <c r="I206" s="14"/>
      <c r="J206" s="16"/>
      <c r="K206" s="18"/>
      <c r="L206" s="14"/>
      <c r="M206" s="16"/>
      <c r="N206" s="20"/>
      <c r="O206" s="14"/>
      <c r="P206" s="16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x14ac:dyDescent="0.25" r="207" customHeight="1" ht="17.25">
      <c r="A207" s="19"/>
      <c r="B207" s="14"/>
      <c r="C207" s="14"/>
      <c r="D207" s="14"/>
      <c r="E207" s="18"/>
      <c r="F207" s="14"/>
      <c r="G207" s="16"/>
      <c r="H207" s="18"/>
      <c r="I207" s="14"/>
      <c r="J207" s="16"/>
      <c r="K207" s="18"/>
      <c r="L207" s="14"/>
      <c r="M207" s="16"/>
      <c r="N207" s="20"/>
      <c r="O207" s="14"/>
      <c r="P207" s="16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x14ac:dyDescent="0.25" r="208" customHeight="1" ht="17.25">
      <c r="A208" s="19"/>
      <c r="B208" s="14"/>
      <c r="C208" s="14"/>
      <c r="D208" s="14"/>
      <c r="E208" s="18"/>
      <c r="F208" s="14"/>
      <c r="G208" s="16"/>
      <c r="H208" s="18"/>
      <c r="I208" s="14"/>
      <c r="J208" s="16"/>
      <c r="K208" s="18"/>
      <c r="L208" s="14"/>
      <c r="M208" s="16"/>
      <c r="N208" s="20"/>
      <c r="O208" s="14"/>
      <c r="P208" s="16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x14ac:dyDescent="0.25" r="209" customHeight="1" ht="17.25">
      <c r="A209" s="19"/>
      <c r="B209" s="14"/>
      <c r="C209" s="14"/>
      <c r="D209" s="14"/>
      <c r="E209" s="18"/>
      <c r="F209" s="14"/>
      <c r="G209" s="16"/>
      <c r="H209" s="18"/>
      <c r="I209" s="14"/>
      <c r="J209" s="16"/>
      <c r="K209" s="18"/>
      <c r="L209" s="14"/>
      <c r="M209" s="16"/>
      <c r="N209" s="20"/>
      <c r="O209" s="14"/>
      <c r="P209" s="16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x14ac:dyDescent="0.25" r="210" customHeight="1" ht="17.25">
      <c r="A210" s="19"/>
      <c r="B210" s="14"/>
      <c r="C210" s="14"/>
      <c r="D210" s="14"/>
      <c r="E210" s="18"/>
      <c r="F210" s="14"/>
      <c r="G210" s="16"/>
      <c r="H210" s="18"/>
      <c r="I210" s="14"/>
      <c r="J210" s="16"/>
      <c r="K210" s="18"/>
      <c r="L210" s="14"/>
      <c r="M210" s="16"/>
      <c r="N210" s="20"/>
      <c r="O210" s="14"/>
      <c r="P210" s="16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x14ac:dyDescent="0.25" r="211" customHeight="1" ht="17.25">
      <c r="A211" s="19"/>
      <c r="B211" s="14"/>
      <c r="C211" s="14"/>
      <c r="D211" s="14"/>
      <c r="E211" s="18"/>
      <c r="F211" s="14"/>
      <c r="G211" s="16"/>
      <c r="H211" s="18"/>
      <c r="I211" s="14"/>
      <c r="J211" s="16"/>
      <c r="K211" s="18"/>
      <c r="L211" s="14"/>
      <c r="M211" s="16"/>
      <c r="N211" s="20"/>
      <c r="O211" s="14"/>
      <c r="P211" s="16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x14ac:dyDescent="0.25" r="212" customHeight="1" ht="17.25">
      <c r="A212" s="19"/>
      <c r="B212" s="14"/>
      <c r="C212" s="14"/>
      <c r="D212" s="14"/>
      <c r="E212" s="18"/>
      <c r="F212" s="14"/>
      <c r="G212" s="16"/>
      <c r="H212" s="18"/>
      <c r="I212" s="14"/>
      <c r="J212" s="16"/>
      <c r="K212" s="18"/>
      <c r="L212" s="14"/>
      <c r="M212" s="16"/>
      <c r="N212" s="20"/>
      <c r="O212" s="14"/>
      <c r="P212" s="16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x14ac:dyDescent="0.25" r="213" customHeight="1" ht="17.25">
      <c r="A213" s="19"/>
      <c r="B213" s="14"/>
      <c r="C213" s="14"/>
      <c r="D213" s="14"/>
      <c r="E213" s="18"/>
      <c r="F213" s="14"/>
      <c r="G213" s="16"/>
      <c r="H213" s="18"/>
      <c r="I213" s="14"/>
      <c r="J213" s="16"/>
      <c r="K213" s="18"/>
      <c r="L213" s="14"/>
      <c r="M213" s="16"/>
      <c r="N213" s="20"/>
      <c r="O213" s="14"/>
      <c r="P213" s="16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x14ac:dyDescent="0.25" r="214" customHeight="1" ht="17.25">
      <c r="A214" s="19"/>
      <c r="B214" s="14"/>
      <c r="C214" s="14"/>
      <c r="D214" s="14"/>
      <c r="E214" s="18"/>
      <c r="F214" s="14"/>
      <c r="G214" s="16"/>
      <c r="H214" s="18"/>
      <c r="I214" s="14"/>
      <c r="J214" s="16"/>
      <c r="K214" s="18"/>
      <c r="L214" s="14"/>
      <c r="M214" s="16"/>
      <c r="N214" s="20"/>
      <c r="O214" s="14"/>
      <c r="P214" s="16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x14ac:dyDescent="0.25" r="215" customHeight="1" ht="17.25">
      <c r="A215" s="19"/>
      <c r="B215" s="14"/>
      <c r="C215" s="14"/>
      <c r="D215" s="14"/>
      <c r="E215" s="18"/>
      <c r="F215" s="14"/>
      <c r="G215" s="16"/>
      <c r="H215" s="18"/>
      <c r="I215" s="14"/>
      <c r="J215" s="16"/>
      <c r="K215" s="18"/>
      <c r="L215" s="14"/>
      <c r="M215" s="16"/>
      <c r="N215" s="20"/>
      <c r="O215" s="14"/>
      <c r="P215" s="16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x14ac:dyDescent="0.25" r="216" customHeight="1" ht="17.25">
      <c r="A216" s="19"/>
      <c r="B216" s="14"/>
      <c r="C216" s="14"/>
      <c r="D216" s="14"/>
      <c r="E216" s="18"/>
      <c r="F216" s="14"/>
      <c r="G216" s="16"/>
      <c r="H216" s="18"/>
      <c r="I216" s="14"/>
      <c r="J216" s="16"/>
      <c r="K216" s="18"/>
      <c r="L216" s="14"/>
      <c r="M216" s="16"/>
      <c r="N216" s="20"/>
      <c r="O216" s="14"/>
      <c r="P216" s="16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x14ac:dyDescent="0.25" r="217" customHeight="1" ht="17.25">
      <c r="A217" s="19"/>
      <c r="B217" s="14"/>
      <c r="C217" s="14"/>
      <c r="D217" s="14"/>
      <c r="E217" s="18"/>
      <c r="F217" s="14"/>
      <c r="G217" s="16"/>
      <c r="H217" s="18"/>
      <c r="I217" s="14"/>
      <c r="J217" s="16"/>
      <c r="K217" s="18"/>
      <c r="L217" s="14"/>
      <c r="M217" s="16"/>
      <c r="N217" s="20"/>
      <c r="O217" s="14"/>
      <c r="P217" s="16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x14ac:dyDescent="0.25" r="218" customHeight="1" ht="17.25">
      <c r="A218" s="19"/>
      <c r="B218" s="14"/>
      <c r="C218" s="14"/>
      <c r="D218" s="14"/>
      <c r="E218" s="18"/>
      <c r="F218" s="14"/>
      <c r="G218" s="16"/>
      <c r="H218" s="18"/>
      <c r="I218" s="14"/>
      <c r="J218" s="16"/>
      <c r="K218" s="18"/>
      <c r="L218" s="14"/>
      <c r="M218" s="16"/>
      <c r="N218" s="20"/>
      <c r="O218" s="14"/>
      <c r="P218" s="16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x14ac:dyDescent="0.25" r="219" customHeight="1" ht="17.25">
      <c r="A219" s="19"/>
      <c r="B219" s="14"/>
      <c r="C219" s="14"/>
      <c r="D219" s="14"/>
      <c r="E219" s="18"/>
      <c r="F219" s="14"/>
      <c r="G219" s="16"/>
      <c r="H219" s="18"/>
      <c r="I219" s="14"/>
      <c r="J219" s="16"/>
      <c r="K219" s="18"/>
      <c r="L219" s="14"/>
      <c r="M219" s="16"/>
      <c r="N219" s="20"/>
      <c r="O219" s="14"/>
      <c r="P219" s="16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x14ac:dyDescent="0.25" r="220" customHeight="1" ht="17.25">
      <c r="A220" s="19"/>
      <c r="B220" s="14"/>
      <c r="C220" s="14"/>
      <c r="D220" s="14"/>
      <c r="E220" s="18"/>
      <c r="F220" s="14"/>
      <c r="G220" s="16"/>
      <c r="H220" s="18"/>
      <c r="I220" s="14"/>
      <c r="J220" s="16"/>
      <c r="K220" s="18"/>
      <c r="L220" s="14"/>
      <c r="M220" s="16"/>
      <c r="N220" s="20"/>
      <c r="O220" s="14"/>
      <c r="P220" s="16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x14ac:dyDescent="0.25" r="221" customHeight="1" ht="17.25">
      <c r="A221" s="19"/>
      <c r="B221" s="14"/>
      <c r="C221" s="14"/>
      <c r="D221" s="14"/>
      <c r="E221" s="18"/>
      <c r="F221" s="14"/>
      <c r="G221" s="16"/>
      <c r="H221" s="18"/>
      <c r="I221" s="14"/>
      <c r="J221" s="16"/>
      <c r="K221" s="18"/>
      <c r="L221" s="14"/>
      <c r="M221" s="16"/>
      <c r="N221" s="20"/>
      <c r="O221" s="14"/>
      <c r="P221" s="16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x14ac:dyDescent="0.25" r="222" customHeight="1" ht="17.25">
      <c r="A222" s="19"/>
      <c r="B222" s="14"/>
      <c r="C222" s="14"/>
      <c r="D222" s="14"/>
      <c r="E222" s="18"/>
      <c r="F222" s="14"/>
      <c r="G222" s="16"/>
      <c r="H222" s="18"/>
      <c r="I222" s="14"/>
      <c r="J222" s="16"/>
      <c r="K222" s="18"/>
      <c r="L222" s="14"/>
      <c r="M222" s="16"/>
      <c r="N222" s="20"/>
      <c r="O222" s="14"/>
      <c r="P222" s="16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x14ac:dyDescent="0.25" r="223" customHeight="1" ht="17.25">
      <c r="A223" s="19"/>
      <c r="B223" s="14"/>
      <c r="C223" s="14"/>
      <c r="D223" s="14"/>
      <c r="E223" s="18"/>
      <c r="F223" s="14"/>
      <c r="G223" s="16"/>
      <c r="H223" s="18"/>
      <c r="I223" s="14"/>
      <c r="J223" s="16"/>
      <c r="K223" s="18"/>
      <c r="L223" s="14"/>
      <c r="M223" s="16"/>
      <c r="N223" s="20"/>
      <c r="O223" s="14"/>
      <c r="P223" s="16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x14ac:dyDescent="0.25" r="224" customHeight="1" ht="17.25">
      <c r="A224" s="19"/>
      <c r="B224" s="14"/>
      <c r="C224" s="14"/>
      <c r="D224" s="14"/>
      <c r="E224" s="18"/>
      <c r="F224" s="14"/>
      <c r="G224" s="16"/>
      <c r="H224" s="18"/>
      <c r="I224" s="14"/>
      <c r="J224" s="16"/>
      <c r="K224" s="18"/>
      <c r="L224" s="14"/>
      <c r="M224" s="16"/>
      <c r="N224" s="20"/>
      <c r="O224" s="14"/>
      <c r="P224" s="16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x14ac:dyDescent="0.25" r="225" customHeight="1" ht="17.25">
      <c r="A225" s="19"/>
      <c r="B225" s="14"/>
      <c r="C225" s="14"/>
      <c r="D225" s="14"/>
      <c r="E225" s="18"/>
      <c r="F225" s="14"/>
      <c r="G225" s="16"/>
      <c r="H225" s="18"/>
      <c r="I225" s="14"/>
      <c r="J225" s="16"/>
      <c r="K225" s="18"/>
      <c r="L225" s="14"/>
      <c r="M225" s="16"/>
      <c r="N225" s="20"/>
      <c r="O225" s="14"/>
      <c r="P225" s="16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x14ac:dyDescent="0.25" r="226" customHeight="1" ht="17.25">
      <c r="A226" s="19"/>
      <c r="B226" s="14"/>
      <c r="C226" s="14"/>
      <c r="D226" s="14"/>
      <c r="E226" s="18"/>
      <c r="F226" s="14"/>
      <c r="G226" s="16"/>
      <c r="H226" s="18"/>
      <c r="I226" s="14"/>
      <c r="J226" s="16"/>
      <c r="K226" s="18"/>
      <c r="L226" s="14"/>
      <c r="M226" s="16"/>
      <c r="N226" s="20"/>
      <c r="O226" s="14"/>
      <c r="P226" s="16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x14ac:dyDescent="0.25" r="227" customHeight="1" ht="17.25">
      <c r="A227" s="19"/>
      <c r="B227" s="14"/>
      <c r="C227" s="14"/>
      <c r="D227" s="14"/>
      <c r="E227" s="18"/>
      <c r="F227" s="14"/>
      <c r="G227" s="16"/>
      <c r="H227" s="18"/>
      <c r="I227" s="14"/>
      <c r="J227" s="16"/>
      <c r="K227" s="18"/>
      <c r="L227" s="14"/>
      <c r="M227" s="16"/>
      <c r="N227" s="20"/>
      <c r="O227" s="14"/>
      <c r="P227" s="16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x14ac:dyDescent="0.25" r="228" customHeight="1" ht="17.25">
      <c r="A228" s="19"/>
      <c r="B228" s="14"/>
      <c r="C228" s="14"/>
      <c r="D228" s="14"/>
      <c r="E228" s="18"/>
      <c r="F228" s="14"/>
      <c r="G228" s="16"/>
      <c r="H228" s="18"/>
      <c r="I228" s="14"/>
      <c r="J228" s="16"/>
      <c r="K228" s="18"/>
      <c r="L228" s="14"/>
      <c r="M228" s="16"/>
      <c r="N228" s="20"/>
      <c r="O228" s="14"/>
      <c r="P228" s="16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x14ac:dyDescent="0.25" r="229" customHeight="1" ht="17.25">
      <c r="A229" s="19"/>
      <c r="B229" s="14"/>
      <c r="C229" s="14"/>
      <c r="D229" s="14"/>
      <c r="E229" s="18"/>
      <c r="F229" s="14"/>
      <c r="G229" s="16"/>
      <c r="H229" s="18"/>
      <c r="I229" s="14"/>
      <c r="J229" s="16"/>
      <c r="K229" s="18"/>
      <c r="L229" s="14"/>
      <c r="M229" s="16"/>
      <c r="N229" s="20"/>
      <c r="O229" s="14"/>
      <c r="P229" s="16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x14ac:dyDescent="0.25" r="230" customHeight="1" ht="17.25">
      <c r="A230" s="19"/>
      <c r="B230" s="14"/>
      <c r="C230" s="14"/>
      <c r="D230" s="14"/>
      <c r="E230" s="18"/>
      <c r="F230" s="14"/>
      <c r="G230" s="16"/>
      <c r="H230" s="18"/>
      <c r="I230" s="14"/>
      <c r="J230" s="16"/>
      <c r="K230" s="18"/>
      <c r="L230" s="14"/>
      <c r="M230" s="16"/>
      <c r="N230" s="20"/>
      <c r="O230" s="14"/>
      <c r="P230" s="16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x14ac:dyDescent="0.25" r="231" customHeight="1" ht="17.25">
      <c r="A231" s="19"/>
      <c r="B231" s="14"/>
      <c r="C231" s="14"/>
      <c r="D231" s="14"/>
      <c r="E231" s="18"/>
      <c r="F231" s="14"/>
      <c r="G231" s="16"/>
      <c r="H231" s="18"/>
      <c r="I231" s="14"/>
      <c r="J231" s="16"/>
      <c r="K231" s="18"/>
      <c r="L231" s="14"/>
      <c r="M231" s="16"/>
      <c r="N231" s="20"/>
      <c r="O231" s="14"/>
      <c r="P231" s="16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x14ac:dyDescent="0.25" r="232" customHeight="1" ht="17.25">
      <c r="A232" s="19"/>
      <c r="B232" s="14"/>
      <c r="C232" s="14"/>
      <c r="D232" s="14"/>
      <c r="E232" s="18"/>
      <c r="F232" s="14"/>
      <c r="G232" s="16"/>
      <c r="H232" s="18"/>
      <c r="I232" s="14"/>
      <c r="J232" s="16"/>
      <c r="K232" s="18"/>
      <c r="L232" s="14"/>
      <c r="M232" s="16"/>
      <c r="N232" s="20"/>
      <c r="O232" s="14"/>
      <c r="P232" s="16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x14ac:dyDescent="0.25" r="233" customHeight="1" ht="17.25">
      <c r="A233" s="19"/>
      <c r="B233" s="14"/>
      <c r="C233" s="14"/>
      <c r="D233" s="14"/>
      <c r="E233" s="18"/>
      <c r="F233" s="14"/>
      <c r="G233" s="16"/>
      <c r="H233" s="18"/>
      <c r="I233" s="14"/>
      <c r="J233" s="16"/>
      <c r="K233" s="18"/>
      <c r="L233" s="14"/>
      <c r="M233" s="16"/>
      <c r="N233" s="20"/>
      <c r="O233" s="14"/>
      <c r="P233" s="16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x14ac:dyDescent="0.25" r="234" customHeight="1" ht="17.25">
      <c r="A234" s="19"/>
      <c r="B234" s="14"/>
      <c r="C234" s="14"/>
      <c r="D234" s="14"/>
      <c r="E234" s="18"/>
      <c r="F234" s="14"/>
      <c r="G234" s="16"/>
      <c r="H234" s="18"/>
      <c r="I234" s="14"/>
      <c r="J234" s="16"/>
      <c r="K234" s="18"/>
      <c r="L234" s="14"/>
      <c r="M234" s="16"/>
      <c r="N234" s="20"/>
      <c r="O234" s="14"/>
      <c r="P234" s="16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x14ac:dyDescent="0.25" r="235" customHeight="1" ht="17.25">
      <c r="A235" s="19"/>
      <c r="B235" s="14"/>
      <c r="C235" s="14"/>
      <c r="D235" s="14"/>
      <c r="E235" s="18"/>
      <c r="F235" s="14"/>
      <c r="G235" s="16"/>
      <c r="H235" s="18"/>
      <c r="I235" s="14"/>
      <c r="J235" s="16"/>
      <c r="K235" s="18"/>
      <c r="L235" s="14"/>
      <c r="M235" s="16"/>
      <c r="N235" s="20"/>
      <c r="O235" s="14"/>
      <c r="P235" s="16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x14ac:dyDescent="0.25" r="236" customHeight="1" ht="17.25">
      <c r="A236" s="19"/>
      <c r="B236" s="14"/>
      <c r="C236" s="14"/>
      <c r="D236" s="14"/>
      <c r="E236" s="18"/>
      <c r="F236" s="14"/>
      <c r="G236" s="16"/>
      <c r="H236" s="18"/>
      <c r="I236" s="14"/>
      <c r="J236" s="16"/>
      <c r="K236" s="18"/>
      <c r="L236" s="14"/>
      <c r="M236" s="16"/>
      <c r="N236" s="20"/>
      <c r="O236" s="14"/>
      <c r="P236" s="16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x14ac:dyDescent="0.25" r="237" customHeight="1" ht="17.25">
      <c r="A237" s="19"/>
      <c r="B237" s="14"/>
      <c r="C237" s="14"/>
      <c r="D237" s="14"/>
      <c r="E237" s="18"/>
      <c r="F237" s="14"/>
      <c r="G237" s="16"/>
      <c r="H237" s="18"/>
      <c r="I237" s="14"/>
      <c r="J237" s="16"/>
      <c r="K237" s="18"/>
      <c r="L237" s="14"/>
      <c r="M237" s="16"/>
      <c r="N237" s="20"/>
      <c r="O237" s="14"/>
      <c r="P237" s="16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x14ac:dyDescent="0.25" r="238" customHeight="1" ht="17.25">
      <c r="A238" s="19"/>
      <c r="B238" s="14"/>
      <c r="C238" s="14"/>
      <c r="D238" s="14"/>
      <c r="E238" s="18"/>
      <c r="F238" s="14"/>
      <c r="G238" s="16"/>
      <c r="H238" s="18"/>
      <c r="I238" s="14"/>
      <c r="J238" s="16"/>
      <c r="K238" s="18"/>
      <c r="L238" s="14"/>
      <c r="M238" s="16"/>
      <c r="N238" s="20"/>
      <c r="O238" s="14"/>
      <c r="P238" s="16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x14ac:dyDescent="0.25" r="239" customHeight="1" ht="17.25">
      <c r="A239" s="19"/>
      <c r="B239" s="14"/>
      <c r="C239" s="14"/>
      <c r="D239" s="14"/>
      <c r="E239" s="18"/>
      <c r="F239" s="14"/>
      <c r="G239" s="16"/>
      <c r="H239" s="18"/>
      <c r="I239" s="14"/>
      <c r="J239" s="16"/>
      <c r="K239" s="18"/>
      <c r="L239" s="14"/>
      <c r="M239" s="16"/>
      <c r="N239" s="20"/>
      <c r="O239" s="14"/>
      <c r="P239" s="16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x14ac:dyDescent="0.25" r="240" customHeight="1" ht="17.25">
      <c r="A240" s="19"/>
      <c r="B240" s="14"/>
      <c r="C240" s="14"/>
      <c r="D240" s="14"/>
      <c r="E240" s="18"/>
      <c r="F240" s="14"/>
      <c r="G240" s="16"/>
      <c r="H240" s="18"/>
      <c r="I240" s="14"/>
      <c r="J240" s="16"/>
      <c r="K240" s="18"/>
      <c r="L240" s="14"/>
      <c r="M240" s="16"/>
      <c r="N240" s="20"/>
      <c r="O240" s="14"/>
      <c r="P240" s="16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x14ac:dyDescent="0.25" r="241" customHeight="1" ht="17.25">
      <c r="A241" s="19"/>
      <c r="B241" s="14"/>
      <c r="C241" s="14"/>
      <c r="D241" s="14"/>
      <c r="E241" s="18"/>
      <c r="F241" s="14"/>
      <c r="G241" s="16"/>
      <c r="H241" s="18"/>
      <c r="I241" s="14"/>
      <c r="J241" s="16"/>
      <c r="K241" s="18"/>
      <c r="L241" s="14"/>
      <c r="M241" s="16"/>
      <c r="N241" s="20"/>
      <c r="O241" s="14"/>
      <c r="P241" s="16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x14ac:dyDescent="0.25" r="242" customHeight="1" ht="17.25">
      <c r="A242" s="19"/>
      <c r="B242" s="14"/>
      <c r="C242" s="14"/>
      <c r="D242" s="14"/>
      <c r="E242" s="18"/>
      <c r="F242" s="14"/>
      <c r="G242" s="16"/>
      <c r="H242" s="18"/>
      <c r="I242" s="14"/>
      <c r="J242" s="16"/>
      <c r="K242" s="18"/>
      <c r="L242" s="14"/>
      <c r="M242" s="16"/>
      <c r="N242" s="20"/>
      <c r="O242" s="14"/>
      <c r="P242" s="16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x14ac:dyDescent="0.25" r="243" customHeight="1" ht="17.25">
      <c r="A243" s="19"/>
      <c r="B243" s="14"/>
      <c r="C243" s="14"/>
      <c r="D243" s="14"/>
      <c r="E243" s="18"/>
      <c r="F243" s="14"/>
      <c r="G243" s="16"/>
      <c r="H243" s="18"/>
      <c r="I243" s="14"/>
      <c r="J243" s="16"/>
      <c r="K243" s="18"/>
      <c r="L243" s="14"/>
      <c r="M243" s="16"/>
      <c r="N243" s="20"/>
      <c r="O243" s="14"/>
      <c r="P243" s="16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x14ac:dyDescent="0.25" r="244" customHeight="1" ht="17.25">
      <c r="A244" s="19"/>
      <c r="B244" s="14"/>
      <c r="C244" s="14"/>
      <c r="D244" s="14"/>
      <c r="E244" s="18"/>
      <c r="F244" s="14"/>
      <c r="G244" s="16"/>
      <c r="H244" s="18"/>
      <c r="I244" s="14"/>
      <c r="J244" s="16"/>
      <c r="K244" s="18"/>
      <c r="L244" s="14"/>
      <c r="M244" s="16"/>
      <c r="N244" s="20"/>
      <c r="O244" s="14"/>
      <c r="P244" s="16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x14ac:dyDescent="0.25" r="245" customHeight="1" ht="17.25">
      <c r="A245" s="19"/>
      <c r="B245" s="14"/>
      <c r="C245" s="14"/>
      <c r="D245" s="14"/>
      <c r="E245" s="18"/>
      <c r="F245" s="14"/>
      <c r="G245" s="16"/>
      <c r="H245" s="18"/>
      <c r="I245" s="14"/>
      <c r="J245" s="16"/>
      <c r="K245" s="18"/>
      <c r="L245" s="14"/>
      <c r="M245" s="16"/>
      <c r="N245" s="20"/>
      <c r="O245" s="14"/>
      <c r="P245" s="16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x14ac:dyDescent="0.25" r="246" customHeight="1" ht="17.25">
      <c r="A246" s="19"/>
      <c r="B246" s="14"/>
      <c r="C246" s="14"/>
      <c r="D246" s="14"/>
      <c r="E246" s="18"/>
      <c r="F246" s="14"/>
      <c r="G246" s="16"/>
      <c r="H246" s="18"/>
      <c r="I246" s="14"/>
      <c r="J246" s="16"/>
      <c r="K246" s="18"/>
      <c r="L246" s="14"/>
      <c r="M246" s="16"/>
      <c r="N246" s="20"/>
      <c r="O246" s="14"/>
      <c r="P246" s="16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x14ac:dyDescent="0.25" r="247" customHeight="1" ht="17.25">
      <c r="A247" s="19"/>
      <c r="B247" s="14"/>
      <c r="C247" s="14"/>
      <c r="D247" s="14"/>
      <c r="E247" s="18"/>
      <c r="F247" s="14"/>
      <c r="G247" s="16"/>
      <c r="H247" s="18"/>
      <c r="I247" s="14"/>
      <c r="J247" s="16"/>
      <c r="K247" s="18"/>
      <c r="L247" s="14"/>
      <c r="M247" s="16"/>
      <c r="N247" s="20"/>
      <c r="O247" s="14"/>
      <c r="P247" s="16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x14ac:dyDescent="0.25" r="248" customHeight="1" ht="17.25">
      <c r="A248" s="19"/>
      <c r="B248" s="14"/>
      <c r="C248" s="14"/>
      <c r="D248" s="14"/>
      <c r="E248" s="18"/>
      <c r="F248" s="14"/>
      <c r="G248" s="16"/>
      <c r="H248" s="18"/>
      <c r="I248" s="14"/>
      <c r="J248" s="16"/>
      <c r="K248" s="18"/>
      <c r="L248" s="14"/>
      <c r="M248" s="16"/>
      <c r="N248" s="20"/>
      <c r="O248" s="14"/>
      <c r="P248" s="16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x14ac:dyDescent="0.25" r="249" customHeight="1" ht="17.25">
      <c r="A249" s="19"/>
      <c r="B249" s="14"/>
      <c r="C249" s="14"/>
      <c r="D249" s="14"/>
      <c r="E249" s="18"/>
      <c r="F249" s="14"/>
      <c r="G249" s="16"/>
      <c r="H249" s="18"/>
      <c r="I249" s="14"/>
      <c r="J249" s="16"/>
      <c r="K249" s="18"/>
      <c r="L249" s="14"/>
      <c r="M249" s="16"/>
      <c r="N249" s="20"/>
      <c r="O249" s="14"/>
      <c r="P249" s="16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x14ac:dyDescent="0.25" r="250" customHeight="1" ht="17.25">
      <c r="A250" s="19"/>
      <c r="B250" s="14"/>
      <c r="C250" s="14"/>
      <c r="D250" s="14"/>
      <c r="E250" s="18"/>
      <c r="F250" s="14"/>
      <c r="G250" s="16"/>
      <c r="H250" s="18"/>
      <c r="I250" s="14"/>
      <c r="J250" s="16"/>
      <c r="K250" s="18"/>
      <c r="L250" s="14"/>
      <c r="M250" s="16"/>
      <c r="N250" s="20"/>
      <c r="O250" s="14"/>
      <c r="P250" s="16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x14ac:dyDescent="0.25" r="251" customHeight="1" ht="17.25">
      <c r="A251" s="19"/>
      <c r="B251" s="14"/>
      <c r="C251" s="14"/>
      <c r="D251" s="14"/>
      <c r="E251" s="18"/>
      <c r="F251" s="14"/>
      <c r="G251" s="16"/>
      <c r="H251" s="18"/>
      <c r="I251" s="14"/>
      <c r="J251" s="16"/>
      <c r="K251" s="18"/>
      <c r="L251" s="14"/>
      <c r="M251" s="16"/>
      <c r="N251" s="20"/>
      <c r="O251" s="14"/>
      <c r="P251" s="16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x14ac:dyDescent="0.25" r="252" customHeight="1" ht="17.25">
      <c r="A252" s="19"/>
      <c r="B252" s="14"/>
      <c r="C252" s="14"/>
      <c r="D252" s="14"/>
      <c r="E252" s="18"/>
      <c r="F252" s="14"/>
      <c r="G252" s="16"/>
      <c r="H252" s="18"/>
      <c r="I252" s="14"/>
      <c r="J252" s="16"/>
      <c r="K252" s="18"/>
      <c r="L252" s="14"/>
      <c r="M252" s="16"/>
      <c r="N252" s="20"/>
      <c r="O252" s="14"/>
      <c r="P252" s="16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x14ac:dyDescent="0.25" r="253" customHeight="1" ht="17.25">
      <c r="A253" s="19"/>
      <c r="B253" s="14"/>
      <c r="C253" s="14"/>
      <c r="D253" s="14"/>
      <c r="E253" s="18"/>
      <c r="F253" s="14"/>
      <c r="G253" s="16"/>
      <c r="H253" s="18"/>
      <c r="I253" s="14"/>
      <c r="J253" s="16"/>
      <c r="K253" s="18"/>
      <c r="L253" s="14"/>
      <c r="M253" s="16"/>
      <c r="N253" s="20"/>
      <c r="O253" s="14"/>
      <c r="P253" s="16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x14ac:dyDescent="0.25" r="254" customHeight="1" ht="17.25">
      <c r="A254" s="19"/>
      <c r="B254" s="14"/>
      <c r="C254" s="14"/>
      <c r="D254" s="14"/>
      <c r="E254" s="18"/>
      <c r="F254" s="14"/>
      <c r="G254" s="16"/>
      <c r="H254" s="18"/>
      <c r="I254" s="14"/>
      <c r="J254" s="16"/>
      <c r="K254" s="18"/>
      <c r="L254" s="14"/>
      <c r="M254" s="16"/>
      <c r="N254" s="20"/>
      <c r="O254" s="14"/>
      <c r="P254" s="16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x14ac:dyDescent="0.25" r="255" customHeight="1" ht="17.25">
      <c r="A255" s="19"/>
      <c r="B255" s="14"/>
      <c r="C255" s="14"/>
      <c r="D255" s="14"/>
      <c r="E255" s="18"/>
      <c r="F255" s="14"/>
      <c r="G255" s="16"/>
      <c r="H255" s="18"/>
      <c r="I255" s="14"/>
      <c r="J255" s="16"/>
      <c r="K255" s="18"/>
      <c r="L255" s="14"/>
      <c r="M255" s="16"/>
      <c r="N255" s="20"/>
      <c r="O255" s="14"/>
      <c r="P255" s="16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x14ac:dyDescent="0.25" r="256" customHeight="1" ht="17.25">
      <c r="A256" s="19"/>
      <c r="B256" s="14"/>
      <c r="C256" s="14"/>
      <c r="D256" s="14"/>
      <c r="E256" s="18"/>
      <c r="F256" s="14"/>
      <c r="G256" s="16"/>
      <c r="H256" s="18"/>
      <c r="I256" s="14"/>
      <c r="J256" s="16"/>
      <c r="K256" s="18"/>
      <c r="L256" s="14"/>
      <c r="M256" s="16"/>
      <c r="N256" s="20"/>
      <c r="O256" s="14"/>
      <c r="P256" s="16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x14ac:dyDescent="0.25" r="257" customHeight="1" ht="17.25">
      <c r="A257" s="19"/>
      <c r="B257" s="14"/>
      <c r="C257" s="14"/>
      <c r="D257" s="14"/>
      <c r="E257" s="18"/>
      <c r="F257" s="14"/>
      <c r="G257" s="16"/>
      <c r="H257" s="18"/>
      <c r="I257" s="14"/>
      <c r="J257" s="16"/>
      <c r="K257" s="18"/>
      <c r="L257" s="14"/>
      <c r="M257" s="16"/>
      <c r="N257" s="20"/>
      <c r="O257" s="14"/>
      <c r="P257" s="16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x14ac:dyDescent="0.25" r="258" customHeight="1" ht="17.25">
      <c r="A258" s="19"/>
      <c r="B258" s="14"/>
      <c r="C258" s="14"/>
      <c r="D258" s="14"/>
      <c r="E258" s="18"/>
      <c r="F258" s="14"/>
      <c r="G258" s="16"/>
      <c r="H258" s="18"/>
      <c r="I258" s="14"/>
      <c r="J258" s="16"/>
      <c r="K258" s="18"/>
      <c r="L258" s="14"/>
      <c r="M258" s="16"/>
      <c r="N258" s="20"/>
      <c r="O258" s="14"/>
      <c r="P258" s="16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x14ac:dyDescent="0.25" r="259" customHeight="1" ht="17.25">
      <c r="A259" s="19"/>
      <c r="B259" s="14"/>
      <c r="C259" s="14"/>
      <c r="D259" s="14"/>
      <c r="E259" s="18"/>
      <c r="F259" s="14"/>
      <c r="G259" s="16"/>
      <c r="H259" s="18"/>
      <c r="I259" s="14"/>
      <c r="J259" s="16"/>
      <c r="K259" s="18"/>
      <c r="L259" s="14"/>
      <c r="M259" s="16"/>
      <c r="N259" s="20"/>
      <c r="O259" s="14"/>
      <c r="P259" s="16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x14ac:dyDescent="0.25" r="260" customHeight="1" ht="17.25">
      <c r="A260" s="19"/>
      <c r="B260" s="14"/>
      <c r="C260" s="14"/>
      <c r="D260" s="14"/>
      <c r="E260" s="18"/>
      <c r="F260" s="14"/>
      <c r="G260" s="16"/>
      <c r="H260" s="18"/>
      <c r="I260" s="14"/>
      <c r="J260" s="16"/>
      <c r="K260" s="18"/>
      <c r="L260" s="14"/>
      <c r="M260" s="16"/>
      <c r="N260" s="20"/>
      <c r="O260" s="14"/>
      <c r="P260" s="16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x14ac:dyDescent="0.25" r="261" customHeight="1" ht="17.25">
      <c r="A261" s="19"/>
      <c r="B261" s="14"/>
      <c r="C261" s="14"/>
      <c r="D261" s="14"/>
      <c r="E261" s="18"/>
      <c r="F261" s="14"/>
      <c r="G261" s="16"/>
      <c r="H261" s="18"/>
      <c r="I261" s="14"/>
      <c r="J261" s="16"/>
      <c r="K261" s="18"/>
      <c r="L261" s="14"/>
      <c r="M261" s="16"/>
      <c r="N261" s="20"/>
      <c r="O261" s="14"/>
      <c r="P261" s="16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x14ac:dyDescent="0.25" r="262" customHeight="1" ht="17.25">
      <c r="A262" s="19"/>
      <c r="B262" s="14"/>
      <c r="C262" s="14"/>
      <c r="D262" s="14"/>
      <c r="E262" s="18"/>
      <c r="F262" s="14"/>
      <c r="G262" s="16"/>
      <c r="H262" s="18"/>
      <c r="I262" s="14"/>
      <c r="J262" s="16"/>
      <c r="K262" s="18"/>
      <c r="L262" s="14"/>
      <c r="M262" s="16"/>
      <c r="N262" s="20"/>
      <c r="O262" s="14"/>
      <c r="P262" s="16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x14ac:dyDescent="0.25" r="263" customHeight="1" ht="17.25">
      <c r="A263" s="19"/>
      <c r="B263" s="14"/>
      <c r="C263" s="14"/>
      <c r="D263" s="14"/>
      <c r="E263" s="18"/>
      <c r="F263" s="14"/>
      <c r="G263" s="16"/>
      <c r="H263" s="18"/>
      <c r="I263" s="14"/>
      <c r="J263" s="16"/>
      <c r="K263" s="18"/>
      <c r="L263" s="14"/>
      <c r="M263" s="16"/>
      <c r="N263" s="20"/>
      <c r="O263" s="14"/>
      <c r="P263" s="16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x14ac:dyDescent="0.25" r="264" customHeight="1" ht="17.25">
      <c r="A264" s="19"/>
      <c r="B264" s="14"/>
      <c r="C264" s="14"/>
      <c r="D264" s="14"/>
      <c r="E264" s="18"/>
      <c r="F264" s="14"/>
      <c r="G264" s="16"/>
      <c r="H264" s="18"/>
      <c r="I264" s="14"/>
      <c r="J264" s="16"/>
      <c r="K264" s="18"/>
      <c r="L264" s="14"/>
      <c r="M264" s="16"/>
      <c r="N264" s="20"/>
      <c r="O264" s="14"/>
      <c r="P264" s="16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x14ac:dyDescent="0.25" r="265" customHeight="1" ht="17.25">
      <c r="A265" s="19"/>
      <c r="B265" s="14"/>
      <c r="C265" s="14"/>
      <c r="D265" s="14"/>
      <c r="E265" s="18"/>
      <c r="F265" s="14"/>
      <c r="G265" s="16"/>
      <c r="H265" s="18"/>
      <c r="I265" s="14"/>
      <c r="J265" s="16"/>
      <c r="K265" s="18"/>
      <c r="L265" s="14"/>
      <c r="M265" s="16"/>
      <c r="N265" s="20"/>
      <c r="O265" s="14"/>
      <c r="P265" s="16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x14ac:dyDescent="0.25" r="266" customHeight="1" ht="17.25">
      <c r="A266" s="19"/>
      <c r="B266" s="14"/>
      <c r="C266" s="14"/>
      <c r="D266" s="14"/>
      <c r="E266" s="18"/>
      <c r="F266" s="14"/>
      <c r="G266" s="16"/>
      <c r="H266" s="18"/>
      <c r="I266" s="14"/>
      <c r="J266" s="16"/>
      <c r="K266" s="18"/>
      <c r="L266" s="14"/>
      <c r="M266" s="16"/>
      <c r="N266" s="20"/>
      <c r="O266" s="14"/>
      <c r="P266" s="16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x14ac:dyDescent="0.25" r="267" customHeight="1" ht="17.25">
      <c r="A267" s="19"/>
      <c r="B267" s="14"/>
      <c r="C267" s="14"/>
      <c r="D267" s="14"/>
      <c r="E267" s="18"/>
      <c r="F267" s="14"/>
      <c r="G267" s="16"/>
      <c r="H267" s="18"/>
      <c r="I267" s="14"/>
      <c r="J267" s="16"/>
      <c r="K267" s="18"/>
      <c r="L267" s="14"/>
      <c r="M267" s="16"/>
      <c r="N267" s="20"/>
      <c r="O267" s="14"/>
      <c r="P267" s="16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x14ac:dyDescent="0.25" r="268" customHeight="1" ht="17.25">
      <c r="A268" s="19"/>
      <c r="B268" s="14"/>
      <c r="C268" s="14"/>
      <c r="D268" s="14"/>
      <c r="E268" s="18"/>
      <c r="F268" s="14"/>
      <c r="G268" s="16"/>
      <c r="H268" s="18"/>
      <c r="I268" s="14"/>
      <c r="J268" s="16"/>
      <c r="K268" s="18"/>
      <c r="L268" s="14"/>
      <c r="M268" s="16"/>
      <c r="N268" s="20"/>
      <c r="O268" s="14"/>
      <c r="P268" s="16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x14ac:dyDescent="0.25" r="269" customHeight="1" ht="17.25">
      <c r="A269" s="19"/>
      <c r="B269" s="14"/>
      <c r="C269" s="14"/>
      <c r="D269" s="14"/>
      <c r="E269" s="18"/>
      <c r="F269" s="14"/>
      <c r="G269" s="16"/>
      <c r="H269" s="18"/>
      <c r="I269" s="14"/>
      <c r="J269" s="16"/>
      <c r="K269" s="18"/>
      <c r="L269" s="14"/>
      <c r="M269" s="16"/>
      <c r="N269" s="20"/>
      <c r="O269" s="14"/>
      <c r="P269" s="16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x14ac:dyDescent="0.25" r="270" customHeight="1" ht="17.25">
      <c r="A270" s="19"/>
      <c r="B270" s="14"/>
      <c r="C270" s="14"/>
      <c r="D270" s="14"/>
      <c r="E270" s="18"/>
      <c r="F270" s="14"/>
      <c r="G270" s="16"/>
      <c r="H270" s="18"/>
      <c r="I270" s="14"/>
      <c r="J270" s="16"/>
      <c r="K270" s="18"/>
      <c r="L270" s="14"/>
      <c r="M270" s="16"/>
      <c r="N270" s="20"/>
      <c r="O270" s="14"/>
      <c r="P270" s="16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x14ac:dyDescent="0.25" r="271" customHeight="1" ht="17.25">
      <c r="A271" s="19"/>
      <c r="B271" s="14"/>
      <c r="C271" s="14"/>
      <c r="D271" s="14"/>
      <c r="E271" s="18"/>
      <c r="F271" s="14"/>
      <c r="G271" s="16"/>
      <c r="H271" s="18"/>
      <c r="I271" s="14"/>
      <c r="J271" s="16"/>
      <c r="K271" s="18"/>
      <c r="L271" s="14"/>
      <c r="M271" s="16"/>
      <c r="N271" s="20"/>
      <c r="O271" s="14"/>
      <c r="P271" s="16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x14ac:dyDescent="0.25" r="272" customHeight="1" ht="17.25">
      <c r="A272" s="19"/>
      <c r="B272" s="14"/>
      <c r="C272" s="14"/>
      <c r="D272" s="14"/>
      <c r="E272" s="18"/>
      <c r="F272" s="14"/>
      <c r="G272" s="16"/>
      <c r="H272" s="18"/>
      <c r="I272" s="14"/>
      <c r="J272" s="16"/>
      <c r="K272" s="18"/>
      <c r="L272" s="14"/>
      <c r="M272" s="16"/>
      <c r="N272" s="20"/>
      <c r="O272" s="14"/>
      <c r="P272" s="16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x14ac:dyDescent="0.25" r="273" customHeight="1" ht="17.25">
      <c r="A273" s="19"/>
      <c r="B273" s="14"/>
      <c r="C273" s="14"/>
      <c r="D273" s="14"/>
      <c r="E273" s="18"/>
      <c r="F273" s="14"/>
      <c r="G273" s="16"/>
      <c r="H273" s="18"/>
      <c r="I273" s="14"/>
      <c r="J273" s="16"/>
      <c r="K273" s="18"/>
      <c r="L273" s="14"/>
      <c r="M273" s="16"/>
      <c r="N273" s="20"/>
      <c r="O273" s="14"/>
      <c r="P273" s="16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x14ac:dyDescent="0.25" r="274" customHeight="1" ht="17.25">
      <c r="A274" s="19"/>
      <c r="B274" s="14"/>
      <c r="C274" s="14"/>
      <c r="D274" s="14"/>
      <c r="E274" s="18"/>
      <c r="F274" s="14"/>
      <c r="G274" s="16"/>
      <c r="H274" s="18"/>
      <c r="I274" s="14"/>
      <c r="J274" s="16"/>
      <c r="K274" s="18"/>
      <c r="L274" s="14"/>
      <c r="M274" s="16"/>
      <c r="N274" s="20"/>
      <c r="O274" s="14"/>
      <c r="P274" s="16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x14ac:dyDescent="0.25" r="275" customHeight="1" ht="17.25">
      <c r="A275" s="19"/>
      <c r="B275" s="14"/>
      <c r="C275" s="14"/>
      <c r="D275" s="14"/>
      <c r="E275" s="18"/>
      <c r="F275" s="14"/>
      <c r="G275" s="16"/>
      <c r="H275" s="18"/>
      <c r="I275" s="14"/>
      <c r="J275" s="16"/>
      <c r="K275" s="18"/>
      <c r="L275" s="14"/>
      <c r="M275" s="16"/>
      <c r="N275" s="20"/>
      <c r="O275" s="14"/>
      <c r="P275" s="16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x14ac:dyDescent="0.25" r="276" customHeight="1" ht="17.25">
      <c r="A276" s="19"/>
      <c r="B276" s="14"/>
      <c r="C276" s="14"/>
      <c r="D276" s="14"/>
      <c r="E276" s="18"/>
      <c r="F276" s="14"/>
      <c r="G276" s="16"/>
      <c r="H276" s="18"/>
      <c r="I276" s="14"/>
      <c r="J276" s="16"/>
      <c r="K276" s="18"/>
      <c r="L276" s="14"/>
      <c r="M276" s="16"/>
      <c r="N276" s="20"/>
      <c r="O276" s="14"/>
      <c r="P276" s="16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x14ac:dyDescent="0.25" r="277" customHeight="1" ht="17.25">
      <c r="A277" s="19"/>
      <c r="B277" s="14"/>
      <c r="C277" s="14"/>
      <c r="D277" s="14"/>
      <c r="E277" s="18"/>
      <c r="F277" s="14"/>
      <c r="G277" s="16"/>
      <c r="H277" s="18"/>
      <c r="I277" s="14"/>
      <c r="J277" s="16"/>
      <c r="K277" s="18"/>
      <c r="L277" s="14"/>
      <c r="M277" s="16"/>
      <c r="N277" s="20"/>
      <c r="O277" s="14"/>
      <c r="P277" s="16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x14ac:dyDescent="0.25" r="278" customHeight="1" ht="17.25">
      <c r="A278" s="19"/>
      <c r="B278" s="14"/>
      <c r="C278" s="14"/>
      <c r="D278" s="14"/>
      <c r="E278" s="18"/>
      <c r="F278" s="14"/>
      <c r="G278" s="16"/>
      <c r="H278" s="18"/>
      <c r="I278" s="14"/>
      <c r="J278" s="16"/>
      <c r="K278" s="18"/>
      <c r="L278" s="14"/>
      <c r="M278" s="16"/>
      <c r="N278" s="20"/>
      <c r="O278" s="14"/>
      <c r="P278" s="16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x14ac:dyDescent="0.25" r="279" customHeight="1" ht="17.25">
      <c r="A279" s="19"/>
      <c r="B279" s="14"/>
      <c r="C279" s="14"/>
      <c r="D279" s="14"/>
      <c r="E279" s="18"/>
      <c r="F279" s="14"/>
      <c r="G279" s="16"/>
      <c r="H279" s="18"/>
      <c r="I279" s="14"/>
      <c r="J279" s="16"/>
      <c r="K279" s="18"/>
      <c r="L279" s="14"/>
      <c r="M279" s="16"/>
      <c r="N279" s="20"/>
      <c r="O279" s="14"/>
      <c r="P279" s="16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x14ac:dyDescent="0.25" r="280" customHeight="1" ht="17.25">
      <c r="A280" s="19"/>
      <c r="B280" s="14"/>
      <c r="C280" s="14"/>
      <c r="D280" s="14"/>
      <c r="E280" s="18"/>
      <c r="F280" s="14"/>
      <c r="G280" s="16"/>
      <c r="H280" s="18"/>
      <c r="I280" s="14"/>
      <c r="J280" s="16"/>
      <c r="K280" s="18"/>
      <c r="L280" s="14"/>
      <c r="M280" s="16"/>
      <c r="N280" s="20"/>
      <c r="O280" s="14"/>
      <c r="P280" s="16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x14ac:dyDescent="0.25" r="281" customHeight="1" ht="17.25">
      <c r="A281" s="19"/>
      <c r="B281" s="14"/>
      <c r="C281" s="14"/>
      <c r="D281" s="14"/>
      <c r="E281" s="18"/>
      <c r="F281" s="14"/>
      <c r="G281" s="16"/>
      <c r="H281" s="18"/>
      <c r="I281" s="14"/>
      <c r="J281" s="16"/>
      <c r="K281" s="18"/>
      <c r="L281" s="14"/>
      <c r="M281" s="16"/>
      <c r="N281" s="20"/>
      <c r="O281" s="14"/>
      <c r="P281" s="16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x14ac:dyDescent="0.25" r="282" customHeight="1" ht="17.25">
      <c r="A282" s="19"/>
      <c r="B282" s="14"/>
      <c r="C282" s="14"/>
      <c r="D282" s="14"/>
      <c r="E282" s="18"/>
      <c r="F282" s="14"/>
      <c r="G282" s="16"/>
      <c r="H282" s="18"/>
      <c r="I282" s="14"/>
      <c r="J282" s="16"/>
      <c r="K282" s="18"/>
      <c r="L282" s="14"/>
      <c r="M282" s="16"/>
      <c r="N282" s="20"/>
      <c r="O282" s="14"/>
      <c r="P282" s="16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x14ac:dyDescent="0.25" r="283" customHeight="1" ht="17.25">
      <c r="A283" s="19"/>
      <c r="B283" s="14"/>
      <c r="C283" s="14"/>
      <c r="D283" s="14"/>
      <c r="E283" s="18"/>
      <c r="F283" s="14"/>
      <c r="G283" s="16"/>
      <c r="H283" s="18"/>
      <c r="I283" s="14"/>
      <c r="J283" s="16"/>
      <c r="K283" s="18"/>
      <c r="L283" s="14"/>
      <c r="M283" s="16"/>
      <c r="N283" s="20"/>
      <c r="O283" s="14"/>
      <c r="P283" s="16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x14ac:dyDescent="0.25" r="284" customHeight="1" ht="17.25">
      <c r="A284" s="19"/>
      <c r="B284" s="14"/>
      <c r="C284" s="14"/>
      <c r="D284" s="14"/>
      <c r="E284" s="18"/>
      <c r="F284" s="14"/>
      <c r="G284" s="16"/>
      <c r="H284" s="18"/>
      <c r="I284" s="14"/>
      <c r="J284" s="16"/>
      <c r="K284" s="18"/>
      <c r="L284" s="14"/>
      <c r="M284" s="16"/>
      <c r="N284" s="20"/>
      <c r="O284" s="14"/>
      <c r="P284" s="16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x14ac:dyDescent="0.25" r="285" customHeight="1" ht="17.25">
      <c r="A285" s="19"/>
      <c r="B285" s="14"/>
      <c r="C285" s="14"/>
      <c r="D285" s="14"/>
      <c r="E285" s="18"/>
      <c r="F285" s="14"/>
      <c r="G285" s="16"/>
      <c r="H285" s="18"/>
      <c r="I285" s="14"/>
      <c r="J285" s="16"/>
      <c r="K285" s="18"/>
      <c r="L285" s="14"/>
      <c r="M285" s="16"/>
      <c r="N285" s="20"/>
      <c r="O285" s="14"/>
      <c r="P285" s="16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x14ac:dyDescent="0.25" r="286" customHeight="1" ht="17.25">
      <c r="A286" s="19"/>
      <c r="B286" s="14"/>
      <c r="C286" s="14"/>
      <c r="D286" s="14"/>
      <c r="E286" s="18"/>
      <c r="F286" s="14"/>
      <c r="G286" s="16"/>
      <c r="H286" s="18"/>
      <c r="I286" s="14"/>
      <c r="J286" s="16"/>
      <c r="K286" s="18"/>
      <c r="L286" s="14"/>
      <c r="M286" s="16"/>
      <c r="N286" s="20"/>
      <c r="O286" s="14"/>
      <c r="P286" s="16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x14ac:dyDescent="0.25" r="287" customHeight="1" ht="17.25">
      <c r="A287" s="19"/>
      <c r="B287" s="14"/>
      <c r="C287" s="14"/>
      <c r="D287" s="14"/>
      <c r="E287" s="18"/>
      <c r="F287" s="14"/>
      <c r="G287" s="16"/>
      <c r="H287" s="18"/>
      <c r="I287" s="14"/>
      <c r="J287" s="16"/>
      <c r="K287" s="18"/>
      <c r="L287" s="14"/>
      <c r="M287" s="16"/>
      <c r="N287" s="20"/>
      <c r="O287" s="14"/>
      <c r="P287" s="16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x14ac:dyDescent="0.25" r="288" customHeight="1" ht="17.25">
      <c r="A288" s="19"/>
      <c r="B288" s="14"/>
      <c r="C288" s="14"/>
      <c r="D288" s="14"/>
      <c r="E288" s="18"/>
      <c r="F288" s="14"/>
      <c r="G288" s="16"/>
      <c r="H288" s="18"/>
      <c r="I288" s="14"/>
      <c r="J288" s="16"/>
      <c r="K288" s="18"/>
      <c r="L288" s="14"/>
      <c r="M288" s="16"/>
      <c r="N288" s="20"/>
      <c r="O288" s="14"/>
      <c r="P288" s="16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x14ac:dyDescent="0.25" r="289" customHeight="1" ht="17.25">
      <c r="A289" s="19"/>
      <c r="B289" s="14"/>
      <c r="C289" s="14"/>
      <c r="D289" s="14"/>
      <c r="E289" s="18"/>
      <c r="F289" s="14"/>
      <c r="G289" s="16"/>
      <c r="H289" s="18"/>
      <c r="I289" s="14"/>
      <c r="J289" s="16"/>
      <c r="K289" s="18"/>
      <c r="L289" s="14"/>
      <c r="M289" s="16"/>
      <c r="N289" s="20"/>
      <c r="O289" s="14"/>
      <c r="P289" s="16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x14ac:dyDescent="0.25" r="290" customHeight="1" ht="17.25">
      <c r="A290" s="19"/>
      <c r="B290" s="14"/>
      <c r="C290" s="14"/>
      <c r="D290" s="14"/>
      <c r="E290" s="18"/>
      <c r="F290" s="14"/>
      <c r="G290" s="16"/>
      <c r="H290" s="18"/>
      <c r="I290" s="14"/>
      <c r="J290" s="16"/>
      <c r="K290" s="18"/>
      <c r="L290" s="14"/>
      <c r="M290" s="16"/>
      <c r="N290" s="20"/>
      <c r="O290" s="14"/>
      <c r="P290" s="16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x14ac:dyDescent="0.25" r="291" customHeight="1" ht="17.25">
      <c r="A291" s="19"/>
      <c r="B291" s="14"/>
      <c r="C291" s="14"/>
      <c r="D291" s="14"/>
      <c r="E291" s="18"/>
      <c r="F291" s="14"/>
      <c r="G291" s="16"/>
      <c r="H291" s="18"/>
      <c r="I291" s="14"/>
      <c r="J291" s="16"/>
      <c r="K291" s="18"/>
      <c r="L291" s="14"/>
      <c r="M291" s="16"/>
      <c r="N291" s="20"/>
      <c r="O291" s="14"/>
      <c r="P291" s="16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x14ac:dyDescent="0.25" r="292" customHeight="1" ht="17.25">
      <c r="A292" s="19"/>
      <c r="B292" s="14"/>
      <c r="C292" s="14"/>
      <c r="D292" s="14"/>
      <c r="E292" s="18"/>
      <c r="F292" s="14"/>
      <c r="G292" s="16"/>
      <c r="H292" s="18"/>
      <c r="I292" s="14"/>
      <c r="J292" s="16"/>
      <c r="K292" s="18"/>
      <c r="L292" s="14"/>
      <c r="M292" s="16"/>
      <c r="N292" s="20"/>
      <c r="O292" s="14"/>
      <c r="P292" s="16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x14ac:dyDescent="0.25" r="293" customHeight="1" ht="17.25">
      <c r="A293" s="19"/>
      <c r="B293" s="14"/>
      <c r="C293" s="14"/>
      <c r="D293" s="14"/>
      <c r="E293" s="18"/>
      <c r="F293" s="14"/>
      <c r="G293" s="16"/>
      <c r="H293" s="18"/>
      <c r="I293" s="14"/>
      <c r="J293" s="16"/>
      <c r="K293" s="18"/>
      <c r="L293" s="14"/>
      <c r="M293" s="16"/>
      <c r="N293" s="20"/>
      <c r="O293" s="14"/>
      <c r="P293" s="16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x14ac:dyDescent="0.25" r="294" customHeight="1" ht="17.25">
      <c r="A294" s="19"/>
      <c r="B294" s="14"/>
      <c r="C294" s="14"/>
      <c r="D294" s="14"/>
      <c r="E294" s="18"/>
      <c r="F294" s="14"/>
      <c r="G294" s="16"/>
      <c r="H294" s="18"/>
      <c r="I294" s="14"/>
      <c r="J294" s="16"/>
      <c r="K294" s="18"/>
      <c r="L294" s="14"/>
      <c r="M294" s="16"/>
      <c r="N294" s="20"/>
      <c r="O294" s="14"/>
      <c r="P294" s="16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x14ac:dyDescent="0.25" r="295" customHeight="1" ht="17.25">
      <c r="A295" s="19"/>
      <c r="B295" s="14"/>
      <c r="C295" s="14"/>
      <c r="D295" s="14"/>
      <c r="E295" s="18"/>
      <c r="F295" s="14"/>
      <c r="G295" s="16"/>
      <c r="H295" s="18"/>
      <c r="I295" s="14"/>
      <c r="J295" s="16"/>
      <c r="K295" s="18"/>
      <c r="L295" s="14"/>
      <c r="M295" s="16"/>
      <c r="N295" s="20"/>
      <c r="O295" s="14"/>
      <c r="P295" s="16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x14ac:dyDescent="0.25" r="296" customHeight="1" ht="17.25">
      <c r="A296" s="19"/>
      <c r="B296" s="14"/>
      <c r="C296" s="14"/>
      <c r="D296" s="14"/>
      <c r="E296" s="18"/>
      <c r="F296" s="14"/>
      <c r="G296" s="16"/>
      <c r="H296" s="18"/>
      <c r="I296" s="14"/>
      <c r="J296" s="16"/>
      <c r="K296" s="18"/>
      <c r="L296" s="14"/>
      <c r="M296" s="16"/>
      <c r="N296" s="20"/>
      <c r="O296" s="14"/>
      <c r="P296" s="16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x14ac:dyDescent="0.25" r="297" customHeight="1" ht="17.25">
      <c r="A297" s="19"/>
      <c r="B297" s="14"/>
      <c r="C297" s="14"/>
      <c r="D297" s="14"/>
      <c r="E297" s="18"/>
      <c r="F297" s="14"/>
      <c r="G297" s="16"/>
      <c r="H297" s="18"/>
      <c r="I297" s="14"/>
      <c r="J297" s="16"/>
      <c r="K297" s="18"/>
      <c r="L297" s="14"/>
      <c r="M297" s="16"/>
      <c r="N297" s="20"/>
      <c r="O297" s="14"/>
      <c r="P297" s="16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x14ac:dyDescent="0.25" r="298" customHeight="1" ht="17.25">
      <c r="A298" s="19"/>
      <c r="B298" s="14"/>
      <c r="C298" s="14"/>
      <c r="D298" s="14"/>
      <c r="E298" s="18"/>
      <c r="F298" s="14"/>
      <c r="G298" s="16"/>
      <c r="H298" s="18"/>
      <c r="I298" s="14"/>
      <c r="J298" s="16"/>
      <c r="K298" s="18"/>
      <c r="L298" s="14"/>
      <c r="M298" s="16"/>
      <c r="N298" s="20"/>
      <c r="O298" s="14"/>
      <c r="P298" s="16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x14ac:dyDescent="0.25" r="299" customHeight="1" ht="17.25">
      <c r="A299" s="19"/>
      <c r="B299" s="14"/>
      <c r="C299" s="14"/>
      <c r="D299" s="14"/>
      <c r="E299" s="18"/>
      <c r="F299" s="14"/>
      <c r="G299" s="16"/>
      <c r="H299" s="18"/>
      <c r="I299" s="14"/>
      <c r="J299" s="16"/>
      <c r="K299" s="18"/>
      <c r="L299" s="14"/>
      <c r="M299" s="16"/>
      <c r="N299" s="20"/>
      <c r="O299" s="14"/>
      <c r="P299" s="16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x14ac:dyDescent="0.25" r="300" customHeight="1" ht="17.25">
      <c r="A300" s="19"/>
      <c r="B300" s="14"/>
      <c r="C300" s="14"/>
      <c r="D300" s="14"/>
      <c r="E300" s="18"/>
      <c r="F300" s="14"/>
      <c r="G300" s="16"/>
      <c r="H300" s="18"/>
      <c r="I300" s="14"/>
      <c r="J300" s="16"/>
      <c r="K300" s="18"/>
      <c r="L300" s="14"/>
      <c r="M300" s="16"/>
      <c r="N300" s="20"/>
      <c r="O300" s="14"/>
      <c r="P300" s="16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x14ac:dyDescent="0.25" r="301" customHeight="1" ht="17.25">
      <c r="A301" s="19"/>
      <c r="B301" s="14"/>
      <c r="C301" s="14"/>
      <c r="D301" s="14"/>
      <c r="E301" s="18"/>
      <c r="F301" s="14"/>
      <c r="G301" s="16"/>
      <c r="H301" s="18"/>
      <c r="I301" s="14"/>
      <c r="J301" s="16"/>
      <c r="K301" s="18"/>
      <c r="L301" s="14"/>
      <c r="M301" s="16"/>
      <c r="N301" s="20"/>
      <c r="O301" s="14"/>
      <c r="P301" s="16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x14ac:dyDescent="0.25" r="302" customHeight="1" ht="17.25">
      <c r="A302" s="19"/>
      <c r="B302" s="14"/>
      <c r="C302" s="14"/>
      <c r="D302" s="14"/>
      <c r="E302" s="18"/>
      <c r="F302" s="14"/>
      <c r="G302" s="16"/>
      <c r="H302" s="18"/>
      <c r="I302" s="14"/>
      <c r="J302" s="16"/>
      <c r="K302" s="18"/>
      <c r="L302" s="14"/>
      <c r="M302" s="16"/>
      <c r="N302" s="20"/>
      <c r="O302" s="14"/>
      <c r="P302" s="16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x14ac:dyDescent="0.25" r="303" customHeight="1" ht="17.25">
      <c r="A303" s="19"/>
      <c r="B303" s="14"/>
      <c r="C303" s="14"/>
      <c r="D303" s="14"/>
      <c r="E303" s="18"/>
      <c r="F303" s="14"/>
      <c r="G303" s="16"/>
      <c r="H303" s="18"/>
      <c r="I303" s="14"/>
      <c r="J303" s="16"/>
      <c r="K303" s="18"/>
      <c r="L303" s="14"/>
      <c r="M303" s="16"/>
      <c r="N303" s="20"/>
      <c r="O303" s="14"/>
      <c r="P303" s="16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x14ac:dyDescent="0.25" r="304" customHeight="1" ht="17.25">
      <c r="A304" s="19"/>
      <c r="B304" s="14"/>
      <c r="C304" s="14"/>
      <c r="D304" s="14"/>
      <c r="E304" s="18"/>
      <c r="F304" s="14"/>
      <c r="G304" s="16"/>
      <c r="H304" s="18"/>
      <c r="I304" s="14"/>
      <c r="J304" s="16"/>
      <c r="K304" s="18"/>
      <c r="L304" s="14"/>
      <c r="M304" s="16"/>
      <c r="N304" s="20"/>
      <c r="O304" s="14"/>
      <c r="P304" s="16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x14ac:dyDescent="0.25" r="305" customHeight="1" ht="17.25">
      <c r="A305" s="19"/>
      <c r="B305" s="14"/>
      <c r="C305" s="14"/>
      <c r="D305" s="14"/>
      <c r="E305" s="18"/>
      <c r="F305" s="14"/>
      <c r="G305" s="16"/>
      <c r="H305" s="18"/>
      <c r="I305" s="14"/>
      <c r="J305" s="16"/>
      <c r="K305" s="18"/>
      <c r="L305" s="14"/>
      <c r="M305" s="16"/>
      <c r="N305" s="20"/>
      <c r="O305" s="14"/>
      <c r="P305" s="16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x14ac:dyDescent="0.25" r="306" customHeight="1" ht="17.25">
      <c r="A306" s="19"/>
      <c r="B306" s="14"/>
      <c r="C306" s="14"/>
      <c r="D306" s="14"/>
      <c r="E306" s="18"/>
      <c r="F306" s="14"/>
      <c r="G306" s="16"/>
      <c r="H306" s="18"/>
      <c r="I306" s="14"/>
      <c r="J306" s="16"/>
      <c r="K306" s="18"/>
      <c r="L306" s="14"/>
      <c r="M306" s="16"/>
      <c r="N306" s="20"/>
      <c r="O306" s="14"/>
      <c r="P306" s="16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x14ac:dyDescent="0.25" r="307" customHeight="1" ht="17.25">
      <c r="A307" s="19"/>
      <c r="B307" s="14"/>
      <c r="C307" s="14"/>
      <c r="D307" s="14"/>
      <c r="E307" s="18"/>
      <c r="F307" s="14"/>
      <c r="G307" s="16"/>
      <c r="H307" s="18"/>
      <c r="I307" s="14"/>
      <c r="J307" s="16"/>
      <c r="K307" s="18"/>
      <c r="L307" s="14"/>
      <c r="M307" s="16"/>
      <c r="N307" s="20"/>
      <c r="O307" s="14"/>
      <c r="P307" s="16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x14ac:dyDescent="0.25" r="308" customHeight="1" ht="17.25">
      <c r="A308" s="19"/>
      <c r="B308" s="14"/>
      <c r="C308" s="14"/>
      <c r="D308" s="14"/>
      <c r="E308" s="18"/>
      <c r="F308" s="14"/>
      <c r="G308" s="16"/>
      <c r="H308" s="18"/>
      <c r="I308" s="14"/>
      <c r="J308" s="16"/>
      <c r="K308" s="18"/>
      <c r="L308" s="14"/>
      <c r="M308" s="16"/>
      <c r="N308" s="20"/>
      <c r="O308" s="14"/>
      <c r="P308" s="16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x14ac:dyDescent="0.25" r="309" customHeight="1" ht="17.25">
      <c r="A309" s="19"/>
      <c r="B309" s="14"/>
      <c r="C309" s="14"/>
      <c r="D309" s="14"/>
      <c r="E309" s="18"/>
      <c r="F309" s="14"/>
      <c r="G309" s="16"/>
      <c r="H309" s="18"/>
      <c r="I309" s="14"/>
      <c r="J309" s="16"/>
      <c r="K309" s="18"/>
      <c r="L309" s="14"/>
      <c r="M309" s="16"/>
      <c r="N309" s="20"/>
      <c r="O309" s="14"/>
      <c r="P309" s="16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x14ac:dyDescent="0.25" r="310" customHeight="1" ht="17.25">
      <c r="A310" s="19"/>
      <c r="B310" s="14"/>
      <c r="C310" s="14"/>
      <c r="D310" s="14"/>
      <c r="E310" s="18"/>
      <c r="F310" s="14"/>
      <c r="G310" s="16"/>
      <c r="H310" s="18"/>
      <c r="I310" s="14"/>
      <c r="J310" s="16"/>
      <c r="K310" s="18"/>
      <c r="L310" s="14"/>
      <c r="M310" s="16"/>
      <c r="N310" s="20"/>
      <c r="O310" s="14"/>
      <c r="P310" s="16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x14ac:dyDescent="0.25" r="311" customHeight="1" ht="17.25">
      <c r="A311" s="19"/>
      <c r="B311" s="14"/>
      <c r="C311" s="14"/>
      <c r="D311" s="14"/>
      <c r="E311" s="18"/>
      <c r="F311" s="14"/>
      <c r="G311" s="16"/>
      <c r="H311" s="18"/>
      <c r="I311" s="14"/>
      <c r="J311" s="16"/>
      <c r="K311" s="18"/>
      <c r="L311" s="14"/>
      <c r="M311" s="16"/>
      <c r="N311" s="20"/>
      <c r="O311" s="14"/>
      <c r="P311" s="16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x14ac:dyDescent="0.25" r="312" customHeight="1" ht="17.25">
      <c r="A312" s="19"/>
      <c r="B312" s="14"/>
      <c r="C312" s="14"/>
      <c r="D312" s="14"/>
      <c r="E312" s="18"/>
      <c r="F312" s="14"/>
      <c r="G312" s="16"/>
      <c r="H312" s="18"/>
      <c r="I312" s="14"/>
      <c r="J312" s="16"/>
      <c r="K312" s="18"/>
      <c r="L312" s="14"/>
      <c r="M312" s="16"/>
      <c r="N312" s="20"/>
      <c r="O312" s="14"/>
      <c r="P312" s="16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x14ac:dyDescent="0.25" r="313" customHeight="1" ht="17.25">
      <c r="A313" s="19"/>
      <c r="B313" s="14"/>
      <c r="C313" s="14"/>
      <c r="D313" s="14"/>
      <c r="E313" s="18"/>
      <c r="F313" s="14"/>
      <c r="G313" s="16"/>
      <c r="H313" s="18"/>
      <c r="I313" s="14"/>
      <c r="J313" s="16"/>
      <c r="K313" s="18"/>
      <c r="L313" s="14"/>
      <c r="M313" s="16"/>
      <c r="N313" s="20"/>
      <c r="O313" s="14"/>
      <c r="P313" s="16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x14ac:dyDescent="0.25" r="314" customHeight="1" ht="17.25">
      <c r="A314" s="19"/>
      <c r="B314" s="14"/>
      <c r="C314" s="14"/>
      <c r="D314" s="14"/>
      <c r="E314" s="18"/>
      <c r="F314" s="14"/>
      <c r="G314" s="16"/>
      <c r="H314" s="18"/>
      <c r="I314" s="14"/>
      <c r="J314" s="16"/>
      <c r="K314" s="18"/>
      <c r="L314" s="14"/>
      <c r="M314" s="16"/>
      <c r="N314" s="20"/>
      <c r="O314" s="14"/>
      <c r="P314" s="16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x14ac:dyDescent="0.25" r="315" customHeight="1" ht="17.25">
      <c r="A315" s="19"/>
      <c r="B315" s="14"/>
      <c r="C315" s="14"/>
      <c r="D315" s="14"/>
      <c r="E315" s="18"/>
      <c r="F315" s="14"/>
      <c r="G315" s="16"/>
      <c r="H315" s="18"/>
      <c r="I315" s="14"/>
      <c r="J315" s="16"/>
      <c r="K315" s="18"/>
      <c r="L315" s="14"/>
      <c r="M315" s="16"/>
      <c r="N315" s="20"/>
      <c r="O315" s="14"/>
      <c r="P315" s="16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x14ac:dyDescent="0.25" r="316" customHeight="1" ht="17.25">
      <c r="A316" s="19"/>
      <c r="B316" s="14"/>
      <c r="C316" s="14"/>
      <c r="D316" s="14"/>
      <c r="E316" s="18"/>
      <c r="F316" s="14"/>
      <c r="G316" s="16"/>
      <c r="H316" s="18"/>
      <c r="I316" s="14"/>
      <c r="J316" s="16"/>
      <c r="K316" s="18"/>
      <c r="L316" s="14"/>
      <c r="M316" s="16"/>
      <c r="N316" s="20"/>
      <c r="O316" s="14"/>
      <c r="P316" s="16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x14ac:dyDescent="0.25" r="317" customHeight="1" ht="17.25">
      <c r="A317" s="19"/>
      <c r="B317" s="14"/>
      <c r="C317" s="14"/>
      <c r="D317" s="14"/>
      <c r="E317" s="18"/>
      <c r="F317" s="14"/>
      <c r="G317" s="16"/>
      <c r="H317" s="18"/>
      <c r="I317" s="14"/>
      <c r="J317" s="16"/>
      <c r="K317" s="18"/>
      <c r="L317" s="14"/>
      <c r="M317" s="16"/>
      <c r="N317" s="20"/>
      <c r="O317" s="14"/>
      <c r="P317" s="16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x14ac:dyDescent="0.25" r="318" customHeight="1" ht="17.25">
      <c r="A318" s="19"/>
      <c r="B318" s="14"/>
      <c r="C318" s="14"/>
      <c r="D318" s="14"/>
      <c r="E318" s="18"/>
      <c r="F318" s="14"/>
      <c r="G318" s="16"/>
      <c r="H318" s="18"/>
      <c r="I318" s="14"/>
      <c r="J318" s="16"/>
      <c r="K318" s="18"/>
      <c r="L318" s="14"/>
      <c r="M318" s="16"/>
      <c r="N318" s="20"/>
      <c r="O318" s="14"/>
      <c r="P318" s="16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x14ac:dyDescent="0.25" r="319" customHeight="1" ht="17.25">
      <c r="A319" s="19"/>
      <c r="B319" s="14"/>
      <c r="C319" s="14"/>
      <c r="D319" s="14"/>
      <c r="E319" s="18"/>
      <c r="F319" s="14"/>
      <c r="G319" s="16"/>
      <c r="H319" s="18"/>
      <c r="I319" s="14"/>
      <c r="J319" s="16"/>
      <c r="K319" s="18"/>
      <c r="L319" s="14"/>
      <c r="M319" s="16"/>
      <c r="N319" s="20"/>
      <c r="O319" s="14"/>
      <c r="P319" s="16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x14ac:dyDescent="0.25" r="320" customHeight="1" ht="17.25">
      <c r="A320" s="19"/>
      <c r="B320" s="14"/>
      <c r="C320" s="14"/>
      <c r="D320" s="14"/>
      <c r="E320" s="18"/>
      <c r="F320" s="14"/>
      <c r="G320" s="16"/>
      <c r="H320" s="18"/>
      <c r="I320" s="14"/>
      <c r="J320" s="16"/>
      <c r="K320" s="18"/>
      <c r="L320" s="14"/>
      <c r="M320" s="16"/>
      <c r="N320" s="20"/>
      <c r="O320" s="14"/>
      <c r="P320" s="16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x14ac:dyDescent="0.25" r="321" customHeight="1" ht="17.25">
      <c r="A321" s="19"/>
      <c r="B321" s="14"/>
      <c r="C321" s="14"/>
      <c r="D321" s="14"/>
      <c r="E321" s="18"/>
      <c r="F321" s="14"/>
      <c r="G321" s="16"/>
      <c r="H321" s="18"/>
      <c r="I321" s="14"/>
      <c r="J321" s="16"/>
      <c r="K321" s="18"/>
      <c r="L321" s="14"/>
      <c r="M321" s="16"/>
      <c r="N321" s="20"/>
      <c r="O321" s="14"/>
      <c r="P321" s="16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x14ac:dyDescent="0.25" r="322" customHeight="1" ht="17.25">
      <c r="A322" s="19"/>
      <c r="B322" s="14"/>
      <c r="C322" s="14"/>
      <c r="D322" s="14"/>
      <c r="E322" s="18"/>
      <c r="F322" s="14"/>
      <c r="G322" s="16"/>
      <c r="H322" s="18"/>
      <c r="I322" s="14"/>
      <c r="J322" s="16"/>
      <c r="K322" s="18"/>
      <c r="L322" s="14"/>
      <c r="M322" s="16"/>
      <c r="N322" s="20"/>
      <c r="O322" s="14"/>
      <c r="P322" s="16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x14ac:dyDescent="0.25" r="323" customHeight="1" ht="17.25">
      <c r="A323" s="19"/>
      <c r="B323" s="14"/>
      <c r="C323" s="14"/>
      <c r="D323" s="14"/>
      <c r="E323" s="18"/>
      <c r="F323" s="14"/>
      <c r="G323" s="16"/>
      <c r="H323" s="18"/>
      <c r="I323" s="14"/>
      <c r="J323" s="16"/>
      <c r="K323" s="18"/>
      <c r="L323" s="14"/>
      <c r="M323" s="16"/>
      <c r="N323" s="20"/>
      <c r="O323" s="14"/>
      <c r="P323" s="16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x14ac:dyDescent="0.25" r="324" customHeight="1" ht="17.25">
      <c r="A324" s="19"/>
      <c r="B324" s="14"/>
      <c r="C324" s="14"/>
      <c r="D324" s="14"/>
      <c r="E324" s="18"/>
      <c r="F324" s="14"/>
      <c r="G324" s="16"/>
      <c r="H324" s="18"/>
      <c r="I324" s="14"/>
      <c r="J324" s="16"/>
      <c r="K324" s="18"/>
      <c r="L324" s="14"/>
      <c r="M324" s="16"/>
      <c r="N324" s="20"/>
      <c r="O324" s="14"/>
      <c r="P324" s="16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x14ac:dyDescent="0.25" r="325" customHeight="1" ht="17.25">
      <c r="A325" s="19"/>
      <c r="B325" s="14"/>
      <c r="C325" s="14"/>
      <c r="D325" s="14"/>
      <c r="E325" s="18"/>
      <c r="F325" s="14"/>
      <c r="G325" s="16"/>
      <c r="H325" s="18"/>
      <c r="I325" s="14"/>
      <c r="J325" s="16"/>
      <c r="K325" s="18"/>
      <c r="L325" s="14"/>
      <c r="M325" s="16"/>
      <c r="N325" s="20"/>
      <c r="O325" s="14"/>
      <c r="P325" s="16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x14ac:dyDescent="0.25" r="326" customHeight="1" ht="17.25">
      <c r="A326" s="19"/>
      <c r="B326" s="14"/>
      <c r="C326" s="14"/>
      <c r="D326" s="14"/>
      <c r="E326" s="18"/>
      <c r="F326" s="14"/>
      <c r="G326" s="16"/>
      <c r="H326" s="18"/>
      <c r="I326" s="14"/>
      <c r="J326" s="16"/>
      <c r="K326" s="18"/>
      <c r="L326" s="14"/>
      <c r="M326" s="16"/>
      <c r="N326" s="20"/>
      <c r="O326" s="14"/>
      <c r="P326" s="16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x14ac:dyDescent="0.25" r="327" customHeight="1" ht="17.25">
      <c r="A327" s="19"/>
      <c r="B327" s="14"/>
      <c r="C327" s="14"/>
      <c r="D327" s="14"/>
      <c r="E327" s="18"/>
      <c r="F327" s="14"/>
      <c r="G327" s="16"/>
      <c r="H327" s="18"/>
      <c r="I327" s="14"/>
      <c r="J327" s="16"/>
      <c r="K327" s="18"/>
      <c r="L327" s="14"/>
      <c r="M327" s="16"/>
      <c r="N327" s="20"/>
      <c r="O327" s="14"/>
      <c r="P327" s="16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x14ac:dyDescent="0.25" r="328" customHeight="1" ht="17.25">
      <c r="A328" s="19"/>
      <c r="B328" s="14"/>
      <c r="C328" s="14"/>
      <c r="D328" s="14"/>
      <c r="E328" s="18"/>
      <c r="F328" s="14"/>
      <c r="G328" s="16"/>
      <c r="H328" s="18"/>
      <c r="I328" s="14"/>
      <c r="J328" s="16"/>
      <c r="K328" s="18"/>
      <c r="L328" s="14"/>
      <c r="M328" s="16"/>
      <c r="N328" s="20"/>
      <c r="O328" s="14"/>
      <c r="P328" s="16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x14ac:dyDescent="0.25" r="329" customHeight="1" ht="17.25">
      <c r="A329" s="19"/>
      <c r="B329" s="14"/>
      <c r="C329" s="14"/>
      <c r="D329" s="14"/>
      <c r="E329" s="18"/>
      <c r="F329" s="14"/>
      <c r="G329" s="16"/>
      <c r="H329" s="18"/>
      <c r="I329" s="14"/>
      <c r="J329" s="16"/>
      <c r="K329" s="18"/>
      <c r="L329" s="14"/>
      <c r="M329" s="16"/>
      <c r="N329" s="20"/>
      <c r="O329" s="14"/>
      <c r="P329" s="16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x14ac:dyDescent="0.25" r="330" customHeight="1" ht="17.25">
      <c r="A330" s="19"/>
      <c r="B330" s="14"/>
      <c r="C330" s="14"/>
      <c r="D330" s="14"/>
      <c r="E330" s="18"/>
      <c r="F330" s="14"/>
      <c r="G330" s="16"/>
      <c r="H330" s="18"/>
      <c r="I330" s="14"/>
      <c r="J330" s="16"/>
      <c r="K330" s="18"/>
      <c r="L330" s="14"/>
      <c r="M330" s="16"/>
      <c r="N330" s="20"/>
      <c r="O330" s="14"/>
      <c r="P330" s="16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x14ac:dyDescent="0.25" r="331" customHeight="1" ht="17.25">
      <c r="A331" s="19"/>
      <c r="B331" s="14"/>
      <c r="C331" s="14"/>
      <c r="D331" s="14"/>
      <c r="E331" s="18"/>
      <c r="F331" s="14"/>
      <c r="G331" s="16"/>
      <c r="H331" s="18"/>
      <c r="I331" s="14"/>
      <c r="J331" s="16"/>
      <c r="K331" s="18"/>
      <c r="L331" s="14"/>
      <c r="M331" s="16"/>
      <c r="N331" s="20"/>
      <c r="O331" s="14"/>
      <c r="P331" s="16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x14ac:dyDescent="0.25" r="332" customHeight="1" ht="17.25">
      <c r="A332" s="19"/>
      <c r="B332" s="14"/>
      <c r="C332" s="14"/>
      <c r="D332" s="14"/>
      <c r="E332" s="18"/>
      <c r="F332" s="14"/>
      <c r="G332" s="16"/>
      <c r="H332" s="18"/>
      <c r="I332" s="14"/>
      <c r="J332" s="16"/>
      <c r="K332" s="18"/>
      <c r="L332" s="14"/>
      <c r="M332" s="16"/>
      <c r="N332" s="20"/>
      <c r="O332" s="14"/>
      <c r="P332" s="16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x14ac:dyDescent="0.25" r="333" customHeight="1" ht="17.25">
      <c r="A333" s="19"/>
      <c r="B333" s="14"/>
      <c r="C333" s="14"/>
      <c r="D333" s="14"/>
      <c r="E333" s="18"/>
      <c r="F333" s="14"/>
      <c r="G333" s="16"/>
      <c r="H333" s="18"/>
      <c r="I333" s="14"/>
      <c r="J333" s="16"/>
      <c r="K333" s="18"/>
      <c r="L333" s="14"/>
      <c r="M333" s="16"/>
      <c r="N333" s="20"/>
      <c r="O333" s="14"/>
      <c r="P333" s="16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x14ac:dyDescent="0.25" r="334" customHeight="1" ht="17.25">
      <c r="A334" s="19"/>
      <c r="B334" s="14"/>
      <c r="C334" s="14"/>
      <c r="D334" s="14"/>
      <c r="E334" s="18"/>
      <c r="F334" s="14"/>
      <c r="G334" s="16"/>
      <c r="H334" s="18"/>
      <c r="I334" s="14"/>
      <c r="J334" s="16"/>
      <c r="K334" s="18"/>
      <c r="L334" s="14"/>
      <c r="M334" s="16"/>
      <c r="N334" s="20"/>
      <c r="O334" s="14"/>
      <c r="P334" s="16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x14ac:dyDescent="0.25" r="335" customHeight="1" ht="17.25">
      <c r="A335" s="19"/>
      <c r="B335" s="14"/>
      <c r="C335" s="14"/>
      <c r="D335" s="14"/>
      <c r="E335" s="18"/>
      <c r="F335" s="14"/>
      <c r="G335" s="16"/>
      <c r="H335" s="18"/>
      <c r="I335" s="14"/>
      <c r="J335" s="16"/>
      <c r="K335" s="18"/>
      <c r="L335" s="14"/>
      <c r="M335" s="16"/>
      <c r="N335" s="20"/>
      <c r="O335" s="14"/>
      <c r="P335" s="16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x14ac:dyDescent="0.25" r="336" customHeight="1" ht="17.25">
      <c r="A336" s="19"/>
      <c r="B336" s="14"/>
      <c r="C336" s="14"/>
      <c r="D336" s="14"/>
      <c r="E336" s="18"/>
      <c r="F336" s="14"/>
      <c r="G336" s="16"/>
      <c r="H336" s="18"/>
      <c r="I336" s="14"/>
      <c r="J336" s="16"/>
      <c r="K336" s="18"/>
      <c r="L336" s="14"/>
      <c r="M336" s="16"/>
      <c r="N336" s="20"/>
      <c r="O336" s="14"/>
      <c r="P336" s="16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x14ac:dyDescent="0.25" r="337" customHeight="1" ht="17.25">
      <c r="A337" s="19"/>
      <c r="B337" s="14"/>
      <c r="C337" s="14"/>
      <c r="D337" s="14"/>
      <c r="E337" s="18"/>
      <c r="F337" s="14"/>
      <c r="G337" s="16"/>
      <c r="H337" s="18"/>
      <c r="I337" s="14"/>
      <c r="J337" s="16"/>
      <c r="K337" s="18"/>
      <c r="L337" s="14"/>
      <c r="M337" s="16"/>
      <c r="N337" s="20"/>
      <c r="O337" s="14"/>
      <c r="P337" s="16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x14ac:dyDescent="0.25" r="338" customHeight="1" ht="17.25">
      <c r="A338" s="19"/>
      <c r="B338" s="14"/>
      <c r="C338" s="14"/>
      <c r="D338" s="14"/>
      <c r="E338" s="18"/>
      <c r="F338" s="14"/>
      <c r="G338" s="16"/>
      <c r="H338" s="18"/>
      <c r="I338" s="14"/>
      <c r="J338" s="16"/>
      <c r="K338" s="18"/>
      <c r="L338" s="14"/>
      <c r="M338" s="16"/>
      <c r="N338" s="20"/>
      <c r="O338" s="14"/>
      <c r="P338" s="16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x14ac:dyDescent="0.25" r="339" customHeight="1" ht="17.25">
      <c r="A339" s="19"/>
      <c r="B339" s="14"/>
      <c r="C339" s="14"/>
      <c r="D339" s="14"/>
      <c r="E339" s="18"/>
      <c r="F339" s="14"/>
      <c r="G339" s="16"/>
      <c r="H339" s="18"/>
      <c r="I339" s="14"/>
      <c r="J339" s="16"/>
      <c r="K339" s="18"/>
      <c r="L339" s="14"/>
      <c r="M339" s="16"/>
      <c r="N339" s="20"/>
      <c r="O339" s="14"/>
      <c r="P339" s="16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x14ac:dyDescent="0.25" r="340" customHeight="1" ht="17.25">
      <c r="A340" s="19"/>
      <c r="B340" s="14"/>
      <c r="C340" s="14"/>
      <c r="D340" s="14"/>
      <c r="E340" s="18"/>
      <c r="F340" s="14"/>
      <c r="G340" s="16"/>
      <c r="H340" s="18"/>
      <c r="I340" s="14"/>
      <c r="J340" s="16"/>
      <c r="K340" s="18"/>
      <c r="L340" s="14"/>
      <c r="M340" s="16"/>
      <c r="N340" s="20"/>
      <c r="O340" s="14"/>
      <c r="P340" s="16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x14ac:dyDescent="0.25" r="341" customHeight="1" ht="17.25">
      <c r="A341" s="19"/>
      <c r="B341" s="14"/>
      <c r="C341" s="14"/>
      <c r="D341" s="14"/>
      <c r="E341" s="18"/>
      <c r="F341" s="14"/>
      <c r="G341" s="16"/>
      <c r="H341" s="18"/>
      <c r="I341" s="14"/>
      <c r="J341" s="16"/>
      <c r="K341" s="18"/>
      <c r="L341" s="14"/>
      <c r="M341" s="16"/>
      <c r="N341" s="20"/>
      <c r="O341" s="14"/>
      <c r="P341" s="16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x14ac:dyDescent="0.25" r="342" customHeight="1" ht="17.25">
      <c r="A342" s="19"/>
      <c r="B342" s="14"/>
      <c r="C342" s="14"/>
      <c r="D342" s="14"/>
      <c r="E342" s="18"/>
      <c r="F342" s="14"/>
      <c r="G342" s="16"/>
      <c r="H342" s="18"/>
      <c r="I342" s="14"/>
      <c r="J342" s="16"/>
      <c r="K342" s="18"/>
      <c r="L342" s="14"/>
      <c r="M342" s="16"/>
      <c r="N342" s="20"/>
      <c r="O342" s="14"/>
      <c r="P342" s="16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x14ac:dyDescent="0.25" r="343" customHeight="1" ht="17.25">
      <c r="A343" s="19"/>
      <c r="B343" s="14"/>
      <c r="C343" s="14"/>
      <c r="D343" s="14"/>
      <c r="E343" s="18"/>
      <c r="F343" s="14"/>
      <c r="G343" s="16"/>
      <c r="H343" s="18"/>
      <c r="I343" s="14"/>
      <c r="J343" s="16"/>
      <c r="K343" s="18"/>
      <c r="L343" s="14"/>
      <c r="M343" s="16"/>
      <c r="N343" s="20"/>
      <c r="O343" s="14"/>
      <c r="P343" s="16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x14ac:dyDescent="0.25" r="344" customHeight="1" ht="17.25">
      <c r="A344" s="19"/>
      <c r="B344" s="14"/>
      <c r="C344" s="14"/>
      <c r="D344" s="14"/>
      <c r="E344" s="18"/>
      <c r="F344" s="14"/>
      <c r="G344" s="16"/>
      <c r="H344" s="18"/>
      <c r="I344" s="14"/>
      <c r="J344" s="16"/>
      <c r="K344" s="18"/>
      <c r="L344" s="14"/>
      <c r="M344" s="16"/>
      <c r="N344" s="20"/>
      <c r="O344" s="14"/>
      <c r="P344" s="16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x14ac:dyDescent="0.25" r="345" customHeight="1" ht="17.25">
      <c r="A345" s="19"/>
      <c r="B345" s="14"/>
      <c r="C345" s="14"/>
      <c r="D345" s="14"/>
      <c r="E345" s="18"/>
      <c r="F345" s="14"/>
      <c r="G345" s="16"/>
      <c r="H345" s="18"/>
      <c r="I345" s="14"/>
      <c r="J345" s="16"/>
      <c r="K345" s="18"/>
      <c r="L345" s="14"/>
      <c r="M345" s="16"/>
      <c r="N345" s="20"/>
      <c r="O345" s="14"/>
      <c r="P345" s="16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x14ac:dyDescent="0.25" r="346" customHeight="1" ht="17.25">
      <c r="A346" s="19"/>
      <c r="B346" s="14"/>
      <c r="C346" s="14"/>
      <c r="D346" s="14"/>
      <c r="E346" s="18"/>
      <c r="F346" s="14"/>
      <c r="G346" s="16"/>
      <c r="H346" s="18"/>
      <c r="I346" s="14"/>
      <c r="J346" s="16"/>
      <c r="K346" s="18"/>
      <c r="L346" s="14"/>
      <c r="M346" s="16"/>
      <c r="N346" s="20"/>
      <c r="O346" s="14"/>
      <c r="P346" s="16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x14ac:dyDescent="0.25" r="347" customHeight="1" ht="17.25">
      <c r="A347" s="19"/>
      <c r="B347" s="14"/>
      <c r="C347" s="14"/>
      <c r="D347" s="14"/>
      <c r="E347" s="18"/>
      <c r="F347" s="14"/>
      <c r="G347" s="16"/>
      <c r="H347" s="18"/>
      <c r="I347" s="14"/>
      <c r="J347" s="16"/>
      <c r="K347" s="18"/>
      <c r="L347" s="14"/>
      <c r="M347" s="16"/>
      <c r="N347" s="20"/>
      <c r="O347" s="14"/>
      <c r="P347" s="16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x14ac:dyDescent="0.25" r="348" customHeight="1" ht="17.25">
      <c r="A348" s="19"/>
      <c r="B348" s="14"/>
      <c r="C348" s="14"/>
      <c r="D348" s="14"/>
      <c r="E348" s="18"/>
      <c r="F348" s="14"/>
      <c r="G348" s="16"/>
      <c r="H348" s="18"/>
      <c r="I348" s="14"/>
      <c r="J348" s="16"/>
      <c r="K348" s="18"/>
      <c r="L348" s="14"/>
      <c r="M348" s="16"/>
      <c r="N348" s="20"/>
      <c r="O348" s="14"/>
      <c r="P348" s="16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x14ac:dyDescent="0.25" r="349" customHeight="1" ht="17.25">
      <c r="A349" s="19"/>
      <c r="B349" s="14"/>
      <c r="C349" s="14"/>
      <c r="D349" s="14"/>
      <c r="E349" s="18"/>
      <c r="F349" s="14"/>
      <c r="G349" s="16"/>
      <c r="H349" s="18"/>
      <c r="I349" s="14"/>
      <c r="J349" s="16"/>
      <c r="K349" s="18"/>
      <c r="L349" s="14"/>
      <c r="M349" s="16"/>
      <c r="N349" s="20"/>
      <c r="O349" s="14"/>
      <c r="P349" s="16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x14ac:dyDescent="0.25" r="350" customHeight="1" ht="17.25">
      <c r="A350" s="19"/>
      <c r="B350" s="14"/>
      <c r="C350" s="14"/>
      <c r="D350" s="14"/>
      <c r="E350" s="18"/>
      <c r="F350" s="14"/>
      <c r="G350" s="16"/>
      <c r="H350" s="18"/>
      <c r="I350" s="14"/>
      <c r="J350" s="16"/>
      <c r="K350" s="18"/>
      <c r="L350" s="14"/>
      <c r="M350" s="16"/>
      <c r="N350" s="20"/>
      <c r="O350" s="14"/>
      <c r="P350" s="16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x14ac:dyDescent="0.25" r="351" customHeight="1" ht="17.25">
      <c r="A351" s="19"/>
      <c r="B351" s="14"/>
      <c r="C351" s="14"/>
      <c r="D351" s="14"/>
      <c r="E351" s="18"/>
      <c r="F351" s="14"/>
      <c r="G351" s="16"/>
      <c r="H351" s="18"/>
      <c r="I351" s="14"/>
      <c r="J351" s="16"/>
      <c r="K351" s="18"/>
      <c r="L351" s="14"/>
      <c r="M351" s="16"/>
      <c r="N351" s="20"/>
      <c r="O351" s="14"/>
      <c r="P351" s="16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x14ac:dyDescent="0.25" r="352" customHeight="1" ht="17.25">
      <c r="A352" s="19"/>
      <c r="B352" s="14"/>
      <c r="C352" s="14"/>
      <c r="D352" s="14"/>
      <c r="E352" s="18"/>
      <c r="F352" s="14"/>
      <c r="G352" s="16"/>
      <c r="H352" s="18"/>
      <c r="I352" s="14"/>
      <c r="J352" s="16"/>
      <c r="K352" s="18"/>
      <c r="L352" s="14"/>
      <c r="M352" s="16"/>
      <c r="N352" s="20"/>
      <c r="O352" s="14"/>
      <c r="P352" s="16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x14ac:dyDescent="0.25" r="353" customHeight="1" ht="17.25">
      <c r="A353" s="19"/>
      <c r="B353" s="14"/>
      <c r="C353" s="14"/>
      <c r="D353" s="14"/>
      <c r="E353" s="18"/>
      <c r="F353" s="14"/>
      <c r="G353" s="16"/>
      <c r="H353" s="18"/>
      <c r="I353" s="14"/>
      <c r="J353" s="16"/>
      <c r="K353" s="18"/>
      <c r="L353" s="14"/>
      <c r="M353" s="16"/>
      <c r="N353" s="20"/>
      <c r="O353" s="14"/>
      <c r="P353" s="16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x14ac:dyDescent="0.25" r="354" customHeight="1" ht="17.25">
      <c r="A354" s="19"/>
      <c r="B354" s="14"/>
      <c r="C354" s="14"/>
      <c r="D354" s="14"/>
      <c r="E354" s="18"/>
      <c r="F354" s="14"/>
      <c r="G354" s="16"/>
      <c r="H354" s="18"/>
      <c r="I354" s="14"/>
      <c r="J354" s="16"/>
      <c r="K354" s="18"/>
      <c r="L354" s="14"/>
      <c r="M354" s="16"/>
      <c r="N354" s="20"/>
      <c r="O354" s="14"/>
      <c r="P354" s="16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x14ac:dyDescent="0.25" r="355" customHeight="1" ht="17.25">
      <c r="A355" s="19"/>
      <c r="B355" s="14"/>
      <c r="C355" s="14"/>
      <c r="D355" s="14"/>
      <c r="E355" s="18"/>
      <c r="F355" s="14"/>
      <c r="G355" s="16"/>
      <c r="H355" s="18"/>
      <c r="I355" s="14"/>
      <c r="J355" s="16"/>
      <c r="K355" s="18"/>
      <c r="L355" s="14"/>
      <c r="M355" s="16"/>
      <c r="N355" s="20"/>
      <c r="O355" s="14"/>
      <c r="P355" s="16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x14ac:dyDescent="0.25" r="356" customHeight="1" ht="17.25">
      <c r="A356" s="19"/>
      <c r="B356" s="14"/>
      <c r="C356" s="14"/>
      <c r="D356" s="14"/>
      <c r="E356" s="18"/>
      <c r="F356" s="14"/>
      <c r="G356" s="16"/>
      <c r="H356" s="18"/>
      <c r="I356" s="14"/>
      <c r="J356" s="16"/>
      <c r="K356" s="18"/>
      <c r="L356" s="14"/>
      <c r="M356" s="16"/>
      <c r="N356" s="20"/>
      <c r="O356" s="14"/>
      <c r="P356" s="16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x14ac:dyDescent="0.25" r="357" customHeight="1" ht="17.25">
      <c r="A357" s="19"/>
      <c r="B357" s="14"/>
      <c r="C357" s="14"/>
      <c r="D357" s="14"/>
      <c r="E357" s="18"/>
      <c r="F357" s="14"/>
      <c r="G357" s="16"/>
      <c r="H357" s="18"/>
      <c r="I357" s="14"/>
      <c r="J357" s="16"/>
      <c r="K357" s="18"/>
      <c r="L357" s="14"/>
      <c r="M357" s="16"/>
      <c r="N357" s="20"/>
      <c r="O357" s="14"/>
      <c r="P357" s="16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x14ac:dyDescent="0.25" r="358" customHeight="1" ht="17.25">
      <c r="A358" s="19"/>
      <c r="B358" s="14"/>
      <c r="C358" s="14"/>
      <c r="D358" s="14"/>
      <c r="E358" s="18"/>
      <c r="F358" s="14"/>
      <c r="G358" s="16"/>
      <c r="H358" s="18"/>
      <c r="I358" s="14"/>
      <c r="J358" s="16"/>
      <c r="K358" s="18"/>
      <c r="L358" s="14"/>
      <c r="M358" s="16"/>
      <c r="N358" s="20"/>
      <c r="O358" s="14"/>
      <c r="P358" s="16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x14ac:dyDescent="0.25" r="359" customHeight="1" ht="17.25">
      <c r="A359" s="19"/>
      <c r="B359" s="14"/>
      <c r="C359" s="14"/>
      <c r="D359" s="14"/>
      <c r="E359" s="18"/>
      <c r="F359" s="14"/>
      <c r="G359" s="16"/>
      <c r="H359" s="18"/>
      <c r="I359" s="14"/>
      <c r="J359" s="16"/>
      <c r="K359" s="18"/>
      <c r="L359" s="14"/>
      <c r="M359" s="16"/>
      <c r="N359" s="20"/>
      <c r="O359" s="14"/>
      <c r="P359" s="16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x14ac:dyDescent="0.25" r="360" customHeight="1" ht="17.25">
      <c r="A360" s="19"/>
      <c r="B360" s="14"/>
      <c r="C360" s="14"/>
      <c r="D360" s="14"/>
      <c r="E360" s="18"/>
      <c r="F360" s="14"/>
      <c r="G360" s="16"/>
      <c r="H360" s="18"/>
      <c r="I360" s="14"/>
      <c r="J360" s="16"/>
      <c r="K360" s="18"/>
      <c r="L360" s="14"/>
      <c r="M360" s="16"/>
      <c r="N360" s="20"/>
      <c r="O360" s="14"/>
      <c r="P360" s="16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x14ac:dyDescent="0.25" r="361" customHeight="1" ht="17.25">
      <c r="A361" s="19"/>
      <c r="B361" s="14"/>
      <c r="C361" s="14"/>
      <c r="D361" s="14"/>
      <c r="E361" s="18"/>
      <c r="F361" s="14"/>
      <c r="G361" s="16"/>
      <c r="H361" s="18"/>
      <c r="I361" s="14"/>
      <c r="J361" s="16"/>
      <c r="K361" s="18"/>
      <c r="L361" s="14"/>
      <c r="M361" s="16"/>
      <c r="N361" s="20"/>
      <c r="O361" s="14"/>
      <c r="P361" s="16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x14ac:dyDescent="0.25" r="362" customHeight="1" ht="17.25">
      <c r="A362" s="19"/>
      <c r="B362" s="14"/>
      <c r="C362" s="14"/>
      <c r="D362" s="14"/>
      <c r="E362" s="18"/>
      <c r="F362" s="14"/>
      <c r="G362" s="16"/>
      <c r="H362" s="18"/>
      <c r="I362" s="14"/>
      <c r="J362" s="16"/>
      <c r="K362" s="18"/>
      <c r="L362" s="14"/>
      <c r="M362" s="16"/>
      <c r="N362" s="20"/>
      <c r="O362" s="14"/>
      <c r="P362" s="16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x14ac:dyDescent="0.25" r="363" customHeight="1" ht="17.25">
      <c r="A363" s="19"/>
      <c r="B363" s="14"/>
      <c r="C363" s="14"/>
      <c r="D363" s="14"/>
      <c r="E363" s="18"/>
      <c r="F363" s="14"/>
      <c r="G363" s="16"/>
      <c r="H363" s="18"/>
      <c r="I363" s="14"/>
      <c r="J363" s="16"/>
      <c r="K363" s="18"/>
      <c r="L363" s="14"/>
      <c r="M363" s="16"/>
      <c r="N363" s="20"/>
      <c r="O363" s="14"/>
      <c r="P363" s="16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x14ac:dyDescent="0.25" r="364" customHeight="1" ht="17.25">
      <c r="A364" s="19"/>
      <c r="B364" s="14"/>
      <c r="C364" s="14"/>
      <c r="D364" s="14"/>
      <c r="E364" s="18"/>
      <c r="F364" s="14"/>
      <c r="G364" s="16"/>
      <c r="H364" s="18"/>
      <c r="I364" s="14"/>
      <c r="J364" s="16"/>
      <c r="K364" s="18"/>
      <c r="L364" s="14"/>
      <c r="M364" s="16"/>
      <c r="N364" s="20"/>
      <c r="O364" s="14"/>
      <c r="P364" s="16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x14ac:dyDescent="0.25" r="365" customHeight="1" ht="17.25">
      <c r="A365" s="19"/>
      <c r="B365" s="14"/>
      <c r="C365" s="14"/>
      <c r="D365" s="14"/>
      <c r="E365" s="18"/>
      <c r="F365" s="14"/>
      <c r="G365" s="16"/>
      <c r="H365" s="18"/>
      <c r="I365" s="14"/>
      <c r="J365" s="16"/>
      <c r="K365" s="18"/>
      <c r="L365" s="14"/>
      <c r="M365" s="16"/>
      <c r="N365" s="20"/>
      <c r="O365" s="14"/>
      <c r="P365" s="16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x14ac:dyDescent="0.25" r="366" customHeight="1" ht="17.25">
      <c r="A366" s="19"/>
      <c r="B366" s="14"/>
      <c r="C366" s="14"/>
      <c r="D366" s="14"/>
      <c r="E366" s="18"/>
      <c r="F366" s="14"/>
      <c r="G366" s="16"/>
      <c r="H366" s="18"/>
      <c r="I366" s="14"/>
      <c r="J366" s="16"/>
      <c r="K366" s="18"/>
      <c r="L366" s="14"/>
      <c r="M366" s="16"/>
      <c r="N366" s="20"/>
      <c r="O366" s="14"/>
      <c r="P366" s="16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x14ac:dyDescent="0.25" r="367" customHeight="1" ht="17.25">
      <c r="A367" s="19"/>
      <c r="B367" s="14"/>
      <c r="C367" s="14"/>
      <c r="D367" s="14"/>
      <c r="E367" s="18"/>
      <c r="F367" s="14"/>
      <c r="G367" s="16"/>
      <c r="H367" s="18"/>
      <c r="I367" s="14"/>
      <c r="J367" s="16"/>
      <c r="K367" s="18"/>
      <c r="L367" s="14"/>
      <c r="M367" s="16"/>
      <c r="N367" s="20"/>
      <c r="O367" s="14"/>
      <c r="P367" s="16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x14ac:dyDescent="0.25" r="368" customHeight="1" ht="17.25">
      <c r="A368" s="19"/>
      <c r="B368" s="14"/>
      <c r="C368" s="14"/>
      <c r="D368" s="14"/>
      <c r="E368" s="18"/>
      <c r="F368" s="14"/>
      <c r="G368" s="16"/>
      <c r="H368" s="18"/>
      <c r="I368" s="14"/>
      <c r="J368" s="16"/>
      <c r="K368" s="18"/>
      <c r="L368" s="14"/>
      <c r="M368" s="16"/>
      <c r="N368" s="20"/>
      <c r="O368" s="14"/>
      <c r="P368" s="16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x14ac:dyDescent="0.25" r="369" customHeight="1" ht="17.25">
      <c r="A369" s="19"/>
      <c r="B369" s="14"/>
      <c r="C369" s="14"/>
      <c r="D369" s="14"/>
      <c r="E369" s="18"/>
      <c r="F369" s="14"/>
      <c r="G369" s="16"/>
      <c r="H369" s="18"/>
      <c r="I369" s="14"/>
      <c r="J369" s="16"/>
      <c r="K369" s="18"/>
      <c r="L369" s="14"/>
      <c r="M369" s="16"/>
      <c r="N369" s="20"/>
      <c r="O369" s="14"/>
      <c r="P369" s="16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x14ac:dyDescent="0.25" r="370" customHeight="1" ht="17.25">
      <c r="A370" s="19"/>
      <c r="B370" s="14"/>
      <c r="C370" s="14"/>
      <c r="D370" s="14"/>
      <c r="E370" s="18"/>
      <c r="F370" s="14"/>
      <c r="G370" s="16"/>
      <c r="H370" s="18"/>
      <c r="I370" s="14"/>
      <c r="J370" s="16"/>
      <c r="K370" s="18"/>
      <c r="L370" s="14"/>
      <c r="M370" s="16"/>
      <c r="N370" s="20"/>
      <c r="O370" s="14"/>
      <c r="P370" s="16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x14ac:dyDescent="0.25" r="371" customHeight="1" ht="17.25">
      <c r="A371" s="19"/>
      <c r="B371" s="14"/>
      <c r="C371" s="14"/>
      <c r="D371" s="14"/>
      <c r="E371" s="18"/>
      <c r="F371" s="14"/>
      <c r="G371" s="16"/>
      <c r="H371" s="18"/>
      <c r="I371" s="14"/>
      <c r="J371" s="16"/>
      <c r="K371" s="18"/>
      <c r="L371" s="14"/>
      <c r="M371" s="16"/>
      <c r="N371" s="20"/>
      <c r="O371" s="14"/>
      <c r="P371" s="16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x14ac:dyDescent="0.25" r="372" customHeight="1" ht="17.25">
      <c r="A372" s="19"/>
      <c r="B372" s="14"/>
      <c r="C372" s="14"/>
      <c r="D372" s="14"/>
      <c r="E372" s="18"/>
      <c r="F372" s="14"/>
      <c r="G372" s="16"/>
      <c r="H372" s="18"/>
      <c r="I372" s="14"/>
      <c r="J372" s="16"/>
      <c r="K372" s="18"/>
      <c r="L372" s="14"/>
      <c r="M372" s="16"/>
      <c r="N372" s="20"/>
      <c r="O372" s="14"/>
      <c r="P372" s="16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x14ac:dyDescent="0.25" r="373" customHeight="1" ht="17.25">
      <c r="A373" s="19"/>
      <c r="B373" s="14"/>
      <c r="C373" s="14"/>
      <c r="D373" s="14"/>
      <c r="E373" s="18"/>
      <c r="F373" s="14"/>
      <c r="G373" s="16"/>
      <c r="H373" s="18"/>
      <c r="I373" s="14"/>
      <c r="J373" s="16"/>
      <c r="K373" s="18"/>
      <c r="L373" s="14"/>
      <c r="M373" s="16"/>
      <c r="N373" s="20"/>
      <c r="O373" s="14"/>
      <c r="P373" s="16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x14ac:dyDescent="0.25" r="374" customHeight="1" ht="17.25">
      <c r="A374" s="19"/>
      <c r="B374" s="14"/>
      <c r="C374" s="14"/>
      <c r="D374" s="14"/>
      <c r="E374" s="18"/>
      <c r="F374" s="14"/>
      <c r="G374" s="16"/>
      <c r="H374" s="18"/>
      <c r="I374" s="14"/>
      <c r="J374" s="16"/>
      <c r="K374" s="18"/>
      <c r="L374" s="14"/>
      <c r="M374" s="16"/>
      <c r="N374" s="20"/>
      <c r="O374" s="14"/>
      <c r="P374" s="16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x14ac:dyDescent="0.25" r="375" customHeight="1" ht="17.25">
      <c r="A375" s="19"/>
      <c r="B375" s="14"/>
      <c r="C375" s="14"/>
      <c r="D375" s="14"/>
      <c r="E375" s="18"/>
      <c r="F375" s="14"/>
      <c r="G375" s="16"/>
      <c r="H375" s="18"/>
      <c r="I375" s="14"/>
      <c r="J375" s="16"/>
      <c r="K375" s="18"/>
      <c r="L375" s="14"/>
      <c r="M375" s="16"/>
      <c r="N375" s="20"/>
      <c r="O375" s="14"/>
      <c r="P375" s="16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x14ac:dyDescent="0.25" r="376" customHeight="1" ht="17.25">
      <c r="A376" s="19"/>
      <c r="B376" s="14"/>
      <c r="C376" s="14"/>
      <c r="D376" s="14"/>
      <c r="E376" s="18"/>
      <c r="F376" s="14"/>
      <c r="G376" s="16"/>
      <c r="H376" s="18"/>
      <c r="I376" s="14"/>
      <c r="J376" s="16"/>
      <c r="K376" s="18"/>
      <c r="L376" s="14"/>
      <c r="M376" s="16"/>
      <c r="N376" s="20"/>
      <c r="O376" s="14"/>
      <c r="P376" s="16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x14ac:dyDescent="0.25" r="377" customHeight="1" ht="17.25">
      <c r="A377" s="19"/>
      <c r="B377" s="14"/>
      <c r="C377" s="14"/>
      <c r="D377" s="14"/>
      <c r="E377" s="18"/>
      <c r="F377" s="14"/>
      <c r="G377" s="16"/>
      <c r="H377" s="18"/>
      <c r="I377" s="14"/>
      <c r="J377" s="16"/>
      <c r="K377" s="18"/>
      <c r="L377" s="14"/>
      <c r="M377" s="16"/>
      <c r="N377" s="20"/>
      <c r="O377" s="14"/>
      <c r="P377" s="16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x14ac:dyDescent="0.25" r="378" customHeight="1" ht="17.25">
      <c r="A378" s="19"/>
      <c r="B378" s="14"/>
      <c r="C378" s="14"/>
      <c r="D378" s="14"/>
      <c r="E378" s="18"/>
      <c r="F378" s="14"/>
      <c r="G378" s="16"/>
      <c r="H378" s="18"/>
      <c r="I378" s="14"/>
      <c r="J378" s="16"/>
      <c r="K378" s="18"/>
      <c r="L378" s="14"/>
      <c r="M378" s="16"/>
      <c r="N378" s="20"/>
      <c r="O378" s="14"/>
      <c r="P378" s="16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x14ac:dyDescent="0.25" r="379" customHeight="1" ht="17.25">
      <c r="A379" s="19"/>
      <c r="B379" s="14"/>
      <c r="C379" s="14"/>
      <c r="D379" s="14"/>
      <c r="E379" s="18"/>
      <c r="F379" s="14"/>
      <c r="G379" s="16"/>
      <c r="H379" s="18"/>
      <c r="I379" s="14"/>
      <c r="J379" s="16"/>
      <c r="K379" s="18"/>
      <c r="L379" s="14"/>
      <c r="M379" s="16"/>
      <c r="N379" s="20"/>
      <c r="O379" s="14"/>
      <c r="P379" s="16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x14ac:dyDescent="0.25" r="380" customHeight="1" ht="17.25">
      <c r="A380" s="19"/>
      <c r="B380" s="14"/>
      <c r="C380" s="14"/>
      <c r="D380" s="14"/>
      <c r="E380" s="18"/>
      <c r="F380" s="14"/>
      <c r="G380" s="16"/>
      <c r="H380" s="18"/>
      <c r="I380" s="14"/>
      <c r="J380" s="16"/>
      <c r="K380" s="18"/>
      <c r="L380" s="14"/>
      <c r="M380" s="16"/>
      <c r="N380" s="20"/>
      <c r="O380" s="14"/>
      <c r="P380" s="16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x14ac:dyDescent="0.25" r="381" customHeight="1" ht="17.25">
      <c r="A381" s="19"/>
      <c r="B381" s="14"/>
      <c r="C381" s="14"/>
      <c r="D381" s="14"/>
      <c r="E381" s="18"/>
      <c r="F381" s="14"/>
      <c r="G381" s="16"/>
      <c r="H381" s="18"/>
      <c r="I381" s="14"/>
      <c r="J381" s="16"/>
      <c r="K381" s="18"/>
      <c r="L381" s="14"/>
      <c r="M381" s="16"/>
      <c r="N381" s="20"/>
      <c r="O381" s="14"/>
      <c r="P381" s="16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x14ac:dyDescent="0.25" r="382" customHeight="1" ht="17.25">
      <c r="A382" s="19"/>
      <c r="B382" s="14"/>
      <c r="C382" s="14"/>
      <c r="D382" s="14"/>
      <c r="E382" s="18"/>
      <c r="F382" s="14"/>
      <c r="G382" s="16"/>
      <c r="H382" s="18"/>
      <c r="I382" s="14"/>
      <c r="J382" s="16"/>
      <c r="K382" s="18"/>
      <c r="L382" s="14"/>
      <c r="M382" s="16"/>
      <c r="N382" s="20"/>
      <c r="O382" s="14"/>
      <c r="P382" s="16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x14ac:dyDescent="0.25" r="383" customHeight="1" ht="17.25">
      <c r="A383" s="19"/>
      <c r="B383" s="14"/>
      <c r="C383" s="14"/>
      <c r="D383" s="14"/>
      <c r="E383" s="18"/>
      <c r="F383" s="14"/>
      <c r="G383" s="16"/>
      <c r="H383" s="18"/>
      <c r="I383" s="14"/>
      <c r="J383" s="16"/>
      <c r="K383" s="18"/>
      <c r="L383" s="14"/>
      <c r="M383" s="16"/>
      <c r="N383" s="20"/>
      <c r="O383" s="14"/>
      <c r="P383" s="16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x14ac:dyDescent="0.25" r="384" customHeight="1" ht="17.25">
      <c r="A384" s="19"/>
      <c r="B384" s="14"/>
      <c r="C384" s="14"/>
      <c r="D384" s="14"/>
      <c r="E384" s="18"/>
      <c r="F384" s="14"/>
      <c r="G384" s="16"/>
      <c r="H384" s="18"/>
      <c r="I384" s="14"/>
      <c r="J384" s="16"/>
      <c r="K384" s="18"/>
      <c r="L384" s="14"/>
      <c r="M384" s="16"/>
      <c r="N384" s="20"/>
      <c r="O384" s="14"/>
      <c r="P384" s="16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x14ac:dyDescent="0.25" r="385" customHeight="1" ht="17.25">
      <c r="A385" s="19"/>
      <c r="B385" s="14"/>
      <c r="C385" s="14"/>
      <c r="D385" s="14"/>
      <c r="E385" s="18"/>
      <c r="F385" s="14"/>
      <c r="G385" s="16"/>
      <c r="H385" s="18"/>
      <c r="I385" s="14"/>
      <c r="J385" s="16"/>
      <c r="K385" s="18"/>
      <c r="L385" s="14"/>
      <c r="M385" s="16"/>
      <c r="N385" s="20"/>
      <c r="O385" s="14"/>
      <c r="P385" s="16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x14ac:dyDescent="0.25" r="386" customHeight="1" ht="17.25">
      <c r="A386" s="19"/>
      <c r="B386" s="14"/>
      <c r="C386" s="14"/>
      <c r="D386" s="14"/>
      <c r="E386" s="18"/>
      <c r="F386" s="14"/>
      <c r="G386" s="16"/>
      <c r="H386" s="18"/>
      <c r="I386" s="14"/>
      <c r="J386" s="16"/>
      <c r="K386" s="18"/>
      <c r="L386" s="14"/>
      <c r="M386" s="16"/>
      <c r="N386" s="20"/>
      <c r="O386" s="14"/>
      <c r="P386" s="16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x14ac:dyDescent="0.25" r="387" customHeight="1" ht="17.25">
      <c r="A387" s="19"/>
      <c r="B387" s="14"/>
      <c r="C387" s="14"/>
      <c r="D387" s="14"/>
      <c r="E387" s="18"/>
      <c r="F387" s="14"/>
      <c r="G387" s="16"/>
      <c r="H387" s="18"/>
      <c r="I387" s="14"/>
      <c r="J387" s="16"/>
      <c r="K387" s="18"/>
      <c r="L387" s="14"/>
      <c r="M387" s="16"/>
      <c r="N387" s="20"/>
      <c r="O387" s="14"/>
      <c r="P387" s="16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x14ac:dyDescent="0.25" r="388" customHeight="1" ht="17.25">
      <c r="A388" s="19"/>
      <c r="B388" s="14"/>
      <c r="C388" s="14"/>
      <c r="D388" s="14"/>
      <c r="E388" s="18"/>
      <c r="F388" s="14"/>
      <c r="G388" s="16"/>
      <c r="H388" s="18"/>
      <c r="I388" s="14"/>
      <c r="J388" s="16"/>
      <c r="K388" s="18"/>
      <c r="L388" s="14"/>
      <c r="M388" s="16"/>
      <c r="N388" s="20"/>
      <c r="O388" s="14"/>
      <c r="P388" s="16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x14ac:dyDescent="0.25" r="389" customHeight="1" ht="17.25">
      <c r="A389" s="19"/>
      <c r="B389" s="14"/>
      <c r="C389" s="14"/>
      <c r="D389" s="14"/>
      <c r="E389" s="18"/>
      <c r="F389" s="14"/>
      <c r="G389" s="16"/>
      <c r="H389" s="18"/>
      <c r="I389" s="14"/>
      <c r="J389" s="16"/>
      <c r="K389" s="18"/>
      <c r="L389" s="14"/>
      <c r="M389" s="16"/>
      <c r="N389" s="20"/>
      <c r="O389" s="14"/>
      <c r="P389" s="16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x14ac:dyDescent="0.25" r="390" customHeight="1" ht="17.25">
      <c r="A390" s="19"/>
      <c r="B390" s="14"/>
      <c r="C390" s="14"/>
      <c r="D390" s="14"/>
      <c r="E390" s="18"/>
      <c r="F390" s="14"/>
      <c r="G390" s="16"/>
      <c r="H390" s="18"/>
      <c r="I390" s="14"/>
      <c r="J390" s="16"/>
      <c r="K390" s="18"/>
      <c r="L390" s="14"/>
      <c r="M390" s="16"/>
      <c r="N390" s="20"/>
      <c r="O390" s="14"/>
      <c r="P390" s="16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x14ac:dyDescent="0.25" r="391" customHeight="1" ht="17.25">
      <c r="A391" s="19"/>
      <c r="B391" s="14"/>
      <c r="C391" s="14"/>
      <c r="D391" s="14"/>
      <c r="E391" s="18"/>
      <c r="F391" s="14"/>
      <c r="G391" s="16"/>
      <c r="H391" s="18"/>
      <c r="I391" s="14"/>
      <c r="J391" s="16"/>
      <c r="K391" s="18"/>
      <c r="L391" s="14"/>
      <c r="M391" s="16"/>
      <c r="N391" s="20"/>
      <c r="O391" s="14"/>
      <c r="P391" s="16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x14ac:dyDescent="0.25" r="392" customHeight="1" ht="17.25">
      <c r="A392" s="19"/>
      <c r="B392" s="14"/>
      <c r="C392" s="14"/>
      <c r="D392" s="14"/>
      <c r="E392" s="18"/>
      <c r="F392" s="14"/>
      <c r="G392" s="16"/>
      <c r="H392" s="18"/>
      <c r="I392" s="14"/>
      <c r="J392" s="16"/>
      <c r="K392" s="18"/>
      <c r="L392" s="14"/>
      <c r="M392" s="16"/>
      <c r="N392" s="20"/>
      <c r="O392" s="14"/>
      <c r="P392" s="16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x14ac:dyDescent="0.25" r="393" customHeight="1" ht="17.25">
      <c r="A393" s="19"/>
      <c r="B393" s="14"/>
      <c r="C393" s="14"/>
      <c r="D393" s="14"/>
      <c r="E393" s="18"/>
      <c r="F393" s="14"/>
      <c r="G393" s="16"/>
      <c r="H393" s="18"/>
      <c r="I393" s="14"/>
      <c r="J393" s="16"/>
      <c r="K393" s="18"/>
      <c r="L393" s="14"/>
      <c r="M393" s="16"/>
      <c r="N393" s="20"/>
      <c r="O393" s="14"/>
      <c r="P393" s="16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x14ac:dyDescent="0.25" r="394" customHeight="1" ht="17.25">
      <c r="A394" s="19"/>
      <c r="B394" s="14"/>
      <c r="C394" s="14"/>
      <c r="D394" s="14"/>
      <c r="E394" s="18"/>
      <c r="F394" s="14"/>
      <c r="G394" s="16"/>
      <c r="H394" s="18"/>
      <c r="I394" s="14"/>
      <c r="J394" s="16"/>
      <c r="K394" s="18"/>
      <c r="L394" s="14"/>
      <c r="M394" s="16"/>
      <c r="N394" s="20"/>
      <c r="O394" s="14"/>
      <c r="P394" s="16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x14ac:dyDescent="0.25" r="395" customHeight="1" ht="17.25">
      <c r="A395" s="19"/>
      <c r="B395" s="14"/>
      <c r="C395" s="14"/>
      <c r="D395" s="14"/>
      <c r="E395" s="18"/>
      <c r="F395" s="14"/>
      <c r="G395" s="16"/>
      <c r="H395" s="18"/>
      <c r="I395" s="14"/>
      <c r="J395" s="16"/>
      <c r="K395" s="18"/>
      <c r="L395" s="14"/>
      <c r="M395" s="16"/>
      <c r="N395" s="20"/>
      <c r="O395" s="14"/>
      <c r="P395" s="16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x14ac:dyDescent="0.25" r="396" customHeight="1" ht="17.25">
      <c r="A396" s="19"/>
      <c r="B396" s="14"/>
      <c r="C396" s="14"/>
      <c r="D396" s="14"/>
      <c r="E396" s="18"/>
      <c r="F396" s="14"/>
      <c r="G396" s="16"/>
      <c r="H396" s="18"/>
      <c r="I396" s="14"/>
      <c r="J396" s="16"/>
      <c r="K396" s="18"/>
      <c r="L396" s="14"/>
      <c r="M396" s="16"/>
      <c r="N396" s="20"/>
      <c r="O396" s="14"/>
      <c r="P396" s="16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x14ac:dyDescent="0.25" r="397" customHeight="1" ht="17.25">
      <c r="A397" s="19"/>
      <c r="B397" s="14"/>
      <c r="C397" s="14"/>
      <c r="D397" s="14"/>
      <c r="E397" s="18"/>
      <c r="F397" s="14"/>
      <c r="G397" s="16"/>
      <c r="H397" s="18"/>
      <c r="I397" s="14"/>
      <c r="J397" s="16"/>
      <c r="K397" s="18"/>
      <c r="L397" s="14"/>
      <c r="M397" s="16"/>
      <c r="N397" s="20"/>
      <c r="O397" s="14"/>
      <c r="P397" s="16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x14ac:dyDescent="0.25" r="398" customHeight="1" ht="17.25">
      <c r="A398" s="19"/>
      <c r="B398" s="14"/>
      <c r="C398" s="14"/>
      <c r="D398" s="14"/>
      <c r="E398" s="18"/>
      <c r="F398" s="14"/>
      <c r="G398" s="16"/>
      <c r="H398" s="18"/>
      <c r="I398" s="14"/>
      <c r="J398" s="16"/>
      <c r="K398" s="18"/>
      <c r="L398" s="14"/>
      <c r="M398" s="16"/>
      <c r="N398" s="20"/>
      <c r="O398" s="14"/>
      <c r="P398" s="16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x14ac:dyDescent="0.25" r="399" customHeight="1" ht="17.25">
      <c r="A399" s="19"/>
      <c r="B399" s="14"/>
      <c r="C399" s="14"/>
      <c r="D399" s="14"/>
      <c r="E399" s="18"/>
      <c r="F399" s="14"/>
      <c r="G399" s="16"/>
      <c r="H399" s="18"/>
      <c r="I399" s="14"/>
      <c r="J399" s="16"/>
      <c r="K399" s="18"/>
      <c r="L399" s="14"/>
      <c r="M399" s="16"/>
      <c r="N399" s="20"/>
      <c r="O399" s="14"/>
      <c r="P399" s="16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x14ac:dyDescent="0.25" r="400" customHeight="1" ht="17.25">
      <c r="A400" s="19"/>
      <c r="B400" s="14"/>
      <c r="C400" s="14"/>
      <c r="D400" s="14"/>
      <c r="E400" s="18"/>
      <c r="F400" s="14"/>
      <c r="G400" s="16"/>
      <c r="H400" s="18"/>
      <c r="I400" s="14"/>
      <c r="J400" s="16"/>
      <c r="K400" s="18"/>
      <c r="L400" s="14"/>
      <c r="M400" s="16"/>
      <c r="N400" s="20"/>
      <c r="O400" s="14"/>
      <c r="P400" s="16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x14ac:dyDescent="0.25" r="401" customHeight="1" ht="17.25">
      <c r="A401" s="19"/>
      <c r="B401" s="14"/>
      <c r="C401" s="14"/>
      <c r="D401" s="14"/>
      <c r="E401" s="18"/>
      <c r="F401" s="14"/>
      <c r="G401" s="16"/>
      <c r="H401" s="18"/>
      <c r="I401" s="14"/>
      <c r="J401" s="16"/>
      <c r="K401" s="18"/>
      <c r="L401" s="14"/>
      <c r="M401" s="16"/>
      <c r="N401" s="20"/>
      <c r="O401" s="14"/>
      <c r="P401" s="16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x14ac:dyDescent="0.25" r="402" customHeight="1" ht="17.25">
      <c r="A402" s="19"/>
      <c r="B402" s="14"/>
      <c r="C402" s="14"/>
      <c r="D402" s="14"/>
      <c r="E402" s="18"/>
      <c r="F402" s="14"/>
      <c r="G402" s="16"/>
      <c r="H402" s="18"/>
      <c r="I402" s="14"/>
      <c r="J402" s="16"/>
      <c r="K402" s="18"/>
      <c r="L402" s="14"/>
      <c r="M402" s="16"/>
      <c r="N402" s="20"/>
      <c r="O402" s="14"/>
      <c r="P402" s="16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x14ac:dyDescent="0.25" r="403" customHeight="1" ht="17.25">
      <c r="A403" s="19"/>
      <c r="B403" s="14"/>
      <c r="C403" s="14"/>
      <c r="D403" s="14"/>
      <c r="E403" s="18"/>
      <c r="F403" s="14"/>
      <c r="G403" s="16"/>
      <c r="H403" s="18"/>
      <c r="I403" s="14"/>
      <c r="J403" s="16"/>
      <c r="K403" s="18"/>
      <c r="L403" s="14"/>
      <c r="M403" s="16"/>
      <c r="N403" s="20"/>
      <c r="O403" s="14"/>
      <c r="P403" s="16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x14ac:dyDescent="0.25" r="404" customHeight="1" ht="17.25">
      <c r="A404" s="19"/>
      <c r="B404" s="14"/>
      <c r="C404" s="14"/>
      <c r="D404" s="14"/>
      <c r="E404" s="18"/>
      <c r="F404" s="14"/>
      <c r="G404" s="16"/>
      <c r="H404" s="18"/>
      <c r="I404" s="14"/>
      <c r="J404" s="16"/>
      <c r="K404" s="18"/>
      <c r="L404" s="14"/>
      <c r="M404" s="16"/>
      <c r="N404" s="20"/>
      <c r="O404" s="14"/>
      <c r="P404" s="16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x14ac:dyDescent="0.25" r="405" customHeight="1" ht="17.25">
      <c r="A405" s="19"/>
      <c r="B405" s="14"/>
      <c r="C405" s="14"/>
      <c r="D405" s="14"/>
      <c r="E405" s="18"/>
      <c r="F405" s="14"/>
      <c r="G405" s="16"/>
      <c r="H405" s="18"/>
      <c r="I405" s="14"/>
      <c r="J405" s="16"/>
      <c r="K405" s="18"/>
      <c r="L405" s="14"/>
      <c r="M405" s="16"/>
      <c r="N405" s="20"/>
      <c r="O405" s="14"/>
      <c r="P405" s="16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x14ac:dyDescent="0.25" r="406" customHeight="1" ht="17.25">
      <c r="A406" s="19"/>
      <c r="B406" s="14"/>
      <c r="C406" s="14"/>
      <c r="D406" s="14"/>
      <c r="E406" s="18"/>
      <c r="F406" s="14"/>
      <c r="G406" s="16"/>
      <c r="H406" s="18"/>
      <c r="I406" s="14"/>
      <c r="J406" s="16"/>
      <c r="K406" s="18"/>
      <c r="L406" s="14"/>
      <c r="M406" s="16"/>
      <c r="N406" s="20"/>
      <c r="O406" s="14"/>
      <c r="P406" s="16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x14ac:dyDescent="0.25" r="407" customHeight="1" ht="17.25">
      <c r="A407" s="19"/>
      <c r="B407" s="14"/>
      <c r="C407" s="14"/>
      <c r="D407" s="14"/>
      <c r="E407" s="18"/>
      <c r="F407" s="14"/>
      <c r="G407" s="16"/>
      <c r="H407" s="18"/>
      <c r="I407" s="14"/>
      <c r="J407" s="16"/>
      <c r="K407" s="18"/>
      <c r="L407" s="14"/>
      <c r="M407" s="16"/>
      <c r="N407" s="20"/>
      <c r="O407" s="14"/>
      <c r="P407" s="16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x14ac:dyDescent="0.25" r="408" customHeight="1" ht="17.25">
      <c r="A408" s="19"/>
      <c r="B408" s="14"/>
      <c r="C408" s="14"/>
      <c r="D408" s="14"/>
      <c r="E408" s="18"/>
      <c r="F408" s="14"/>
      <c r="G408" s="16"/>
      <c r="H408" s="18"/>
      <c r="I408" s="14"/>
      <c r="J408" s="16"/>
      <c r="K408" s="18"/>
      <c r="L408" s="14"/>
      <c r="M408" s="16"/>
      <c r="N408" s="20"/>
      <c r="O408" s="14"/>
      <c r="P408" s="16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x14ac:dyDescent="0.25" r="409" customHeight="1" ht="17.25">
      <c r="A409" s="19"/>
      <c r="B409" s="14"/>
      <c r="C409" s="14"/>
      <c r="D409" s="14"/>
      <c r="E409" s="18"/>
      <c r="F409" s="14"/>
      <c r="G409" s="16"/>
      <c r="H409" s="18"/>
      <c r="I409" s="14"/>
      <c r="J409" s="16"/>
      <c r="K409" s="18"/>
      <c r="L409" s="14"/>
      <c r="M409" s="16"/>
      <c r="N409" s="20"/>
      <c r="O409" s="14"/>
      <c r="P409" s="16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x14ac:dyDescent="0.25" r="410" customHeight="1" ht="17.25">
      <c r="A410" s="19"/>
      <c r="B410" s="14"/>
      <c r="C410" s="14"/>
      <c r="D410" s="14"/>
      <c r="E410" s="18"/>
      <c r="F410" s="14"/>
      <c r="G410" s="16"/>
      <c r="H410" s="18"/>
      <c r="I410" s="14"/>
      <c r="J410" s="16"/>
      <c r="K410" s="18"/>
      <c r="L410" s="14"/>
      <c r="M410" s="16"/>
      <c r="N410" s="20"/>
      <c r="O410" s="14"/>
      <c r="P410" s="16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x14ac:dyDescent="0.25" r="411" customHeight="1" ht="17.25">
      <c r="A411" s="19"/>
      <c r="B411" s="14"/>
      <c r="C411" s="14"/>
      <c r="D411" s="14"/>
      <c r="E411" s="18"/>
      <c r="F411" s="14"/>
      <c r="G411" s="16"/>
      <c r="H411" s="18"/>
      <c r="I411" s="14"/>
      <c r="J411" s="16"/>
      <c r="K411" s="18"/>
      <c r="L411" s="14"/>
      <c r="M411" s="16"/>
      <c r="N411" s="20"/>
      <c r="O411" s="14"/>
      <c r="P411" s="16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x14ac:dyDescent="0.25" r="412" customHeight="1" ht="17.25">
      <c r="A412" s="19"/>
      <c r="B412" s="14"/>
      <c r="C412" s="14"/>
      <c r="D412" s="14"/>
      <c r="E412" s="18"/>
      <c r="F412" s="14"/>
      <c r="G412" s="16"/>
      <c r="H412" s="18"/>
      <c r="I412" s="14"/>
      <c r="J412" s="16"/>
      <c r="K412" s="18"/>
      <c r="L412" s="14"/>
      <c r="M412" s="16"/>
      <c r="N412" s="20"/>
      <c r="O412" s="14"/>
      <c r="P412" s="16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x14ac:dyDescent="0.25" r="413" customHeight="1" ht="17.25">
      <c r="A413" s="19"/>
      <c r="B413" s="14"/>
      <c r="C413" s="14"/>
      <c r="D413" s="14"/>
      <c r="E413" s="18"/>
      <c r="F413" s="14"/>
      <c r="G413" s="16"/>
      <c r="H413" s="18"/>
      <c r="I413" s="14"/>
      <c r="J413" s="16"/>
      <c r="K413" s="18"/>
      <c r="L413" s="14"/>
      <c r="M413" s="16"/>
      <c r="N413" s="20"/>
      <c r="O413" s="14"/>
      <c r="P413" s="16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x14ac:dyDescent="0.25" r="414" customHeight="1" ht="17.25">
      <c r="A414" s="19"/>
      <c r="B414" s="14"/>
      <c r="C414" s="14"/>
      <c r="D414" s="14"/>
      <c r="E414" s="18"/>
      <c r="F414" s="14"/>
      <c r="G414" s="16"/>
      <c r="H414" s="18"/>
      <c r="I414" s="14"/>
      <c r="J414" s="16"/>
      <c r="K414" s="18"/>
      <c r="L414" s="14"/>
      <c r="M414" s="16"/>
      <c r="N414" s="20"/>
      <c r="O414" s="14"/>
      <c r="P414" s="16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x14ac:dyDescent="0.25" r="415" customHeight="1" ht="17.25">
      <c r="A415" s="19"/>
      <c r="B415" s="14"/>
      <c r="C415" s="14"/>
      <c r="D415" s="14"/>
      <c r="E415" s="18"/>
      <c r="F415" s="14"/>
      <c r="G415" s="16"/>
      <c r="H415" s="18"/>
      <c r="I415" s="14"/>
      <c r="J415" s="16"/>
      <c r="K415" s="18"/>
      <c r="L415" s="14"/>
      <c r="M415" s="16"/>
      <c r="N415" s="20"/>
      <c r="O415" s="14"/>
      <c r="P415" s="16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x14ac:dyDescent="0.25" r="416" customHeight="1" ht="17.25">
      <c r="A416" s="19"/>
      <c r="B416" s="14"/>
      <c r="C416" s="14"/>
      <c r="D416" s="14"/>
      <c r="E416" s="18"/>
      <c r="F416" s="14"/>
      <c r="G416" s="16"/>
      <c r="H416" s="18"/>
      <c r="I416" s="14"/>
      <c r="J416" s="16"/>
      <c r="K416" s="18"/>
      <c r="L416" s="14"/>
      <c r="M416" s="16"/>
      <c r="N416" s="20"/>
      <c r="O416" s="14"/>
      <c r="P416" s="16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x14ac:dyDescent="0.25" r="417" customHeight="1" ht="17.25">
      <c r="A417" s="19"/>
      <c r="B417" s="14"/>
      <c r="C417" s="14"/>
      <c r="D417" s="14"/>
      <c r="E417" s="18"/>
      <c r="F417" s="14"/>
      <c r="G417" s="16"/>
      <c r="H417" s="18"/>
      <c r="I417" s="14"/>
      <c r="J417" s="16"/>
      <c r="K417" s="18"/>
      <c r="L417" s="14"/>
      <c r="M417" s="16"/>
      <c r="N417" s="20"/>
      <c r="O417" s="14"/>
      <c r="P417" s="16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x14ac:dyDescent="0.25" r="418" customHeight="1" ht="17.25">
      <c r="A418" s="19"/>
      <c r="B418" s="14"/>
      <c r="C418" s="14"/>
      <c r="D418" s="14"/>
      <c r="E418" s="18"/>
      <c r="F418" s="14"/>
      <c r="G418" s="16"/>
      <c r="H418" s="18"/>
      <c r="I418" s="14"/>
      <c r="J418" s="16"/>
      <c r="K418" s="18"/>
      <c r="L418" s="14"/>
      <c r="M418" s="16"/>
      <c r="N418" s="20"/>
      <c r="O418" s="14"/>
      <c r="P418" s="16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x14ac:dyDescent="0.25" r="419" customHeight="1" ht="17.25">
      <c r="A419" s="19"/>
      <c r="B419" s="14"/>
      <c r="C419" s="14"/>
      <c r="D419" s="14"/>
      <c r="E419" s="18"/>
      <c r="F419" s="14"/>
      <c r="G419" s="16"/>
      <c r="H419" s="18"/>
      <c r="I419" s="14"/>
      <c r="J419" s="16"/>
      <c r="K419" s="18"/>
      <c r="L419" s="14"/>
      <c r="M419" s="16"/>
      <c r="N419" s="20"/>
      <c r="O419" s="14"/>
      <c r="P419" s="16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x14ac:dyDescent="0.25" r="420" customHeight="1" ht="17.25">
      <c r="A420" s="19"/>
      <c r="B420" s="14"/>
      <c r="C420" s="14"/>
      <c r="D420" s="14"/>
      <c r="E420" s="18"/>
      <c r="F420" s="14"/>
      <c r="G420" s="16"/>
      <c r="H420" s="18"/>
      <c r="I420" s="14"/>
      <c r="J420" s="16"/>
      <c r="K420" s="18"/>
      <c r="L420" s="14"/>
      <c r="M420" s="16"/>
      <c r="N420" s="20"/>
      <c r="O420" s="14"/>
      <c r="P420" s="16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x14ac:dyDescent="0.25" r="421" customHeight="1" ht="17.25">
      <c r="A421" s="19"/>
      <c r="B421" s="14"/>
      <c r="C421" s="14"/>
      <c r="D421" s="14"/>
      <c r="E421" s="18"/>
      <c r="F421" s="14"/>
      <c r="G421" s="16"/>
      <c r="H421" s="18"/>
      <c r="I421" s="14"/>
      <c r="J421" s="16"/>
      <c r="K421" s="18"/>
      <c r="L421" s="14"/>
      <c r="M421" s="16"/>
      <c r="N421" s="20"/>
      <c r="O421" s="14"/>
      <c r="P421" s="16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x14ac:dyDescent="0.25" r="422" customHeight="1" ht="17.25">
      <c r="A422" s="19"/>
      <c r="B422" s="14"/>
      <c r="C422" s="14"/>
      <c r="D422" s="14"/>
      <c r="E422" s="18"/>
      <c r="F422" s="14"/>
      <c r="G422" s="16"/>
      <c r="H422" s="18"/>
      <c r="I422" s="14"/>
      <c r="J422" s="16"/>
      <c r="K422" s="18"/>
      <c r="L422" s="14"/>
      <c r="M422" s="16"/>
      <c r="N422" s="20"/>
      <c r="O422" s="14"/>
      <c r="P422" s="16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x14ac:dyDescent="0.25" r="423" customHeight="1" ht="17.25">
      <c r="A423" s="19"/>
      <c r="B423" s="14"/>
      <c r="C423" s="14"/>
      <c r="D423" s="14"/>
      <c r="E423" s="18"/>
      <c r="F423" s="14"/>
      <c r="G423" s="16"/>
      <c r="H423" s="18"/>
      <c r="I423" s="14"/>
      <c r="J423" s="16"/>
      <c r="K423" s="18"/>
      <c r="L423" s="14"/>
      <c r="M423" s="16"/>
      <c r="N423" s="20"/>
      <c r="O423" s="14"/>
      <c r="P423" s="16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x14ac:dyDescent="0.25" r="424" customHeight="1" ht="17.25">
      <c r="A424" s="19"/>
      <c r="B424" s="14"/>
      <c r="C424" s="14"/>
      <c r="D424" s="14"/>
      <c r="E424" s="18"/>
      <c r="F424" s="14"/>
      <c r="G424" s="16"/>
      <c r="H424" s="18"/>
      <c r="I424" s="14"/>
      <c r="J424" s="16"/>
      <c r="K424" s="18"/>
      <c r="L424" s="14"/>
      <c r="M424" s="16"/>
      <c r="N424" s="20"/>
      <c r="O424" s="14"/>
      <c r="P424" s="16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x14ac:dyDescent="0.25" r="425" customHeight="1" ht="17.25">
      <c r="A425" s="19"/>
      <c r="B425" s="14"/>
      <c r="C425" s="14"/>
      <c r="D425" s="14"/>
      <c r="E425" s="18"/>
      <c r="F425" s="14"/>
      <c r="G425" s="16"/>
      <c r="H425" s="18"/>
      <c r="I425" s="14"/>
      <c r="J425" s="16"/>
      <c r="K425" s="18"/>
      <c r="L425" s="14"/>
      <c r="M425" s="16"/>
      <c r="N425" s="20"/>
      <c r="O425" s="14"/>
      <c r="P425" s="16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x14ac:dyDescent="0.25" r="426" customHeight="1" ht="17.25">
      <c r="A426" s="19"/>
      <c r="B426" s="14"/>
      <c r="C426" s="14"/>
      <c r="D426" s="14"/>
      <c r="E426" s="18"/>
      <c r="F426" s="14"/>
      <c r="G426" s="16"/>
      <c r="H426" s="18"/>
      <c r="I426" s="14"/>
      <c r="J426" s="16"/>
      <c r="K426" s="18"/>
      <c r="L426" s="14"/>
      <c r="M426" s="16"/>
      <c r="N426" s="20"/>
      <c r="O426" s="14"/>
      <c r="P426" s="16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x14ac:dyDescent="0.25" r="427" customHeight="1" ht="17.25">
      <c r="A427" s="19"/>
      <c r="B427" s="14"/>
      <c r="C427" s="14"/>
      <c r="D427" s="14"/>
      <c r="E427" s="18"/>
      <c r="F427" s="14"/>
      <c r="G427" s="16"/>
      <c r="H427" s="18"/>
      <c r="I427" s="14"/>
      <c r="J427" s="16"/>
      <c r="K427" s="18"/>
      <c r="L427" s="14"/>
      <c r="M427" s="16"/>
      <c r="N427" s="20"/>
      <c r="O427" s="14"/>
      <c r="P427" s="16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x14ac:dyDescent="0.25" r="428" customHeight="1" ht="17.25">
      <c r="A428" s="19"/>
      <c r="B428" s="14"/>
      <c r="C428" s="14"/>
      <c r="D428" s="14"/>
      <c r="E428" s="18"/>
      <c r="F428" s="14"/>
      <c r="G428" s="16"/>
      <c r="H428" s="18"/>
      <c r="I428" s="14"/>
      <c r="J428" s="16"/>
      <c r="K428" s="18"/>
      <c r="L428" s="14"/>
      <c r="M428" s="16"/>
      <c r="N428" s="20"/>
      <c r="O428" s="14"/>
      <c r="P428" s="16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x14ac:dyDescent="0.25" r="429" customHeight="1" ht="17.25">
      <c r="A429" s="19"/>
      <c r="B429" s="14"/>
      <c r="C429" s="14"/>
      <c r="D429" s="14"/>
      <c r="E429" s="18"/>
      <c r="F429" s="14"/>
      <c r="G429" s="16"/>
      <c r="H429" s="18"/>
      <c r="I429" s="14"/>
      <c r="J429" s="16"/>
      <c r="K429" s="18"/>
      <c r="L429" s="14"/>
      <c r="M429" s="16"/>
      <c r="N429" s="20"/>
      <c r="O429" s="14"/>
      <c r="P429" s="16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x14ac:dyDescent="0.25" r="430" customHeight="1" ht="17.25">
      <c r="A430" s="19"/>
      <c r="B430" s="14"/>
      <c r="C430" s="14"/>
      <c r="D430" s="14"/>
      <c r="E430" s="18"/>
      <c r="F430" s="14"/>
      <c r="G430" s="16"/>
      <c r="H430" s="18"/>
      <c r="I430" s="14"/>
      <c r="J430" s="16"/>
      <c r="K430" s="18"/>
      <c r="L430" s="14"/>
      <c r="M430" s="16"/>
      <c r="N430" s="20"/>
      <c r="O430" s="14"/>
      <c r="P430" s="16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x14ac:dyDescent="0.25" r="431" customHeight="1" ht="17.25">
      <c r="A431" s="19"/>
      <c r="B431" s="14"/>
      <c r="C431" s="14"/>
      <c r="D431" s="14"/>
      <c r="E431" s="18"/>
      <c r="F431" s="14"/>
      <c r="G431" s="16"/>
      <c r="H431" s="18"/>
      <c r="I431" s="14"/>
      <c r="J431" s="16"/>
      <c r="K431" s="18"/>
      <c r="L431" s="14"/>
      <c r="M431" s="16"/>
      <c r="N431" s="20"/>
      <c r="O431" s="14"/>
      <c r="P431" s="16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x14ac:dyDescent="0.25" r="432" customHeight="1" ht="17.25">
      <c r="A432" s="19"/>
      <c r="B432" s="14"/>
      <c r="C432" s="14"/>
      <c r="D432" s="14"/>
      <c r="E432" s="18"/>
      <c r="F432" s="14"/>
      <c r="G432" s="16"/>
      <c r="H432" s="18"/>
      <c r="I432" s="14"/>
      <c r="J432" s="16"/>
      <c r="K432" s="18"/>
      <c r="L432" s="14"/>
      <c r="M432" s="16"/>
      <c r="N432" s="20"/>
      <c r="O432" s="14"/>
      <c r="P432" s="16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x14ac:dyDescent="0.25" r="433" customHeight="1" ht="17.25">
      <c r="A433" s="19"/>
      <c r="B433" s="14"/>
      <c r="C433" s="14"/>
      <c r="D433" s="14"/>
      <c r="E433" s="18"/>
      <c r="F433" s="14"/>
      <c r="G433" s="16"/>
      <c r="H433" s="18"/>
      <c r="I433" s="14"/>
      <c r="J433" s="16"/>
      <c r="K433" s="18"/>
      <c r="L433" s="14"/>
      <c r="M433" s="16"/>
      <c r="N433" s="20"/>
      <c r="O433" s="14"/>
      <c r="P433" s="16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x14ac:dyDescent="0.25" r="434" customHeight="1" ht="17.25">
      <c r="A434" s="19"/>
      <c r="B434" s="14"/>
      <c r="C434" s="14"/>
      <c r="D434" s="14"/>
      <c r="E434" s="18"/>
      <c r="F434" s="14"/>
      <c r="G434" s="16"/>
      <c r="H434" s="18"/>
      <c r="I434" s="14"/>
      <c r="J434" s="16"/>
      <c r="K434" s="18"/>
      <c r="L434" s="14"/>
      <c r="M434" s="16"/>
      <c r="N434" s="20"/>
      <c r="O434" s="14"/>
      <c r="P434" s="16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x14ac:dyDescent="0.25" r="435" customHeight="1" ht="17.25">
      <c r="A435" s="19"/>
      <c r="B435" s="14"/>
      <c r="C435" s="14"/>
      <c r="D435" s="14"/>
      <c r="E435" s="18"/>
      <c r="F435" s="14"/>
      <c r="G435" s="16"/>
      <c r="H435" s="18"/>
      <c r="I435" s="14"/>
      <c r="J435" s="16"/>
      <c r="K435" s="18"/>
      <c r="L435" s="14"/>
      <c r="M435" s="16"/>
      <c r="N435" s="20"/>
      <c r="O435" s="14"/>
      <c r="P435" s="16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x14ac:dyDescent="0.25" r="436" customHeight="1" ht="17.25">
      <c r="A436" s="19"/>
      <c r="B436" s="14"/>
      <c r="C436" s="14"/>
      <c r="D436" s="14"/>
      <c r="E436" s="18"/>
      <c r="F436" s="14"/>
      <c r="G436" s="16"/>
      <c r="H436" s="18"/>
      <c r="I436" s="14"/>
      <c r="J436" s="16"/>
      <c r="K436" s="18"/>
      <c r="L436" s="14"/>
      <c r="M436" s="16"/>
      <c r="N436" s="20"/>
      <c r="O436" s="14"/>
      <c r="P436" s="16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x14ac:dyDescent="0.25" r="437" customHeight="1" ht="17.25">
      <c r="A437" s="19"/>
      <c r="B437" s="14"/>
      <c r="C437" s="14"/>
      <c r="D437" s="14"/>
      <c r="E437" s="18"/>
      <c r="F437" s="14"/>
      <c r="G437" s="16"/>
      <c r="H437" s="18"/>
      <c r="I437" s="14"/>
      <c r="J437" s="16"/>
      <c r="K437" s="18"/>
      <c r="L437" s="14"/>
      <c r="M437" s="16"/>
      <c r="N437" s="20"/>
      <c r="O437" s="14"/>
      <c r="P437" s="16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x14ac:dyDescent="0.25" r="438" customHeight="1" ht="17.25">
      <c r="A438" s="19"/>
      <c r="B438" s="14"/>
      <c r="C438" s="14"/>
      <c r="D438" s="14"/>
      <c r="E438" s="18"/>
      <c r="F438" s="14"/>
      <c r="G438" s="16"/>
      <c r="H438" s="18"/>
      <c r="I438" s="14"/>
      <c r="J438" s="16"/>
      <c r="K438" s="18"/>
      <c r="L438" s="14"/>
      <c r="M438" s="16"/>
      <c r="N438" s="20"/>
      <c r="O438" s="14"/>
      <c r="P438" s="16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x14ac:dyDescent="0.25" r="439" customHeight="1" ht="17.25">
      <c r="A439" s="19"/>
      <c r="B439" s="14"/>
      <c r="C439" s="14"/>
      <c r="D439" s="14"/>
      <c r="E439" s="18"/>
      <c r="F439" s="14"/>
      <c r="G439" s="16"/>
      <c r="H439" s="18"/>
      <c r="I439" s="14"/>
      <c r="J439" s="16"/>
      <c r="K439" s="18"/>
      <c r="L439" s="14"/>
      <c r="M439" s="16"/>
      <c r="N439" s="20"/>
      <c r="O439" s="14"/>
      <c r="P439" s="16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x14ac:dyDescent="0.25" r="440" customHeight="1" ht="17.25">
      <c r="A440" s="19"/>
      <c r="B440" s="14"/>
      <c r="C440" s="14"/>
      <c r="D440" s="14"/>
      <c r="E440" s="18"/>
      <c r="F440" s="14"/>
      <c r="G440" s="16"/>
      <c r="H440" s="18"/>
      <c r="I440" s="14"/>
      <c r="J440" s="16"/>
      <c r="K440" s="18"/>
      <c r="L440" s="14"/>
      <c r="M440" s="16"/>
      <c r="N440" s="20"/>
      <c r="O440" s="14"/>
      <c r="P440" s="16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x14ac:dyDescent="0.25" r="441" customHeight="1" ht="17.25">
      <c r="A441" s="19"/>
      <c r="B441" s="14"/>
      <c r="C441" s="14"/>
      <c r="D441" s="14"/>
      <c r="E441" s="18"/>
      <c r="F441" s="14"/>
      <c r="G441" s="16"/>
      <c r="H441" s="18"/>
      <c r="I441" s="14"/>
      <c r="J441" s="16"/>
      <c r="K441" s="18"/>
      <c r="L441" s="14"/>
      <c r="M441" s="16"/>
      <c r="N441" s="20"/>
      <c r="O441" s="14"/>
      <c r="P441" s="16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x14ac:dyDescent="0.25" r="442" customHeight="1" ht="17.25">
      <c r="A442" s="19"/>
      <c r="B442" s="14"/>
      <c r="C442" s="14"/>
      <c r="D442" s="14"/>
      <c r="E442" s="18"/>
      <c r="F442" s="14"/>
      <c r="G442" s="16"/>
      <c r="H442" s="18"/>
      <c r="I442" s="14"/>
      <c r="J442" s="16"/>
      <c r="K442" s="18"/>
      <c r="L442" s="14"/>
      <c r="M442" s="16"/>
      <c r="N442" s="20"/>
      <c r="O442" s="14"/>
      <c r="P442" s="16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x14ac:dyDescent="0.25" r="443" customHeight="1" ht="17.25">
      <c r="A443" s="19"/>
      <c r="B443" s="14"/>
      <c r="C443" s="14"/>
      <c r="D443" s="14"/>
      <c r="E443" s="18"/>
      <c r="F443" s="14"/>
      <c r="G443" s="16"/>
      <c r="H443" s="18"/>
      <c r="I443" s="14"/>
      <c r="J443" s="16"/>
      <c r="K443" s="18"/>
      <c r="L443" s="14"/>
      <c r="M443" s="16"/>
      <c r="N443" s="20"/>
      <c r="O443" s="14"/>
      <c r="P443" s="16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x14ac:dyDescent="0.25" r="444" customHeight="1" ht="17.25">
      <c r="A444" s="19"/>
      <c r="B444" s="14"/>
      <c r="C444" s="14"/>
      <c r="D444" s="14"/>
      <c r="E444" s="18"/>
      <c r="F444" s="14"/>
      <c r="G444" s="16"/>
      <c r="H444" s="18"/>
      <c r="I444" s="14"/>
      <c r="J444" s="16"/>
      <c r="K444" s="18"/>
      <c r="L444" s="14"/>
      <c r="M444" s="16"/>
      <c r="N444" s="20"/>
      <c r="O444" s="14"/>
      <c r="P444" s="16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x14ac:dyDescent="0.25" r="445" customHeight="1" ht="17.25">
      <c r="A445" s="19"/>
      <c r="B445" s="14"/>
      <c r="C445" s="14"/>
      <c r="D445" s="14"/>
      <c r="E445" s="18"/>
      <c r="F445" s="14"/>
      <c r="G445" s="16"/>
      <c r="H445" s="18"/>
      <c r="I445" s="14"/>
      <c r="J445" s="16"/>
      <c r="K445" s="18"/>
      <c r="L445" s="14"/>
      <c r="M445" s="16"/>
      <c r="N445" s="20"/>
      <c r="O445" s="14"/>
      <c r="P445" s="16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x14ac:dyDescent="0.25" r="446" customHeight="1" ht="17.25">
      <c r="A446" s="19"/>
      <c r="B446" s="14"/>
      <c r="C446" s="14"/>
      <c r="D446" s="14"/>
      <c r="E446" s="18"/>
      <c r="F446" s="14"/>
      <c r="G446" s="16"/>
      <c r="H446" s="18"/>
      <c r="I446" s="14"/>
      <c r="J446" s="16"/>
      <c r="K446" s="18"/>
      <c r="L446" s="14"/>
      <c r="M446" s="16"/>
      <c r="N446" s="20"/>
      <c r="O446" s="14"/>
      <c r="P446" s="16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x14ac:dyDescent="0.25" r="447" customHeight="1" ht="17.25">
      <c r="A447" s="19"/>
      <c r="B447" s="14"/>
      <c r="C447" s="14"/>
      <c r="D447" s="14"/>
      <c r="E447" s="18"/>
      <c r="F447" s="14"/>
      <c r="G447" s="16"/>
      <c r="H447" s="18"/>
      <c r="I447" s="14"/>
      <c r="J447" s="16"/>
      <c r="K447" s="18"/>
      <c r="L447" s="14"/>
      <c r="M447" s="16"/>
      <c r="N447" s="20"/>
      <c r="O447" s="14"/>
      <c r="P447" s="16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x14ac:dyDescent="0.25" r="448" customHeight="1" ht="17.25">
      <c r="A448" s="19"/>
      <c r="B448" s="14"/>
      <c r="C448" s="14"/>
      <c r="D448" s="14"/>
      <c r="E448" s="18"/>
      <c r="F448" s="14"/>
      <c r="G448" s="16"/>
      <c r="H448" s="18"/>
      <c r="I448" s="14"/>
      <c r="J448" s="16"/>
      <c r="K448" s="18"/>
      <c r="L448" s="14"/>
      <c r="M448" s="16"/>
      <c r="N448" s="20"/>
      <c r="O448" s="14"/>
      <c r="P448" s="16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x14ac:dyDescent="0.25" r="449" customHeight="1" ht="17.25">
      <c r="A449" s="19"/>
      <c r="B449" s="14"/>
      <c r="C449" s="14"/>
      <c r="D449" s="14"/>
      <c r="E449" s="18"/>
      <c r="F449" s="14"/>
      <c r="G449" s="16"/>
      <c r="H449" s="18"/>
      <c r="I449" s="14"/>
      <c r="J449" s="16"/>
      <c r="K449" s="18"/>
      <c r="L449" s="14"/>
      <c r="M449" s="16"/>
      <c r="N449" s="20"/>
      <c r="O449" s="14"/>
      <c r="P449" s="16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x14ac:dyDescent="0.25" r="450" customHeight="1" ht="17.25">
      <c r="A450" s="19"/>
      <c r="B450" s="14"/>
      <c r="C450" s="14"/>
      <c r="D450" s="14"/>
      <c r="E450" s="18"/>
      <c r="F450" s="14"/>
      <c r="G450" s="16"/>
      <c r="H450" s="18"/>
      <c r="I450" s="14"/>
      <c r="J450" s="16"/>
      <c r="K450" s="18"/>
      <c r="L450" s="14"/>
      <c r="M450" s="16"/>
      <c r="N450" s="20"/>
      <c r="O450" s="14"/>
      <c r="P450" s="16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x14ac:dyDescent="0.25" r="451" customHeight="1" ht="17.25">
      <c r="A451" s="19"/>
      <c r="B451" s="14"/>
      <c r="C451" s="14"/>
      <c r="D451" s="14"/>
      <c r="E451" s="18"/>
      <c r="F451" s="14"/>
      <c r="G451" s="16"/>
      <c r="H451" s="18"/>
      <c r="I451" s="14"/>
      <c r="J451" s="16"/>
      <c r="K451" s="18"/>
      <c r="L451" s="14"/>
      <c r="M451" s="16"/>
      <c r="N451" s="20"/>
      <c r="O451" s="14"/>
      <c r="P451" s="16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x14ac:dyDescent="0.25" r="452" customHeight="1" ht="17.25">
      <c r="A452" s="19"/>
      <c r="B452" s="14"/>
      <c r="C452" s="14"/>
      <c r="D452" s="14"/>
      <c r="E452" s="18"/>
      <c r="F452" s="14"/>
      <c r="G452" s="16"/>
      <c r="H452" s="18"/>
      <c r="I452" s="14"/>
      <c r="J452" s="16"/>
      <c r="K452" s="18"/>
      <c r="L452" s="14"/>
      <c r="M452" s="16"/>
      <c r="N452" s="20"/>
      <c r="O452" s="14"/>
      <c r="P452" s="16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x14ac:dyDescent="0.25" r="453" customHeight="1" ht="17.25">
      <c r="A453" s="19"/>
      <c r="B453" s="14"/>
      <c r="C453" s="14"/>
      <c r="D453" s="14"/>
      <c r="E453" s="18"/>
      <c r="F453" s="14"/>
      <c r="G453" s="16"/>
      <c r="H453" s="18"/>
      <c r="I453" s="14"/>
      <c r="J453" s="16"/>
      <c r="K453" s="18"/>
      <c r="L453" s="14"/>
      <c r="M453" s="16"/>
      <c r="N453" s="20"/>
      <c r="O453" s="14"/>
      <c r="P453" s="16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x14ac:dyDescent="0.25" r="454" customHeight="1" ht="17.25">
      <c r="A454" s="19"/>
      <c r="B454" s="14"/>
      <c r="C454" s="14"/>
      <c r="D454" s="14"/>
      <c r="E454" s="18"/>
      <c r="F454" s="14"/>
      <c r="G454" s="16"/>
      <c r="H454" s="18"/>
      <c r="I454" s="14"/>
      <c r="J454" s="16"/>
      <c r="K454" s="18"/>
      <c r="L454" s="14"/>
      <c r="M454" s="16"/>
      <c r="N454" s="20"/>
      <c r="O454" s="14"/>
      <c r="P454" s="16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x14ac:dyDescent="0.25" r="455" customHeight="1" ht="17.25">
      <c r="A455" s="19"/>
      <c r="B455" s="14"/>
      <c r="C455" s="14"/>
      <c r="D455" s="14"/>
      <c r="E455" s="18"/>
      <c r="F455" s="14"/>
      <c r="G455" s="16"/>
      <c r="H455" s="18"/>
      <c r="I455" s="14"/>
      <c r="J455" s="16"/>
      <c r="K455" s="18"/>
      <c r="L455" s="14"/>
      <c r="M455" s="16"/>
      <c r="N455" s="20"/>
      <c r="O455" s="14"/>
      <c r="P455" s="16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x14ac:dyDescent="0.25" r="456" customHeight="1" ht="17.25">
      <c r="A456" s="19"/>
      <c r="B456" s="14"/>
      <c r="C456" s="14"/>
      <c r="D456" s="14"/>
      <c r="E456" s="18"/>
      <c r="F456" s="14"/>
      <c r="G456" s="16"/>
      <c r="H456" s="18"/>
      <c r="I456" s="14"/>
      <c r="J456" s="16"/>
      <c r="K456" s="18"/>
      <c r="L456" s="14"/>
      <c r="M456" s="16"/>
      <c r="N456" s="20"/>
      <c r="O456" s="14"/>
      <c r="P456" s="16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x14ac:dyDescent="0.25" r="457" customHeight="1" ht="17.25">
      <c r="A457" s="19"/>
      <c r="B457" s="14"/>
      <c r="C457" s="14"/>
      <c r="D457" s="14"/>
      <c r="E457" s="18"/>
      <c r="F457" s="14"/>
      <c r="G457" s="16"/>
      <c r="H457" s="18"/>
      <c r="I457" s="14"/>
      <c r="J457" s="16"/>
      <c r="K457" s="18"/>
      <c r="L457" s="14"/>
      <c r="M457" s="16"/>
      <c r="N457" s="20"/>
      <c r="O457" s="14"/>
      <c r="P457" s="16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x14ac:dyDescent="0.25" r="458" customHeight="1" ht="17.25">
      <c r="A458" s="19"/>
      <c r="B458" s="14"/>
      <c r="C458" s="14"/>
      <c r="D458" s="14"/>
      <c r="E458" s="18"/>
      <c r="F458" s="14"/>
      <c r="G458" s="16"/>
      <c r="H458" s="18"/>
      <c r="I458" s="14"/>
      <c r="J458" s="16"/>
      <c r="K458" s="18"/>
      <c r="L458" s="14"/>
      <c r="M458" s="16"/>
      <c r="N458" s="20"/>
      <c r="O458" s="14"/>
      <c r="P458" s="16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x14ac:dyDescent="0.25" r="459" customHeight="1" ht="17.25">
      <c r="A459" s="19"/>
      <c r="B459" s="14"/>
      <c r="C459" s="14"/>
      <c r="D459" s="14"/>
      <c r="E459" s="18"/>
      <c r="F459" s="14"/>
      <c r="G459" s="16"/>
      <c r="H459" s="18"/>
      <c r="I459" s="14"/>
      <c r="J459" s="16"/>
      <c r="K459" s="18"/>
      <c r="L459" s="14"/>
      <c r="M459" s="16"/>
      <c r="N459" s="20"/>
      <c r="O459" s="14"/>
      <c r="P459" s="16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x14ac:dyDescent="0.25" r="460" customHeight="1" ht="17.25">
      <c r="A460" s="19"/>
      <c r="B460" s="14"/>
      <c r="C460" s="14"/>
      <c r="D460" s="14"/>
      <c r="E460" s="18"/>
      <c r="F460" s="14"/>
      <c r="G460" s="16"/>
      <c r="H460" s="18"/>
      <c r="I460" s="14"/>
      <c r="J460" s="16"/>
      <c r="K460" s="18"/>
      <c r="L460" s="14"/>
      <c r="M460" s="16"/>
      <c r="N460" s="20"/>
      <c r="O460" s="14"/>
      <c r="P460" s="16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x14ac:dyDescent="0.25" r="461" customHeight="1" ht="17.25">
      <c r="A461" s="19"/>
      <c r="B461" s="14"/>
      <c r="C461" s="14"/>
      <c r="D461" s="14"/>
      <c r="E461" s="18"/>
      <c r="F461" s="14"/>
      <c r="G461" s="16"/>
      <c r="H461" s="18"/>
      <c r="I461" s="14"/>
      <c r="J461" s="16"/>
      <c r="K461" s="18"/>
      <c r="L461" s="14"/>
      <c r="M461" s="16"/>
      <c r="N461" s="20"/>
      <c r="O461" s="14"/>
      <c r="P461" s="16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x14ac:dyDescent="0.25" r="462" customHeight="1" ht="17.25">
      <c r="A462" s="19"/>
      <c r="B462" s="14"/>
      <c r="C462" s="14"/>
      <c r="D462" s="14"/>
      <c r="E462" s="18"/>
      <c r="F462" s="14"/>
      <c r="G462" s="16"/>
      <c r="H462" s="18"/>
      <c r="I462" s="14"/>
      <c r="J462" s="16"/>
      <c r="K462" s="18"/>
      <c r="L462" s="14"/>
      <c r="M462" s="16"/>
      <c r="N462" s="20"/>
      <c r="O462" s="14"/>
      <c r="P462" s="16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x14ac:dyDescent="0.25" r="463" customHeight="1" ht="17.25">
      <c r="A463" s="19"/>
      <c r="B463" s="14"/>
      <c r="C463" s="14"/>
      <c r="D463" s="14"/>
      <c r="E463" s="18"/>
      <c r="F463" s="14"/>
      <c r="G463" s="16"/>
      <c r="H463" s="18"/>
      <c r="I463" s="14"/>
      <c r="J463" s="16"/>
      <c r="K463" s="18"/>
      <c r="L463" s="14"/>
      <c r="M463" s="16"/>
      <c r="N463" s="20"/>
      <c r="O463" s="14"/>
      <c r="P463" s="16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x14ac:dyDescent="0.25" r="464" customHeight="1" ht="17.25">
      <c r="A464" s="19"/>
      <c r="B464" s="14"/>
      <c r="C464" s="14"/>
      <c r="D464" s="14"/>
      <c r="E464" s="18"/>
      <c r="F464" s="14"/>
      <c r="G464" s="16"/>
      <c r="H464" s="18"/>
      <c r="I464" s="14"/>
      <c r="J464" s="16"/>
      <c r="K464" s="18"/>
      <c r="L464" s="14"/>
      <c r="M464" s="16"/>
      <c r="N464" s="20"/>
      <c r="O464" s="14"/>
      <c r="P464" s="16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x14ac:dyDescent="0.25" r="465" customHeight="1" ht="17.25">
      <c r="A465" s="19"/>
      <c r="B465" s="14"/>
      <c r="C465" s="14"/>
      <c r="D465" s="14"/>
      <c r="E465" s="18"/>
      <c r="F465" s="14"/>
      <c r="G465" s="16"/>
      <c r="H465" s="18"/>
      <c r="I465" s="14"/>
      <c r="J465" s="16"/>
      <c r="K465" s="18"/>
      <c r="L465" s="14"/>
      <c r="M465" s="16"/>
      <c r="N465" s="20"/>
      <c r="O465" s="14"/>
      <c r="P465" s="16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x14ac:dyDescent="0.25" r="466" customHeight="1" ht="17.25">
      <c r="A466" s="19"/>
      <c r="B466" s="14"/>
      <c r="C466" s="14"/>
      <c r="D466" s="14"/>
      <c r="E466" s="18"/>
      <c r="F466" s="14"/>
      <c r="G466" s="16"/>
      <c r="H466" s="18"/>
      <c r="I466" s="14"/>
      <c r="J466" s="16"/>
      <c r="K466" s="18"/>
      <c r="L466" s="14"/>
      <c r="M466" s="16"/>
      <c r="N466" s="20"/>
      <c r="O466" s="14"/>
      <c r="P466" s="16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x14ac:dyDescent="0.25" r="467" customHeight="1" ht="17.25">
      <c r="A467" s="19"/>
      <c r="B467" s="14"/>
      <c r="C467" s="14"/>
      <c r="D467" s="14"/>
      <c r="E467" s="18"/>
      <c r="F467" s="14"/>
      <c r="G467" s="16"/>
      <c r="H467" s="18"/>
      <c r="I467" s="14"/>
      <c r="J467" s="16"/>
      <c r="K467" s="18"/>
      <c r="L467" s="14"/>
      <c r="M467" s="16"/>
      <c r="N467" s="20"/>
      <c r="O467" s="14"/>
      <c r="P467" s="16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x14ac:dyDescent="0.25" r="468" customHeight="1" ht="17.25">
      <c r="A468" s="19"/>
      <c r="B468" s="14"/>
      <c r="C468" s="14"/>
      <c r="D468" s="14"/>
      <c r="E468" s="18"/>
      <c r="F468" s="14"/>
      <c r="G468" s="16"/>
      <c r="H468" s="18"/>
      <c r="I468" s="14"/>
      <c r="J468" s="16"/>
      <c r="K468" s="18"/>
      <c r="L468" s="14"/>
      <c r="M468" s="16"/>
      <c r="N468" s="20"/>
      <c r="O468" s="14"/>
      <c r="P468" s="16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x14ac:dyDescent="0.25" r="469" customHeight="1" ht="17.25">
      <c r="A469" s="19"/>
      <c r="B469" s="14"/>
      <c r="C469" s="14"/>
      <c r="D469" s="14"/>
      <c r="E469" s="18"/>
      <c r="F469" s="14"/>
      <c r="G469" s="16"/>
      <c r="H469" s="18"/>
      <c r="I469" s="14"/>
      <c r="J469" s="16"/>
      <c r="K469" s="18"/>
      <c r="L469" s="14"/>
      <c r="M469" s="16"/>
      <c r="N469" s="20"/>
      <c r="O469" s="14"/>
      <c r="P469" s="16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x14ac:dyDescent="0.25" r="470" customHeight="1" ht="17.25">
      <c r="A470" s="19"/>
      <c r="B470" s="14"/>
      <c r="C470" s="14"/>
      <c r="D470" s="14"/>
      <c r="E470" s="18"/>
      <c r="F470" s="14"/>
      <c r="G470" s="16"/>
      <c r="H470" s="18"/>
      <c r="I470" s="14"/>
      <c r="J470" s="16"/>
      <c r="K470" s="18"/>
      <c r="L470" s="14"/>
      <c r="M470" s="16"/>
      <c r="N470" s="20"/>
      <c r="O470" s="14"/>
      <c r="P470" s="16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x14ac:dyDescent="0.25" r="471" customHeight="1" ht="17.25">
      <c r="A471" s="19"/>
      <c r="B471" s="14"/>
      <c r="C471" s="14"/>
      <c r="D471" s="14"/>
      <c r="E471" s="18"/>
      <c r="F471" s="14"/>
      <c r="G471" s="16"/>
      <c r="H471" s="18"/>
      <c r="I471" s="14"/>
      <c r="J471" s="16"/>
      <c r="K471" s="18"/>
      <c r="L471" s="14"/>
      <c r="M471" s="16"/>
      <c r="N471" s="20"/>
      <c r="O471" s="14"/>
      <c r="P471" s="16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x14ac:dyDescent="0.25" r="472" customHeight="1" ht="17.25">
      <c r="A472" s="19"/>
      <c r="B472" s="14"/>
      <c r="C472" s="14"/>
      <c r="D472" s="14"/>
      <c r="E472" s="18"/>
      <c r="F472" s="14"/>
      <c r="G472" s="16"/>
      <c r="H472" s="18"/>
      <c r="I472" s="14"/>
      <c r="J472" s="16"/>
      <c r="K472" s="18"/>
      <c r="L472" s="14"/>
      <c r="M472" s="16"/>
      <c r="N472" s="20"/>
      <c r="O472" s="14"/>
      <c r="P472" s="16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x14ac:dyDescent="0.25" r="473" customHeight="1" ht="17.25">
      <c r="A473" s="19"/>
      <c r="B473" s="14"/>
      <c r="C473" s="14"/>
      <c r="D473" s="14"/>
      <c r="E473" s="18"/>
      <c r="F473" s="14"/>
      <c r="G473" s="16"/>
      <c r="H473" s="18"/>
      <c r="I473" s="14"/>
      <c r="J473" s="16"/>
      <c r="K473" s="18"/>
      <c r="L473" s="14"/>
      <c r="M473" s="16"/>
      <c r="N473" s="20"/>
      <c r="O473" s="14"/>
      <c r="P473" s="16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x14ac:dyDescent="0.25" r="474" customHeight="1" ht="17.25">
      <c r="A474" s="19"/>
      <c r="B474" s="14"/>
      <c r="C474" s="14"/>
      <c r="D474" s="14"/>
      <c r="E474" s="18"/>
      <c r="F474" s="14"/>
      <c r="G474" s="16"/>
      <c r="H474" s="18"/>
      <c r="I474" s="14"/>
      <c r="J474" s="16"/>
      <c r="K474" s="18"/>
      <c r="L474" s="14"/>
      <c r="M474" s="16"/>
      <c r="N474" s="20"/>
      <c r="O474" s="14"/>
      <c r="P474" s="16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x14ac:dyDescent="0.25" r="475" customHeight="1" ht="17.25">
      <c r="A475" s="19"/>
      <c r="B475" s="14"/>
      <c r="C475" s="14"/>
      <c r="D475" s="14"/>
      <c r="E475" s="18"/>
      <c r="F475" s="14"/>
      <c r="G475" s="16"/>
      <c r="H475" s="18"/>
      <c r="I475" s="14"/>
      <c r="J475" s="16"/>
      <c r="K475" s="18"/>
      <c r="L475" s="14"/>
      <c r="M475" s="16"/>
      <c r="N475" s="20"/>
      <c r="O475" s="14"/>
      <c r="P475" s="16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x14ac:dyDescent="0.25" r="476" customHeight="1" ht="17.25">
      <c r="A476" s="19"/>
      <c r="B476" s="14"/>
      <c r="C476" s="14"/>
      <c r="D476" s="14"/>
      <c r="E476" s="18"/>
      <c r="F476" s="14"/>
      <c r="G476" s="16"/>
      <c r="H476" s="18"/>
      <c r="I476" s="14"/>
      <c r="J476" s="16"/>
      <c r="K476" s="18"/>
      <c r="L476" s="14"/>
      <c r="M476" s="16"/>
      <c r="N476" s="20"/>
      <c r="O476" s="14"/>
      <c r="P476" s="16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x14ac:dyDescent="0.25" r="477" customHeight="1" ht="17.25">
      <c r="A477" s="19"/>
      <c r="B477" s="14"/>
      <c r="C477" s="14"/>
      <c r="D477" s="14"/>
      <c r="E477" s="18"/>
      <c r="F477" s="14"/>
      <c r="G477" s="16"/>
      <c r="H477" s="18"/>
      <c r="I477" s="14"/>
      <c r="J477" s="16"/>
      <c r="K477" s="18"/>
      <c r="L477" s="14"/>
      <c r="M477" s="16"/>
      <c r="N477" s="20"/>
      <c r="O477" s="14"/>
      <c r="P477" s="16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x14ac:dyDescent="0.25" r="478" customHeight="1" ht="17.25">
      <c r="A478" s="19"/>
      <c r="B478" s="14"/>
      <c r="C478" s="14"/>
      <c r="D478" s="14"/>
      <c r="E478" s="18"/>
      <c r="F478" s="14"/>
      <c r="G478" s="16"/>
      <c r="H478" s="18"/>
      <c r="I478" s="14"/>
      <c r="J478" s="16"/>
      <c r="K478" s="18"/>
      <c r="L478" s="14"/>
      <c r="M478" s="16"/>
      <c r="N478" s="20"/>
      <c r="O478" s="14"/>
      <c r="P478" s="16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x14ac:dyDescent="0.25" r="479" customHeight="1" ht="17.25">
      <c r="A479" s="19"/>
      <c r="B479" s="14"/>
      <c r="C479" s="14"/>
      <c r="D479" s="14"/>
      <c r="E479" s="18"/>
      <c r="F479" s="14"/>
      <c r="G479" s="16"/>
      <c r="H479" s="18"/>
      <c r="I479" s="14"/>
      <c r="J479" s="16"/>
      <c r="K479" s="18"/>
      <c r="L479" s="14"/>
      <c r="M479" s="16"/>
      <c r="N479" s="20"/>
      <c r="O479" s="14"/>
      <c r="P479" s="16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x14ac:dyDescent="0.25" r="480" customHeight="1" ht="17.25">
      <c r="A480" s="19"/>
      <c r="B480" s="14"/>
      <c r="C480" s="14"/>
      <c r="D480" s="14"/>
      <c r="E480" s="18"/>
      <c r="F480" s="14"/>
      <c r="G480" s="16"/>
      <c r="H480" s="18"/>
      <c r="I480" s="14"/>
      <c r="J480" s="16"/>
      <c r="K480" s="18"/>
      <c r="L480" s="14"/>
      <c r="M480" s="16"/>
      <c r="N480" s="20"/>
      <c r="O480" s="14"/>
      <c r="P480" s="16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x14ac:dyDescent="0.25" r="481" customHeight="1" ht="17.25">
      <c r="A481" s="19"/>
      <c r="B481" s="14"/>
      <c r="C481" s="14"/>
      <c r="D481" s="14"/>
      <c r="E481" s="18"/>
      <c r="F481" s="14"/>
      <c r="G481" s="16"/>
      <c r="H481" s="18"/>
      <c r="I481" s="14"/>
      <c r="J481" s="16"/>
      <c r="K481" s="18"/>
      <c r="L481" s="14"/>
      <c r="M481" s="16"/>
      <c r="N481" s="20"/>
      <c r="O481" s="14"/>
      <c r="P481" s="16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x14ac:dyDescent="0.25" r="482" customHeight="1" ht="17.25">
      <c r="A482" s="19"/>
      <c r="B482" s="14"/>
      <c r="C482" s="14"/>
      <c r="D482" s="14"/>
      <c r="E482" s="18"/>
      <c r="F482" s="14"/>
      <c r="G482" s="16"/>
      <c r="H482" s="18"/>
      <c r="I482" s="14"/>
      <c r="J482" s="16"/>
      <c r="K482" s="18"/>
      <c r="L482" s="14"/>
      <c r="M482" s="16"/>
      <c r="N482" s="20"/>
      <c r="O482" s="14"/>
      <c r="P482" s="16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x14ac:dyDescent="0.25" r="483" customHeight="1" ht="17.25">
      <c r="A483" s="19"/>
      <c r="B483" s="14"/>
      <c r="C483" s="14"/>
      <c r="D483" s="14"/>
      <c r="E483" s="18"/>
      <c r="F483" s="14"/>
      <c r="G483" s="16"/>
      <c r="H483" s="18"/>
      <c r="I483" s="14"/>
      <c r="J483" s="16"/>
      <c r="K483" s="18"/>
      <c r="L483" s="14"/>
      <c r="M483" s="16"/>
      <c r="N483" s="20"/>
      <c r="O483" s="14"/>
      <c r="P483" s="16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x14ac:dyDescent="0.25" r="484" customHeight="1" ht="17.25">
      <c r="A484" s="19"/>
      <c r="B484" s="14"/>
      <c r="C484" s="14"/>
      <c r="D484" s="14"/>
      <c r="E484" s="18"/>
      <c r="F484" s="14"/>
      <c r="G484" s="16"/>
      <c r="H484" s="18"/>
      <c r="I484" s="14"/>
      <c r="J484" s="16"/>
      <c r="K484" s="18"/>
      <c r="L484" s="14"/>
      <c r="M484" s="16"/>
      <c r="N484" s="20"/>
      <c r="O484" s="14"/>
      <c r="P484" s="16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x14ac:dyDescent="0.25" r="485" customHeight="1" ht="17.25">
      <c r="A485" s="19"/>
      <c r="B485" s="14"/>
      <c r="C485" s="14"/>
      <c r="D485" s="14"/>
      <c r="E485" s="18"/>
      <c r="F485" s="14"/>
      <c r="G485" s="16"/>
      <c r="H485" s="18"/>
      <c r="I485" s="14"/>
      <c r="J485" s="16"/>
      <c r="K485" s="18"/>
      <c r="L485" s="14"/>
      <c r="M485" s="16"/>
      <c r="N485" s="20"/>
      <c r="O485" s="14"/>
      <c r="P485" s="16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x14ac:dyDescent="0.25" r="486" customHeight="1" ht="17.25">
      <c r="A486" s="19"/>
      <c r="B486" s="14"/>
      <c r="C486" s="14"/>
      <c r="D486" s="14"/>
      <c r="E486" s="18"/>
      <c r="F486" s="14"/>
      <c r="G486" s="16"/>
      <c r="H486" s="18"/>
      <c r="I486" s="14"/>
      <c r="J486" s="16"/>
      <c r="K486" s="18"/>
      <c r="L486" s="14"/>
      <c r="M486" s="16"/>
      <c r="N486" s="20"/>
      <c r="O486" s="14"/>
      <c r="P486" s="16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x14ac:dyDescent="0.25" r="487" customHeight="1" ht="17.25">
      <c r="A487" s="19"/>
      <c r="B487" s="14"/>
      <c r="C487" s="14"/>
      <c r="D487" s="14"/>
      <c r="E487" s="18"/>
      <c r="F487" s="14"/>
      <c r="G487" s="16"/>
      <c r="H487" s="18"/>
      <c r="I487" s="14"/>
      <c r="J487" s="16"/>
      <c r="K487" s="18"/>
      <c r="L487" s="14"/>
      <c r="M487" s="16"/>
      <c r="N487" s="20"/>
      <c r="O487" s="14"/>
      <c r="P487" s="16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x14ac:dyDescent="0.25" r="488" customHeight="1" ht="17.25">
      <c r="A488" s="19"/>
      <c r="B488" s="14"/>
      <c r="C488" s="14"/>
      <c r="D488" s="14"/>
      <c r="E488" s="18"/>
      <c r="F488" s="14"/>
      <c r="G488" s="16"/>
      <c r="H488" s="18"/>
      <c r="I488" s="14"/>
      <c r="J488" s="16"/>
      <c r="K488" s="18"/>
      <c r="L488" s="14"/>
      <c r="M488" s="16"/>
      <c r="N488" s="20"/>
      <c r="O488" s="14"/>
      <c r="P488" s="16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x14ac:dyDescent="0.25" r="489" customHeight="1" ht="17.25">
      <c r="A489" s="19"/>
      <c r="B489" s="14"/>
      <c r="C489" s="14"/>
      <c r="D489" s="14"/>
      <c r="E489" s="18"/>
      <c r="F489" s="14"/>
      <c r="G489" s="16"/>
      <c r="H489" s="18"/>
      <c r="I489" s="14"/>
      <c r="J489" s="16"/>
      <c r="K489" s="18"/>
      <c r="L489" s="14"/>
      <c r="M489" s="16"/>
      <c r="N489" s="20"/>
      <c r="O489" s="14"/>
      <c r="P489" s="16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x14ac:dyDescent="0.25" r="490" customHeight="1" ht="17.25">
      <c r="A490" s="19"/>
      <c r="B490" s="14"/>
      <c r="C490" s="14"/>
      <c r="D490" s="14"/>
      <c r="E490" s="18"/>
      <c r="F490" s="14"/>
      <c r="G490" s="16"/>
      <c r="H490" s="18"/>
      <c r="I490" s="14"/>
      <c r="J490" s="16"/>
      <c r="K490" s="18"/>
      <c r="L490" s="14"/>
      <c r="M490" s="16"/>
      <c r="N490" s="20"/>
      <c r="O490" s="14"/>
      <c r="P490" s="16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x14ac:dyDescent="0.25" r="491" customHeight="1" ht="17.25">
      <c r="A491" s="19"/>
      <c r="B491" s="14"/>
      <c r="C491" s="14"/>
      <c r="D491" s="14"/>
      <c r="E491" s="18"/>
      <c r="F491" s="14"/>
      <c r="G491" s="16"/>
      <c r="H491" s="18"/>
      <c r="I491" s="14"/>
      <c r="J491" s="16"/>
      <c r="K491" s="18"/>
      <c r="L491" s="14"/>
      <c r="M491" s="16"/>
      <c r="N491" s="20"/>
      <c r="O491" s="14"/>
      <c r="P491" s="16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x14ac:dyDescent="0.25" r="492" customHeight="1" ht="17.25">
      <c r="A492" s="19"/>
      <c r="B492" s="14"/>
      <c r="C492" s="14"/>
      <c r="D492" s="14"/>
      <c r="E492" s="18"/>
      <c r="F492" s="14"/>
      <c r="G492" s="16"/>
      <c r="H492" s="18"/>
      <c r="I492" s="14"/>
      <c r="J492" s="16"/>
      <c r="K492" s="18"/>
      <c r="L492" s="14"/>
      <c r="M492" s="16"/>
      <c r="N492" s="20"/>
      <c r="O492" s="14"/>
      <c r="P492" s="16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x14ac:dyDescent="0.25" r="493" customHeight="1" ht="17.25">
      <c r="A493" s="19"/>
      <c r="B493" s="14"/>
      <c r="C493" s="14"/>
      <c r="D493" s="14"/>
      <c r="E493" s="18"/>
      <c r="F493" s="14"/>
      <c r="G493" s="16"/>
      <c r="H493" s="18"/>
      <c r="I493" s="14"/>
      <c r="J493" s="16"/>
      <c r="K493" s="18"/>
      <c r="L493" s="14"/>
      <c r="M493" s="16"/>
      <c r="N493" s="20"/>
      <c r="O493" s="14"/>
      <c r="P493" s="16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x14ac:dyDescent="0.25" r="494" customHeight="1" ht="17.25">
      <c r="A494" s="19"/>
      <c r="B494" s="14"/>
      <c r="C494" s="14"/>
      <c r="D494" s="14"/>
      <c r="E494" s="18"/>
      <c r="F494" s="14"/>
      <c r="G494" s="16"/>
      <c r="H494" s="18"/>
      <c r="I494" s="14"/>
      <c r="J494" s="16"/>
      <c r="K494" s="18"/>
      <c r="L494" s="14"/>
      <c r="M494" s="16"/>
      <c r="N494" s="20"/>
      <c r="O494" s="14"/>
      <c r="P494" s="16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x14ac:dyDescent="0.25" r="495" customHeight="1" ht="17.25">
      <c r="A495" s="19"/>
      <c r="B495" s="14"/>
      <c r="C495" s="14"/>
      <c r="D495" s="14"/>
      <c r="E495" s="18"/>
      <c r="F495" s="14"/>
      <c r="G495" s="16"/>
      <c r="H495" s="18"/>
      <c r="I495" s="14"/>
      <c r="J495" s="16"/>
      <c r="K495" s="18"/>
      <c r="L495" s="14"/>
      <c r="M495" s="16"/>
      <c r="N495" s="20"/>
      <c r="O495" s="14"/>
      <c r="P495" s="16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x14ac:dyDescent="0.25" r="496" customHeight="1" ht="17.25">
      <c r="A496" s="19"/>
      <c r="B496" s="14"/>
      <c r="C496" s="14"/>
      <c r="D496" s="14"/>
      <c r="E496" s="18"/>
      <c r="F496" s="14"/>
      <c r="G496" s="16"/>
      <c r="H496" s="18"/>
      <c r="I496" s="14"/>
      <c r="J496" s="16"/>
      <c r="K496" s="18"/>
      <c r="L496" s="14"/>
      <c r="M496" s="16"/>
      <c r="N496" s="20"/>
      <c r="O496" s="14"/>
      <c r="P496" s="16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x14ac:dyDescent="0.25" r="497" customHeight="1" ht="17.25">
      <c r="A497" s="19"/>
      <c r="B497" s="14"/>
      <c r="C497" s="14"/>
      <c r="D497" s="14"/>
      <c r="E497" s="18"/>
      <c r="F497" s="14"/>
      <c r="G497" s="16"/>
      <c r="H497" s="18"/>
      <c r="I497" s="14"/>
      <c r="J497" s="16"/>
      <c r="K497" s="18"/>
      <c r="L497" s="14"/>
      <c r="M497" s="16"/>
      <c r="N497" s="20"/>
      <c r="O497" s="14"/>
      <c r="P497" s="16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x14ac:dyDescent="0.25" r="498" customHeight="1" ht="17.25">
      <c r="A498" s="19"/>
      <c r="B498" s="14"/>
      <c r="C498" s="14"/>
      <c r="D498" s="14"/>
      <c r="E498" s="18"/>
      <c r="F498" s="14"/>
      <c r="G498" s="16"/>
      <c r="H498" s="18"/>
      <c r="I498" s="14"/>
      <c r="J498" s="16"/>
      <c r="K498" s="18"/>
      <c r="L498" s="14"/>
      <c r="M498" s="16"/>
      <c r="N498" s="20"/>
      <c r="O498" s="14"/>
      <c r="P498" s="16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x14ac:dyDescent="0.25" r="499" customHeight="1" ht="17.25">
      <c r="A499" s="19"/>
      <c r="B499" s="14"/>
      <c r="C499" s="14"/>
      <c r="D499" s="14"/>
      <c r="E499" s="18"/>
      <c r="F499" s="14"/>
      <c r="G499" s="16"/>
      <c r="H499" s="18"/>
      <c r="I499" s="14"/>
      <c r="J499" s="16"/>
      <c r="K499" s="18"/>
      <c r="L499" s="14"/>
      <c r="M499" s="16"/>
      <c r="N499" s="20"/>
      <c r="O499" s="14"/>
      <c r="P499" s="16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x14ac:dyDescent="0.25" r="500" customHeight="1" ht="17.25">
      <c r="A500" s="19"/>
      <c r="B500" s="14"/>
      <c r="C500" s="14"/>
      <c r="D500" s="14"/>
      <c r="E500" s="18"/>
      <c r="F500" s="14"/>
      <c r="G500" s="16"/>
      <c r="H500" s="18"/>
      <c r="I500" s="14"/>
      <c r="J500" s="16"/>
      <c r="K500" s="18"/>
      <c r="L500" s="14"/>
      <c r="M500" s="16"/>
      <c r="N500" s="20"/>
      <c r="O500" s="14"/>
      <c r="P500" s="16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x14ac:dyDescent="0.25" r="501" customHeight="1" ht="17.25">
      <c r="A501" s="19"/>
      <c r="B501" s="14"/>
      <c r="C501" s="14"/>
      <c r="D501" s="14"/>
      <c r="E501" s="18"/>
      <c r="F501" s="14"/>
      <c r="G501" s="16"/>
      <c r="H501" s="18"/>
      <c r="I501" s="14"/>
      <c r="J501" s="16"/>
      <c r="K501" s="18"/>
      <c r="L501" s="14"/>
      <c r="M501" s="16"/>
      <c r="N501" s="20"/>
      <c r="O501" s="14"/>
      <c r="P501" s="16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x14ac:dyDescent="0.25" r="502" customHeight="1" ht="17.25">
      <c r="A502" s="19"/>
      <c r="B502" s="14"/>
      <c r="C502" s="14"/>
      <c r="D502" s="14"/>
      <c r="E502" s="18"/>
      <c r="F502" s="14"/>
      <c r="G502" s="16"/>
      <c r="H502" s="18"/>
      <c r="I502" s="14"/>
      <c r="J502" s="16"/>
      <c r="K502" s="18"/>
      <c r="L502" s="14"/>
      <c r="M502" s="16"/>
      <c r="N502" s="20"/>
      <c r="O502" s="14"/>
      <c r="P502" s="16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x14ac:dyDescent="0.25" r="503" customHeight="1" ht="17.25">
      <c r="A503" s="19"/>
      <c r="B503" s="14"/>
      <c r="C503" s="14"/>
      <c r="D503" s="14"/>
      <c r="E503" s="18"/>
      <c r="F503" s="14"/>
      <c r="G503" s="16"/>
      <c r="H503" s="18"/>
      <c r="I503" s="14"/>
      <c r="J503" s="16"/>
      <c r="K503" s="18"/>
      <c r="L503" s="14"/>
      <c r="M503" s="16"/>
      <c r="N503" s="20"/>
      <c r="O503" s="14"/>
      <c r="P503" s="16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x14ac:dyDescent="0.25" r="504" customHeight="1" ht="17.25">
      <c r="A504" s="19"/>
      <c r="B504" s="14"/>
      <c r="C504" s="14"/>
      <c r="D504" s="14"/>
      <c r="E504" s="18"/>
      <c r="F504" s="14"/>
      <c r="G504" s="16"/>
      <c r="H504" s="18"/>
      <c r="I504" s="14"/>
      <c r="J504" s="16"/>
      <c r="K504" s="18"/>
      <c r="L504" s="14"/>
      <c r="M504" s="16"/>
      <c r="N504" s="20"/>
      <c r="O504" s="14"/>
      <c r="P504" s="16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x14ac:dyDescent="0.25" r="505" customHeight="1" ht="17.25">
      <c r="A505" s="19"/>
      <c r="B505" s="14"/>
      <c r="C505" s="14"/>
      <c r="D505" s="14"/>
      <c r="E505" s="18"/>
      <c r="F505" s="14"/>
      <c r="G505" s="16"/>
      <c r="H505" s="18"/>
      <c r="I505" s="14"/>
      <c r="J505" s="16"/>
      <c r="K505" s="18"/>
      <c r="L505" s="14"/>
      <c r="M505" s="16"/>
      <c r="N505" s="20"/>
      <c r="O505" s="14"/>
      <c r="P505" s="16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x14ac:dyDescent="0.25" r="506" customHeight="1" ht="17.25">
      <c r="A506" s="19"/>
      <c r="B506" s="14"/>
      <c r="C506" s="14"/>
      <c r="D506" s="14"/>
      <c r="E506" s="18"/>
      <c r="F506" s="14"/>
      <c r="G506" s="16"/>
      <c r="H506" s="18"/>
      <c r="I506" s="14"/>
      <c r="J506" s="16"/>
      <c r="K506" s="18"/>
      <c r="L506" s="14"/>
      <c r="M506" s="16"/>
      <c r="N506" s="20"/>
      <c r="O506" s="14"/>
      <c r="P506" s="16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x14ac:dyDescent="0.25" r="507" customHeight="1" ht="17.25">
      <c r="A507" s="19"/>
      <c r="B507" s="14"/>
      <c r="C507" s="14"/>
      <c r="D507" s="14"/>
      <c r="E507" s="18"/>
      <c r="F507" s="14"/>
      <c r="G507" s="16"/>
      <c r="H507" s="18"/>
      <c r="I507" s="14"/>
      <c r="J507" s="16"/>
      <c r="K507" s="18"/>
      <c r="L507" s="14"/>
      <c r="M507" s="16"/>
      <c r="N507" s="20"/>
      <c r="O507" s="14"/>
      <c r="P507" s="16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x14ac:dyDescent="0.25" r="508" customHeight="1" ht="17.25">
      <c r="A508" s="19"/>
      <c r="B508" s="14"/>
      <c r="C508" s="14"/>
      <c r="D508" s="14"/>
      <c r="E508" s="18"/>
      <c r="F508" s="14"/>
      <c r="G508" s="16"/>
      <c r="H508" s="18"/>
      <c r="I508" s="14"/>
      <c r="J508" s="16"/>
      <c r="K508" s="18"/>
      <c r="L508" s="14"/>
      <c r="M508" s="16"/>
      <c r="N508" s="20"/>
      <c r="O508" s="14"/>
      <c r="P508" s="16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x14ac:dyDescent="0.25" r="509" customHeight="1" ht="17.25">
      <c r="A509" s="19"/>
      <c r="B509" s="14"/>
      <c r="C509" s="14"/>
      <c r="D509" s="14"/>
      <c r="E509" s="18"/>
      <c r="F509" s="14"/>
      <c r="G509" s="16"/>
      <c r="H509" s="18"/>
      <c r="I509" s="14"/>
      <c r="J509" s="16"/>
      <c r="K509" s="18"/>
      <c r="L509" s="14"/>
      <c r="M509" s="16"/>
      <c r="N509" s="20"/>
      <c r="O509" s="14"/>
      <c r="P509" s="16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x14ac:dyDescent="0.25" r="510" customHeight="1" ht="17.25">
      <c r="A510" s="19"/>
      <c r="B510" s="14"/>
      <c r="C510" s="14"/>
      <c r="D510" s="14"/>
      <c r="E510" s="18"/>
      <c r="F510" s="14"/>
      <c r="G510" s="16"/>
      <c r="H510" s="18"/>
      <c r="I510" s="14"/>
      <c r="J510" s="16"/>
      <c r="K510" s="18"/>
      <c r="L510" s="14"/>
      <c r="M510" s="16"/>
      <c r="N510" s="20"/>
      <c r="O510" s="14"/>
      <c r="P510" s="16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x14ac:dyDescent="0.25" r="511" customHeight="1" ht="17.25">
      <c r="A511" s="19"/>
      <c r="B511" s="14"/>
      <c r="C511" s="14"/>
      <c r="D511" s="14"/>
      <c r="E511" s="18"/>
      <c r="F511" s="14"/>
      <c r="G511" s="16"/>
      <c r="H511" s="18"/>
      <c r="I511" s="14"/>
      <c r="J511" s="16"/>
      <c r="K511" s="18"/>
      <c r="L511" s="14"/>
      <c r="M511" s="16"/>
      <c r="N511" s="20"/>
      <c r="O511" s="14"/>
      <c r="P511" s="16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x14ac:dyDescent="0.25" r="512" customHeight="1" ht="17.25">
      <c r="A512" s="19"/>
      <c r="B512" s="14"/>
      <c r="C512" s="14"/>
      <c r="D512" s="14"/>
      <c r="E512" s="18"/>
      <c r="F512" s="14"/>
      <c r="G512" s="16"/>
      <c r="H512" s="18"/>
      <c r="I512" s="14"/>
      <c r="J512" s="16"/>
      <c r="K512" s="18"/>
      <c r="L512" s="14"/>
      <c r="M512" s="16"/>
      <c r="N512" s="20"/>
      <c r="O512" s="14"/>
      <c r="P512" s="16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x14ac:dyDescent="0.25" r="513" customHeight="1" ht="17.25">
      <c r="A513" s="19"/>
      <c r="B513" s="14"/>
      <c r="C513" s="14"/>
      <c r="D513" s="14"/>
      <c r="E513" s="18"/>
      <c r="F513" s="14"/>
      <c r="G513" s="16"/>
      <c r="H513" s="18"/>
      <c r="I513" s="14"/>
      <c r="J513" s="16"/>
      <c r="K513" s="18"/>
      <c r="L513" s="14"/>
      <c r="M513" s="16"/>
      <c r="N513" s="20"/>
      <c r="O513" s="14"/>
      <c r="P513" s="16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x14ac:dyDescent="0.25" r="514" customHeight="1" ht="17.25">
      <c r="A514" s="19"/>
      <c r="B514" s="14"/>
      <c r="C514" s="14"/>
      <c r="D514" s="14"/>
      <c r="E514" s="18"/>
      <c r="F514" s="14"/>
      <c r="G514" s="16"/>
      <c r="H514" s="18"/>
      <c r="I514" s="14"/>
      <c r="J514" s="16"/>
      <c r="K514" s="18"/>
      <c r="L514" s="14"/>
      <c r="M514" s="16"/>
      <c r="N514" s="20"/>
      <c r="O514" s="14"/>
      <c r="P514" s="16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x14ac:dyDescent="0.25" r="515" customHeight="1" ht="17.25">
      <c r="A515" s="19"/>
      <c r="B515" s="14"/>
      <c r="C515" s="14"/>
      <c r="D515" s="14"/>
      <c r="E515" s="18"/>
      <c r="F515" s="14"/>
      <c r="G515" s="16"/>
      <c r="H515" s="18"/>
      <c r="I515" s="14"/>
      <c r="J515" s="16"/>
      <c r="K515" s="18"/>
      <c r="L515" s="14"/>
      <c r="M515" s="16"/>
      <c r="N515" s="20"/>
      <c r="O515" s="14"/>
      <c r="P515" s="16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x14ac:dyDescent="0.25" r="516" customHeight="1" ht="17.25">
      <c r="A516" s="19"/>
      <c r="B516" s="14"/>
      <c r="C516" s="14"/>
      <c r="D516" s="14"/>
      <c r="E516" s="18"/>
      <c r="F516" s="14"/>
      <c r="G516" s="16"/>
      <c r="H516" s="18"/>
      <c r="I516" s="14"/>
      <c r="J516" s="16"/>
      <c r="K516" s="18"/>
      <c r="L516" s="14"/>
      <c r="M516" s="16"/>
      <c r="N516" s="20"/>
      <c r="O516" s="14"/>
      <c r="P516" s="16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x14ac:dyDescent="0.25" r="517" customHeight="1" ht="17.25">
      <c r="A517" s="19"/>
      <c r="B517" s="14"/>
      <c r="C517" s="14"/>
      <c r="D517" s="14"/>
      <c r="E517" s="18"/>
      <c r="F517" s="14"/>
      <c r="G517" s="16"/>
      <c r="H517" s="18"/>
      <c r="I517" s="14"/>
      <c r="J517" s="16"/>
      <c r="K517" s="18"/>
      <c r="L517" s="14"/>
      <c r="M517" s="16"/>
      <c r="N517" s="20"/>
      <c r="O517" s="14"/>
      <c r="P517" s="16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x14ac:dyDescent="0.25" r="518" customHeight="1" ht="17.25">
      <c r="A518" s="19"/>
      <c r="B518" s="14"/>
      <c r="C518" s="14"/>
      <c r="D518" s="14"/>
      <c r="E518" s="18"/>
      <c r="F518" s="14"/>
      <c r="G518" s="16"/>
      <c r="H518" s="18"/>
      <c r="I518" s="14"/>
      <c r="J518" s="16"/>
      <c r="K518" s="18"/>
      <c r="L518" s="14"/>
      <c r="M518" s="16"/>
      <c r="N518" s="20"/>
      <c r="O518" s="14"/>
      <c r="P518" s="16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x14ac:dyDescent="0.25" r="519" customHeight="1" ht="17.25">
      <c r="A519" s="19"/>
      <c r="B519" s="14"/>
      <c r="C519" s="14"/>
      <c r="D519" s="14"/>
      <c r="E519" s="18"/>
      <c r="F519" s="14"/>
      <c r="G519" s="16"/>
      <c r="H519" s="18"/>
      <c r="I519" s="14"/>
      <c r="J519" s="16"/>
      <c r="K519" s="18"/>
      <c r="L519" s="14"/>
      <c r="M519" s="16"/>
      <c r="N519" s="20"/>
      <c r="O519" s="14"/>
      <c r="P519" s="16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x14ac:dyDescent="0.25" r="520" customHeight="1" ht="17.25">
      <c r="A520" s="19"/>
      <c r="B520" s="14"/>
      <c r="C520" s="14"/>
      <c r="D520" s="14"/>
      <c r="E520" s="18"/>
      <c r="F520" s="14"/>
      <c r="G520" s="16"/>
      <c r="H520" s="18"/>
      <c r="I520" s="14"/>
      <c r="J520" s="16"/>
      <c r="K520" s="18"/>
      <c r="L520" s="14"/>
      <c r="M520" s="16"/>
      <c r="N520" s="20"/>
      <c r="O520" s="14"/>
      <c r="P520" s="16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x14ac:dyDescent="0.25" r="521" customHeight="1" ht="17.25">
      <c r="A521" s="19"/>
      <c r="B521" s="14"/>
      <c r="C521" s="14"/>
      <c r="D521" s="14"/>
      <c r="E521" s="18"/>
      <c r="F521" s="14"/>
      <c r="G521" s="16"/>
      <c r="H521" s="18"/>
      <c r="I521" s="14"/>
      <c r="J521" s="16"/>
      <c r="K521" s="18"/>
      <c r="L521" s="14"/>
      <c r="M521" s="16"/>
      <c r="N521" s="20"/>
      <c r="O521" s="14"/>
      <c r="P521" s="16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x14ac:dyDescent="0.25" r="522" customHeight="1" ht="17.25">
      <c r="A522" s="19"/>
      <c r="B522" s="14"/>
      <c r="C522" s="14"/>
      <c r="D522" s="14"/>
      <c r="E522" s="18"/>
      <c r="F522" s="14"/>
      <c r="G522" s="16"/>
      <c r="H522" s="18"/>
      <c r="I522" s="14"/>
      <c r="J522" s="16"/>
      <c r="K522" s="18"/>
      <c r="L522" s="14"/>
      <c r="M522" s="16"/>
      <c r="N522" s="20"/>
      <c r="O522" s="14"/>
      <c r="P522" s="16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x14ac:dyDescent="0.25" r="523" customHeight="1" ht="17.25">
      <c r="A523" s="19"/>
      <c r="B523" s="14"/>
      <c r="C523" s="14"/>
      <c r="D523" s="14"/>
      <c r="E523" s="18"/>
      <c r="F523" s="14"/>
      <c r="G523" s="16"/>
      <c r="H523" s="18"/>
      <c r="I523" s="14"/>
      <c r="J523" s="16"/>
      <c r="K523" s="18"/>
      <c r="L523" s="14"/>
      <c r="M523" s="16"/>
      <c r="N523" s="20"/>
      <c r="O523" s="14"/>
      <c r="P523" s="16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x14ac:dyDescent="0.25" r="524" customHeight="1" ht="17.25">
      <c r="A524" s="19"/>
      <c r="B524" s="14"/>
      <c r="C524" s="14"/>
      <c r="D524" s="14"/>
      <c r="E524" s="18"/>
      <c r="F524" s="14"/>
      <c r="G524" s="16"/>
      <c r="H524" s="18"/>
      <c r="I524" s="14"/>
      <c r="J524" s="16"/>
      <c r="K524" s="18"/>
      <c r="L524" s="14"/>
      <c r="M524" s="16"/>
      <c r="N524" s="20"/>
      <c r="O524" s="14"/>
      <c r="P524" s="16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x14ac:dyDescent="0.25" r="525" customHeight="1" ht="17.25">
      <c r="A525" s="19"/>
      <c r="B525" s="14"/>
      <c r="C525" s="14"/>
      <c r="D525" s="14"/>
      <c r="E525" s="18"/>
      <c r="F525" s="14"/>
      <c r="G525" s="16"/>
      <c r="H525" s="18"/>
      <c r="I525" s="14"/>
      <c r="J525" s="16"/>
      <c r="K525" s="18"/>
      <c r="L525" s="14"/>
      <c r="M525" s="16"/>
      <c r="N525" s="20"/>
      <c r="O525" s="14"/>
      <c r="P525" s="16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x14ac:dyDescent="0.25" r="526" customHeight="1" ht="17.25">
      <c r="A526" s="19"/>
      <c r="B526" s="14"/>
      <c r="C526" s="14"/>
      <c r="D526" s="14"/>
      <c r="E526" s="18"/>
      <c r="F526" s="14"/>
      <c r="G526" s="16"/>
      <c r="H526" s="18"/>
      <c r="I526" s="14"/>
      <c r="J526" s="16"/>
      <c r="K526" s="18"/>
      <c r="L526" s="14"/>
      <c r="M526" s="16"/>
      <c r="N526" s="20"/>
      <c r="O526" s="14"/>
      <c r="P526" s="16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x14ac:dyDescent="0.25" r="527" customHeight="1" ht="17.25">
      <c r="A527" s="19"/>
      <c r="B527" s="14"/>
      <c r="C527" s="14"/>
      <c r="D527" s="14"/>
      <c r="E527" s="18"/>
      <c r="F527" s="14"/>
      <c r="G527" s="16"/>
      <c r="H527" s="18"/>
      <c r="I527" s="14"/>
      <c r="J527" s="16"/>
      <c r="K527" s="18"/>
      <c r="L527" s="14"/>
      <c r="M527" s="16"/>
      <c r="N527" s="20"/>
      <c r="O527" s="14"/>
      <c r="P527" s="16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x14ac:dyDescent="0.25" r="528" customHeight="1" ht="17.25">
      <c r="A528" s="19"/>
      <c r="B528" s="14"/>
      <c r="C528" s="14"/>
      <c r="D528" s="14"/>
      <c r="E528" s="18"/>
      <c r="F528" s="14"/>
      <c r="G528" s="16"/>
      <c r="H528" s="18"/>
      <c r="I528" s="14"/>
      <c r="J528" s="16"/>
      <c r="K528" s="18"/>
      <c r="L528" s="14"/>
      <c r="M528" s="16"/>
      <c r="N528" s="20"/>
      <c r="O528" s="14"/>
      <c r="P528" s="16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x14ac:dyDescent="0.25" r="529" customHeight="1" ht="17.25">
      <c r="A529" s="19"/>
      <c r="B529" s="14"/>
      <c r="C529" s="14"/>
      <c r="D529" s="14"/>
      <c r="E529" s="18"/>
      <c r="F529" s="14"/>
      <c r="G529" s="16"/>
      <c r="H529" s="18"/>
      <c r="I529" s="14"/>
      <c r="J529" s="16"/>
      <c r="K529" s="18"/>
      <c r="L529" s="14"/>
      <c r="M529" s="16"/>
      <c r="N529" s="20"/>
      <c r="O529" s="14"/>
      <c r="P529" s="16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x14ac:dyDescent="0.25" r="530" customHeight="1" ht="17.25">
      <c r="A530" s="19"/>
      <c r="B530" s="14"/>
      <c r="C530" s="14"/>
      <c r="D530" s="14"/>
      <c r="E530" s="18"/>
      <c r="F530" s="14"/>
      <c r="G530" s="16"/>
      <c r="H530" s="18"/>
      <c r="I530" s="14"/>
      <c r="J530" s="16"/>
      <c r="K530" s="18"/>
      <c r="L530" s="14"/>
      <c r="M530" s="16"/>
      <c r="N530" s="20"/>
      <c r="O530" s="14"/>
      <c r="P530" s="16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x14ac:dyDescent="0.25" r="531" customHeight="1" ht="17.25">
      <c r="A531" s="19"/>
      <c r="B531" s="14"/>
      <c r="C531" s="14"/>
      <c r="D531" s="14"/>
      <c r="E531" s="18"/>
      <c r="F531" s="14"/>
      <c r="G531" s="16"/>
      <c r="H531" s="18"/>
      <c r="I531" s="14"/>
      <c r="J531" s="16"/>
      <c r="K531" s="18"/>
      <c r="L531" s="14"/>
      <c r="M531" s="16"/>
      <c r="N531" s="20"/>
      <c r="O531" s="14"/>
      <c r="P531" s="16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x14ac:dyDescent="0.25" r="532" customHeight="1" ht="17.25">
      <c r="A532" s="19"/>
      <c r="B532" s="14"/>
      <c r="C532" s="14"/>
      <c r="D532" s="14"/>
      <c r="E532" s="18"/>
      <c r="F532" s="14"/>
      <c r="G532" s="16"/>
      <c r="H532" s="18"/>
      <c r="I532" s="14"/>
      <c r="J532" s="16"/>
      <c r="K532" s="18"/>
      <c r="L532" s="14"/>
      <c r="M532" s="16"/>
      <c r="N532" s="20"/>
      <c r="O532" s="14"/>
      <c r="P532" s="16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x14ac:dyDescent="0.25" r="533" customHeight="1" ht="17.25">
      <c r="A533" s="19"/>
      <c r="B533" s="14"/>
      <c r="C533" s="14"/>
      <c r="D533" s="14"/>
      <c r="E533" s="18"/>
      <c r="F533" s="14"/>
      <c r="G533" s="16"/>
      <c r="H533" s="18"/>
      <c r="I533" s="14"/>
      <c r="J533" s="16"/>
      <c r="K533" s="18"/>
      <c r="L533" s="14"/>
      <c r="M533" s="16"/>
      <c r="N533" s="20"/>
      <c r="O533" s="14"/>
      <c r="P533" s="16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x14ac:dyDescent="0.25" r="534" customHeight="1" ht="17.25">
      <c r="A534" s="19"/>
      <c r="B534" s="14"/>
      <c r="C534" s="14"/>
      <c r="D534" s="14"/>
      <c r="E534" s="18"/>
      <c r="F534" s="14"/>
      <c r="G534" s="16"/>
      <c r="H534" s="18"/>
      <c r="I534" s="14"/>
      <c r="J534" s="16"/>
      <c r="K534" s="18"/>
      <c r="L534" s="14"/>
      <c r="M534" s="16"/>
      <c r="N534" s="20"/>
      <c r="O534" s="14"/>
      <c r="P534" s="16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x14ac:dyDescent="0.25" r="535" customHeight="1" ht="17.25">
      <c r="A535" s="19"/>
      <c r="B535" s="14"/>
      <c r="C535" s="14"/>
      <c r="D535" s="14"/>
      <c r="E535" s="18"/>
      <c r="F535" s="14"/>
      <c r="G535" s="16"/>
      <c r="H535" s="18"/>
      <c r="I535" s="14"/>
      <c r="J535" s="16"/>
      <c r="K535" s="18"/>
      <c r="L535" s="14"/>
      <c r="M535" s="16"/>
      <c r="N535" s="20"/>
      <c r="O535" s="14"/>
      <c r="P535" s="16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x14ac:dyDescent="0.25" r="536" customHeight="1" ht="17.25">
      <c r="A536" s="19"/>
      <c r="B536" s="14"/>
      <c r="C536" s="14"/>
      <c r="D536" s="14"/>
      <c r="E536" s="18"/>
      <c r="F536" s="14"/>
      <c r="G536" s="16"/>
      <c r="H536" s="18"/>
      <c r="I536" s="14"/>
      <c r="J536" s="16"/>
      <c r="K536" s="18"/>
      <c r="L536" s="14"/>
      <c r="M536" s="16"/>
      <c r="N536" s="20"/>
      <c r="O536" s="14"/>
      <c r="P536" s="16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x14ac:dyDescent="0.25" r="537" customHeight="1" ht="17.25">
      <c r="A537" s="19"/>
      <c r="B537" s="14"/>
      <c r="C537" s="14"/>
      <c r="D537" s="14"/>
      <c r="E537" s="18"/>
      <c r="F537" s="14"/>
      <c r="G537" s="16"/>
      <c r="H537" s="18"/>
      <c r="I537" s="14"/>
      <c r="J537" s="16"/>
      <c r="K537" s="18"/>
      <c r="L537" s="14"/>
      <c r="M537" s="16"/>
      <c r="N537" s="20"/>
      <c r="O537" s="14"/>
      <c r="P537" s="16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x14ac:dyDescent="0.25" r="538" customHeight="1" ht="17.25">
      <c r="A538" s="19"/>
      <c r="B538" s="14"/>
      <c r="C538" s="14"/>
      <c r="D538" s="14"/>
      <c r="E538" s="18"/>
      <c r="F538" s="14"/>
      <c r="G538" s="16"/>
      <c r="H538" s="18"/>
      <c r="I538" s="14"/>
      <c r="J538" s="16"/>
      <c r="K538" s="18"/>
      <c r="L538" s="14"/>
      <c r="M538" s="16"/>
      <c r="N538" s="20"/>
      <c r="O538" s="14"/>
      <c r="P538" s="16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x14ac:dyDescent="0.25" r="539" customHeight="1" ht="17.25">
      <c r="A539" s="19"/>
      <c r="B539" s="14"/>
      <c r="C539" s="14"/>
      <c r="D539" s="14"/>
      <c r="E539" s="18"/>
      <c r="F539" s="14"/>
      <c r="G539" s="16"/>
      <c r="H539" s="18"/>
      <c r="I539" s="14"/>
      <c r="J539" s="16"/>
      <c r="K539" s="18"/>
      <c r="L539" s="14"/>
      <c r="M539" s="16"/>
      <c r="N539" s="20"/>
      <c r="O539" s="14"/>
      <c r="P539" s="16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x14ac:dyDescent="0.25" r="540" customHeight="1" ht="17.25">
      <c r="A540" s="19"/>
      <c r="B540" s="14"/>
      <c r="C540" s="14"/>
      <c r="D540" s="14"/>
      <c r="E540" s="18"/>
      <c r="F540" s="14"/>
      <c r="G540" s="16"/>
      <c r="H540" s="18"/>
      <c r="I540" s="14"/>
      <c r="J540" s="16"/>
      <c r="K540" s="18"/>
      <c r="L540" s="14"/>
      <c r="M540" s="16"/>
      <c r="N540" s="20"/>
      <c r="O540" s="14"/>
      <c r="P540" s="16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x14ac:dyDescent="0.25" r="541" customHeight="1" ht="17.25">
      <c r="A541" s="19"/>
      <c r="B541" s="14"/>
      <c r="C541" s="14"/>
      <c r="D541" s="14"/>
      <c r="E541" s="18"/>
      <c r="F541" s="14"/>
      <c r="G541" s="16"/>
      <c r="H541" s="18"/>
      <c r="I541" s="14"/>
      <c r="J541" s="16"/>
      <c r="K541" s="18"/>
      <c r="L541" s="14"/>
      <c r="M541" s="16"/>
      <c r="N541" s="20"/>
      <c r="O541" s="14"/>
      <c r="P541" s="16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x14ac:dyDescent="0.25" r="542" customHeight="1" ht="17.25">
      <c r="A542" s="19"/>
      <c r="B542" s="14"/>
      <c r="C542" s="14"/>
      <c r="D542" s="14"/>
      <c r="E542" s="18"/>
      <c r="F542" s="14"/>
      <c r="G542" s="16"/>
      <c r="H542" s="18"/>
      <c r="I542" s="14"/>
      <c r="J542" s="16"/>
      <c r="K542" s="18"/>
      <c r="L542" s="14"/>
      <c r="M542" s="16"/>
      <c r="N542" s="20"/>
      <c r="O542" s="14"/>
      <c r="P542" s="16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x14ac:dyDescent="0.25" r="543" customHeight="1" ht="17.25">
      <c r="A543" s="19"/>
      <c r="B543" s="14"/>
      <c r="C543" s="14"/>
      <c r="D543" s="14"/>
      <c r="E543" s="18"/>
      <c r="F543" s="14"/>
      <c r="G543" s="16"/>
      <c r="H543" s="18"/>
      <c r="I543" s="14"/>
      <c r="J543" s="16"/>
      <c r="K543" s="18"/>
      <c r="L543" s="14"/>
      <c r="M543" s="16"/>
      <c r="N543" s="20"/>
      <c r="O543" s="14"/>
      <c r="P543" s="16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x14ac:dyDescent="0.25" r="544" customHeight="1" ht="17.25">
      <c r="A544" s="19"/>
      <c r="B544" s="14"/>
      <c r="C544" s="14"/>
      <c r="D544" s="14"/>
      <c r="E544" s="18"/>
      <c r="F544" s="14"/>
      <c r="G544" s="16"/>
      <c r="H544" s="18"/>
      <c r="I544" s="14"/>
      <c r="J544" s="16"/>
      <c r="K544" s="18"/>
      <c r="L544" s="14"/>
      <c r="M544" s="16"/>
      <c r="N544" s="20"/>
      <c r="O544" s="14"/>
      <c r="P544" s="16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x14ac:dyDescent="0.25" r="545" customHeight="1" ht="17.25">
      <c r="A545" s="19"/>
      <c r="B545" s="14"/>
      <c r="C545" s="14"/>
      <c r="D545" s="14"/>
      <c r="E545" s="18"/>
      <c r="F545" s="14"/>
      <c r="G545" s="16"/>
      <c r="H545" s="18"/>
      <c r="I545" s="14"/>
      <c r="J545" s="16"/>
      <c r="K545" s="18"/>
      <c r="L545" s="14"/>
      <c r="M545" s="16"/>
      <c r="N545" s="20"/>
      <c r="O545" s="14"/>
      <c r="P545" s="16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x14ac:dyDescent="0.25" r="546" customHeight="1" ht="17.25">
      <c r="A546" s="19"/>
      <c r="B546" s="14"/>
      <c r="C546" s="14"/>
      <c r="D546" s="14"/>
      <c r="E546" s="18"/>
      <c r="F546" s="14"/>
      <c r="G546" s="16"/>
      <c r="H546" s="18"/>
      <c r="I546" s="14"/>
      <c r="J546" s="16"/>
      <c r="K546" s="18"/>
      <c r="L546" s="14"/>
      <c r="M546" s="16"/>
      <c r="N546" s="20"/>
      <c r="O546" s="14"/>
      <c r="P546" s="16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x14ac:dyDescent="0.25" r="547" customHeight="1" ht="17.25">
      <c r="A547" s="19"/>
      <c r="B547" s="14"/>
      <c r="C547" s="14"/>
      <c r="D547" s="14"/>
      <c r="E547" s="18"/>
      <c r="F547" s="14"/>
      <c r="G547" s="16"/>
      <c r="H547" s="18"/>
      <c r="I547" s="14"/>
      <c r="J547" s="16"/>
      <c r="K547" s="18"/>
      <c r="L547" s="14"/>
      <c r="M547" s="16"/>
      <c r="N547" s="20"/>
      <c r="O547" s="14"/>
      <c r="P547" s="16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x14ac:dyDescent="0.25" r="548" customHeight="1" ht="17.25">
      <c r="A548" s="19"/>
      <c r="B548" s="14"/>
      <c r="C548" s="14"/>
      <c r="D548" s="14"/>
      <c r="E548" s="18"/>
      <c r="F548" s="14"/>
      <c r="G548" s="16"/>
      <c r="H548" s="18"/>
      <c r="I548" s="14"/>
      <c r="J548" s="16"/>
      <c r="K548" s="18"/>
      <c r="L548" s="14"/>
      <c r="M548" s="16"/>
      <c r="N548" s="20"/>
      <c r="O548" s="14"/>
      <c r="P548" s="16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x14ac:dyDescent="0.25" r="549" customHeight="1" ht="17.25">
      <c r="A549" s="19"/>
      <c r="B549" s="14"/>
      <c r="C549" s="14"/>
      <c r="D549" s="14"/>
      <c r="E549" s="18"/>
      <c r="F549" s="14"/>
      <c r="G549" s="16"/>
      <c r="H549" s="18"/>
      <c r="I549" s="14"/>
      <c r="J549" s="16"/>
      <c r="K549" s="18"/>
      <c r="L549" s="14"/>
      <c r="M549" s="16"/>
      <c r="N549" s="20"/>
      <c r="O549" s="14"/>
      <c r="P549" s="16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x14ac:dyDescent="0.25" r="550" customHeight="1" ht="17.25">
      <c r="A550" s="19"/>
      <c r="B550" s="14"/>
      <c r="C550" s="14"/>
      <c r="D550" s="14"/>
      <c r="E550" s="18"/>
      <c r="F550" s="14"/>
      <c r="G550" s="16"/>
      <c r="H550" s="18"/>
      <c r="I550" s="14"/>
      <c r="J550" s="16"/>
      <c r="K550" s="18"/>
      <c r="L550" s="14"/>
      <c r="M550" s="16"/>
      <c r="N550" s="20"/>
      <c r="O550" s="14"/>
      <c r="P550" s="16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x14ac:dyDescent="0.25" r="551" customHeight="1" ht="17.25">
      <c r="A551" s="19"/>
      <c r="B551" s="14"/>
      <c r="C551" s="14"/>
      <c r="D551" s="14"/>
      <c r="E551" s="18"/>
      <c r="F551" s="14"/>
      <c r="G551" s="16"/>
      <c r="H551" s="18"/>
      <c r="I551" s="14"/>
      <c r="J551" s="16"/>
      <c r="K551" s="18"/>
      <c r="L551" s="14"/>
      <c r="M551" s="16"/>
      <c r="N551" s="20"/>
      <c r="O551" s="14"/>
      <c r="P551" s="16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x14ac:dyDescent="0.25" r="552" customHeight="1" ht="17.25">
      <c r="A552" s="19"/>
      <c r="B552" s="14"/>
      <c r="C552" s="14"/>
      <c r="D552" s="14"/>
      <c r="E552" s="18"/>
      <c r="F552" s="14"/>
      <c r="G552" s="16"/>
      <c r="H552" s="18"/>
      <c r="I552" s="14"/>
      <c r="J552" s="16"/>
      <c r="K552" s="18"/>
      <c r="L552" s="14"/>
      <c r="M552" s="16"/>
      <c r="N552" s="20"/>
      <c r="O552" s="14"/>
      <c r="P552" s="16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x14ac:dyDescent="0.25" r="553" customHeight="1" ht="17.25">
      <c r="A553" s="19"/>
      <c r="B553" s="14"/>
      <c r="C553" s="14"/>
      <c r="D553" s="14"/>
      <c r="E553" s="18"/>
      <c r="F553" s="14"/>
      <c r="G553" s="16"/>
      <c r="H553" s="18"/>
      <c r="I553" s="14"/>
      <c r="J553" s="16"/>
      <c r="K553" s="18"/>
      <c r="L553" s="14"/>
      <c r="M553" s="16"/>
      <c r="N553" s="20"/>
      <c r="O553" s="14"/>
      <c r="P553" s="16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x14ac:dyDescent="0.25" r="554" customHeight="1" ht="17.25">
      <c r="A554" s="19"/>
      <c r="B554" s="14"/>
      <c r="C554" s="14"/>
      <c r="D554" s="14"/>
      <c r="E554" s="18"/>
      <c r="F554" s="14"/>
      <c r="G554" s="16"/>
      <c r="H554" s="18"/>
      <c r="I554" s="14"/>
      <c r="J554" s="16"/>
      <c r="K554" s="18"/>
      <c r="L554" s="14"/>
      <c r="M554" s="16"/>
      <c r="N554" s="20"/>
      <c r="O554" s="14"/>
      <c r="P554" s="16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x14ac:dyDescent="0.25" r="555" customHeight="1" ht="17.25">
      <c r="A555" s="19"/>
      <c r="B555" s="14"/>
      <c r="C555" s="14"/>
      <c r="D555" s="14"/>
      <c r="E555" s="18"/>
      <c r="F555" s="14"/>
      <c r="G555" s="16"/>
      <c r="H555" s="18"/>
      <c r="I555" s="14"/>
      <c r="J555" s="16"/>
      <c r="K555" s="18"/>
      <c r="L555" s="14"/>
      <c r="M555" s="16"/>
      <c r="N555" s="20"/>
      <c r="O555" s="14"/>
      <c r="P555" s="16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x14ac:dyDescent="0.25" r="556" customHeight="1" ht="17.25">
      <c r="A556" s="19"/>
      <c r="B556" s="14"/>
      <c r="C556" s="14"/>
      <c r="D556" s="14"/>
      <c r="E556" s="18"/>
      <c r="F556" s="14"/>
      <c r="G556" s="16"/>
      <c r="H556" s="18"/>
      <c r="I556" s="14"/>
      <c r="J556" s="16"/>
      <c r="K556" s="18"/>
      <c r="L556" s="14"/>
      <c r="M556" s="16"/>
      <c r="N556" s="20"/>
      <c r="O556" s="14"/>
      <c r="P556" s="16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x14ac:dyDescent="0.25" r="557" customHeight="1" ht="17.25">
      <c r="A557" s="19"/>
      <c r="B557" s="14"/>
      <c r="C557" s="14"/>
      <c r="D557" s="14"/>
      <c r="E557" s="18"/>
      <c r="F557" s="14"/>
      <c r="G557" s="16"/>
      <c r="H557" s="18"/>
      <c r="I557" s="14"/>
      <c r="J557" s="16"/>
      <c r="K557" s="18"/>
      <c r="L557" s="14"/>
      <c r="M557" s="16"/>
      <c r="N557" s="20"/>
      <c r="O557" s="14"/>
      <c r="P557" s="16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x14ac:dyDescent="0.25" r="558" customHeight="1" ht="17.25">
      <c r="A558" s="19"/>
      <c r="B558" s="14"/>
      <c r="C558" s="14"/>
      <c r="D558" s="14"/>
      <c r="E558" s="18"/>
      <c r="F558" s="14"/>
      <c r="G558" s="16"/>
      <c r="H558" s="18"/>
      <c r="I558" s="14"/>
      <c r="J558" s="16"/>
      <c r="K558" s="18"/>
      <c r="L558" s="14"/>
      <c r="M558" s="16"/>
      <c r="N558" s="20"/>
      <c r="O558" s="14"/>
      <c r="P558" s="16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x14ac:dyDescent="0.25" r="559" customHeight="1" ht="17.25">
      <c r="A559" s="19"/>
      <c r="B559" s="14"/>
      <c r="C559" s="14"/>
      <c r="D559" s="14"/>
      <c r="E559" s="18"/>
      <c r="F559" s="14"/>
      <c r="G559" s="16"/>
      <c r="H559" s="18"/>
      <c r="I559" s="14"/>
      <c r="J559" s="16"/>
      <c r="K559" s="18"/>
      <c r="L559" s="14"/>
      <c r="M559" s="16"/>
      <c r="N559" s="20"/>
      <c r="O559" s="14"/>
      <c r="P559" s="16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x14ac:dyDescent="0.25" r="560" customHeight="1" ht="17.25">
      <c r="A560" s="19"/>
      <c r="B560" s="14"/>
      <c r="C560" s="14"/>
      <c r="D560" s="14"/>
      <c r="E560" s="18"/>
      <c r="F560" s="14"/>
      <c r="G560" s="16"/>
      <c r="H560" s="18"/>
      <c r="I560" s="14"/>
      <c r="J560" s="16"/>
      <c r="K560" s="18"/>
      <c r="L560" s="14"/>
      <c r="M560" s="16"/>
      <c r="N560" s="20"/>
      <c r="O560" s="14"/>
      <c r="P560" s="16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x14ac:dyDescent="0.25" r="561" customHeight="1" ht="17.25">
      <c r="A561" s="19"/>
      <c r="B561" s="14"/>
      <c r="C561" s="14"/>
      <c r="D561" s="14"/>
      <c r="E561" s="18"/>
      <c r="F561" s="14"/>
      <c r="G561" s="16"/>
      <c r="H561" s="18"/>
      <c r="I561" s="14"/>
      <c r="J561" s="16"/>
      <c r="K561" s="18"/>
      <c r="L561" s="14"/>
      <c r="M561" s="16"/>
      <c r="N561" s="20"/>
      <c r="O561" s="14"/>
      <c r="P561" s="16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x14ac:dyDescent="0.25" r="562" customHeight="1" ht="17.25">
      <c r="A562" s="19"/>
      <c r="B562" s="14"/>
      <c r="C562" s="14"/>
      <c r="D562" s="14"/>
      <c r="E562" s="18"/>
      <c r="F562" s="14"/>
      <c r="G562" s="16"/>
      <c r="H562" s="18"/>
      <c r="I562" s="14"/>
      <c r="J562" s="16"/>
      <c r="K562" s="18"/>
      <c r="L562" s="14"/>
      <c r="M562" s="16"/>
      <c r="N562" s="20"/>
      <c r="O562" s="14"/>
      <c r="P562" s="16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x14ac:dyDescent="0.25" r="563" customHeight="1" ht="17.25">
      <c r="A563" s="19"/>
      <c r="B563" s="14"/>
      <c r="C563" s="14"/>
      <c r="D563" s="14"/>
      <c r="E563" s="18"/>
      <c r="F563" s="14"/>
      <c r="G563" s="16"/>
      <c r="H563" s="18"/>
      <c r="I563" s="14"/>
      <c r="J563" s="16"/>
      <c r="K563" s="18"/>
      <c r="L563" s="14"/>
      <c r="M563" s="16"/>
      <c r="N563" s="20"/>
      <c r="O563" s="14"/>
      <c r="P563" s="16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x14ac:dyDescent="0.25" r="564" customHeight="1" ht="17.25">
      <c r="A564" s="19"/>
      <c r="B564" s="14"/>
      <c r="C564" s="14"/>
      <c r="D564" s="14"/>
      <c r="E564" s="18"/>
      <c r="F564" s="14"/>
      <c r="G564" s="16"/>
      <c r="H564" s="18"/>
      <c r="I564" s="14"/>
      <c r="J564" s="16"/>
      <c r="K564" s="18"/>
      <c r="L564" s="14"/>
      <c r="M564" s="16"/>
      <c r="N564" s="20"/>
      <c r="O564" s="14"/>
      <c r="P564" s="16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x14ac:dyDescent="0.25" r="565" customHeight="1" ht="17.25">
      <c r="A565" s="19"/>
      <c r="B565" s="14"/>
      <c r="C565" s="14"/>
      <c r="D565" s="14"/>
      <c r="E565" s="18"/>
      <c r="F565" s="14"/>
      <c r="G565" s="16"/>
      <c r="H565" s="18"/>
      <c r="I565" s="14"/>
      <c r="J565" s="16"/>
      <c r="K565" s="18"/>
      <c r="L565" s="14"/>
      <c r="M565" s="16"/>
      <c r="N565" s="20"/>
      <c r="O565" s="14"/>
      <c r="P565" s="16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x14ac:dyDescent="0.25" r="566" customHeight="1" ht="17.25">
      <c r="A566" s="19"/>
      <c r="B566" s="14"/>
      <c r="C566" s="14"/>
      <c r="D566" s="14"/>
      <c r="E566" s="18"/>
      <c r="F566" s="14"/>
      <c r="G566" s="16"/>
      <c r="H566" s="18"/>
      <c r="I566" s="14"/>
      <c r="J566" s="16"/>
      <c r="K566" s="18"/>
      <c r="L566" s="14"/>
      <c r="M566" s="16"/>
      <c r="N566" s="20"/>
      <c r="O566" s="14"/>
      <c r="P566" s="16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x14ac:dyDescent="0.25" r="567" customHeight="1" ht="17.25">
      <c r="A567" s="19"/>
      <c r="B567" s="14"/>
      <c r="C567" s="14"/>
      <c r="D567" s="14"/>
      <c r="E567" s="18"/>
      <c r="F567" s="14"/>
      <c r="G567" s="16"/>
      <c r="H567" s="18"/>
      <c r="I567" s="14"/>
      <c r="J567" s="16"/>
      <c r="K567" s="18"/>
      <c r="L567" s="14"/>
      <c r="M567" s="16"/>
      <c r="N567" s="20"/>
      <c r="O567" s="14"/>
      <c r="P567" s="16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x14ac:dyDescent="0.25" r="568" customHeight="1" ht="17.25">
      <c r="A568" s="19"/>
      <c r="B568" s="14"/>
      <c r="C568" s="14"/>
      <c r="D568" s="14"/>
      <c r="E568" s="18"/>
      <c r="F568" s="14"/>
      <c r="G568" s="16"/>
      <c r="H568" s="18"/>
      <c r="I568" s="14"/>
      <c r="J568" s="16"/>
      <c r="K568" s="18"/>
      <c r="L568" s="14"/>
      <c r="M568" s="16"/>
      <c r="N568" s="20"/>
      <c r="O568" s="14"/>
      <c r="P568" s="16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x14ac:dyDescent="0.25" r="569" customHeight="1" ht="17.25">
      <c r="A569" s="19"/>
      <c r="B569" s="14"/>
      <c r="C569" s="14"/>
      <c r="D569" s="14"/>
      <c r="E569" s="18"/>
      <c r="F569" s="14"/>
      <c r="G569" s="16"/>
      <c r="H569" s="18"/>
      <c r="I569" s="14"/>
      <c r="J569" s="16"/>
      <c r="K569" s="18"/>
      <c r="L569" s="14"/>
      <c r="M569" s="16"/>
      <c r="N569" s="20"/>
      <c r="O569" s="14"/>
      <c r="P569" s="16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x14ac:dyDescent="0.25" r="570" customHeight="1" ht="17.25">
      <c r="A570" s="19"/>
      <c r="B570" s="14"/>
      <c r="C570" s="14"/>
      <c r="D570" s="14"/>
      <c r="E570" s="18"/>
      <c r="F570" s="14"/>
      <c r="G570" s="16"/>
      <c r="H570" s="18"/>
      <c r="I570" s="14"/>
      <c r="J570" s="16"/>
      <c r="K570" s="18"/>
      <c r="L570" s="14"/>
      <c r="M570" s="16"/>
      <c r="N570" s="20"/>
      <c r="O570" s="14"/>
      <c r="P570" s="16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x14ac:dyDescent="0.25" r="571" customHeight="1" ht="17.25">
      <c r="A571" s="19"/>
      <c r="B571" s="14"/>
      <c r="C571" s="14"/>
      <c r="D571" s="14"/>
      <c r="E571" s="18"/>
      <c r="F571" s="14"/>
      <c r="G571" s="16"/>
      <c r="H571" s="18"/>
      <c r="I571" s="14"/>
      <c r="J571" s="16"/>
      <c r="K571" s="18"/>
      <c r="L571" s="14"/>
      <c r="M571" s="16"/>
      <c r="N571" s="20"/>
      <c r="O571" s="14"/>
      <c r="P571" s="16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x14ac:dyDescent="0.25" r="572" customHeight="1" ht="17.25">
      <c r="A572" s="19"/>
      <c r="B572" s="14"/>
      <c r="C572" s="14"/>
      <c r="D572" s="14"/>
      <c r="E572" s="18"/>
      <c r="F572" s="14"/>
      <c r="G572" s="16"/>
      <c r="H572" s="18"/>
      <c r="I572" s="14"/>
      <c r="J572" s="16"/>
      <c r="K572" s="18"/>
      <c r="L572" s="14"/>
      <c r="M572" s="16"/>
      <c r="N572" s="20"/>
      <c r="O572" s="14"/>
      <c r="P572" s="16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x14ac:dyDescent="0.25" r="573" customHeight="1" ht="17.25">
      <c r="A573" s="19"/>
      <c r="B573" s="14"/>
      <c r="C573" s="14"/>
      <c r="D573" s="14"/>
      <c r="E573" s="18"/>
      <c r="F573" s="14"/>
      <c r="G573" s="16"/>
      <c r="H573" s="18"/>
      <c r="I573" s="14"/>
      <c r="J573" s="16"/>
      <c r="K573" s="18"/>
      <c r="L573" s="14"/>
      <c r="M573" s="16"/>
      <c r="N573" s="20"/>
      <c r="O573" s="14"/>
      <c r="P573" s="16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x14ac:dyDescent="0.25" r="574" customHeight="1" ht="17.25">
      <c r="A574" s="19"/>
      <c r="B574" s="14"/>
      <c r="C574" s="14"/>
      <c r="D574" s="14"/>
      <c r="E574" s="18"/>
      <c r="F574" s="14"/>
      <c r="G574" s="16"/>
      <c r="H574" s="18"/>
      <c r="I574" s="14"/>
      <c r="J574" s="16"/>
      <c r="K574" s="18"/>
      <c r="L574" s="14"/>
      <c r="M574" s="16"/>
      <c r="N574" s="20"/>
      <c r="O574" s="14"/>
      <c r="P574" s="16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x14ac:dyDescent="0.25" r="575" customHeight="1" ht="17.25">
      <c r="A575" s="19"/>
      <c r="B575" s="14"/>
      <c r="C575" s="14"/>
      <c r="D575" s="14"/>
      <c r="E575" s="18"/>
      <c r="F575" s="14"/>
      <c r="G575" s="16"/>
      <c r="H575" s="18"/>
      <c r="I575" s="14"/>
      <c r="J575" s="16"/>
      <c r="K575" s="18"/>
      <c r="L575" s="14"/>
      <c r="M575" s="16"/>
      <c r="N575" s="20"/>
      <c r="O575" s="14"/>
      <c r="P575" s="16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x14ac:dyDescent="0.25" r="576" customHeight="1" ht="17.25">
      <c r="A576" s="19"/>
      <c r="B576" s="14"/>
      <c r="C576" s="14"/>
      <c r="D576" s="14"/>
      <c r="E576" s="18"/>
      <c r="F576" s="14"/>
      <c r="G576" s="16"/>
      <c r="H576" s="18"/>
      <c r="I576" s="14"/>
      <c r="J576" s="16"/>
      <c r="K576" s="18"/>
      <c r="L576" s="14"/>
      <c r="M576" s="16"/>
      <c r="N576" s="20"/>
      <c r="O576" s="14"/>
      <c r="P576" s="16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x14ac:dyDescent="0.25" r="577" customHeight="1" ht="17.25">
      <c r="A577" s="19"/>
      <c r="B577" s="14"/>
      <c r="C577" s="14"/>
      <c r="D577" s="14"/>
      <c r="E577" s="18"/>
      <c r="F577" s="14"/>
      <c r="G577" s="16"/>
      <c r="H577" s="18"/>
      <c r="I577" s="14"/>
      <c r="J577" s="16"/>
      <c r="K577" s="18"/>
      <c r="L577" s="14"/>
      <c r="M577" s="16"/>
      <c r="N577" s="20"/>
      <c r="O577" s="14"/>
      <c r="P577" s="16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x14ac:dyDescent="0.25" r="578" customHeight="1" ht="17.25">
      <c r="A578" s="19"/>
      <c r="B578" s="14"/>
      <c r="C578" s="14"/>
      <c r="D578" s="14"/>
      <c r="E578" s="18"/>
      <c r="F578" s="14"/>
      <c r="G578" s="16"/>
      <c r="H578" s="18"/>
      <c r="I578" s="14"/>
      <c r="J578" s="16"/>
      <c r="K578" s="18"/>
      <c r="L578" s="14"/>
      <c r="M578" s="16"/>
      <c r="N578" s="20"/>
      <c r="O578" s="14"/>
      <c r="P578" s="16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x14ac:dyDescent="0.25" r="579" customHeight="1" ht="17.25">
      <c r="A579" s="19"/>
      <c r="B579" s="14"/>
      <c r="C579" s="14"/>
      <c r="D579" s="14"/>
      <c r="E579" s="18"/>
      <c r="F579" s="14"/>
      <c r="G579" s="16"/>
      <c r="H579" s="18"/>
      <c r="I579" s="14"/>
      <c r="J579" s="16"/>
      <c r="K579" s="18"/>
      <c r="L579" s="14"/>
      <c r="M579" s="16"/>
      <c r="N579" s="20"/>
      <c r="O579" s="14"/>
      <c r="P579" s="16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x14ac:dyDescent="0.25" r="580" customHeight="1" ht="17.25">
      <c r="A580" s="19"/>
      <c r="B580" s="14"/>
      <c r="C580" s="14"/>
      <c r="D580" s="14"/>
      <c r="E580" s="18"/>
      <c r="F580" s="14"/>
      <c r="G580" s="16"/>
      <c r="H580" s="18"/>
      <c r="I580" s="14"/>
      <c r="J580" s="16"/>
      <c r="K580" s="18"/>
      <c r="L580" s="14"/>
      <c r="M580" s="16"/>
      <c r="N580" s="20"/>
      <c r="O580" s="14"/>
      <c r="P580" s="16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x14ac:dyDescent="0.25" r="581" customHeight="1" ht="17.25">
      <c r="A581" s="19"/>
      <c r="B581" s="14"/>
      <c r="C581" s="14"/>
      <c r="D581" s="14"/>
      <c r="E581" s="18"/>
      <c r="F581" s="14"/>
      <c r="G581" s="16"/>
      <c r="H581" s="18"/>
      <c r="I581" s="14"/>
      <c r="J581" s="16"/>
      <c r="K581" s="18"/>
      <c r="L581" s="14"/>
      <c r="M581" s="16"/>
      <c r="N581" s="20"/>
      <c r="O581" s="14"/>
      <c r="P581" s="16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x14ac:dyDescent="0.25" r="582" customHeight="1" ht="17.25">
      <c r="A582" s="19"/>
      <c r="B582" s="14"/>
      <c r="C582" s="14"/>
      <c r="D582" s="14"/>
      <c r="E582" s="18"/>
      <c r="F582" s="14"/>
      <c r="G582" s="16"/>
      <c r="H582" s="18"/>
      <c r="I582" s="14"/>
      <c r="J582" s="16"/>
      <c r="K582" s="18"/>
      <c r="L582" s="14"/>
      <c r="M582" s="16"/>
      <c r="N582" s="20"/>
      <c r="O582" s="14"/>
      <c r="P582" s="16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x14ac:dyDescent="0.25" r="583" customHeight="1" ht="17.25">
      <c r="A583" s="19"/>
      <c r="B583" s="14"/>
      <c r="C583" s="14"/>
      <c r="D583" s="14"/>
      <c r="E583" s="18"/>
      <c r="F583" s="14"/>
      <c r="G583" s="16"/>
      <c r="H583" s="18"/>
      <c r="I583" s="14"/>
      <c r="J583" s="16"/>
      <c r="K583" s="18"/>
      <c r="L583" s="14"/>
      <c r="M583" s="16"/>
      <c r="N583" s="20"/>
      <c r="O583" s="14"/>
      <c r="P583" s="16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x14ac:dyDescent="0.25" r="584" customHeight="1" ht="17.25">
      <c r="A584" s="19"/>
      <c r="B584" s="14"/>
      <c r="C584" s="14"/>
      <c r="D584" s="14"/>
      <c r="E584" s="18"/>
      <c r="F584" s="14"/>
      <c r="G584" s="16"/>
      <c r="H584" s="18"/>
      <c r="I584" s="14"/>
      <c r="J584" s="16"/>
      <c r="K584" s="18"/>
      <c r="L584" s="14"/>
      <c r="M584" s="16"/>
      <c r="N584" s="20"/>
      <c r="O584" s="14"/>
      <c r="P584" s="16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x14ac:dyDescent="0.25" r="585" customHeight="1" ht="17.25">
      <c r="A585" s="19"/>
      <c r="B585" s="14"/>
      <c r="C585" s="14"/>
      <c r="D585" s="14"/>
      <c r="E585" s="18"/>
      <c r="F585" s="14"/>
      <c r="G585" s="16"/>
      <c r="H585" s="18"/>
      <c r="I585" s="14"/>
      <c r="J585" s="16"/>
      <c r="K585" s="18"/>
      <c r="L585" s="14"/>
      <c r="M585" s="16"/>
      <c r="N585" s="20"/>
      <c r="O585" s="14"/>
      <c r="P585" s="16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x14ac:dyDescent="0.25" r="586" customHeight="1" ht="17.25">
      <c r="A586" s="19"/>
      <c r="B586" s="14"/>
      <c r="C586" s="14"/>
      <c r="D586" s="14"/>
      <c r="E586" s="18"/>
      <c r="F586" s="14"/>
      <c r="G586" s="16"/>
      <c r="H586" s="18"/>
      <c r="I586" s="14"/>
      <c r="J586" s="16"/>
      <c r="K586" s="18"/>
      <c r="L586" s="14"/>
      <c r="M586" s="16"/>
      <c r="N586" s="20"/>
      <c r="O586" s="14"/>
      <c r="P586" s="16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x14ac:dyDescent="0.25" r="587" customHeight="1" ht="17.25">
      <c r="A587" s="19"/>
      <c r="B587" s="14"/>
      <c r="C587" s="14"/>
      <c r="D587" s="14"/>
      <c r="E587" s="18"/>
      <c r="F587" s="14"/>
      <c r="G587" s="16"/>
      <c r="H587" s="18"/>
      <c r="I587" s="14"/>
      <c r="J587" s="16"/>
      <c r="K587" s="18"/>
      <c r="L587" s="14"/>
      <c r="M587" s="16"/>
      <c r="N587" s="20"/>
      <c r="O587" s="14"/>
      <c r="P587" s="16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x14ac:dyDescent="0.25" r="588" customHeight="1" ht="17.25">
      <c r="A588" s="19"/>
      <c r="B588" s="14"/>
      <c r="C588" s="14"/>
      <c r="D588" s="14"/>
      <c r="E588" s="18"/>
      <c r="F588" s="14"/>
      <c r="G588" s="16"/>
      <c r="H588" s="18"/>
      <c r="I588" s="14"/>
      <c r="J588" s="16"/>
      <c r="K588" s="18"/>
      <c r="L588" s="14"/>
      <c r="M588" s="16"/>
      <c r="N588" s="20"/>
      <c r="O588" s="14"/>
      <c r="P588" s="16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x14ac:dyDescent="0.25" r="589" customHeight="1" ht="17.25">
      <c r="A589" s="19"/>
      <c r="B589" s="14"/>
      <c r="C589" s="14"/>
      <c r="D589" s="14"/>
      <c r="E589" s="18"/>
      <c r="F589" s="14"/>
      <c r="G589" s="16"/>
      <c r="H589" s="18"/>
      <c r="I589" s="14"/>
      <c r="J589" s="16"/>
      <c r="K589" s="18"/>
      <c r="L589" s="14"/>
      <c r="M589" s="16"/>
      <c r="N589" s="20"/>
      <c r="O589" s="14"/>
      <c r="P589" s="16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x14ac:dyDescent="0.25" r="590" customHeight="1" ht="17.25">
      <c r="A590" s="19"/>
      <c r="B590" s="14"/>
      <c r="C590" s="14"/>
      <c r="D590" s="14"/>
      <c r="E590" s="18"/>
      <c r="F590" s="14"/>
      <c r="G590" s="16"/>
      <c r="H590" s="18"/>
      <c r="I590" s="14"/>
      <c r="J590" s="16"/>
      <c r="K590" s="18"/>
      <c r="L590" s="14"/>
      <c r="M590" s="16"/>
      <c r="N590" s="20"/>
      <c r="O590" s="14"/>
      <c r="P590" s="16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x14ac:dyDescent="0.25" r="591" customHeight="1" ht="17.25">
      <c r="A591" s="19"/>
      <c r="B591" s="14"/>
      <c r="C591" s="14"/>
      <c r="D591" s="14"/>
      <c r="E591" s="18"/>
      <c r="F591" s="14"/>
      <c r="G591" s="16"/>
      <c r="H591" s="18"/>
      <c r="I591" s="14"/>
      <c r="J591" s="16"/>
      <c r="K591" s="18"/>
      <c r="L591" s="14"/>
      <c r="M591" s="16"/>
      <c r="N591" s="20"/>
      <c r="O591" s="14"/>
      <c r="P591" s="16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x14ac:dyDescent="0.25" r="592" customHeight="1" ht="17.25">
      <c r="A592" s="19"/>
      <c r="B592" s="14"/>
      <c r="C592" s="14"/>
      <c r="D592" s="14"/>
      <c r="E592" s="18"/>
      <c r="F592" s="14"/>
      <c r="G592" s="16"/>
      <c r="H592" s="18"/>
      <c r="I592" s="14"/>
      <c r="J592" s="16"/>
      <c r="K592" s="18"/>
      <c r="L592" s="14"/>
      <c r="M592" s="16"/>
      <c r="N592" s="20"/>
      <c r="O592" s="14"/>
      <c r="P592" s="16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x14ac:dyDescent="0.25" r="593" customHeight="1" ht="17.25">
      <c r="A593" s="19"/>
      <c r="B593" s="14"/>
      <c r="C593" s="14"/>
      <c r="D593" s="14"/>
      <c r="E593" s="18"/>
      <c r="F593" s="14"/>
      <c r="G593" s="16"/>
      <c r="H593" s="18"/>
      <c r="I593" s="14"/>
      <c r="J593" s="16"/>
      <c r="K593" s="18"/>
      <c r="L593" s="14"/>
      <c r="M593" s="16"/>
      <c r="N593" s="20"/>
      <c r="O593" s="14"/>
      <c r="P593" s="16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x14ac:dyDescent="0.25" r="594" customHeight="1" ht="17.25">
      <c r="A594" s="19"/>
      <c r="B594" s="14"/>
      <c r="C594" s="14"/>
      <c r="D594" s="14"/>
      <c r="E594" s="18"/>
      <c r="F594" s="14"/>
      <c r="G594" s="16"/>
      <c r="H594" s="18"/>
      <c r="I594" s="14"/>
      <c r="J594" s="16"/>
      <c r="K594" s="18"/>
      <c r="L594" s="14"/>
      <c r="M594" s="16"/>
      <c r="N594" s="20"/>
      <c r="O594" s="14"/>
      <c r="P594" s="16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x14ac:dyDescent="0.25" r="595" customHeight="1" ht="17.25">
      <c r="A595" s="19"/>
      <c r="B595" s="14"/>
      <c r="C595" s="14"/>
      <c r="D595" s="14"/>
      <c r="E595" s="18"/>
      <c r="F595" s="14"/>
      <c r="G595" s="16"/>
      <c r="H595" s="18"/>
      <c r="I595" s="14"/>
      <c r="J595" s="16"/>
      <c r="K595" s="18"/>
      <c r="L595" s="14"/>
      <c r="M595" s="16"/>
      <c r="N595" s="20"/>
      <c r="O595" s="14"/>
      <c r="P595" s="16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x14ac:dyDescent="0.25" r="596" customHeight="1" ht="17.25">
      <c r="A596" s="19"/>
      <c r="B596" s="14"/>
      <c r="C596" s="14"/>
      <c r="D596" s="14"/>
      <c r="E596" s="18"/>
      <c r="F596" s="14"/>
      <c r="G596" s="16"/>
      <c r="H596" s="18"/>
      <c r="I596" s="14"/>
      <c r="J596" s="16"/>
      <c r="K596" s="18"/>
      <c r="L596" s="14"/>
      <c r="M596" s="16"/>
      <c r="N596" s="20"/>
      <c r="O596" s="14"/>
      <c r="P596" s="16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x14ac:dyDescent="0.25" r="597" customHeight="1" ht="17.25">
      <c r="A597" s="19"/>
      <c r="B597" s="14"/>
      <c r="C597" s="14"/>
      <c r="D597" s="14"/>
      <c r="E597" s="18"/>
      <c r="F597" s="14"/>
      <c r="G597" s="16"/>
      <c r="H597" s="18"/>
      <c r="I597" s="14"/>
      <c r="J597" s="16"/>
      <c r="K597" s="18"/>
      <c r="L597" s="14"/>
      <c r="M597" s="16"/>
      <c r="N597" s="20"/>
      <c r="O597" s="14"/>
      <c r="P597" s="16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x14ac:dyDescent="0.25" r="598" customHeight="1" ht="17.25">
      <c r="A598" s="19"/>
      <c r="B598" s="14"/>
      <c r="C598" s="14"/>
      <c r="D598" s="14"/>
      <c r="E598" s="18"/>
      <c r="F598" s="14"/>
      <c r="G598" s="16"/>
      <c r="H598" s="18"/>
      <c r="I598" s="14"/>
      <c r="J598" s="16"/>
      <c r="K598" s="18"/>
      <c r="L598" s="14"/>
      <c r="M598" s="16"/>
      <c r="N598" s="20"/>
      <c r="O598" s="14"/>
      <c r="P598" s="16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x14ac:dyDescent="0.25" r="599" customHeight="1" ht="17.25">
      <c r="A599" s="19"/>
      <c r="B599" s="14"/>
      <c r="C599" s="14"/>
      <c r="D599" s="14"/>
      <c r="E599" s="18"/>
      <c r="F599" s="14"/>
      <c r="G599" s="16"/>
      <c r="H599" s="18"/>
      <c r="I599" s="14"/>
      <c r="J599" s="16"/>
      <c r="K599" s="18"/>
      <c r="L599" s="14"/>
      <c r="M599" s="16"/>
      <c r="N599" s="20"/>
      <c r="O599" s="14"/>
      <c r="P599" s="16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x14ac:dyDescent="0.25" r="600" customHeight="1" ht="17.25">
      <c r="A600" s="19"/>
      <c r="B600" s="14"/>
      <c r="C600" s="14"/>
      <c r="D600" s="14"/>
      <c r="E600" s="18"/>
      <c r="F600" s="14"/>
      <c r="G600" s="16"/>
      <c r="H600" s="18"/>
      <c r="I600" s="14"/>
      <c r="J600" s="16"/>
      <c r="K600" s="18"/>
      <c r="L600" s="14"/>
      <c r="M600" s="16"/>
      <c r="N600" s="20"/>
      <c r="O600" s="14"/>
      <c r="P600" s="16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x14ac:dyDescent="0.25" r="601" customHeight="1" ht="17.25">
      <c r="A601" s="19"/>
      <c r="B601" s="14"/>
      <c r="C601" s="14"/>
      <c r="D601" s="14"/>
      <c r="E601" s="18"/>
      <c r="F601" s="14"/>
      <c r="G601" s="16"/>
      <c r="H601" s="18"/>
      <c r="I601" s="14"/>
      <c r="J601" s="16"/>
      <c r="K601" s="18"/>
      <c r="L601" s="14"/>
      <c r="M601" s="16"/>
      <c r="N601" s="20"/>
      <c r="O601" s="14"/>
      <c r="P601" s="16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x14ac:dyDescent="0.25" r="602" customHeight="1" ht="17.25">
      <c r="A602" s="19"/>
      <c r="B602" s="14"/>
      <c r="C602" s="14"/>
      <c r="D602" s="14"/>
      <c r="E602" s="18"/>
      <c r="F602" s="14"/>
      <c r="G602" s="16"/>
      <c r="H602" s="18"/>
      <c r="I602" s="14"/>
      <c r="J602" s="16"/>
      <c r="K602" s="18"/>
      <c r="L602" s="14"/>
      <c r="M602" s="16"/>
      <c r="N602" s="20"/>
      <c r="O602" s="14"/>
      <c r="P602" s="16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x14ac:dyDescent="0.25" r="603" customHeight="1" ht="17.25">
      <c r="A603" s="19"/>
      <c r="B603" s="14"/>
      <c r="C603" s="14"/>
      <c r="D603" s="14"/>
      <c r="E603" s="18"/>
      <c r="F603" s="14"/>
      <c r="G603" s="16"/>
      <c r="H603" s="18"/>
      <c r="I603" s="14"/>
      <c r="J603" s="16"/>
      <c r="K603" s="18"/>
      <c r="L603" s="14"/>
      <c r="M603" s="16"/>
      <c r="N603" s="20"/>
      <c r="O603" s="14"/>
      <c r="P603" s="16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x14ac:dyDescent="0.25" r="604" customHeight="1" ht="17.25">
      <c r="A604" s="19"/>
      <c r="B604" s="14"/>
      <c r="C604" s="14"/>
      <c r="D604" s="14"/>
      <c r="E604" s="18"/>
      <c r="F604" s="14"/>
      <c r="G604" s="16"/>
      <c r="H604" s="18"/>
      <c r="I604" s="14"/>
      <c r="J604" s="16"/>
      <c r="K604" s="18"/>
      <c r="L604" s="14"/>
      <c r="M604" s="16"/>
      <c r="N604" s="20"/>
      <c r="O604" s="14"/>
      <c r="P604" s="16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x14ac:dyDescent="0.25" r="605" customHeight="1" ht="17.25">
      <c r="A605" s="19"/>
      <c r="B605" s="14"/>
      <c r="C605" s="14"/>
      <c r="D605" s="14"/>
      <c r="E605" s="18"/>
      <c r="F605" s="14"/>
      <c r="G605" s="16"/>
      <c r="H605" s="18"/>
      <c r="I605" s="14"/>
      <c r="J605" s="16"/>
      <c r="K605" s="18"/>
      <c r="L605" s="14"/>
      <c r="M605" s="16"/>
      <c r="N605" s="20"/>
      <c r="O605" s="14"/>
      <c r="P605" s="16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x14ac:dyDescent="0.25" r="606" customHeight="1" ht="17.25">
      <c r="A606" s="19"/>
      <c r="B606" s="14"/>
      <c r="C606" s="14"/>
      <c r="D606" s="14"/>
      <c r="E606" s="18"/>
      <c r="F606" s="14"/>
      <c r="G606" s="16"/>
      <c r="H606" s="18"/>
      <c r="I606" s="14"/>
      <c r="J606" s="16"/>
      <c r="K606" s="18"/>
      <c r="L606" s="14"/>
      <c r="M606" s="16"/>
      <c r="N606" s="20"/>
      <c r="O606" s="14"/>
      <c r="P606" s="16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x14ac:dyDescent="0.25" r="607" customHeight="1" ht="17.25">
      <c r="A607" s="19"/>
      <c r="B607" s="14"/>
      <c r="C607" s="14"/>
      <c r="D607" s="14"/>
      <c r="E607" s="18"/>
      <c r="F607" s="14"/>
      <c r="G607" s="16"/>
      <c r="H607" s="18"/>
      <c r="I607" s="14"/>
      <c r="J607" s="16"/>
      <c r="K607" s="18"/>
      <c r="L607" s="14"/>
      <c r="M607" s="16"/>
      <c r="N607" s="20"/>
      <c r="O607" s="14"/>
      <c r="P607" s="16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x14ac:dyDescent="0.25" r="608" customHeight="1" ht="17.25">
      <c r="A608" s="19"/>
      <c r="B608" s="14"/>
      <c r="C608" s="14"/>
      <c r="D608" s="14"/>
      <c r="E608" s="18"/>
      <c r="F608" s="14"/>
      <c r="G608" s="16"/>
      <c r="H608" s="18"/>
      <c r="I608" s="14"/>
      <c r="J608" s="16"/>
      <c r="K608" s="18"/>
      <c r="L608" s="14"/>
      <c r="M608" s="16"/>
      <c r="N608" s="20"/>
      <c r="O608" s="14"/>
      <c r="P608" s="16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x14ac:dyDescent="0.25" r="609" customHeight="1" ht="17.25">
      <c r="A609" s="19"/>
      <c r="B609" s="14"/>
      <c r="C609" s="14"/>
      <c r="D609" s="14"/>
      <c r="E609" s="18"/>
      <c r="F609" s="14"/>
      <c r="G609" s="16"/>
      <c r="H609" s="18"/>
      <c r="I609" s="14"/>
      <c r="J609" s="16"/>
      <c r="K609" s="18"/>
      <c r="L609" s="14"/>
      <c r="M609" s="16"/>
      <c r="N609" s="20"/>
      <c r="O609" s="14"/>
      <c r="P609" s="16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x14ac:dyDescent="0.25" r="610" customHeight="1" ht="17.25">
      <c r="A610" s="19"/>
      <c r="B610" s="14"/>
      <c r="C610" s="14"/>
      <c r="D610" s="14"/>
      <c r="E610" s="18"/>
      <c r="F610" s="14"/>
      <c r="G610" s="16"/>
      <c r="H610" s="18"/>
      <c r="I610" s="14"/>
      <c r="J610" s="16"/>
      <c r="K610" s="18"/>
      <c r="L610" s="14"/>
      <c r="M610" s="16"/>
      <c r="N610" s="20"/>
      <c r="O610" s="14"/>
      <c r="P610" s="16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x14ac:dyDescent="0.25" r="611" customHeight="1" ht="17.25">
      <c r="A611" s="19"/>
      <c r="B611" s="14"/>
      <c r="C611" s="14"/>
      <c r="D611" s="14"/>
      <c r="E611" s="18"/>
      <c r="F611" s="14"/>
      <c r="G611" s="16"/>
      <c r="H611" s="18"/>
      <c r="I611" s="14"/>
      <c r="J611" s="16"/>
      <c r="K611" s="18"/>
      <c r="L611" s="14"/>
      <c r="M611" s="16"/>
      <c r="N611" s="20"/>
      <c r="O611" s="14"/>
      <c r="P611" s="16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x14ac:dyDescent="0.25" r="612" customHeight="1" ht="17.25">
      <c r="A612" s="19"/>
      <c r="B612" s="14"/>
      <c r="C612" s="14"/>
      <c r="D612" s="14"/>
      <c r="E612" s="18"/>
      <c r="F612" s="14"/>
      <c r="G612" s="16"/>
      <c r="H612" s="18"/>
      <c r="I612" s="14"/>
      <c r="J612" s="16"/>
      <c r="K612" s="18"/>
      <c r="L612" s="14"/>
      <c r="M612" s="16"/>
      <c r="N612" s="20"/>
      <c r="O612" s="14"/>
      <c r="P612" s="16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x14ac:dyDescent="0.25" r="613" customHeight="1" ht="17.25">
      <c r="A613" s="19"/>
      <c r="B613" s="14"/>
      <c r="C613" s="14"/>
      <c r="D613" s="14"/>
      <c r="E613" s="18"/>
      <c r="F613" s="14"/>
      <c r="G613" s="16"/>
      <c r="H613" s="18"/>
      <c r="I613" s="14"/>
      <c r="J613" s="16"/>
      <c r="K613" s="18"/>
      <c r="L613" s="14"/>
      <c r="M613" s="16"/>
      <c r="N613" s="20"/>
      <c r="O613" s="14"/>
      <c r="P613" s="16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x14ac:dyDescent="0.25" r="614" customHeight="1" ht="17.25">
      <c r="A614" s="19"/>
      <c r="B614" s="14"/>
      <c r="C614" s="14"/>
      <c r="D614" s="14"/>
      <c r="E614" s="18"/>
      <c r="F614" s="14"/>
      <c r="G614" s="16"/>
      <c r="H614" s="18"/>
      <c r="I614" s="14"/>
      <c r="J614" s="16"/>
      <c r="K614" s="18"/>
      <c r="L614" s="14"/>
      <c r="M614" s="16"/>
      <c r="N614" s="20"/>
      <c r="O614" s="14"/>
      <c r="P614" s="16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x14ac:dyDescent="0.25" r="615" customHeight="1" ht="17.25">
      <c r="A615" s="19"/>
      <c r="B615" s="14"/>
      <c r="C615" s="14"/>
      <c r="D615" s="14"/>
      <c r="E615" s="18"/>
      <c r="F615" s="14"/>
      <c r="G615" s="16"/>
      <c r="H615" s="18"/>
      <c r="I615" s="14"/>
      <c r="J615" s="16"/>
      <c r="K615" s="18"/>
      <c r="L615" s="14"/>
      <c r="M615" s="16"/>
      <c r="N615" s="20"/>
      <c r="O615" s="14"/>
      <c r="P615" s="16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x14ac:dyDescent="0.25" r="616" customHeight="1" ht="17.25">
      <c r="A616" s="19"/>
      <c r="B616" s="14"/>
      <c r="C616" s="14"/>
      <c r="D616" s="14"/>
      <c r="E616" s="18"/>
      <c r="F616" s="14"/>
      <c r="G616" s="16"/>
      <c r="H616" s="18"/>
      <c r="I616" s="14"/>
      <c r="J616" s="16"/>
      <c r="K616" s="18"/>
      <c r="L616" s="14"/>
      <c r="M616" s="16"/>
      <c r="N616" s="20"/>
      <c r="O616" s="14"/>
      <c r="P616" s="16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x14ac:dyDescent="0.25" r="617" customHeight="1" ht="17.25">
      <c r="A617" s="19"/>
      <c r="B617" s="14"/>
      <c r="C617" s="14"/>
      <c r="D617" s="14"/>
      <c r="E617" s="18"/>
      <c r="F617" s="14"/>
      <c r="G617" s="16"/>
      <c r="H617" s="18"/>
      <c r="I617" s="14"/>
      <c r="J617" s="16"/>
      <c r="K617" s="18"/>
      <c r="L617" s="14"/>
      <c r="M617" s="16"/>
      <c r="N617" s="20"/>
      <c r="O617" s="14"/>
      <c r="P617" s="16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x14ac:dyDescent="0.25" r="618" customHeight="1" ht="17.25">
      <c r="A618" s="19"/>
      <c r="B618" s="14"/>
      <c r="C618" s="14"/>
      <c r="D618" s="14"/>
      <c r="E618" s="18"/>
      <c r="F618" s="14"/>
      <c r="G618" s="16"/>
      <c r="H618" s="18"/>
      <c r="I618" s="14"/>
      <c r="J618" s="16"/>
      <c r="K618" s="18"/>
      <c r="L618" s="14"/>
      <c r="M618" s="16"/>
      <c r="N618" s="20"/>
      <c r="O618" s="14"/>
      <c r="P618" s="16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x14ac:dyDescent="0.25" r="619" customHeight="1" ht="17.25">
      <c r="A619" s="19"/>
      <c r="B619" s="14"/>
      <c r="C619" s="14"/>
      <c r="D619" s="14"/>
      <c r="E619" s="18"/>
      <c r="F619" s="14"/>
      <c r="G619" s="16"/>
      <c r="H619" s="18"/>
      <c r="I619" s="14"/>
      <c r="J619" s="16"/>
      <c r="K619" s="18"/>
      <c r="L619" s="14"/>
      <c r="M619" s="16"/>
      <c r="N619" s="20"/>
      <c r="O619" s="14"/>
      <c r="P619" s="16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x14ac:dyDescent="0.25" r="620" customHeight="1" ht="17.25">
      <c r="A620" s="19"/>
      <c r="B620" s="14"/>
      <c r="C620" s="14"/>
      <c r="D620" s="14"/>
      <c r="E620" s="18"/>
      <c r="F620" s="14"/>
      <c r="G620" s="16"/>
      <c r="H620" s="18"/>
      <c r="I620" s="14"/>
      <c r="J620" s="16"/>
      <c r="K620" s="18"/>
      <c r="L620" s="14"/>
      <c r="M620" s="16"/>
      <c r="N620" s="20"/>
      <c r="O620" s="14"/>
      <c r="P620" s="16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x14ac:dyDescent="0.25" r="621" customHeight="1" ht="17.25">
      <c r="A621" s="19"/>
      <c r="B621" s="14"/>
      <c r="C621" s="14"/>
      <c r="D621" s="14"/>
      <c r="E621" s="18"/>
      <c r="F621" s="14"/>
      <c r="G621" s="16"/>
      <c r="H621" s="18"/>
      <c r="I621" s="14"/>
      <c r="J621" s="16"/>
      <c r="K621" s="18"/>
      <c r="L621" s="14"/>
      <c r="M621" s="16"/>
      <c r="N621" s="20"/>
      <c r="O621" s="14"/>
      <c r="P621" s="16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x14ac:dyDescent="0.25" r="622" customHeight="1" ht="17.25">
      <c r="A622" s="19"/>
      <c r="B622" s="14"/>
      <c r="C622" s="14"/>
      <c r="D622" s="14"/>
      <c r="E622" s="18"/>
      <c r="F622" s="14"/>
      <c r="G622" s="16"/>
      <c r="H622" s="18"/>
      <c r="I622" s="14"/>
      <c r="J622" s="16"/>
      <c r="K622" s="18"/>
      <c r="L622" s="14"/>
      <c r="M622" s="16"/>
      <c r="N622" s="20"/>
      <c r="O622" s="14"/>
      <c r="P622" s="16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x14ac:dyDescent="0.25" r="623" customHeight="1" ht="17.25">
      <c r="A623" s="19"/>
      <c r="B623" s="14"/>
      <c r="C623" s="14"/>
      <c r="D623" s="14"/>
      <c r="E623" s="18"/>
      <c r="F623" s="14"/>
      <c r="G623" s="16"/>
      <c r="H623" s="18"/>
      <c r="I623" s="14"/>
      <c r="J623" s="16"/>
      <c r="K623" s="18"/>
      <c r="L623" s="14"/>
      <c r="M623" s="16"/>
      <c r="N623" s="20"/>
      <c r="O623" s="14"/>
      <c r="P623" s="16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x14ac:dyDescent="0.25" r="624" customHeight="1" ht="17.25">
      <c r="A624" s="19"/>
      <c r="B624" s="14"/>
      <c r="C624" s="14"/>
      <c r="D624" s="14"/>
      <c r="E624" s="18"/>
      <c r="F624" s="14"/>
      <c r="G624" s="16"/>
      <c r="H624" s="18"/>
      <c r="I624" s="14"/>
      <c r="J624" s="16"/>
      <c r="K624" s="18"/>
      <c r="L624" s="14"/>
      <c r="M624" s="16"/>
      <c r="N624" s="20"/>
      <c r="O624" s="14"/>
      <c r="P624" s="16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x14ac:dyDescent="0.25" r="625" customHeight="1" ht="17.25">
      <c r="A625" s="19"/>
      <c r="B625" s="14"/>
      <c r="C625" s="14"/>
      <c r="D625" s="14"/>
      <c r="E625" s="18"/>
      <c r="F625" s="14"/>
      <c r="G625" s="16"/>
      <c r="H625" s="18"/>
      <c r="I625" s="14"/>
      <c r="J625" s="16"/>
      <c r="K625" s="18"/>
      <c r="L625" s="14"/>
      <c r="M625" s="16"/>
      <c r="N625" s="20"/>
      <c r="O625" s="14"/>
      <c r="P625" s="16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x14ac:dyDescent="0.25" r="626" customHeight="1" ht="17.25">
      <c r="A626" s="19"/>
      <c r="B626" s="14"/>
      <c r="C626" s="14"/>
      <c r="D626" s="14"/>
      <c r="E626" s="18"/>
      <c r="F626" s="14"/>
      <c r="G626" s="16"/>
      <c r="H626" s="18"/>
      <c r="I626" s="14"/>
      <c r="J626" s="16"/>
      <c r="K626" s="18"/>
      <c r="L626" s="14"/>
      <c r="M626" s="16"/>
      <c r="N626" s="20"/>
      <c r="O626" s="14"/>
      <c r="P626" s="16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x14ac:dyDescent="0.25" r="627" customHeight="1" ht="17.25">
      <c r="A627" s="19"/>
      <c r="B627" s="14"/>
      <c r="C627" s="14"/>
      <c r="D627" s="14"/>
      <c r="E627" s="18"/>
      <c r="F627" s="14"/>
      <c r="G627" s="16"/>
      <c r="H627" s="18"/>
      <c r="I627" s="14"/>
      <c r="J627" s="16"/>
      <c r="K627" s="18"/>
      <c r="L627" s="14"/>
      <c r="M627" s="16"/>
      <c r="N627" s="20"/>
      <c r="O627" s="14"/>
      <c r="P627" s="16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x14ac:dyDescent="0.25" r="628" customHeight="1" ht="17.25">
      <c r="A628" s="19"/>
      <c r="B628" s="14"/>
      <c r="C628" s="14"/>
      <c r="D628" s="14"/>
      <c r="E628" s="18"/>
      <c r="F628" s="14"/>
      <c r="G628" s="16"/>
      <c r="H628" s="18"/>
      <c r="I628" s="14"/>
      <c r="J628" s="16"/>
      <c r="K628" s="18"/>
      <c r="L628" s="14"/>
      <c r="M628" s="16"/>
      <c r="N628" s="20"/>
      <c r="O628" s="14"/>
      <c r="P628" s="16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x14ac:dyDescent="0.25" r="629" customHeight="1" ht="17.25">
      <c r="A629" s="19"/>
      <c r="B629" s="14"/>
      <c r="C629" s="14"/>
      <c r="D629" s="14"/>
      <c r="E629" s="18"/>
      <c r="F629" s="14"/>
      <c r="G629" s="16"/>
      <c r="H629" s="18"/>
      <c r="I629" s="14"/>
      <c r="J629" s="16"/>
      <c r="K629" s="18"/>
      <c r="L629" s="14"/>
      <c r="M629" s="16"/>
      <c r="N629" s="20"/>
      <c r="O629" s="14"/>
      <c r="P629" s="16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x14ac:dyDescent="0.25" r="630" customHeight="1" ht="17.25">
      <c r="A630" s="19"/>
      <c r="B630" s="14"/>
      <c r="C630" s="14"/>
      <c r="D630" s="14"/>
      <c r="E630" s="18"/>
      <c r="F630" s="14"/>
      <c r="G630" s="16"/>
      <c r="H630" s="18"/>
      <c r="I630" s="14"/>
      <c r="J630" s="16"/>
      <c r="K630" s="18"/>
      <c r="L630" s="14"/>
      <c r="M630" s="16"/>
      <c r="N630" s="20"/>
      <c r="O630" s="14"/>
      <c r="P630" s="16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x14ac:dyDescent="0.25" r="631" customHeight="1" ht="17.25">
      <c r="A631" s="19"/>
      <c r="B631" s="14"/>
      <c r="C631" s="14"/>
      <c r="D631" s="14"/>
      <c r="E631" s="18"/>
      <c r="F631" s="14"/>
      <c r="G631" s="16"/>
      <c r="H631" s="18"/>
      <c r="I631" s="14"/>
      <c r="J631" s="16"/>
      <c r="K631" s="18"/>
      <c r="L631" s="14"/>
      <c r="M631" s="16"/>
      <c r="N631" s="20"/>
      <c r="O631" s="14"/>
      <c r="P631" s="16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x14ac:dyDescent="0.25" r="632" customHeight="1" ht="17.25">
      <c r="A632" s="19"/>
      <c r="B632" s="14"/>
      <c r="C632" s="14"/>
      <c r="D632" s="14"/>
      <c r="E632" s="18"/>
      <c r="F632" s="14"/>
      <c r="G632" s="16"/>
      <c r="H632" s="18"/>
      <c r="I632" s="14"/>
      <c r="J632" s="16"/>
      <c r="K632" s="18"/>
      <c r="L632" s="14"/>
      <c r="M632" s="16"/>
      <c r="N632" s="20"/>
      <c r="O632" s="14"/>
      <c r="P632" s="16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x14ac:dyDescent="0.25" r="633" customHeight="1" ht="17.25">
      <c r="A633" s="19"/>
      <c r="B633" s="14"/>
      <c r="C633" s="14"/>
      <c r="D633" s="14"/>
      <c r="E633" s="18"/>
      <c r="F633" s="14"/>
      <c r="G633" s="16"/>
      <c r="H633" s="18"/>
      <c r="I633" s="14"/>
      <c r="J633" s="16"/>
      <c r="K633" s="18"/>
      <c r="L633" s="14"/>
      <c r="M633" s="16"/>
      <c r="N633" s="20"/>
      <c r="O633" s="14"/>
      <c r="P633" s="16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x14ac:dyDescent="0.25" r="634" customHeight="1" ht="17.25">
      <c r="A634" s="19"/>
      <c r="B634" s="14"/>
      <c r="C634" s="14"/>
      <c r="D634" s="14"/>
      <c r="E634" s="18"/>
      <c r="F634" s="14"/>
      <c r="G634" s="16"/>
      <c r="H634" s="18"/>
      <c r="I634" s="14"/>
      <c r="J634" s="16"/>
      <c r="K634" s="18"/>
      <c r="L634" s="14"/>
      <c r="M634" s="16"/>
      <c r="N634" s="20"/>
      <c r="O634" s="14"/>
      <c r="P634" s="16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x14ac:dyDescent="0.25" r="635" customHeight="1" ht="17.25">
      <c r="A635" s="19"/>
      <c r="B635" s="14"/>
      <c r="C635" s="14"/>
      <c r="D635" s="14"/>
      <c r="E635" s="18"/>
      <c r="F635" s="14"/>
      <c r="G635" s="16"/>
      <c r="H635" s="18"/>
      <c r="I635" s="14"/>
      <c r="J635" s="16"/>
      <c r="K635" s="18"/>
      <c r="L635" s="14"/>
      <c r="M635" s="16"/>
      <c r="N635" s="20"/>
      <c r="O635" s="14"/>
      <c r="P635" s="16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x14ac:dyDescent="0.25" r="636" customHeight="1" ht="17.25">
      <c r="A636" s="19"/>
      <c r="B636" s="14"/>
      <c r="C636" s="14"/>
      <c r="D636" s="14"/>
      <c r="E636" s="18"/>
      <c r="F636" s="14"/>
      <c r="G636" s="16"/>
      <c r="H636" s="18"/>
      <c r="I636" s="14"/>
      <c r="J636" s="16"/>
      <c r="K636" s="18"/>
      <c r="L636" s="14"/>
      <c r="M636" s="16"/>
      <c r="N636" s="20"/>
      <c r="O636" s="14"/>
      <c r="P636" s="16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x14ac:dyDescent="0.25" r="637" customHeight="1" ht="17.25">
      <c r="A637" s="19"/>
      <c r="B637" s="14"/>
      <c r="C637" s="14"/>
      <c r="D637" s="14"/>
      <c r="E637" s="18"/>
      <c r="F637" s="14"/>
      <c r="G637" s="16"/>
      <c r="H637" s="18"/>
      <c r="I637" s="14"/>
      <c r="J637" s="16"/>
      <c r="K637" s="18"/>
      <c r="L637" s="14"/>
      <c r="M637" s="16"/>
      <c r="N637" s="20"/>
      <c r="O637" s="14"/>
      <c r="P637" s="16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x14ac:dyDescent="0.25" r="638" customHeight="1" ht="17.25">
      <c r="A638" s="19"/>
      <c r="B638" s="14"/>
      <c r="C638" s="14"/>
      <c r="D638" s="14"/>
      <c r="E638" s="18"/>
      <c r="F638" s="14"/>
      <c r="G638" s="16"/>
      <c r="H638" s="18"/>
      <c r="I638" s="14"/>
      <c r="J638" s="16"/>
      <c r="K638" s="18"/>
      <c r="L638" s="14"/>
      <c r="M638" s="16"/>
      <c r="N638" s="20"/>
      <c r="O638" s="14"/>
      <c r="P638" s="16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x14ac:dyDescent="0.25" r="639" customHeight="1" ht="17.25">
      <c r="A639" s="19"/>
      <c r="B639" s="14"/>
      <c r="C639" s="14"/>
      <c r="D639" s="14"/>
      <c r="E639" s="18"/>
      <c r="F639" s="14"/>
      <c r="G639" s="16"/>
      <c r="H639" s="18"/>
      <c r="I639" s="14"/>
      <c r="J639" s="16"/>
      <c r="K639" s="18"/>
      <c r="L639" s="14"/>
      <c r="M639" s="16"/>
      <c r="N639" s="20"/>
      <c r="O639" s="14"/>
      <c r="P639" s="16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x14ac:dyDescent="0.25" r="640" customHeight="1" ht="17.25">
      <c r="A640" s="19"/>
      <c r="B640" s="14"/>
      <c r="C640" s="14"/>
      <c r="D640" s="14"/>
      <c r="E640" s="18"/>
      <c r="F640" s="14"/>
      <c r="G640" s="16"/>
      <c r="H640" s="18"/>
      <c r="I640" s="14"/>
      <c r="J640" s="16"/>
      <c r="K640" s="18"/>
      <c r="L640" s="14"/>
      <c r="M640" s="16"/>
      <c r="N640" s="20"/>
      <c r="O640" s="14"/>
      <c r="P640" s="16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x14ac:dyDescent="0.25" r="641" customHeight="1" ht="17.25">
      <c r="A641" s="19"/>
      <c r="B641" s="14"/>
      <c r="C641" s="14"/>
      <c r="D641" s="14"/>
      <c r="E641" s="18"/>
      <c r="F641" s="14"/>
      <c r="G641" s="16"/>
      <c r="H641" s="18"/>
      <c r="I641" s="14"/>
      <c r="J641" s="16"/>
      <c r="K641" s="18"/>
      <c r="L641" s="14"/>
      <c r="M641" s="16"/>
      <c r="N641" s="20"/>
      <c r="O641" s="14"/>
      <c r="P641" s="16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x14ac:dyDescent="0.25" r="642" customHeight="1" ht="17.25">
      <c r="A642" s="19"/>
      <c r="B642" s="14"/>
      <c r="C642" s="14"/>
      <c r="D642" s="14"/>
      <c r="E642" s="18"/>
      <c r="F642" s="14"/>
      <c r="G642" s="16"/>
      <c r="H642" s="18"/>
      <c r="I642" s="14"/>
      <c r="J642" s="16"/>
      <c r="K642" s="18"/>
      <c r="L642" s="14"/>
      <c r="M642" s="16"/>
      <c r="N642" s="20"/>
      <c r="O642" s="14"/>
      <c r="P642" s="16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x14ac:dyDescent="0.25" r="643" customHeight="1" ht="17.25">
      <c r="A643" s="19"/>
      <c r="B643" s="14"/>
      <c r="C643" s="14"/>
      <c r="D643" s="14"/>
      <c r="E643" s="18"/>
      <c r="F643" s="14"/>
      <c r="G643" s="16"/>
      <c r="H643" s="18"/>
      <c r="I643" s="14"/>
      <c r="J643" s="16"/>
      <c r="K643" s="18"/>
      <c r="L643" s="14"/>
      <c r="M643" s="16"/>
      <c r="N643" s="20"/>
      <c r="O643" s="14"/>
      <c r="P643" s="16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x14ac:dyDescent="0.25" r="644" customHeight="1" ht="17.25">
      <c r="A644" s="19"/>
      <c r="B644" s="14"/>
      <c r="C644" s="14"/>
      <c r="D644" s="14"/>
      <c r="E644" s="18"/>
      <c r="F644" s="14"/>
      <c r="G644" s="16"/>
      <c r="H644" s="18"/>
      <c r="I644" s="14"/>
      <c r="J644" s="16"/>
      <c r="K644" s="18"/>
      <c r="L644" s="14"/>
      <c r="M644" s="16"/>
      <c r="N644" s="20"/>
      <c r="O644" s="14"/>
      <c r="P644" s="16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x14ac:dyDescent="0.25" r="645" customHeight="1" ht="17.25">
      <c r="A645" s="19"/>
      <c r="B645" s="14"/>
      <c r="C645" s="14"/>
      <c r="D645" s="14"/>
      <c r="E645" s="18"/>
      <c r="F645" s="14"/>
      <c r="G645" s="16"/>
      <c r="H645" s="18"/>
      <c r="I645" s="14"/>
      <c r="J645" s="16"/>
      <c r="K645" s="18"/>
      <c r="L645" s="14"/>
      <c r="M645" s="16"/>
      <c r="N645" s="20"/>
      <c r="O645" s="14"/>
      <c r="P645" s="16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x14ac:dyDescent="0.25" r="646" customHeight="1" ht="17.25">
      <c r="A646" s="19"/>
      <c r="B646" s="14"/>
      <c r="C646" s="14"/>
      <c r="D646" s="14"/>
      <c r="E646" s="18"/>
      <c r="F646" s="14"/>
      <c r="G646" s="16"/>
      <c r="H646" s="18"/>
      <c r="I646" s="14"/>
      <c r="J646" s="16"/>
      <c r="K646" s="18"/>
      <c r="L646" s="14"/>
      <c r="M646" s="16"/>
      <c r="N646" s="20"/>
      <c r="O646" s="14"/>
      <c r="P646" s="16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x14ac:dyDescent="0.25" r="647" customHeight="1" ht="17.25">
      <c r="A647" s="19"/>
      <c r="B647" s="14"/>
      <c r="C647" s="14"/>
      <c r="D647" s="14"/>
      <c r="E647" s="18"/>
      <c r="F647" s="14"/>
      <c r="G647" s="16"/>
      <c r="H647" s="18"/>
      <c r="I647" s="14"/>
      <c r="J647" s="16"/>
      <c r="K647" s="18"/>
      <c r="L647" s="14"/>
      <c r="M647" s="16"/>
      <c r="N647" s="20"/>
      <c r="O647" s="14"/>
      <c r="P647" s="16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x14ac:dyDescent="0.25" r="648" customHeight="1" ht="17.25">
      <c r="A648" s="19"/>
      <c r="B648" s="14"/>
      <c r="C648" s="14"/>
      <c r="D648" s="14"/>
      <c r="E648" s="18"/>
      <c r="F648" s="14"/>
      <c r="G648" s="16"/>
      <c r="H648" s="18"/>
      <c r="I648" s="14"/>
      <c r="J648" s="16"/>
      <c r="K648" s="18"/>
      <c r="L648" s="14"/>
      <c r="M648" s="16"/>
      <c r="N648" s="20"/>
      <c r="O648" s="14"/>
      <c r="P648" s="16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x14ac:dyDescent="0.25" r="649" customHeight="1" ht="17.25">
      <c r="A649" s="19"/>
      <c r="B649" s="14"/>
      <c r="C649" s="14"/>
      <c r="D649" s="14"/>
      <c r="E649" s="18"/>
      <c r="F649" s="14"/>
      <c r="G649" s="16"/>
      <c r="H649" s="18"/>
      <c r="I649" s="14"/>
      <c r="J649" s="16"/>
      <c r="K649" s="18"/>
      <c r="L649" s="14"/>
      <c r="M649" s="16"/>
      <c r="N649" s="20"/>
      <c r="O649" s="14"/>
      <c r="P649" s="16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x14ac:dyDescent="0.25" r="650" customHeight="1" ht="17.25">
      <c r="A650" s="19"/>
      <c r="B650" s="14"/>
      <c r="C650" s="14"/>
      <c r="D650" s="14"/>
      <c r="E650" s="18"/>
      <c r="F650" s="14"/>
      <c r="G650" s="16"/>
      <c r="H650" s="18"/>
      <c r="I650" s="14"/>
      <c r="J650" s="16"/>
      <c r="K650" s="18"/>
      <c r="L650" s="14"/>
      <c r="M650" s="16"/>
      <c r="N650" s="20"/>
      <c r="O650" s="14"/>
      <c r="P650" s="16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x14ac:dyDescent="0.25" r="651" customHeight="1" ht="17.25">
      <c r="A651" s="19"/>
      <c r="B651" s="14"/>
      <c r="C651" s="14"/>
      <c r="D651" s="14"/>
      <c r="E651" s="18"/>
      <c r="F651" s="14"/>
      <c r="G651" s="16"/>
      <c r="H651" s="18"/>
      <c r="I651" s="14"/>
      <c r="J651" s="16"/>
      <c r="K651" s="18"/>
      <c r="L651" s="14"/>
      <c r="M651" s="16"/>
      <c r="N651" s="20"/>
      <c r="O651" s="14"/>
      <c r="P651" s="16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x14ac:dyDescent="0.25" r="652" customHeight="1" ht="17.25">
      <c r="A652" s="19"/>
      <c r="B652" s="14"/>
      <c r="C652" s="14"/>
      <c r="D652" s="14"/>
      <c r="E652" s="18"/>
      <c r="F652" s="14"/>
      <c r="G652" s="16"/>
      <c r="H652" s="18"/>
      <c r="I652" s="14"/>
      <c r="J652" s="16"/>
      <c r="K652" s="18"/>
      <c r="L652" s="14"/>
      <c r="M652" s="16"/>
      <c r="N652" s="20"/>
      <c r="O652" s="14"/>
      <c r="P652" s="16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x14ac:dyDescent="0.25" r="653" customHeight="1" ht="17.25">
      <c r="A653" s="19"/>
      <c r="B653" s="14"/>
      <c r="C653" s="14"/>
      <c r="D653" s="14"/>
      <c r="E653" s="18"/>
      <c r="F653" s="14"/>
      <c r="G653" s="16"/>
      <c r="H653" s="18"/>
      <c r="I653" s="14"/>
      <c r="J653" s="16"/>
      <c r="K653" s="18"/>
      <c r="L653" s="14"/>
      <c r="M653" s="16"/>
      <c r="N653" s="20"/>
      <c r="O653" s="14"/>
      <c r="P653" s="16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x14ac:dyDescent="0.25" r="654" customHeight="1" ht="17.25">
      <c r="A654" s="19"/>
      <c r="B654" s="14"/>
      <c r="C654" s="14"/>
      <c r="D654" s="14"/>
      <c r="E654" s="18"/>
      <c r="F654" s="14"/>
      <c r="G654" s="16"/>
      <c r="H654" s="18"/>
      <c r="I654" s="14"/>
      <c r="J654" s="16"/>
      <c r="K654" s="18"/>
      <c r="L654" s="14"/>
      <c r="M654" s="16"/>
      <c r="N654" s="20"/>
      <c r="O654" s="14"/>
      <c r="P654" s="16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x14ac:dyDescent="0.25" r="655" customHeight="1" ht="17.25">
      <c r="A655" s="19"/>
      <c r="B655" s="14"/>
      <c r="C655" s="14"/>
      <c r="D655" s="14"/>
      <c r="E655" s="18"/>
      <c r="F655" s="14"/>
      <c r="G655" s="16"/>
      <c r="H655" s="18"/>
      <c r="I655" s="14"/>
      <c r="J655" s="16"/>
      <c r="K655" s="18"/>
      <c r="L655" s="14"/>
      <c r="M655" s="16"/>
      <c r="N655" s="20"/>
      <c r="O655" s="14"/>
      <c r="P655" s="16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x14ac:dyDescent="0.25" r="656" customHeight="1" ht="17.25">
      <c r="A656" s="19"/>
      <c r="B656" s="14"/>
      <c r="C656" s="14"/>
      <c r="D656" s="14"/>
      <c r="E656" s="18"/>
      <c r="F656" s="14"/>
      <c r="G656" s="16"/>
      <c r="H656" s="18"/>
      <c r="I656" s="14"/>
      <c r="J656" s="16"/>
      <c r="K656" s="18"/>
      <c r="L656" s="14"/>
      <c r="M656" s="16"/>
      <c r="N656" s="20"/>
      <c r="O656" s="14"/>
      <c r="P656" s="16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x14ac:dyDescent="0.25" r="657" customHeight="1" ht="17.25">
      <c r="A657" s="19"/>
      <c r="B657" s="14"/>
      <c r="C657" s="14"/>
      <c r="D657" s="14"/>
      <c r="E657" s="18"/>
      <c r="F657" s="14"/>
      <c r="G657" s="16"/>
      <c r="H657" s="18"/>
      <c r="I657" s="14"/>
      <c r="J657" s="16"/>
      <c r="K657" s="18"/>
      <c r="L657" s="14"/>
      <c r="M657" s="16"/>
      <c r="N657" s="20"/>
      <c r="O657" s="14"/>
      <c r="P657" s="16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x14ac:dyDescent="0.25" r="658" customHeight="1" ht="17.25">
      <c r="A658" s="19"/>
      <c r="B658" s="14"/>
      <c r="C658" s="14"/>
      <c r="D658" s="14"/>
      <c r="E658" s="18"/>
      <c r="F658" s="14"/>
      <c r="G658" s="16"/>
      <c r="H658" s="18"/>
      <c r="I658" s="14"/>
      <c r="J658" s="16"/>
      <c r="K658" s="18"/>
      <c r="L658" s="14"/>
      <c r="M658" s="16"/>
      <c r="N658" s="20"/>
      <c r="O658" s="14"/>
      <c r="P658" s="16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x14ac:dyDescent="0.25" r="659" customHeight="1" ht="17.25">
      <c r="A659" s="19"/>
      <c r="B659" s="14"/>
      <c r="C659" s="14"/>
      <c r="D659" s="14"/>
      <c r="E659" s="18"/>
      <c r="F659" s="14"/>
      <c r="G659" s="16"/>
      <c r="H659" s="18"/>
      <c r="I659" s="14"/>
      <c r="J659" s="16"/>
      <c r="K659" s="18"/>
      <c r="L659" s="14"/>
      <c r="M659" s="16"/>
      <c r="N659" s="20"/>
      <c r="O659" s="14"/>
      <c r="P659" s="16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x14ac:dyDescent="0.25" r="660" customHeight="1" ht="17.25">
      <c r="A660" s="19"/>
      <c r="B660" s="14"/>
      <c r="C660" s="14"/>
      <c r="D660" s="14"/>
      <c r="E660" s="18"/>
      <c r="F660" s="14"/>
      <c r="G660" s="16"/>
      <c r="H660" s="18"/>
      <c r="I660" s="14"/>
      <c r="J660" s="16"/>
      <c r="K660" s="18"/>
      <c r="L660" s="14"/>
      <c r="M660" s="16"/>
      <c r="N660" s="20"/>
      <c r="O660" s="14"/>
      <c r="P660" s="16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x14ac:dyDescent="0.25" r="661" customHeight="1" ht="17.25">
      <c r="A661" s="19"/>
      <c r="B661" s="14"/>
      <c r="C661" s="14"/>
      <c r="D661" s="14"/>
      <c r="E661" s="18"/>
      <c r="F661" s="14"/>
      <c r="G661" s="16"/>
      <c r="H661" s="18"/>
      <c r="I661" s="14"/>
      <c r="J661" s="16"/>
      <c r="K661" s="18"/>
      <c r="L661" s="14"/>
      <c r="M661" s="16"/>
      <c r="N661" s="20"/>
      <c r="O661" s="14"/>
      <c r="P661" s="16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x14ac:dyDescent="0.25" r="662" customHeight="1" ht="17.25">
      <c r="A662" s="19"/>
      <c r="B662" s="14"/>
      <c r="C662" s="14"/>
      <c r="D662" s="14"/>
      <c r="E662" s="18"/>
      <c r="F662" s="14"/>
      <c r="G662" s="16"/>
      <c r="H662" s="18"/>
      <c r="I662" s="14"/>
      <c r="J662" s="16"/>
      <c r="K662" s="18"/>
      <c r="L662" s="14"/>
      <c r="M662" s="16"/>
      <c r="N662" s="20"/>
      <c r="O662" s="14"/>
      <c r="P662" s="16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x14ac:dyDescent="0.25" r="663" customHeight="1" ht="17.25">
      <c r="A663" s="19"/>
      <c r="B663" s="14"/>
      <c r="C663" s="14"/>
      <c r="D663" s="14"/>
      <c r="E663" s="18"/>
      <c r="F663" s="14"/>
      <c r="G663" s="16"/>
      <c r="H663" s="18"/>
      <c r="I663" s="14"/>
      <c r="J663" s="16"/>
      <c r="K663" s="18"/>
      <c r="L663" s="14"/>
      <c r="M663" s="16"/>
      <c r="N663" s="20"/>
      <c r="O663" s="14"/>
      <c r="P663" s="16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x14ac:dyDescent="0.25" r="664" customHeight="1" ht="17.25">
      <c r="A664" s="19"/>
      <c r="B664" s="14"/>
      <c r="C664" s="14"/>
      <c r="D664" s="14"/>
      <c r="E664" s="18"/>
      <c r="F664" s="14"/>
      <c r="G664" s="16"/>
      <c r="H664" s="18"/>
      <c r="I664" s="14"/>
      <c r="J664" s="16"/>
      <c r="K664" s="18"/>
      <c r="L664" s="14"/>
      <c r="M664" s="16"/>
      <c r="N664" s="20"/>
      <c r="O664" s="14"/>
      <c r="P664" s="16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x14ac:dyDescent="0.25" r="665" customHeight="1" ht="17.25">
      <c r="A665" s="19"/>
      <c r="B665" s="14"/>
      <c r="C665" s="14"/>
      <c r="D665" s="14"/>
      <c r="E665" s="18"/>
      <c r="F665" s="14"/>
      <c r="G665" s="16"/>
      <c r="H665" s="18"/>
      <c r="I665" s="14"/>
      <c r="J665" s="16"/>
      <c r="K665" s="18"/>
      <c r="L665" s="14"/>
      <c r="M665" s="16"/>
      <c r="N665" s="20"/>
      <c r="O665" s="14"/>
      <c r="P665" s="16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x14ac:dyDescent="0.25" r="666" customHeight="1" ht="17.25">
      <c r="A666" s="19"/>
      <c r="B666" s="14"/>
      <c r="C666" s="14"/>
      <c r="D666" s="14"/>
      <c r="E666" s="18"/>
      <c r="F666" s="14"/>
      <c r="G666" s="16"/>
      <c r="H666" s="18"/>
      <c r="I666" s="14"/>
      <c r="J666" s="16"/>
      <c r="K666" s="18"/>
      <c r="L666" s="14"/>
      <c r="M666" s="16"/>
      <c r="N666" s="20"/>
      <c r="O666" s="14"/>
      <c r="P666" s="16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x14ac:dyDescent="0.25" r="667" customHeight="1" ht="17.25">
      <c r="A667" s="19"/>
      <c r="B667" s="14"/>
      <c r="C667" s="14"/>
      <c r="D667" s="14"/>
      <c r="E667" s="18"/>
      <c r="F667" s="14"/>
      <c r="G667" s="16"/>
      <c r="H667" s="18"/>
      <c r="I667" s="14"/>
      <c r="J667" s="16"/>
      <c r="K667" s="18"/>
      <c r="L667" s="14"/>
      <c r="M667" s="16"/>
      <c r="N667" s="20"/>
      <c r="O667" s="14"/>
      <c r="P667" s="16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x14ac:dyDescent="0.25" r="668" customHeight="1" ht="17.25">
      <c r="A668" s="19"/>
      <c r="B668" s="14"/>
      <c r="C668" s="14"/>
      <c r="D668" s="14"/>
      <c r="E668" s="18"/>
      <c r="F668" s="14"/>
      <c r="G668" s="16"/>
      <c r="H668" s="18"/>
      <c r="I668" s="14"/>
      <c r="J668" s="16"/>
      <c r="K668" s="18"/>
      <c r="L668" s="14"/>
      <c r="M668" s="16"/>
      <c r="N668" s="20"/>
      <c r="O668" s="14"/>
      <c r="P668" s="16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x14ac:dyDescent="0.25" r="669" customHeight="1" ht="17.25">
      <c r="A669" s="19"/>
      <c r="B669" s="14"/>
      <c r="C669" s="14"/>
      <c r="D669" s="14"/>
      <c r="E669" s="18"/>
      <c r="F669" s="14"/>
      <c r="G669" s="16"/>
      <c r="H669" s="18"/>
      <c r="I669" s="14"/>
      <c r="J669" s="16"/>
      <c r="K669" s="18"/>
      <c r="L669" s="14"/>
      <c r="M669" s="16"/>
      <c r="N669" s="20"/>
      <c r="O669" s="14"/>
      <c r="P669" s="16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x14ac:dyDescent="0.25" r="670" customHeight="1" ht="17.25">
      <c r="A670" s="19"/>
      <c r="B670" s="14"/>
      <c r="C670" s="14"/>
      <c r="D670" s="14"/>
      <c r="E670" s="18"/>
      <c r="F670" s="14"/>
      <c r="G670" s="16"/>
      <c r="H670" s="18"/>
      <c r="I670" s="14"/>
      <c r="J670" s="16"/>
      <c r="K670" s="18"/>
      <c r="L670" s="14"/>
      <c r="M670" s="16"/>
      <c r="N670" s="20"/>
      <c r="O670" s="14"/>
      <c r="P670" s="16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x14ac:dyDescent="0.25" r="671" customHeight="1" ht="17.25">
      <c r="A671" s="19"/>
      <c r="B671" s="14"/>
      <c r="C671" s="14"/>
      <c r="D671" s="14"/>
      <c r="E671" s="18"/>
      <c r="F671" s="14"/>
      <c r="G671" s="16"/>
      <c r="H671" s="18"/>
      <c r="I671" s="14"/>
      <c r="J671" s="16"/>
      <c r="K671" s="18"/>
      <c r="L671" s="14"/>
      <c r="M671" s="16"/>
      <c r="N671" s="20"/>
      <c r="O671" s="14"/>
      <c r="P671" s="16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x14ac:dyDescent="0.25" r="672" customHeight="1" ht="17.25">
      <c r="A672" s="19"/>
      <c r="B672" s="14"/>
      <c r="C672" s="14"/>
      <c r="D672" s="14"/>
      <c r="E672" s="18"/>
      <c r="F672" s="14"/>
      <c r="G672" s="16"/>
      <c r="H672" s="18"/>
      <c r="I672" s="14"/>
      <c r="J672" s="16"/>
      <c r="K672" s="18"/>
      <c r="L672" s="14"/>
      <c r="M672" s="16"/>
      <c r="N672" s="20"/>
      <c r="O672" s="14"/>
      <c r="P672" s="16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x14ac:dyDescent="0.25" r="673" customHeight="1" ht="17.25">
      <c r="A673" s="19"/>
      <c r="B673" s="14"/>
      <c r="C673" s="14"/>
      <c r="D673" s="14"/>
      <c r="E673" s="18"/>
      <c r="F673" s="14"/>
      <c r="G673" s="16"/>
      <c r="H673" s="18"/>
      <c r="I673" s="14"/>
      <c r="J673" s="16"/>
      <c r="K673" s="18"/>
      <c r="L673" s="14"/>
      <c r="M673" s="16"/>
      <c r="N673" s="20"/>
      <c r="O673" s="14"/>
      <c r="P673" s="16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x14ac:dyDescent="0.25" r="674" customHeight="1" ht="17.25">
      <c r="A674" s="19"/>
      <c r="B674" s="14"/>
      <c r="C674" s="14"/>
      <c r="D674" s="14"/>
      <c r="E674" s="18"/>
      <c r="F674" s="14"/>
      <c r="G674" s="16"/>
      <c r="H674" s="18"/>
      <c r="I674" s="14"/>
      <c r="J674" s="16"/>
      <c r="K674" s="18"/>
      <c r="L674" s="14"/>
      <c r="M674" s="16"/>
      <c r="N674" s="20"/>
      <c r="O674" s="14"/>
      <c r="P674" s="16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x14ac:dyDescent="0.25" r="675" customHeight="1" ht="17.25">
      <c r="A675" s="19"/>
      <c r="B675" s="14"/>
      <c r="C675" s="14"/>
      <c r="D675" s="14"/>
      <c r="E675" s="18"/>
      <c r="F675" s="14"/>
      <c r="G675" s="16"/>
      <c r="H675" s="18"/>
      <c r="I675" s="14"/>
      <c r="J675" s="16"/>
      <c r="K675" s="18"/>
      <c r="L675" s="14"/>
      <c r="M675" s="16"/>
      <c r="N675" s="20"/>
      <c r="O675" s="14"/>
      <c r="P675" s="16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x14ac:dyDescent="0.25" r="676" customHeight="1" ht="17.25">
      <c r="A676" s="19"/>
      <c r="B676" s="14"/>
      <c r="C676" s="14"/>
      <c r="D676" s="14"/>
      <c r="E676" s="18"/>
      <c r="F676" s="14"/>
      <c r="G676" s="16"/>
      <c r="H676" s="18"/>
      <c r="I676" s="14"/>
      <c r="J676" s="16"/>
      <c r="K676" s="18"/>
      <c r="L676" s="14"/>
      <c r="M676" s="16"/>
      <c r="N676" s="20"/>
      <c r="O676" s="14"/>
      <c r="P676" s="16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x14ac:dyDescent="0.25" r="677" customHeight="1" ht="17.25">
      <c r="A677" s="19"/>
      <c r="B677" s="14"/>
      <c r="C677" s="14"/>
      <c r="D677" s="14"/>
      <c r="E677" s="18"/>
      <c r="F677" s="14"/>
      <c r="G677" s="16"/>
      <c r="H677" s="18"/>
      <c r="I677" s="14"/>
      <c r="J677" s="16"/>
      <c r="K677" s="18"/>
      <c r="L677" s="14"/>
      <c r="M677" s="16"/>
      <c r="N677" s="20"/>
      <c r="O677" s="14"/>
      <c r="P677" s="16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x14ac:dyDescent="0.25" r="678" customHeight="1" ht="17.25">
      <c r="A678" s="19"/>
      <c r="B678" s="14"/>
      <c r="C678" s="14"/>
      <c r="D678" s="14"/>
      <c r="E678" s="18"/>
      <c r="F678" s="14"/>
      <c r="G678" s="16"/>
      <c r="H678" s="18"/>
      <c r="I678" s="14"/>
      <c r="J678" s="16"/>
      <c r="K678" s="18"/>
      <c r="L678" s="14"/>
      <c r="M678" s="16"/>
      <c r="N678" s="20"/>
      <c r="O678" s="14"/>
      <c r="P678" s="16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x14ac:dyDescent="0.25" r="679" customHeight="1" ht="17.25">
      <c r="A679" s="19"/>
      <c r="B679" s="14"/>
      <c r="C679" s="14"/>
      <c r="D679" s="14"/>
      <c r="E679" s="18"/>
      <c r="F679" s="14"/>
      <c r="G679" s="16"/>
      <c r="H679" s="18"/>
      <c r="I679" s="14"/>
      <c r="J679" s="16"/>
      <c r="K679" s="18"/>
      <c r="L679" s="14"/>
      <c r="M679" s="16"/>
      <c r="N679" s="20"/>
      <c r="O679" s="14"/>
      <c r="P679" s="16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x14ac:dyDescent="0.25" r="680" customHeight="1" ht="17.25">
      <c r="A680" s="19"/>
      <c r="B680" s="14"/>
      <c r="C680" s="14"/>
      <c r="D680" s="14"/>
      <c r="E680" s="18"/>
      <c r="F680" s="14"/>
      <c r="G680" s="16"/>
      <c r="H680" s="18"/>
      <c r="I680" s="14"/>
      <c r="J680" s="16"/>
      <c r="K680" s="18"/>
      <c r="L680" s="14"/>
      <c r="M680" s="16"/>
      <c r="N680" s="20"/>
      <c r="O680" s="14"/>
      <c r="P680" s="16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x14ac:dyDescent="0.25" r="681" customHeight="1" ht="17.25">
      <c r="A681" s="19"/>
      <c r="B681" s="14"/>
      <c r="C681" s="14"/>
      <c r="D681" s="14"/>
      <c r="E681" s="18"/>
      <c r="F681" s="14"/>
      <c r="G681" s="16"/>
      <c r="H681" s="18"/>
      <c r="I681" s="14"/>
      <c r="J681" s="16"/>
      <c r="K681" s="18"/>
      <c r="L681" s="14"/>
      <c r="M681" s="16"/>
      <c r="N681" s="20"/>
      <c r="O681" s="14"/>
      <c r="P681" s="16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x14ac:dyDescent="0.25" r="682" customHeight="1" ht="17.25">
      <c r="A682" s="19"/>
      <c r="B682" s="14"/>
      <c r="C682" s="14"/>
      <c r="D682" s="14"/>
      <c r="E682" s="18"/>
      <c r="F682" s="14"/>
      <c r="G682" s="16"/>
      <c r="H682" s="18"/>
      <c r="I682" s="14"/>
      <c r="J682" s="16"/>
      <c r="K682" s="18"/>
      <c r="L682" s="14"/>
      <c r="M682" s="16"/>
      <c r="N682" s="20"/>
      <c r="O682" s="14"/>
      <c r="P682" s="16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x14ac:dyDescent="0.25" r="683" customHeight="1" ht="17.25">
      <c r="A683" s="19"/>
      <c r="B683" s="14"/>
      <c r="C683" s="14"/>
      <c r="D683" s="14"/>
      <c r="E683" s="18"/>
      <c r="F683" s="14"/>
      <c r="G683" s="16"/>
      <c r="H683" s="18"/>
      <c r="I683" s="14"/>
      <c r="J683" s="16"/>
      <c r="K683" s="18"/>
      <c r="L683" s="14"/>
      <c r="M683" s="16"/>
      <c r="N683" s="20"/>
      <c r="O683" s="14"/>
      <c r="P683" s="16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x14ac:dyDescent="0.25" r="684" customHeight="1" ht="17.25">
      <c r="A684" s="19"/>
      <c r="B684" s="14"/>
      <c r="C684" s="14"/>
      <c r="D684" s="14"/>
      <c r="E684" s="18"/>
      <c r="F684" s="14"/>
      <c r="G684" s="16"/>
      <c r="H684" s="18"/>
      <c r="I684" s="14"/>
      <c r="J684" s="16"/>
      <c r="K684" s="18"/>
      <c r="L684" s="14"/>
      <c r="M684" s="16"/>
      <c r="N684" s="20"/>
      <c r="O684" s="14"/>
      <c r="P684" s="16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x14ac:dyDescent="0.25" r="685" customHeight="1" ht="17.25">
      <c r="A685" s="19"/>
      <c r="B685" s="14"/>
      <c r="C685" s="14"/>
      <c r="D685" s="14"/>
      <c r="E685" s="18"/>
      <c r="F685" s="14"/>
      <c r="G685" s="16"/>
      <c r="H685" s="18"/>
      <c r="I685" s="14"/>
      <c r="J685" s="16"/>
      <c r="K685" s="18"/>
      <c r="L685" s="14"/>
      <c r="M685" s="16"/>
      <c r="N685" s="20"/>
      <c r="O685" s="14"/>
      <c r="P685" s="16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x14ac:dyDescent="0.25" r="686" customHeight="1" ht="17.25">
      <c r="A686" s="19"/>
      <c r="B686" s="14"/>
      <c r="C686" s="14"/>
      <c r="D686" s="14"/>
      <c r="E686" s="18"/>
      <c r="F686" s="14"/>
      <c r="G686" s="16"/>
      <c r="H686" s="18"/>
      <c r="I686" s="14"/>
      <c r="J686" s="16"/>
      <c r="K686" s="18"/>
      <c r="L686" s="14"/>
      <c r="M686" s="16"/>
      <c r="N686" s="20"/>
      <c r="O686" s="14"/>
      <c r="P686" s="16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x14ac:dyDescent="0.25" r="687" customHeight="1" ht="17.25">
      <c r="A687" s="19"/>
      <c r="B687" s="14"/>
      <c r="C687" s="14"/>
      <c r="D687" s="14"/>
      <c r="E687" s="18"/>
      <c r="F687" s="14"/>
      <c r="G687" s="16"/>
      <c r="H687" s="18"/>
      <c r="I687" s="14"/>
      <c r="J687" s="16"/>
      <c r="K687" s="18"/>
      <c r="L687" s="14"/>
      <c r="M687" s="16"/>
      <c r="N687" s="20"/>
      <c r="O687" s="14"/>
      <c r="P687" s="16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x14ac:dyDescent="0.25" r="688" customHeight="1" ht="17.25">
      <c r="A688" s="19"/>
      <c r="B688" s="14"/>
      <c r="C688" s="14"/>
      <c r="D688" s="14"/>
      <c r="E688" s="18"/>
      <c r="F688" s="14"/>
      <c r="G688" s="16"/>
      <c r="H688" s="18"/>
      <c r="I688" s="14"/>
      <c r="J688" s="16"/>
      <c r="K688" s="18"/>
      <c r="L688" s="14"/>
      <c r="M688" s="16"/>
      <c r="N688" s="20"/>
      <c r="O688" s="14"/>
      <c r="P688" s="16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x14ac:dyDescent="0.25" r="689" customHeight="1" ht="17.25">
      <c r="A689" s="19"/>
      <c r="B689" s="14"/>
      <c r="C689" s="14"/>
      <c r="D689" s="14"/>
      <c r="E689" s="18"/>
      <c r="F689" s="14"/>
      <c r="G689" s="16"/>
      <c r="H689" s="18"/>
      <c r="I689" s="14"/>
      <c r="J689" s="16"/>
      <c r="K689" s="18"/>
      <c r="L689" s="14"/>
      <c r="M689" s="16"/>
      <c r="N689" s="20"/>
      <c r="O689" s="14"/>
      <c r="P689" s="16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x14ac:dyDescent="0.25" r="690" customHeight="1" ht="17.25">
      <c r="A690" s="19"/>
      <c r="B690" s="14"/>
      <c r="C690" s="14"/>
      <c r="D690" s="14"/>
      <c r="E690" s="18"/>
      <c r="F690" s="14"/>
      <c r="G690" s="16"/>
      <c r="H690" s="18"/>
      <c r="I690" s="14"/>
      <c r="J690" s="16"/>
      <c r="K690" s="18"/>
      <c r="L690" s="14"/>
      <c r="M690" s="16"/>
      <c r="N690" s="20"/>
      <c r="O690" s="14"/>
      <c r="P690" s="16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x14ac:dyDescent="0.25" r="691" customHeight="1" ht="17.25">
      <c r="A691" s="19"/>
      <c r="B691" s="14"/>
      <c r="C691" s="14"/>
      <c r="D691" s="14"/>
      <c r="E691" s="18"/>
      <c r="F691" s="14"/>
      <c r="G691" s="16"/>
      <c r="H691" s="18"/>
      <c r="I691" s="14"/>
      <c r="J691" s="16"/>
      <c r="K691" s="18"/>
      <c r="L691" s="14"/>
      <c r="M691" s="16"/>
      <c r="N691" s="20"/>
      <c r="O691" s="14"/>
      <c r="P691" s="16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x14ac:dyDescent="0.25" r="692" customHeight="1" ht="17.25">
      <c r="A692" s="19"/>
      <c r="B692" s="14"/>
      <c r="C692" s="14"/>
      <c r="D692" s="14"/>
      <c r="E692" s="18"/>
      <c r="F692" s="14"/>
      <c r="G692" s="16"/>
      <c r="H692" s="18"/>
      <c r="I692" s="14"/>
      <c r="J692" s="16"/>
      <c r="K692" s="18"/>
      <c r="L692" s="14"/>
      <c r="M692" s="16"/>
      <c r="N692" s="20"/>
      <c r="O692" s="14"/>
      <c r="P692" s="16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x14ac:dyDescent="0.25" r="693" customHeight="1" ht="17.25">
      <c r="A693" s="19"/>
      <c r="B693" s="14"/>
      <c r="C693" s="14"/>
      <c r="D693" s="14"/>
      <c r="E693" s="18"/>
      <c r="F693" s="14"/>
      <c r="G693" s="16"/>
      <c r="H693" s="18"/>
      <c r="I693" s="14"/>
      <c r="J693" s="16"/>
      <c r="K693" s="18"/>
      <c r="L693" s="14"/>
      <c r="M693" s="16"/>
      <c r="N693" s="20"/>
      <c r="O693" s="14"/>
      <c r="P693" s="16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x14ac:dyDescent="0.25" r="694" customHeight="1" ht="17.25">
      <c r="A694" s="19"/>
      <c r="B694" s="14"/>
      <c r="C694" s="14"/>
      <c r="D694" s="14"/>
      <c r="E694" s="18"/>
      <c r="F694" s="14"/>
      <c r="G694" s="16"/>
      <c r="H694" s="18"/>
      <c r="I694" s="14"/>
      <c r="J694" s="16"/>
      <c r="K694" s="18"/>
      <c r="L694" s="14"/>
      <c r="M694" s="16"/>
      <c r="N694" s="20"/>
      <c r="O694" s="14"/>
      <c r="P694" s="16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x14ac:dyDescent="0.25" r="695" customHeight="1" ht="17.25">
      <c r="A695" s="19"/>
      <c r="B695" s="14"/>
      <c r="C695" s="14"/>
      <c r="D695" s="14"/>
      <c r="E695" s="18"/>
      <c r="F695" s="14"/>
      <c r="G695" s="16"/>
      <c r="H695" s="18"/>
      <c r="I695" s="14"/>
      <c r="J695" s="16"/>
      <c r="K695" s="18"/>
      <c r="L695" s="14"/>
      <c r="M695" s="16"/>
      <c r="N695" s="20"/>
      <c r="O695" s="14"/>
      <c r="P695" s="16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x14ac:dyDescent="0.25" r="696" customHeight="1" ht="17.25">
      <c r="A696" s="19"/>
      <c r="B696" s="14"/>
      <c r="C696" s="14"/>
      <c r="D696" s="14"/>
      <c r="E696" s="18"/>
      <c r="F696" s="14"/>
      <c r="G696" s="16"/>
      <c r="H696" s="18"/>
      <c r="I696" s="14"/>
      <c r="J696" s="16"/>
      <c r="K696" s="18"/>
      <c r="L696" s="14"/>
      <c r="M696" s="16"/>
      <c r="N696" s="20"/>
      <c r="O696" s="14"/>
      <c r="P696" s="16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x14ac:dyDescent="0.25" r="697" customHeight="1" ht="17.25">
      <c r="A697" s="19"/>
      <c r="B697" s="14"/>
      <c r="C697" s="14"/>
      <c r="D697" s="14"/>
      <c r="E697" s="18"/>
      <c r="F697" s="14"/>
      <c r="G697" s="16"/>
      <c r="H697" s="18"/>
      <c r="I697" s="14"/>
      <c r="J697" s="16"/>
      <c r="K697" s="18"/>
      <c r="L697" s="14"/>
      <c r="M697" s="16"/>
      <c r="N697" s="20"/>
      <c r="O697" s="14"/>
      <c r="P697" s="16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x14ac:dyDescent="0.25" r="698" customHeight="1" ht="17.25">
      <c r="A698" s="19"/>
      <c r="B698" s="14"/>
      <c r="C698" s="14"/>
      <c r="D698" s="14"/>
      <c r="E698" s="18"/>
      <c r="F698" s="14"/>
      <c r="G698" s="16"/>
      <c r="H698" s="18"/>
      <c r="I698" s="14"/>
      <c r="J698" s="16"/>
      <c r="K698" s="18"/>
      <c r="L698" s="14"/>
      <c r="M698" s="16"/>
      <c r="N698" s="20"/>
      <c r="O698" s="14"/>
      <c r="P698" s="16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x14ac:dyDescent="0.25" r="699" customHeight="1" ht="17.25">
      <c r="A699" s="19"/>
      <c r="B699" s="14"/>
      <c r="C699" s="14"/>
      <c r="D699" s="14"/>
      <c r="E699" s="18"/>
      <c r="F699" s="14"/>
      <c r="G699" s="16"/>
      <c r="H699" s="18"/>
      <c r="I699" s="14"/>
      <c r="J699" s="16"/>
      <c r="K699" s="18"/>
      <c r="L699" s="14"/>
      <c r="M699" s="16"/>
      <c r="N699" s="20"/>
      <c r="O699" s="14"/>
      <c r="P699" s="16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x14ac:dyDescent="0.25" r="700" customHeight="1" ht="17.25">
      <c r="A700" s="19"/>
      <c r="B700" s="14"/>
      <c r="C700" s="14"/>
      <c r="D700" s="14"/>
      <c r="E700" s="18"/>
      <c r="F700" s="14"/>
      <c r="G700" s="16"/>
      <c r="H700" s="18"/>
      <c r="I700" s="14"/>
      <c r="J700" s="16"/>
      <c r="K700" s="18"/>
      <c r="L700" s="14"/>
      <c r="M700" s="16"/>
      <c r="N700" s="20"/>
      <c r="O700" s="14"/>
      <c r="P700" s="16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x14ac:dyDescent="0.25" r="701" customHeight="1" ht="17.25">
      <c r="A701" s="19"/>
      <c r="B701" s="14"/>
      <c r="C701" s="14"/>
      <c r="D701" s="14"/>
      <c r="E701" s="18"/>
      <c r="F701" s="14"/>
      <c r="G701" s="16"/>
      <c r="H701" s="18"/>
      <c r="I701" s="14"/>
      <c r="J701" s="16"/>
      <c r="K701" s="18"/>
      <c r="L701" s="14"/>
      <c r="M701" s="16"/>
      <c r="N701" s="20"/>
      <c r="O701" s="14"/>
      <c r="P701" s="16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x14ac:dyDescent="0.25" r="702" customHeight="1" ht="17.25">
      <c r="A702" s="19"/>
      <c r="B702" s="14"/>
      <c r="C702" s="14"/>
      <c r="D702" s="14"/>
      <c r="E702" s="18"/>
      <c r="F702" s="14"/>
      <c r="G702" s="16"/>
      <c r="H702" s="18"/>
      <c r="I702" s="14"/>
      <c r="J702" s="16"/>
      <c r="K702" s="18"/>
      <c r="L702" s="14"/>
      <c r="M702" s="16"/>
      <c r="N702" s="20"/>
      <c r="O702" s="14"/>
      <c r="P702" s="16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x14ac:dyDescent="0.25" r="703" customHeight="1" ht="17.25">
      <c r="A703" s="19"/>
      <c r="B703" s="14"/>
      <c r="C703" s="14"/>
      <c r="D703" s="14"/>
      <c r="E703" s="18"/>
      <c r="F703" s="14"/>
      <c r="G703" s="16"/>
      <c r="H703" s="18"/>
      <c r="I703" s="14"/>
      <c r="J703" s="16"/>
      <c r="K703" s="18"/>
      <c r="L703" s="14"/>
      <c r="M703" s="16"/>
      <c r="N703" s="20"/>
      <c r="O703" s="14"/>
      <c r="P703" s="16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x14ac:dyDescent="0.25" r="704" customHeight="1" ht="17.25">
      <c r="A704" s="19"/>
      <c r="B704" s="14"/>
      <c r="C704" s="14"/>
      <c r="D704" s="14"/>
      <c r="E704" s="18"/>
      <c r="F704" s="14"/>
      <c r="G704" s="16"/>
      <c r="H704" s="18"/>
      <c r="I704" s="14"/>
      <c r="J704" s="16"/>
      <c r="K704" s="18"/>
      <c r="L704" s="14"/>
      <c r="M704" s="16"/>
      <c r="N704" s="20"/>
      <c r="O704" s="14"/>
      <c r="P704" s="16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x14ac:dyDescent="0.25" r="705" customHeight="1" ht="17.25">
      <c r="A705" s="19"/>
      <c r="B705" s="14"/>
      <c r="C705" s="14"/>
      <c r="D705" s="14"/>
      <c r="E705" s="18"/>
      <c r="F705" s="14"/>
      <c r="G705" s="16"/>
      <c r="H705" s="18"/>
      <c r="I705" s="14"/>
      <c r="J705" s="16"/>
      <c r="K705" s="18"/>
      <c r="L705" s="14"/>
      <c r="M705" s="16"/>
      <c r="N705" s="20"/>
      <c r="O705" s="14"/>
      <c r="P705" s="16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x14ac:dyDescent="0.25" r="706" customHeight="1" ht="17.25">
      <c r="A706" s="19"/>
      <c r="B706" s="14"/>
      <c r="C706" s="14"/>
      <c r="D706" s="14"/>
      <c r="E706" s="18"/>
      <c r="F706" s="14"/>
      <c r="G706" s="16"/>
      <c r="H706" s="18"/>
      <c r="I706" s="14"/>
      <c r="J706" s="16"/>
      <c r="K706" s="18"/>
      <c r="L706" s="14"/>
      <c r="M706" s="16"/>
      <c r="N706" s="20"/>
      <c r="O706" s="14"/>
      <c r="P706" s="16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x14ac:dyDescent="0.25" r="707" customHeight="1" ht="17.25">
      <c r="A707" s="19"/>
      <c r="B707" s="14"/>
      <c r="C707" s="14"/>
      <c r="D707" s="14"/>
      <c r="E707" s="18"/>
      <c r="F707" s="14"/>
      <c r="G707" s="16"/>
      <c r="H707" s="18"/>
      <c r="I707" s="14"/>
      <c r="J707" s="16"/>
      <c r="K707" s="18"/>
      <c r="L707" s="14"/>
      <c r="M707" s="16"/>
      <c r="N707" s="20"/>
      <c r="O707" s="14"/>
      <c r="P707" s="16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x14ac:dyDescent="0.25" r="708" customHeight="1" ht="17.25">
      <c r="A708" s="19"/>
      <c r="B708" s="14"/>
      <c r="C708" s="14"/>
      <c r="D708" s="14"/>
      <c r="E708" s="18"/>
      <c r="F708" s="14"/>
      <c r="G708" s="16"/>
      <c r="H708" s="18"/>
      <c r="I708" s="14"/>
      <c r="J708" s="16"/>
      <c r="K708" s="18"/>
      <c r="L708" s="14"/>
      <c r="M708" s="16"/>
      <c r="N708" s="20"/>
      <c r="O708" s="14"/>
      <c r="P708" s="16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x14ac:dyDescent="0.25" r="709" customHeight="1" ht="17.25">
      <c r="A709" s="19"/>
      <c r="B709" s="14"/>
      <c r="C709" s="14"/>
      <c r="D709" s="14"/>
      <c r="E709" s="18"/>
      <c r="F709" s="14"/>
      <c r="G709" s="16"/>
      <c r="H709" s="18"/>
      <c r="I709" s="14"/>
      <c r="J709" s="16"/>
      <c r="K709" s="18"/>
      <c r="L709" s="14"/>
      <c r="M709" s="16"/>
      <c r="N709" s="20"/>
      <c r="O709" s="14"/>
      <c r="P709" s="16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x14ac:dyDescent="0.25" r="710" customHeight="1" ht="17.25">
      <c r="A710" s="19"/>
      <c r="B710" s="14"/>
      <c r="C710" s="14"/>
      <c r="D710" s="14"/>
      <c r="E710" s="18"/>
      <c r="F710" s="14"/>
      <c r="G710" s="16"/>
      <c r="H710" s="18"/>
      <c r="I710" s="14"/>
      <c r="J710" s="16"/>
      <c r="K710" s="18"/>
      <c r="L710" s="14"/>
      <c r="M710" s="16"/>
      <c r="N710" s="20"/>
      <c r="O710" s="14"/>
      <c r="P710" s="16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x14ac:dyDescent="0.25" r="711" customHeight="1" ht="17.25">
      <c r="A711" s="19"/>
      <c r="B711" s="14"/>
      <c r="C711" s="14"/>
      <c r="D711" s="14"/>
      <c r="E711" s="18"/>
      <c r="F711" s="14"/>
      <c r="G711" s="16"/>
      <c r="H711" s="18"/>
      <c r="I711" s="14"/>
      <c r="J711" s="16"/>
      <c r="K711" s="18"/>
      <c r="L711" s="14"/>
      <c r="M711" s="16"/>
      <c r="N711" s="20"/>
      <c r="O711" s="14"/>
      <c r="P711" s="16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x14ac:dyDescent="0.25" r="712" customHeight="1" ht="17.25">
      <c r="A712" s="19"/>
      <c r="B712" s="14"/>
      <c r="C712" s="14"/>
      <c r="D712" s="14"/>
      <c r="E712" s="18"/>
      <c r="F712" s="14"/>
      <c r="G712" s="16"/>
      <c r="H712" s="18"/>
      <c r="I712" s="14"/>
      <c r="J712" s="16"/>
      <c r="K712" s="18"/>
      <c r="L712" s="14"/>
      <c r="M712" s="16"/>
      <c r="N712" s="20"/>
      <c r="O712" s="14"/>
      <c r="P712" s="16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x14ac:dyDescent="0.25" r="713" customHeight="1" ht="17.25">
      <c r="A713" s="19"/>
      <c r="B713" s="14"/>
      <c r="C713" s="14"/>
      <c r="D713" s="14"/>
      <c r="E713" s="18"/>
      <c r="F713" s="14"/>
      <c r="G713" s="16"/>
      <c r="H713" s="18"/>
      <c r="I713" s="14"/>
      <c r="J713" s="16"/>
      <c r="K713" s="18"/>
      <c r="L713" s="14"/>
      <c r="M713" s="16"/>
      <c r="N713" s="20"/>
      <c r="O713" s="14"/>
      <c r="P713" s="16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x14ac:dyDescent="0.25" r="714" customHeight="1" ht="17.25">
      <c r="A714" s="19"/>
      <c r="B714" s="14"/>
      <c r="C714" s="14"/>
      <c r="D714" s="14"/>
      <c r="E714" s="18"/>
      <c r="F714" s="14"/>
      <c r="G714" s="16"/>
      <c r="H714" s="18"/>
      <c r="I714" s="14"/>
      <c r="J714" s="16"/>
      <c r="K714" s="18"/>
      <c r="L714" s="14"/>
      <c r="M714" s="16"/>
      <c r="N714" s="20"/>
      <c r="O714" s="14"/>
      <c r="P714" s="16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x14ac:dyDescent="0.25" r="715" customHeight="1" ht="17.25">
      <c r="A715" s="19"/>
      <c r="B715" s="14"/>
      <c r="C715" s="14"/>
      <c r="D715" s="14"/>
      <c r="E715" s="18"/>
      <c r="F715" s="14"/>
      <c r="G715" s="16"/>
      <c r="H715" s="18"/>
      <c r="I715" s="14"/>
      <c r="J715" s="16"/>
      <c r="K715" s="18"/>
      <c r="L715" s="14"/>
      <c r="M715" s="16"/>
      <c r="N715" s="20"/>
      <c r="O715" s="14"/>
      <c r="P715" s="16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x14ac:dyDescent="0.25" r="716" customHeight="1" ht="17.25">
      <c r="A716" s="19"/>
      <c r="B716" s="14"/>
      <c r="C716" s="14"/>
      <c r="D716" s="14"/>
      <c r="E716" s="18"/>
      <c r="F716" s="14"/>
      <c r="G716" s="16"/>
      <c r="H716" s="18"/>
      <c r="I716" s="14"/>
      <c r="J716" s="16"/>
      <c r="K716" s="18"/>
      <c r="L716" s="14"/>
      <c r="M716" s="16"/>
      <c r="N716" s="20"/>
      <c r="O716" s="14"/>
      <c r="P716" s="16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x14ac:dyDescent="0.25" r="717" customHeight="1" ht="17.25">
      <c r="A717" s="19"/>
      <c r="B717" s="14"/>
      <c r="C717" s="14"/>
      <c r="D717" s="14"/>
      <c r="E717" s="18"/>
      <c r="F717" s="14"/>
      <c r="G717" s="16"/>
      <c r="H717" s="18"/>
      <c r="I717" s="14"/>
      <c r="J717" s="16"/>
      <c r="K717" s="18"/>
      <c r="L717" s="14"/>
      <c r="M717" s="16"/>
      <c r="N717" s="20"/>
      <c r="O717" s="14"/>
      <c r="P717" s="16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x14ac:dyDescent="0.25" r="718" customHeight="1" ht="17.25">
      <c r="A718" s="19"/>
      <c r="B718" s="14"/>
      <c r="C718" s="14"/>
      <c r="D718" s="14"/>
      <c r="E718" s="18"/>
      <c r="F718" s="14"/>
      <c r="G718" s="16"/>
      <c r="H718" s="18"/>
      <c r="I718" s="14"/>
      <c r="J718" s="16"/>
      <c r="K718" s="18"/>
      <c r="L718" s="14"/>
      <c r="M718" s="16"/>
      <c r="N718" s="20"/>
      <c r="O718" s="14"/>
      <c r="P718" s="16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x14ac:dyDescent="0.25" r="719" customHeight="1" ht="17.25">
      <c r="A719" s="19"/>
      <c r="B719" s="14"/>
      <c r="C719" s="14"/>
      <c r="D719" s="14"/>
      <c r="E719" s="18"/>
      <c r="F719" s="14"/>
      <c r="G719" s="16"/>
      <c r="H719" s="18"/>
      <c r="I719" s="14"/>
      <c r="J719" s="16"/>
      <c r="K719" s="18"/>
      <c r="L719" s="14"/>
      <c r="M719" s="16"/>
      <c r="N719" s="20"/>
      <c r="O719" s="14"/>
      <c r="P719" s="16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x14ac:dyDescent="0.25" r="720" customHeight="1" ht="17.25">
      <c r="A720" s="19"/>
      <c r="B720" s="14"/>
      <c r="C720" s="14"/>
      <c r="D720" s="14"/>
      <c r="E720" s="18"/>
      <c r="F720" s="14"/>
      <c r="G720" s="16"/>
      <c r="H720" s="18"/>
      <c r="I720" s="14"/>
      <c r="J720" s="16"/>
      <c r="K720" s="18"/>
      <c r="L720" s="14"/>
      <c r="M720" s="16"/>
      <c r="N720" s="20"/>
      <c r="O720" s="14"/>
      <c r="P720" s="16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x14ac:dyDescent="0.25" r="721" customHeight="1" ht="17.25">
      <c r="A721" s="19"/>
      <c r="B721" s="14"/>
      <c r="C721" s="14"/>
      <c r="D721" s="14"/>
      <c r="E721" s="18"/>
      <c r="F721" s="14"/>
      <c r="G721" s="16"/>
      <c r="H721" s="18"/>
      <c r="I721" s="14"/>
      <c r="J721" s="16"/>
      <c r="K721" s="18"/>
      <c r="L721" s="14"/>
      <c r="M721" s="16"/>
      <c r="N721" s="20"/>
      <c r="O721" s="14"/>
      <c r="P721" s="16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x14ac:dyDescent="0.25" r="722" customHeight="1" ht="17.25">
      <c r="A722" s="19"/>
      <c r="B722" s="14"/>
      <c r="C722" s="14"/>
      <c r="D722" s="14"/>
      <c r="E722" s="18"/>
      <c r="F722" s="14"/>
      <c r="G722" s="16"/>
      <c r="H722" s="18"/>
      <c r="I722" s="14"/>
      <c r="J722" s="16"/>
      <c r="K722" s="18"/>
      <c r="L722" s="14"/>
      <c r="M722" s="16"/>
      <c r="N722" s="20"/>
      <c r="O722" s="14"/>
      <c r="P722" s="16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x14ac:dyDescent="0.25" r="723" customHeight="1" ht="17.25">
      <c r="A723" s="19"/>
      <c r="B723" s="14"/>
      <c r="C723" s="14"/>
      <c r="D723" s="14"/>
      <c r="E723" s="18"/>
      <c r="F723" s="14"/>
      <c r="G723" s="16"/>
      <c r="H723" s="18"/>
      <c r="I723" s="14"/>
      <c r="J723" s="16"/>
      <c r="K723" s="18"/>
      <c r="L723" s="14"/>
      <c r="M723" s="16"/>
      <c r="N723" s="20"/>
      <c r="O723" s="14"/>
      <c r="P723" s="16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x14ac:dyDescent="0.25" r="724" customHeight="1" ht="17.25">
      <c r="A724" s="19"/>
      <c r="B724" s="14"/>
      <c r="C724" s="14"/>
      <c r="D724" s="14"/>
      <c r="E724" s="18"/>
      <c r="F724" s="14"/>
      <c r="G724" s="16"/>
      <c r="H724" s="18"/>
      <c r="I724" s="14"/>
      <c r="J724" s="16"/>
      <c r="K724" s="18"/>
      <c r="L724" s="14"/>
      <c r="M724" s="16"/>
      <c r="N724" s="20"/>
      <c r="O724" s="14"/>
      <c r="P724" s="16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x14ac:dyDescent="0.25" r="725" customHeight="1" ht="17.25">
      <c r="A725" s="19"/>
      <c r="B725" s="14"/>
      <c r="C725" s="14"/>
      <c r="D725" s="14"/>
      <c r="E725" s="18"/>
      <c r="F725" s="14"/>
      <c r="G725" s="16"/>
      <c r="H725" s="18"/>
      <c r="I725" s="14"/>
      <c r="J725" s="16"/>
      <c r="K725" s="18"/>
      <c r="L725" s="14"/>
      <c r="M725" s="16"/>
      <c r="N725" s="20"/>
      <c r="O725" s="14"/>
      <c r="P725" s="16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x14ac:dyDescent="0.25" r="726" customHeight="1" ht="17.25">
      <c r="A726" s="19"/>
      <c r="B726" s="14"/>
      <c r="C726" s="14"/>
      <c r="D726" s="14"/>
      <c r="E726" s="18"/>
      <c r="F726" s="14"/>
      <c r="G726" s="16"/>
      <c r="H726" s="18"/>
      <c r="I726" s="14"/>
      <c r="J726" s="16"/>
      <c r="K726" s="18"/>
      <c r="L726" s="14"/>
      <c r="M726" s="16"/>
      <c r="N726" s="20"/>
      <c r="O726" s="14"/>
      <c r="P726" s="16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x14ac:dyDescent="0.25" r="727" customHeight="1" ht="17.25">
      <c r="A727" s="19"/>
      <c r="B727" s="14"/>
      <c r="C727" s="14"/>
      <c r="D727" s="14"/>
      <c r="E727" s="18"/>
      <c r="F727" s="14"/>
      <c r="G727" s="16"/>
      <c r="H727" s="18"/>
      <c r="I727" s="14"/>
      <c r="J727" s="16"/>
      <c r="K727" s="18"/>
      <c r="L727" s="14"/>
      <c r="M727" s="16"/>
      <c r="N727" s="20"/>
      <c r="O727" s="14"/>
      <c r="P727" s="16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x14ac:dyDescent="0.25" r="728" customHeight="1" ht="17.25">
      <c r="A728" s="19"/>
      <c r="B728" s="14"/>
      <c r="C728" s="14"/>
      <c r="D728" s="14"/>
      <c r="E728" s="18"/>
      <c r="F728" s="14"/>
      <c r="G728" s="16"/>
      <c r="H728" s="18"/>
      <c r="I728" s="14"/>
      <c r="J728" s="16"/>
      <c r="K728" s="18"/>
      <c r="L728" s="14"/>
      <c r="M728" s="16"/>
      <c r="N728" s="20"/>
      <c r="O728" s="14"/>
      <c r="P728" s="16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x14ac:dyDescent="0.25" r="729" customHeight="1" ht="17.25">
      <c r="A729" s="19"/>
      <c r="B729" s="14"/>
      <c r="C729" s="14"/>
      <c r="D729" s="14"/>
      <c r="E729" s="18"/>
      <c r="F729" s="14"/>
      <c r="G729" s="16"/>
      <c r="H729" s="18"/>
      <c r="I729" s="14"/>
      <c r="J729" s="16"/>
      <c r="K729" s="18"/>
      <c r="L729" s="14"/>
      <c r="M729" s="16"/>
      <c r="N729" s="20"/>
      <c r="O729" s="14"/>
      <c r="P729" s="16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x14ac:dyDescent="0.25" r="730" customHeight="1" ht="17.25">
      <c r="A730" s="19"/>
      <c r="B730" s="14"/>
      <c r="C730" s="14"/>
      <c r="D730" s="14"/>
      <c r="E730" s="18"/>
      <c r="F730" s="14"/>
      <c r="G730" s="16"/>
      <c r="H730" s="18"/>
      <c r="I730" s="14"/>
      <c r="J730" s="16"/>
      <c r="K730" s="18"/>
      <c r="L730" s="14"/>
      <c r="M730" s="16"/>
      <c r="N730" s="20"/>
      <c r="O730" s="14"/>
      <c r="P730" s="16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x14ac:dyDescent="0.25" r="731" customHeight="1" ht="17.25">
      <c r="A731" s="19"/>
      <c r="B731" s="14"/>
      <c r="C731" s="14"/>
      <c r="D731" s="14"/>
      <c r="E731" s="18"/>
      <c r="F731" s="14"/>
      <c r="G731" s="16"/>
      <c r="H731" s="18"/>
      <c r="I731" s="14"/>
      <c r="J731" s="16"/>
      <c r="K731" s="18"/>
      <c r="L731" s="14"/>
      <c r="M731" s="16"/>
      <c r="N731" s="20"/>
      <c r="O731" s="14"/>
      <c r="P731" s="16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x14ac:dyDescent="0.25" r="732" customHeight="1" ht="17.25">
      <c r="A732" s="19"/>
      <c r="B732" s="14"/>
      <c r="C732" s="14"/>
      <c r="D732" s="14"/>
      <c r="E732" s="18"/>
      <c r="F732" s="14"/>
      <c r="G732" s="16"/>
      <c r="H732" s="18"/>
      <c r="I732" s="14"/>
      <c r="J732" s="16"/>
      <c r="K732" s="18"/>
      <c r="L732" s="14"/>
      <c r="M732" s="16"/>
      <c r="N732" s="20"/>
      <c r="O732" s="14"/>
      <c r="P732" s="16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x14ac:dyDescent="0.25" r="733" customHeight="1" ht="17.25">
      <c r="A733" s="19"/>
      <c r="B733" s="14"/>
      <c r="C733" s="14"/>
      <c r="D733" s="14"/>
      <c r="E733" s="18"/>
      <c r="F733" s="14"/>
      <c r="G733" s="16"/>
      <c r="H733" s="18"/>
      <c r="I733" s="14"/>
      <c r="J733" s="16"/>
      <c r="K733" s="18"/>
      <c r="L733" s="14"/>
      <c r="M733" s="16"/>
      <c r="N733" s="20"/>
      <c r="O733" s="14"/>
      <c r="P733" s="16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x14ac:dyDescent="0.25" r="734" customHeight="1" ht="17.25">
      <c r="A734" s="19"/>
      <c r="B734" s="14"/>
      <c r="C734" s="14"/>
      <c r="D734" s="14"/>
      <c r="E734" s="18"/>
      <c r="F734" s="14"/>
      <c r="G734" s="16"/>
      <c r="H734" s="18"/>
      <c r="I734" s="14"/>
      <c r="J734" s="16"/>
      <c r="K734" s="18"/>
      <c r="L734" s="14"/>
      <c r="M734" s="16"/>
      <c r="N734" s="20"/>
      <c r="O734" s="14"/>
      <c r="P734" s="16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x14ac:dyDescent="0.25" r="735" customHeight="1" ht="17.25">
      <c r="A735" s="19"/>
      <c r="B735" s="14"/>
      <c r="C735" s="14"/>
      <c r="D735" s="14"/>
      <c r="E735" s="18"/>
      <c r="F735" s="14"/>
      <c r="G735" s="16"/>
      <c r="H735" s="18"/>
      <c r="I735" s="14"/>
      <c r="J735" s="16"/>
      <c r="K735" s="18"/>
      <c r="L735" s="14"/>
      <c r="M735" s="16"/>
      <c r="N735" s="20"/>
      <c r="O735" s="14"/>
      <c r="P735" s="16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x14ac:dyDescent="0.25" r="736" customHeight="1" ht="17.25">
      <c r="A736" s="19"/>
      <c r="B736" s="14"/>
      <c r="C736" s="14"/>
      <c r="D736" s="14"/>
      <c r="E736" s="18"/>
      <c r="F736" s="14"/>
      <c r="G736" s="16"/>
      <c r="H736" s="18"/>
      <c r="I736" s="14"/>
      <c r="J736" s="16"/>
      <c r="K736" s="18"/>
      <c r="L736" s="14"/>
      <c r="M736" s="16"/>
      <c r="N736" s="20"/>
      <c r="O736" s="14"/>
      <c r="P736" s="16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x14ac:dyDescent="0.25" r="737" customHeight="1" ht="17.25">
      <c r="A737" s="19"/>
      <c r="B737" s="14"/>
      <c r="C737" s="14"/>
      <c r="D737" s="14"/>
      <c r="E737" s="18"/>
      <c r="F737" s="14"/>
      <c r="G737" s="16"/>
      <c r="H737" s="18"/>
      <c r="I737" s="14"/>
      <c r="J737" s="16"/>
      <c r="K737" s="18"/>
      <c r="L737" s="14"/>
      <c r="M737" s="16"/>
      <c r="N737" s="20"/>
      <c r="O737" s="14"/>
      <c r="P737" s="16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x14ac:dyDescent="0.25" r="738" customHeight="1" ht="17.25">
      <c r="A738" s="19"/>
      <c r="B738" s="14"/>
      <c r="C738" s="14"/>
      <c r="D738" s="14"/>
      <c r="E738" s="18"/>
      <c r="F738" s="14"/>
      <c r="G738" s="16"/>
      <c r="H738" s="18"/>
      <c r="I738" s="14"/>
      <c r="J738" s="16"/>
      <c r="K738" s="18"/>
      <c r="L738" s="14"/>
      <c r="M738" s="16"/>
      <c r="N738" s="20"/>
      <c r="O738" s="14"/>
      <c r="P738" s="16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x14ac:dyDescent="0.25" r="739" customHeight="1" ht="17.25">
      <c r="A739" s="19"/>
      <c r="B739" s="14"/>
      <c r="C739" s="14"/>
      <c r="D739" s="14"/>
      <c r="E739" s="18"/>
      <c r="F739" s="14"/>
      <c r="G739" s="16"/>
      <c r="H739" s="18"/>
      <c r="I739" s="14"/>
      <c r="J739" s="16"/>
      <c r="K739" s="18"/>
      <c r="L739" s="14"/>
      <c r="M739" s="16"/>
      <c r="N739" s="20"/>
      <c r="O739" s="14"/>
      <c r="P739" s="16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x14ac:dyDescent="0.25" r="740" customHeight="1" ht="17.25">
      <c r="A740" s="19"/>
      <c r="B740" s="14"/>
      <c r="C740" s="14"/>
      <c r="D740" s="14"/>
      <c r="E740" s="18"/>
      <c r="F740" s="14"/>
      <c r="G740" s="16"/>
      <c r="H740" s="18"/>
      <c r="I740" s="14"/>
      <c r="J740" s="16"/>
      <c r="K740" s="18"/>
      <c r="L740" s="14"/>
      <c r="M740" s="16"/>
      <c r="N740" s="20"/>
      <c r="O740" s="14"/>
      <c r="P740" s="16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x14ac:dyDescent="0.25" r="741" customHeight="1" ht="17.25">
      <c r="A741" s="19"/>
      <c r="B741" s="14"/>
      <c r="C741" s="14"/>
      <c r="D741" s="14"/>
      <c r="E741" s="18"/>
      <c r="F741" s="14"/>
      <c r="G741" s="16"/>
      <c r="H741" s="18"/>
      <c r="I741" s="14"/>
      <c r="J741" s="16"/>
      <c r="K741" s="18"/>
      <c r="L741" s="14"/>
      <c r="M741" s="16"/>
      <c r="N741" s="20"/>
      <c r="O741" s="14"/>
      <c r="P741" s="16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x14ac:dyDescent="0.25" r="742" customHeight="1" ht="17.25">
      <c r="A742" s="19"/>
      <c r="B742" s="14"/>
      <c r="C742" s="14"/>
      <c r="D742" s="14"/>
      <c r="E742" s="18"/>
      <c r="F742" s="14"/>
      <c r="G742" s="16"/>
      <c r="H742" s="18"/>
      <c r="I742" s="14"/>
      <c r="J742" s="16"/>
      <c r="K742" s="18"/>
      <c r="L742" s="14"/>
      <c r="M742" s="16"/>
      <c r="N742" s="20"/>
      <c r="O742" s="14"/>
      <c r="P742" s="16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x14ac:dyDescent="0.25" r="743" customHeight="1" ht="17.25">
      <c r="A743" s="19"/>
      <c r="B743" s="14"/>
      <c r="C743" s="14"/>
      <c r="D743" s="14"/>
      <c r="E743" s="18"/>
      <c r="F743" s="14"/>
      <c r="G743" s="16"/>
      <c r="H743" s="18"/>
      <c r="I743" s="14"/>
      <c r="J743" s="16"/>
      <c r="K743" s="18"/>
      <c r="L743" s="14"/>
      <c r="M743" s="16"/>
      <c r="N743" s="20"/>
      <c r="O743" s="14"/>
      <c r="P743" s="16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x14ac:dyDescent="0.25" r="744" customHeight="1" ht="17.25">
      <c r="A744" s="19"/>
      <c r="B744" s="14"/>
      <c r="C744" s="14"/>
      <c r="D744" s="14"/>
      <c r="E744" s="18"/>
      <c r="F744" s="14"/>
      <c r="G744" s="16"/>
      <c r="H744" s="18"/>
      <c r="I744" s="14"/>
      <c r="J744" s="16"/>
      <c r="K744" s="18"/>
      <c r="L744" s="14"/>
      <c r="M744" s="16"/>
      <c r="N744" s="20"/>
      <c r="O744" s="14"/>
      <c r="P744" s="16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x14ac:dyDescent="0.25" r="745" customHeight="1" ht="17.25">
      <c r="A745" s="19"/>
      <c r="B745" s="14"/>
      <c r="C745" s="14"/>
      <c r="D745" s="14"/>
      <c r="E745" s="18"/>
      <c r="F745" s="14"/>
      <c r="G745" s="16"/>
      <c r="H745" s="18"/>
      <c r="I745" s="14"/>
      <c r="J745" s="16"/>
      <c r="K745" s="18"/>
      <c r="L745" s="14"/>
      <c r="M745" s="16"/>
      <c r="N745" s="20"/>
      <c r="O745" s="14"/>
      <c r="P745" s="16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x14ac:dyDescent="0.25" r="746" customHeight="1" ht="17.25">
      <c r="A746" s="19"/>
      <c r="B746" s="14"/>
      <c r="C746" s="14"/>
      <c r="D746" s="14"/>
      <c r="E746" s="18"/>
      <c r="F746" s="14"/>
      <c r="G746" s="16"/>
      <c r="H746" s="18"/>
      <c r="I746" s="14"/>
      <c r="J746" s="16"/>
      <c r="K746" s="18"/>
      <c r="L746" s="14"/>
      <c r="M746" s="16"/>
      <c r="N746" s="20"/>
      <c r="O746" s="14"/>
      <c r="P746" s="16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x14ac:dyDescent="0.25" r="747" customHeight="1" ht="17.25">
      <c r="A747" s="19"/>
      <c r="B747" s="14"/>
      <c r="C747" s="14"/>
      <c r="D747" s="14"/>
      <c r="E747" s="18"/>
      <c r="F747" s="14"/>
      <c r="G747" s="16"/>
      <c r="H747" s="18"/>
      <c r="I747" s="14"/>
      <c r="J747" s="16"/>
      <c r="K747" s="18"/>
      <c r="L747" s="14"/>
      <c r="M747" s="16"/>
      <c r="N747" s="20"/>
      <c r="O747" s="14"/>
      <c r="P747" s="16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x14ac:dyDescent="0.25" r="748" customHeight="1" ht="17.25">
      <c r="A748" s="19"/>
      <c r="B748" s="14"/>
      <c r="C748" s="14"/>
      <c r="D748" s="14"/>
      <c r="E748" s="18"/>
      <c r="F748" s="14"/>
      <c r="G748" s="16"/>
      <c r="H748" s="18"/>
      <c r="I748" s="14"/>
      <c r="J748" s="16"/>
      <c r="K748" s="18"/>
      <c r="L748" s="14"/>
      <c r="M748" s="16"/>
      <c r="N748" s="20"/>
      <c r="O748" s="14"/>
      <c r="P748" s="16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x14ac:dyDescent="0.25" r="749" customHeight="1" ht="17.25">
      <c r="A749" s="19"/>
      <c r="B749" s="14"/>
      <c r="C749" s="14"/>
      <c r="D749" s="14"/>
      <c r="E749" s="18"/>
      <c r="F749" s="14"/>
      <c r="G749" s="16"/>
      <c r="H749" s="18"/>
      <c r="I749" s="14"/>
      <c r="J749" s="16"/>
      <c r="K749" s="18"/>
      <c r="L749" s="14"/>
      <c r="M749" s="16"/>
      <c r="N749" s="20"/>
      <c r="O749" s="14"/>
      <c r="P749" s="16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x14ac:dyDescent="0.25" r="750" customHeight="1" ht="17.25">
      <c r="A750" s="19"/>
      <c r="B750" s="14"/>
      <c r="C750" s="14"/>
      <c r="D750" s="14"/>
      <c r="E750" s="18"/>
      <c r="F750" s="14"/>
      <c r="G750" s="16"/>
      <c r="H750" s="18"/>
      <c r="I750" s="14"/>
      <c r="J750" s="16"/>
      <c r="K750" s="18"/>
      <c r="L750" s="14"/>
      <c r="M750" s="16"/>
      <c r="N750" s="20"/>
      <c r="O750" s="14"/>
      <c r="P750" s="16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x14ac:dyDescent="0.25" r="751" customHeight="1" ht="17.25">
      <c r="A751" s="19"/>
      <c r="B751" s="14"/>
      <c r="C751" s="14"/>
      <c r="D751" s="14"/>
      <c r="E751" s="18"/>
      <c r="F751" s="14"/>
      <c r="G751" s="16"/>
      <c r="H751" s="18"/>
      <c r="I751" s="14"/>
      <c r="J751" s="16"/>
      <c r="K751" s="18"/>
      <c r="L751" s="14"/>
      <c r="M751" s="16"/>
      <c r="N751" s="20"/>
      <c r="O751" s="14"/>
      <c r="P751" s="16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x14ac:dyDescent="0.25" r="752" customHeight="1" ht="17.25">
      <c r="A752" s="19"/>
      <c r="B752" s="14"/>
      <c r="C752" s="14"/>
      <c r="D752" s="14"/>
      <c r="E752" s="18"/>
      <c r="F752" s="14"/>
      <c r="G752" s="16"/>
      <c r="H752" s="18"/>
      <c r="I752" s="14"/>
      <c r="J752" s="16"/>
      <c r="K752" s="18"/>
      <c r="L752" s="14"/>
      <c r="M752" s="16"/>
      <c r="N752" s="20"/>
      <c r="O752" s="14"/>
      <c r="P752" s="16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x14ac:dyDescent="0.25" r="753" customHeight="1" ht="17.25">
      <c r="A753" s="19"/>
      <c r="B753" s="14"/>
      <c r="C753" s="14"/>
      <c r="D753" s="14"/>
      <c r="E753" s="18"/>
      <c r="F753" s="14"/>
      <c r="G753" s="16"/>
      <c r="H753" s="18"/>
      <c r="I753" s="14"/>
      <c r="J753" s="16"/>
      <c r="K753" s="18"/>
      <c r="L753" s="14"/>
      <c r="M753" s="16"/>
      <c r="N753" s="20"/>
      <c r="O753" s="14"/>
      <c r="P753" s="16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x14ac:dyDescent="0.25" r="754" customHeight="1" ht="17.25">
      <c r="A754" s="19"/>
      <c r="B754" s="14"/>
      <c r="C754" s="14"/>
      <c r="D754" s="14"/>
      <c r="E754" s="18"/>
      <c r="F754" s="14"/>
      <c r="G754" s="16"/>
      <c r="H754" s="18"/>
      <c r="I754" s="14"/>
      <c r="J754" s="16"/>
      <c r="K754" s="18"/>
      <c r="L754" s="14"/>
      <c r="M754" s="16"/>
      <c r="N754" s="20"/>
      <c r="O754" s="14"/>
      <c r="P754" s="16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x14ac:dyDescent="0.25" r="755" customHeight="1" ht="17.25">
      <c r="A755" s="19"/>
      <c r="B755" s="14"/>
      <c r="C755" s="14"/>
      <c r="D755" s="14"/>
      <c r="E755" s="18"/>
      <c r="F755" s="14"/>
      <c r="G755" s="16"/>
      <c r="H755" s="18"/>
      <c r="I755" s="14"/>
      <c r="J755" s="16"/>
      <c r="K755" s="18"/>
      <c r="L755" s="14"/>
      <c r="M755" s="16"/>
      <c r="N755" s="20"/>
      <c r="O755" s="14"/>
      <c r="P755" s="16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x14ac:dyDescent="0.25" r="756" customHeight="1" ht="17.25">
      <c r="A756" s="19"/>
      <c r="B756" s="14"/>
      <c r="C756" s="14"/>
      <c r="D756" s="14"/>
      <c r="E756" s="18"/>
      <c r="F756" s="14"/>
      <c r="G756" s="16"/>
      <c r="H756" s="18"/>
      <c r="I756" s="14"/>
      <c r="J756" s="16"/>
      <c r="K756" s="18"/>
      <c r="L756" s="14"/>
      <c r="M756" s="16"/>
      <c r="N756" s="20"/>
      <c r="O756" s="14"/>
      <c r="P756" s="16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x14ac:dyDescent="0.25" r="757" customHeight="1" ht="17.25">
      <c r="A757" s="19"/>
      <c r="B757" s="14"/>
      <c r="C757" s="14"/>
      <c r="D757" s="14"/>
      <c r="E757" s="18"/>
      <c r="F757" s="14"/>
      <c r="G757" s="16"/>
      <c r="H757" s="18"/>
      <c r="I757" s="14"/>
      <c r="J757" s="16"/>
      <c r="K757" s="18"/>
      <c r="L757" s="14"/>
      <c r="M757" s="16"/>
      <c r="N757" s="20"/>
      <c r="O757" s="14"/>
      <c r="P757" s="16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x14ac:dyDescent="0.25" r="758" customHeight="1" ht="17.25">
      <c r="A758" s="19"/>
      <c r="B758" s="14"/>
      <c r="C758" s="14"/>
      <c r="D758" s="14"/>
      <c r="E758" s="18"/>
      <c r="F758" s="14"/>
      <c r="G758" s="16"/>
      <c r="H758" s="18"/>
      <c r="I758" s="14"/>
      <c r="J758" s="16"/>
      <c r="K758" s="18"/>
      <c r="L758" s="14"/>
      <c r="M758" s="16"/>
      <c r="N758" s="20"/>
      <c r="O758" s="14"/>
      <c r="P758" s="16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x14ac:dyDescent="0.25" r="759" customHeight="1" ht="17.25">
      <c r="A759" s="19"/>
      <c r="B759" s="14"/>
      <c r="C759" s="14"/>
      <c r="D759" s="14"/>
      <c r="E759" s="18"/>
      <c r="F759" s="14"/>
      <c r="G759" s="16"/>
      <c r="H759" s="18"/>
      <c r="I759" s="14"/>
      <c r="J759" s="16"/>
      <c r="K759" s="18"/>
      <c r="L759" s="14"/>
      <c r="M759" s="16"/>
      <c r="N759" s="20"/>
      <c r="O759" s="14"/>
      <c r="P759" s="16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x14ac:dyDescent="0.25" r="760" customHeight="1" ht="17.25">
      <c r="A760" s="19"/>
      <c r="B760" s="14"/>
      <c r="C760" s="14"/>
      <c r="D760" s="14"/>
      <c r="E760" s="18"/>
      <c r="F760" s="14"/>
      <c r="G760" s="16"/>
      <c r="H760" s="18"/>
      <c r="I760" s="14"/>
      <c r="J760" s="16"/>
      <c r="K760" s="18"/>
      <c r="L760" s="14"/>
      <c r="M760" s="16"/>
      <c r="N760" s="20"/>
      <c r="O760" s="14"/>
      <c r="P760" s="16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x14ac:dyDescent="0.25" r="761" customHeight="1" ht="17.25">
      <c r="A761" s="19"/>
      <c r="B761" s="14"/>
      <c r="C761" s="14"/>
      <c r="D761" s="14"/>
      <c r="E761" s="18"/>
      <c r="F761" s="14"/>
      <c r="G761" s="16"/>
      <c r="H761" s="18"/>
      <c r="I761" s="14"/>
      <c r="J761" s="16"/>
      <c r="K761" s="18"/>
      <c r="L761" s="14"/>
      <c r="M761" s="16"/>
      <c r="N761" s="20"/>
      <c r="O761" s="14"/>
      <c r="P761" s="16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x14ac:dyDescent="0.25" r="762" customHeight="1" ht="17.25">
      <c r="A762" s="19"/>
      <c r="B762" s="14"/>
      <c r="C762" s="14"/>
      <c r="D762" s="14"/>
      <c r="E762" s="18"/>
      <c r="F762" s="14"/>
      <c r="G762" s="16"/>
      <c r="H762" s="18"/>
      <c r="I762" s="14"/>
      <c r="J762" s="16"/>
      <c r="K762" s="18"/>
      <c r="L762" s="14"/>
      <c r="M762" s="16"/>
      <c r="N762" s="20"/>
      <c r="O762" s="14"/>
      <c r="P762" s="16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x14ac:dyDescent="0.25" r="763" customHeight="1" ht="17.25">
      <c r="A763" s="19"/>
      <c r="B763" s="14"/>
      <c r="C763" s="14"/>
      <c r="D763" s="14"/>
      <c r="E763" s="18"/>
      <c r="F763" s="14"/>
      <c r="G763" s="16"/>
      <c r="H763" s="18"/>
      <c r="I763" s="14"/>
      <c r="J763" s="16"/>
      <c r="K763" s="18"/>
      <c r="L763" s="14"/>
      <c r="M763" s="16"/>
      <c r="N763" s="20"/>
      <c r="O763" s="14"/>
      <c r="P763" s="16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x14ac:dyDescent="0.25" r="764" customHeight="1" ht="17.25">
      <c r="A764" s="19"/>
      <c r="B764" s="14"/>
      <c r="C764" s="14"/>
      <c r="D764" s="14"/>
      <c r="E764" s="18"/>
      <c r="F764" s="14"/>
      <c r="G764" s="16"/>
      <c r="H764" s="18"/>
      <c r="I764" s="14"/>
      <c r="J764" s="16"/>
      <c r="K764" s="18"/>
      <c r="L764" s="14"/>
      <c r="M764" s="16"/>
      <c r="N764" s="20"/>
      <c r="O764" s="14"/>
      <c r="P764" s="16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x14ac:dyDescent="0.25" r="765" customHeight="1" ht="17.25">
      <c r="A765" s="19"/>
      <c r="B765" s="14"/>
      <c r="C765" s="14"/>
      <c r="D765" s="14"/>
      <c r="E765" s="18"/>
      <c r="F765" s="14"/>
      <c r="G765" s="16"/>
      <c r="H765" s="18"/>
      <c r="I765" s="14"/>
      <c r="J765" s="16"/>
      <c r="K765" s="18"/>
      <c r="L765" s="14"/>
      <c r="M765" s="16"/>
      <c r="N765" s="20"/>
      <c r="O765" s="14"/>
      <c r="P765" s="16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x14ac:dyDescent="0.25" r="766" customHeight="1" ht="17.25">
      <c r="A766" s="19"/>
      <c r="B766" s="14"/>
      <c r="C766" s="14"/>
      <c r="D766" s="14"/>
      <c r="E766" s="18"/>
      <c r="F766" s="14"/>
      <c r="G766" s="16"/>
      <c r="H766" s="18"/>
      <c r="I766" s="14"/>
      <c r="J766" s="16"/>
      <c r="K766" s="18"/>
      <c r="L766" s="14"/>
      <c r="M766" s="16"/>
      <c r="N766" s="20"/>
      <c r="O766" s="14"/>
      <c r="P766" s="16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x14ac:dyDescent="0.25" r="767" customHeight="1" ht="17.25">
      <c r="A767" s="19"/>
      <c r="B767" s="14"/>
      <c r="C767" s="14"/>
      <c r="D767" s="14"/>
      <c r="E767" s="18"/>
      <c r="F767" s="14"/>
      <c r="G767" s="16"/>
      <c r="H767" s="18"/>
      <c r="I767" s="14"/>
      <c r="J767" s="16"/>
      <c r="K767" s="18"/>
      <c r="L767" s="14"/>
      <c r="M767" s="16"/>
      <c r="N767" s="20"/>
      <c r="O767" s="14"/>
      <c r="P767" s="16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x14ac:dyDescent="0.25" r="768" customHeight="1" ht="17.25">
      <c r="A768" s="19"/>
      <c r="B768" s="14"/>
      <c r="C768" s="14"/>
      <c r="D768" s="14"/>
      <c r="E768" s="18"/>
      <c r="F768" s="14"/>
      <c r="G768" s="16"/>
      <c r="H768" s="18"/>
      <c r="I768" s="14"/>
      <c r="J768" s="16"/>
      <c r="K768" s="18"/>
      <c r="L768" s="14"/>
      <c r="M768" s="16"/>
      <c r="N768" s="20"/>
      <c r="O768" s="14"/>
      <c r="P768" s="16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x14ac:dyDescent="0.25" r="769" customHeight="1" ht="17.25">
      <c r="A769" s="19"/>
      <c r="B769" s="14"/>
      <c r="C769" s="14"/>
      <c r="D769" s="14"/>
      <c r="E769" s="18"/>
      <c r="F769" s="14"/>
      <c r="G769" s="16"/>
      <c r="H769" s="18"/>
      <c r="I769" s="14"/>
      <c r="J769" s="16"/>
      <c r="K769" s="18"/>
      <c r="L769" s="14"/>
      <c r="M769" s="16"/>
      <c r="N769" s="20"/>
      <c r="O769" s="14"/>
      <c r="P769" s="16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x14ac:dyDescent="0.25" r="770" customHeight="1" ht="17.25">
      <c r="A770" s="19"/>
      <c r="B770" s="14"/>
      <c r="C770" s="14"/>
      <c r="D770" s="14"/>
      <c r="E770" s="18"/>
      <c r="F770" s="14"/>
      <c r="G770" s="16"/>
      <c r="H770" s="18"/>
      <c r="I770" s="14"/>
      <c r="J770" s="16"/>
      <c r="K770" s="18"/>
      <c r="L770" s="14"/>
      <c r="M770" s="16"/>
      <c r="N770" s="20"/>
      <c r="O770" s="14"/>
      <c r="P770" s="16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x14ac:dyDescent="0.25" r="771" customHeight="1" ht="17.25">
      <c r="A771" s="19"/>
      <c r="B771" s="14"/>
      <c r="C771" s="14"/>
      <c r="D771" s="14"/>
      <c r="E771" s="18"/>
      <c r="F771" s="14"/>
      <c r="G771" s="16"/>
      <c r="H771" s="18"/>
      <c r="I771" s="14"/>
      <c r="J771" s="16"/>
      <c r="K771" s="18"/>
      <c r="L771" s="14"/>
      <c r="M771" s="16"/>
      <c r="N771" s="20"/>
      <c r="O771" s="14"/>
      <c r="P771" s="16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x14ac:dyDescent="0.25" r="772" customHeight="1" ht="17.25">
      <c r="A772" s="19"/>
      <c r="B772" s="14"/>
      <c r="C772" s="14"/>
      <c r="D772" s="14"/>
      <c r="E772" s="18"/>
      <c r="F772" s="14"/>
      <c r="G772" s="16"/>
      <c r="H772" s="18"/>
      <c r="I772" s="14"/>
      <c r="J772" s="16"/>
      <c r="K772" s="18"/>
      <c r="L772" s="14"/>
      <c r="M772" s="16"/>
      <c r="N772" s="20"/>
      <c r="O772" s="14"/>
      <c r="P772" s="16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x14ac:dyDescent="0.25" r="773" customHeight="1" ht="17.25">
      <c r="A773" s="19"/>
      <c r="B773" s="14"/>
      <c r="C773" s="14"/>
      <c r="D773" s="14"/>
      <c r="E773" s="18"/>
      <c r="F773" s="14"/>
      <c r="G773" s="16"/>
      <c r="H773" s="18"/>
      <c r="I773" s="14"/>
      <c r="J773" s="16"/>
      <c r="K773" s="18"/>
      <c r="L773" s="14"/>
      <c r="M773" s="16"/>
      <c r="N773" s="20"/>
      <c r="O773" s="14"/>
      <c r="P773" s="16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x14ac:dyDescent="0.25" r="774" customHeight="1" ht="17.25">
      <c r="A774" s="19"/>
      <c r="B774" s="14"/>
      <c r="C774" s="14"/>
      <c r="D774" s="14"/>
      <c r="E774" s="18"/>
      <c r="F774" s="14"/>
      <c r="G774" s="16"/>
      <c r="H774" s="18"/>
      <c r="I774" s="14"/>
      <c r="J774" s="16"/>
      <c r="K774" s="18"/>
      <c r="L774" s="14"/>
      <c r="M774" s="16"/>
      <c r="N774" s="20"/>
      <c r="O774" s="14"/>
      <c r="P774" s="16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x14ac:dyDescent="0.25" r="775" customHeight="1" ht="17.25">
      <c r="A775" s="19"/>
      <c r="B775" s="14"/>
      <c r="C775" s="14"/>
      <c r="D775" s="14"/>
      <c r="E775" s="18"/>
      <c r="F775" s="14"/>
      <c r="G775" s="16"/>
      <c r="H775" s="18"/>
      <c r="I775" s="14"/>
      <c r="J775" s="16"/>
      <c r="K775" s="18"/>
      <c r="L775" s="14"/>
      <c r="M775" s="16"/>
      <c r="N775" s="20"/>
      <c r="O775" s="14"/>
      <c r="P775" s="16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x14ac:dyDescent="0.25" r="776" customHeight="1" ht="17.25">
      <c r="A776" s="19"/>
      <c r="B776" s="14"/>
      <c r="C776" s="14"/>
      <c r="D776" s="14"/>
      <c r="E776" s="18"/>
      <c r="F776" s="14"/>
      <c r="G776" s="16"/>
      <c r="H776" s="18"/>
      <c r="I776" s="14"/>
      <c r="J776" s="16"/>
      <c r="K776" s="18"/>
      <c r="L776" s="14"/>
      <c r="M776" s="16"/>
      <c r="N776" s="20"/>
      <c r="O776" s="14"/>
      <c r="P776" s="16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x14ac:dyDescent="0.25" r="777" customHeight="1" ht="17.25">
      <c r="A777" s="19"/>
      <c r="B777" s="14"/>
      <c r="C777" s="14"/>
      <c r="D777" s="14"/>
      <c r="E777" s="18"/>
      <c r="F777" s="14"/>
      <c r="G777" s="16"/>
      <c r="H777" s="18"/>
      <c r="I777" s="14"/>
      <c r="J777" s="16"/>
      <c r="K777" s="18"/>
      <c r="L777" s="14"/>
      <c r="M777" s="16"/>
      <c r="N777" s="20"/>
      <c r="O777" s="14"/>
      <c r="P777" s="16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x14ac:dyDescent="0.25" r="778" customHeight="1" ht="17.25">
      <c r="A778" s="19"/>
      <c r="B778" s="14"/>
      <c r="C778" s="14"/>
      <c r="D778" s="14"/>
      <c r="E778" s="18"/>
      <c r="F778" s="14"/>
      <c r="G778" s="16"/>
      <c r="H778" s="18"/>
      <c r="I778" s="14"/>
      <c r="J778" s="16"/>
      <c r="K778" s="18"/>
      <c r="L778" s="14"/>
      <c r="M778" s="16"/>
      <c r="N778" s="20"/>
      <c r="O778" s="14"/>
      <c r="P778" s="16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x14ac:dyDescent="0.25" r="779" customHeight="1" ht="17.25">
      <c r="A779" s="19"/>
      <c r="B779" s="14"/>
      <c r="C779" s="14"/>
      <c r="D779" s="14"/>
      <c r="E779" s="18"/>
      <c r="F779" s="14"/>
      <c r="G779" s="16"/>
      <c r="H779" s="18"/>
      <c r="I779" s="14"/>
      <c r="J779" s="16"/>
      <c r="K779" s="18"/>
      <c r="L779" s="14"/>
      <c r="M779" s="16"/>
      <c r="N779" s="20"/>
      <c r="O779" s="14"/>
      <c r="P779" s="16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x14ac:dyDescent="0.25" r="780" customHeight="1" ht="17.25">
      <c r="A780" s="19"/>
      <c r="B780" s="14"/>
      <c r="C780" s="14"/>
      <c r="D780" s="14"/>
      <c r="E780" s="18"/>
      <c r="F780" s="14"/>
      <c r="G780" s="16"/>
      <c r="H780" s="18"/>
      <c r="I780" s="14"/>
      <c r="J780" s="16"/>
      <c r="K780" s="18"/>
      <c r="L780" s="14"/>
      <c r="M780" s="16"/>
      <c r="N780" s="20"/>
      <c r="O780" s="14"/>
      <c r="P780" s="16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x14ac:dyDescent="0.25" r="781" customHeight="1" ht="17.25">
      <c r="A781" s="19"/>
      <c r="B781" s="14"/>
      <c r="C781" s="14"/>
      <c r="D781" s="14"/>
      <c r="E781" s="18"/>
      <c r="F781" s="14"/>
      <c r="G781" s="16"/>
      <c r="H781" s="18"/>
      <c r="I781" s="14"/>
      <c r="J781" s="16"/>
      <c r="K781" s="18"/>
      <c r="L781" s="14"/>
      <c r="M781" s="16"/>
      <c r="N781" s="20"/>
      <c r="O781" s="14"/>
      <c r="P781" s="16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x14ac:dyDescent="0.25" r="782" customHeight="1" ht="17.25">
      <c r="A782" s="19"/>
      <c r="B782" s="14"/>
      <c r="C782" s="14"/>
      <c r="D782" s="14"/>
      <c r="E782" s="18"/>
      <c r="F782" s="14"/>
      <c r="G782" s="16"/>
      <c r="H782" s="18"/>
      <c r="I782" s="14"/>
      <c r="J782" s="16"/>
      <c r="K782" s="18"/>
      <c r="L782" s="14"/>
      <c r="M782" s="16"/>
      <c r="N782" s="20"/>
      <c r="O782" s="14"/>
      <c r="P782" s="16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x14ac:dyDescent="0.25" r="783" customHeight="1" ht="17.25">
      <c r="A783" s="19"/>
      <c r="B783" s="14"/>
      <c r="C783" s="14"/>
      <c r="D783" s="14"/>
      <c r="E783" s="18"/>
      <c r="F783" s="14"/>
      <c r="G783" s="16"/>
      <c r="H783" s="18"/>
      <c r="I783" s="14"/>
      <c r="J783" s="16"/>
      <c r="K783" s="18"/>
      <c r="L783" s="14"/>
      <c r="M783" s="16"/>
      <c r="N783" s="20"/>
      <c r="O783" s="14"/>
      <c r="P783" s="16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x14ac:dyDescent="0.25" r="784" customHeight="1" ht="17.25">
      <c r="A784" s="19"/>
      <c r="B784" s="14"/>
      <c r="C784" s="14"/>
      <c r="D784" s="14"/>
      <c r="E784" s="18"/>
      <c r="F784" s="14"/>
      <c r="G784" s="16"/>
      <c r="H784" s="18"/>
      <c r="I784" s="14"/>
      <c r="J784" s="16"/>
      <c r="K784" s="18"/>
      <c r="L784" s="14"/>
      <c r="M784" s="16"/>
      <c r="N784" s="20"/>
      <c r="O784" s="14"/>
      <c r="P784" s="16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x14ac:dyDescent="0.25" r="785" customHeight="1" ht="17.25">
      <c r="A785" s="19"/>
      <c r="B785" s="14"/>
      <c r="C785" s="14"/>
      <c r="D785" s="14"/>
      <c r="E785" s="18"/>
      <c r="F785" s="14"/>
      <c r="G785" s="16"/>
      <c r="H785" s="18"/>
      <c r="I785" s="14"/>
      <c r="J785" s="16"/>
      <c r="K785" s="18"/>
      <c r="L785" s="14"/>
      <c r="M785" s="16"/>
      <c r="N785" s="20"/>
      <c r="O785" s="14"/>
      <c r="P785" s="16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x14ac:dyDescent="0.25" r="786" customHeight="1" ht="17.25">
      <c r="A786" s="19"/>
      <c r="B786" s="14"/>
      <c r="C786" s="14"/>
      <c r="D786" s="14"/>
      <c r="E786" s="18"/>
      <c r="F786" s="14"/>
      <c r="G786" s="16"/>
      <c r="H786" s="18"/>
      <c r="I786" s="14"/>
      <c r="J786" s="16"/>
      <c r="K786" s="18"/>
      <c r="L786" s="14"/>
      <c r="M786" s="16"/>
      <c r="N786" s="20"/>
      <c r="O786" s="14"/>
      <c r="P786" s="16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x14ac:dyDescent="0.25" r="787" customHeight="1" ht="17.25">
      <c r="A787" s="19"/>
      <c r="B787" s="14"/>
      <c r="C787" s="14"/>
      <c r="D787" s="14"/>
      <c r="E787" s="18"/>
      <c r="F787" s="14"/>
      <c r="G787" s="16"/>
      <c r="H787" s="18"/>
      <c r="I787" s="14"/>
      <c r="J787" s="16"/>
      <c r="K787" s="18"/>
      <c r="L787" s="14"/>
      <c r="M787" s="16"/>
      <c r="N787" s="20"/>
      <c r="O787" s="14"/>
      <c r="P787" s="16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x14ac:dyDescent="0.25" r="788" customHeight="1" ht="17.25">
      <c r="A788" s="19"/>
      <c r="B788" s="14"/>
      <c r="C788" s="14"/>
      <c r="D788" s="14"/>
      <c r="E788" s="18"/>
      <c r="F788" s="14"/>
      <c r="G788" s="16"/>
      <c r="H788" s="18"/>
      <c r="I788" s="14"/>
      <c r="J788" s="16"/>
      <c r="K788" s="18"/>
      <c r="L788" s="14"/>
      <c r="M788" s="16"/>
      <c r="N788" s="20"/>
      <c r="O788" s="14"/>
      <c r="P788" s="16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x14ac:dyDescent="0.25" r="789" customHeight="1" ht="17.25">
      <c r="A789" s="19"/>
      <c r="B789" s="14"/>
      <c r="C789" s="14"/>
      <c r="D789" s="14"/>
      <c r="E789" s="18"/>
      <c r="F789" s="14"/>
      <c r="G789" s="16"/>
      <c r="H789" s="18"/>
      <c r="I789" s="14"/>
      <c r="J789" s="16"/>
      <c r="K789" s="18"/>
      <c r="L789" s="14"/>
      <c r="M789" s="16"/>
      <c r="N789" s="20"/>
      <c r="O789" s="14"/>
      <c r="P789" s="16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x14ac:dyDescent="0.25" r="790" customHeight="1" ht="17.25">
      <c r="A790" s="19"/>
      <c r="B790" s="14"/>
      <c r="C790" s="14"/>
      <c r="D790" s="14"/>
      <c r="E790" s="18"/>
      <c r="F790" s="14"/>
      <c r="G790" s="16"/>
      <c r="H790" s="18"/>
      <c r="I790" s="14"/>
      <c r="J790" s="16"/>
      <c r="K790" s="18"/>
      <c r="L790" s="14"/>
      <c r="M790" s="16"/>
      <c r="N790" s="20"/>
      <c r="O790" s="14"/>
      <c r="P790" s="16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x14ac:dyDescent="0.25" r="791" customHeight="1" ht="17.25">
      <c r="A791" s="19"/>
      <c r="B791" s="14"/>
      <c r="C791" s="14"/>
      <c r="D791" s="14"/>
      <c r="E791" s="18"/>
      <c r="F791" s="14"/>
      <c r="G791" s="16"/>
      <c r="H791" s="18"/>
      <c r="I791" s="14"/>
      <c r="J791" s="16"/>
      <c r="K791" s="18"/>
      <c r="L791" s="14"/>
      <c r="M791" s="16"/>
      <c r="N791" s="20"/>
      <c r="O791" s="14"/>
      <c r="P791" s="16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x14ac:dyDescent="0.25" r="792" customHeight="1" ht="17.25">
      <c r="A792" s="19"/>
      <c r="B792" s="14"/>
      <c r="C792" s="14"/>
      <c r="D792" s="14"/>
      <c r="E792" s="18"/>
      <c r="F792" s="14"/>
      <c r="G792" s="16"/>
      <c r="H792" s="18"/>
      <c r="I792" s="14"/>
      <c r="J792" s="16"/>
      <c r="K792" s="18"/>
      <c r="L792" s="14"/>
      <c r="M792" s="16"/>
      <c r="N792" s="20"/>
      <c r="O792" s="14"/>
      <c r="P792" s="16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x14ac:dyDescent="0.25" r="793" customHeight="1" ht="17.25">
      <c r="A793" s="19"/>
      <c r="B793" s="14"/>
      <c r="C793" s="14"/>
      <c r="D793" s="14"/>
      <c r="E793" s="18"/>
      <c r="F793" s="14"/>
      <c r="G793" s="16"/>
      <c r="H793" s="18"/>
      <c r="I793" s="14"/>
      <c r="J793" s="16"/>
      <c r="K793" s="18"/>
      <c r="L793" s="14"/>
      <c r="M793" s="16"/>
      <c r="N793" s="20"/>
      <c r="O793" s="14"/>
      <c r="P793" s="16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x14ac:dyDescent="0.25" r="794" customHeight="1" ht="17.25">
      <c r="A794" s="19"/>
      <c r="B794" s="14"/>
      <c r="C794" s="14"/>
      <c r="D794" s="14"/>
      <c r="E794" s="18"/>
      <c r="F794" s="14"/>
      <c r="G794" s="16"/>
      <c r="H794" s="18"/>
      <c r="I794" s="14"/>
      <c r="J794" s="16"/>
      <c r="K794" s="18"/>
      <c r="L794" s="14"/>
      <c r="M794" s="16"/>
      <c r="N794" s="20"/>
      <c r="O794" s="14"/>
      <c r="P794" s="16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x14ac:dyDescent="0.25" r="795" customHeight="1" ht="17.25">
      <c r="A795" s="19"/>
      <c r="B795" s="14"/>
      <c r="C795" s="14"/>
      <c r="D795" s="14"/>
      <c r="E795" s="18"/>
      <c r="F795" s="14"/>
      <c r="G795" s="16"/>
      <c r="H795" s="18"/>
      <c r="I795" s="14"/>
      <c r="J795" s="16"/>
      <c r="K795" s="18"/>
      <c r="L795" s="14"/>
      <c r="M795" s="16"/>
      <c r="N795" s="20"/>
      <c r="O795" s="14"/>
      <c r="P795" s="16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x14ac:dyDescent="0.25" r="796" customHeight="1" ht="17.25">
      <c r="A796" s="19"/>
      <c r="B796" s="14"/>
      <c r="C796" s="14"/>
      <c r="D796" s="14"/>
      <c r="E796" s="18"/>
      <c r="F796" s="14"/>
      <c r="G796" s="16"/>
      <c r="H796" s="18"/>
      <c r="I796" s="14"/>
      <c r="J796" s="16"/>
      <c r="K796" s="18"/>
      <c r="L796" s="14"/>
      <c r="M796" s="16"/>
      <c r="N796" s="20"/>
      <c r="O796" s="14"/>
      <c r="P796" s="16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x14ac:dyDescent="0.25" r="797" customHeight="1" ht="17.25">
      <c r="A797" s="19"/>
      <c r="B797" s="14"/>
      <c r="C797" s="14"/>
      <c r="D797" s="14"/>
      <c r="E797" s="18"/>
      <c r="F797" s="14"/>
      <c r="G797" s="16"/>
      <c r="H797" s="18"/>
      <c r="I797" s="14"/>
      <c r="J797" s="16"/>
      <c r="K797" s="18"/>
      <c r="L797" s="14"/>
      <c r="M797" s="16"/>
      <c r="N797" s="20"/>
      <c r="O797" s="14"/>
      <c r="P797" s="16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x14ac:dyDescent="0.25" r="798" customHeight="1" ht="17.25">
      <c r="A798" s="19"/>
      <c r="B798" s="14"/>
      <c r="C798" s="14"/>
      <c r="D798" s="14"/>
      <c r="E798" s="18"/>
      <c r="F798" s="14"/>
      <c r="G798" s="16"/>
      <c r="H798" s="18"/>
      <c r="I798" s="14"/>
      <c r="J798" s="16"/>
      <c r="K798" s="18"/>
      <c r="L798" s="14"/>
      <c r="M798" s="16"/>
      <c r="N798" s="20"/>
      <c r="O798" s="14"/>
      <c r="P798" s="16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x14ac:dyDescent="0.25" r="799" customHeight="1" ht="17.25">
      <c r="A799" s="19"/>
      <c r="B799" s="14"/>
      <c r="C799" s="14"/>
      <c r="D799" s="14"/>
      <c r="E799" s="18"/>
      <c r="F799" s="14"/>
      <c r="G799" s="16"/>
      <c r="H799" s="18"/>
      <c r="I799" s="14"/>
      <c r="J799" s="16"/>
      <c r="K799" s="18"/>
      <c r="L799" s="14"/>
      <c r="M799" s="16"/>
      <c r="N799" s="20"/>
      <c r="O799" s="14"/>
      <c r="P799" s="16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x14ac:dyDescent="0.25" r="800" customHeight="1" ht="17.25">
      <c r="A800" s="19"/>
      <c r="B800" s="14"/>
      <c r="C800" s="14"/>
      <c r="D800" s="14"/>
      <c r="E800" s="18"/>
      <c r="F800" s="14"/>
      <c r="G800" s="16"/>
      <c r="H800" s="18"/>
      <c r="I800" s="14"/>
      <c r="J800" s="16"/>
      <c r="K800" s="18"/>
      <c r="L800" s="14"/>
      <c r="M800" s="16"/>
      <c r="N800" s="20"/>
      <c r="O800" s="14"/>
      <c r="P800" s="16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x14ac:dyDescent="0.25" r="801" customHeight="1" ht="17.25">
      <c r="A801" s="19"/>
      <c r="B801" s="14"/>
      <c r="C801" s="14"/>
      <c r="D801" s="14"/>
      <c r="E801" s="18"/>
      <c r="F801" s="14"/>
      <c r="G801" s="16"/>
      <c r="H801" s="18"/>
      <c r="I801" s="14"/>
      <c r="J801" s="16"/>
      <c r="K801" s="18"/>
      <c r="L801" s="14"/>
      <c r="M801" s="16"/>
      <c r="N801" s="20"/>
      <c r="O801" s="14"/>
      <c r="P801" s="16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x14ac:dyDescent="0.25" r="802" customHeight="1" ht="17.25">
      <c r="A802" s="19"/>
      <c r="B802" s="14"/>
      <c r="C802" s="14"/>
      <c r="D802" s="14"/>
      <c r="E802" s="18"/>
      <c r="F802" s="14"/>
      <c r="G802" s="16"/>
      <c r="H802" s="18"/>
      <c r="I802" s="14"/>
      <c r="J802" s="16"/>
      <c r="K802" s="18"/>
      <c r="L802" s="14"/>
      <c r="M802" s="16"/>
      <c r="N802" s="20"/>
      <c r="O802" s="14"/>
      <c r="P802" s="16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x14ac:dyDescent="0.25" r="803" customHeight="1" ht="17.25">
      <c r="A803" s="19"/>
      <c r="B803" s="14"/>
      <c r="C803" s="14"/>
      <c r="D803" s="14"/>
      <c r="E803" s="18"/>
      <c r="F803" s="14"/>
      <c r="G803" s="16"/>
      <c r="H803" s="18"/>
      <c r="I803" s="14"/>
      <c r="J803" s="16"/>
      <c r="K803" s="18"/>
      <c r="L803" s="14"/>
      <c r="M803" s="16"/>
      <c r="N803" s="20"/>
      <c r="O803" s="14"/>
      <c r="P803" s="16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x14ac:dyDescent="0.25" r="804" customHeight="1" ht="17.25">
      <c r="A804" s="19"/>
      <c r="B804" s="14"/>
      <c r="C804" s="14"/>
      <c r="D804" s="14"/>
      <c r="E804" s="18"/>
      <c r="F804" s="14"/>
      <c r="G804" s="16"/>
      <c r="H804" s="18"/>
      <c r="I804" s="14"/>
      <c r="J804" s="16"/>
      <c r="K804" s="18"/>
      <c r="L804" s="14"/>
      <c r="M804" s="16"/>
      <c r="N804" s="20"/>
      <c r="O804" s="14"/>
      <c r="P804" s="16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x14ac:dyDescent="0.25" r="805" customHeight="1" ht="17.25">
      <c r="A805" s="19"/>
      <c r="B805" s="14"/>
      <c r="C805" s="14"/>
      <c r="D805" s="14"/>
      <c r="E805" s="18"/>
      <c r="F805" s="14"/>
      <c r="G805" s="16"/>
      <c r="H805" s="18"/>
      <c r="I805" s="14"/>
      <c r="J805" s="16"/>
      <c r="K805" s="18"/>
      <c r="L805" s="14"/>
      <c r="M805" s="16"/>
      <c r="N805" s="20"/>
      <c r="O805" s="14"/>
      <c r="P805" s="16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x14ac:dyDescent="0.25" r="806" customHeight="1" ht="17.25">
      <c r="A806" s="19"/>
      <c r="B806" s="14"/>
      <c r="C806" s="14"/>
      <c r="D806" s="14"/>
      <c r="E806" s="18"/>
      <c r="F806" s="14"/>
      <c r="G806" s="16"/>
      <c r="H806" s="18"/>
      <c r="I806" s="14"/>
      <c r="J806" s="16"/>
      <c r="K806" s="18"/>
      <c r="L806" s="14"/>
      <c r="M806" s="16"/>
      <c r="N806" s="20"/>
      <c r="O806" s="14"/>
      <c r="P806" s="16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x14ac:dyDescent="0.25" r="807" customHeight="1" ht="17.25">
      <c r="A807" s="19"/>
      <c r="B807" s="14"/>
      <c r="C807" s="14"/>
      <c r="D807" s="14"/>
      <c r="E807" s="18"/>
      <c r="F807" s="14"/>
      <c r="G807" s="16"/>
      <c r="H807" s="18"/>
      <c r="I807" s="14"/>
      <c r="J807" s="16"/>
      <c r="K807" s="18"/>
      <c r="L807" s="14"/>
      <c r="M807" s="16"/>
      <c r="N807" s="20"/>
      <c r="O807" s="14"/>
      <c r="P807" s="16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x14ac:dyDescent="0.25" r="808" customHeight="1" ht="17.25">
      <c r="A808" s="19"/>
      <c r="B808" s="14"/>
      <c r="C808" s="14"/>
      <c r="D808" s="14"/>
      <c r="E808" s="18"/>
      <c r="F808" s="14"/>
      <c r="G808" s="16"/>
      <c r="H808" s="18"/>
      <c r="I808" s="14"/>
      <c r="J808" s="16"/>
      <c r="K808" s="18"/>
      <c r="L808" s="14"/>
      <c r="M808" s="16"/>
      <c r="N808" s="20"/>
      <c r="O808" s="14"/>
      <c r="P808" s="16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x14ac:dyDescent="0.25" r="809" customHeight="1" ht="17.25">
      <c r="A809" s="19"/>
      <c r="B809" s="14"/>
      <c r="C809" s="14"/>
      <c r="D809" s="14"/>
      <c r="E809" s="18"/>
      <c r="F809" s="14"/>
      <c r="G809" s="16"/>
      <c r="H809" s="18"/>
      <c r="I809" s="14"/>
      <c r="J809" s="16"/>
      <c r="K809" s="18"/>
      <c r="L809" s="14"/>
      <c r="M809" s="16"/>
      <c r="N809" s="20"/>
      <c r="O809" s="14"/>
      <c r="P809" s="16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x14ac:dyDescent="0.25" r="810" customHeight="1" ht="17.25">
      <c r="A810" s="19"/>
      <c r="B810" s="14"/>
      <c r="C810" s="14"/>
      <c r="D810" s="14"/>
      <c r="E810" s="18"/>
      <c r="F810" s="14"/>
      <c r="G810" s="16"/>
      <c r="H810" s="18"/>
      <c r="I810" s="14"/>
      <c r="J810" s="16"/>
      <c r="K810" s="18"/>
      <c r="L810" s="14"/>
      <c r="M810" s="16"/>
      <c r="N810" s="20"/>
      <c r="O810" s="14"/>
      <c r="P810" s="16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x14ac:dyDescent="0.25" r="811" customHeight="1" ht="17.25">
      <c r="A811" s="19"/>
      <c r="B811" s="14"/>
      <c r="C811" s="14"/>
      <c r="D811" s="14"/>
      <c r="E811" s="18"/>
      <c r="F811" s="14"/>
      <c r="G811" s="16"/>
      <c r="H811" s="18"/>
      <c r="I811" s="14"/>
      <c r="J811" s="16"/>
      <c r="K811" s="18"/>
      <c r="L811" s="14"/>
      <c r="M811" s="16"/>
      <c r="N811" s="20"/>
      <c r="O811" s="14"/>
      <c r="P811" s="16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x14ac:dyDescent="0.25" r="812" customHeight="1" ht="17.25">
      <c r="A812" s="19"/>
      <c r="B812" s="14"/>
      <c r="C812" s="14"/>
      <c r="D812" s="14"/>
      <c r="E812" s="18"/>
      <c r="F812" s="14"/>
      <c r="G812" s="16"/>
      <c r="H812" s="18"/>
      <c r="I812" s="14"/>
      <c r="J812" s="16"/>
      <c r="K812" s="18"/>
      <c r="L812" s="14"/>
      <c r="M812" s="16"/>
      <c r="N812" s="20"/>
      <c r="O812" s="14"/>
      <c r="P812" s="16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x14ac:dyDescent="0.25" r="813" customHeight="1" ht="17.25">
      <c r="A813" s="19"/>
      <c r="B813" s="14"/>
      <c r="C813" s="14"/>
      <c r="D813" s="14"/>
      <c r="E813" s="18"/>
      <c r="F813" s="14"/>
      <c r="G813" s="16"/>
      <c r="H813" s="18"/>
      <c r="I813" s="14"/>
      <c r="J813" s="16"/>
      <c r="K813" s="18"/>
      <c r="L813" s="14"/>
      <c r="M813" s="16"/>
      <c r="N813" s="20"/>
      <c r="O813" s="14"/>
      <c r="P813" s="16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x14ac:dyDescent="0.25" r="814" customHeight="1" ht="17.25">
      <c r="A814" s="19"/>
      <c r="B814" s="14"/>
      <c r="C814" s="14"/>
      <c r="D814" s="14"/>
      <c r="E814" s="18"/>
      <c r="F814" s="14"/>
      <c r="G814" s="16"/>
      <c r="H814" s="18"/>
      <c r="I814" s="14"/>
      <c r="J814" s="16"/>
      <c r="K814" s="18"/>
      <c r="L814" s="14"/>
      <c r="M814" s="16"/>
      <c r="N814" s="20"/>
      <c r="O814" s="14"/>
      <c r="P814" s="16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x14ac:dyDescent="0.25" r="815" customHeight="1" ht="17.25">
      <c r="A815" s="19"/>
      <c r="B815" s="14"/>
      <c r="C815" s="14"/>
      <c r="D815" s="14"/>
      <c r="E815" s="18"/>
      <c r="F815" s="14"/>
      <c r="G815" s="16"/>
      <c r="H815" s="18"/>
      <c r="I815" s="14"/>
      <c r="J815" s="16"/>
      <c r="K815" s="18"/>
      <c r="L815" s="14"/>
      <c r="M815" s="16"/>
      <c r="N815" s="20"/>
      <c r="O815" s="14"/>
      <c r="P815" s="16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x14ac:dyDescent="0.25" r="816" customHeight="1" ht="17.25">
      <c r="A816" s="19"/>
      <c r="B816" s="14"/>
      <c r="C816" s="14"/>
      <c r="D816" s="14"/>
      <c r="E816" s="18"/>
      <c r="F816" s="14"/>
      <c r="G816" s="16"/>
      <c r="H816" s="18"/>
      <c r="I816" s="14"/>
      <c r="J816" s="16"/>
      <c r="K816" s="18"/>
      <c r="L816" s="14"/>
      <c r="M816" s="16"/>
      <c r="N816" s="20"/>
      <c r="O816" s="14"/>
      <c r="P816" s="16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x14ac:dyDescent="0.25" r="817" customHeight="1" ht="17.25">
      <c r="A817" s="19"/>
      <c r="B817" s="14"/>
      <c r="C817" s="14"/>
      <c r="D817" s="14"/>
      <c r="E817" s="18"/>
      <c r="F817" s="14"/>
      <c r="G817" s="16"/>
      <c r="H817" s="18"/>
      <c r="I817" s="14"/>
      <c r="J817" s="16"/>
      <c r="K817" s="18"/>
      <c r="L817" s="14"/>
      <c r="M817" s="16"/>
      <c r="N817" s="20"/>
      <c r="O817" s="14"/>
      <c r="P817" s="16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x14ac:dyDescent="0.25" r="818" customHeight="1" ht="17.25">
      <c r="A818" s="19"/>
      <c r="B818" s="14"/>
      <c r="C818" s="14"/>
      <c r="D818" s="14"/>
      <c r="E818" s="18"/>
      <c r="F818" s="14"/>
      <c r="G818" s="16"/>
      <c r="H818" s="18"/>
      <c r="I818" s="14"/>
      <c r="J818" s="16"/>
      <c r="K818" s="18"/>
      <c r="L818" s="14"/>
      <c r="M818" s="16"/>
      <c r="N818" s="20"/>
      <c r="O818" s="14"/>
      <c r="P818" s="16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x14ac:dyDescent="0.25" r="819" customHeight="1" ht="17.25">
      <c r="A819" s="19"/>
      <c r="B819" s="14"/>
      <c r="C819" s="14"/>
      <c r="D819" s="14"/>
      <c r="E819" s="18"/>
      <c r="F819" s="14"/>
      <c r="G819" s="16"/>
      <c r="H819" s="18"/>
      <c r="I819" s="14"/>
      <c r="J819" s="16"/>
      <c r="K819" s="18"/>
      <c r="L819" s="14"/>
      <c r="M819" s="16"/>
      <c r="N819" s="20"/>
      <c r="O819" s="14"/>
      <c r="P819" s="16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x14ac:dyDescent="0.25" r="820" customHeight="1" ht="17.25">
      <c r="A820" s="19"/>
      <c r="B820" s="14"/>
      <c r="C820" s="14"/>
      <c r="D820" s="14"/>
      <c r="E820" s="18"/>
      <c r="F820" s="14"/>
      <c r="G820" s="16"/>
      <c r="H820" s="18"/>
      <c r="I820" s="14"/>
      <c r="J820" s="16"/>
      <c r="K820" s="18"/>
      <c r="L820" s="14"/>
      <c r="M820" s="16"/>
      <c r="N820" s="20"/>
      <c r="O820" s="14"/>
      <c r="P820" s="16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x14ac:dyDescent="0.25" r="821" customHeight="1" ht="17.25">
      <c r="A821" s="19"/>
      <c r="B821" s="14"/>
      <c r="C821" s="14"/>
      <c r="D821" s="14"/>
      <c r="E821" s="18"/>
      <c r="F821" s="14"/>
      <c r="G821" s="16"/>
      <c r="H821" s="18"/>
      <c r="I821" s="14"/>
      <c r="J821" s="16"/>
      <c r="K821" s="18"/>
      <c r="L821" s="14"/>
      <c r="M821" s="16"/>
      <c r="N821" s="20"/>
      <c r="O821" s="14"/>
      <c r="P821" s="16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x14ac:dyDescent="0.25" r="822" customHeight="1" ht="17.25">
      <c r="A822" s="19"/>
      <c r="B822" s="14"/>
      <c r="C822" s="14"/>
      <c r="D822" s="14"/>
      <c r="E822" s="18"/>
      <c r="F822" s="14"/>
      <c r="G822" s="16"/>
      <c r="H822" s="18"/>
      <c r="I822" s="14"/>
      <c r="J822" s="16"/>
      <c r="K822" s="18"/>
      <c r="L822" s="14"/>
      <c r="M822" s="16"/>
      <c r="N822" s="20"/>
      <c r="O822" s="14"/>
      <c r="P822" s="16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x14ac:dyDescent="0.25" r="823" customHeight="1" ht="17.25">
      <c r="A823" s="19"/>
      <c r="B823" s="14"/>
      <c r="C823" s="14"/>
      <c r="D823" s="14"/>
      <c r="E823" s="18"/>
      <c r="F823" s="14"/>
      <c r="G823" s="16"/>
      <c r="H823" s="18"/>
      <c r="I823" s="14"/>
      <c r="J823" s="16"/>
      <c r="K823" s="18"/>
      <c r="L823" s="14"/>
      <c r="M823" s="16"/>
      <c r="N823" s="20"/>
      <c r="O823" s="14"/>
      <c r="P823" s="16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x14ac:dyDescent="0.25" r="824" customHeight="1" ht="17.25">
      <c r="A824" s="19"/>
      <c r="B824" s="14"/>
      <c r="C824" s="14"/>
      <c r="D824" s="14"/>
      <c r="E824" s="18"/>
      <c r="F824" s="14"/>
      <c r="G824" s="16"/>
      <c r="H824" s="18"/>
      <c r="I824" s="14"/>
      <c r="J824" s="16"/>
      <c r="K824" s="18"/>
      <c r="L824" s="14"/>
      <c r="M824" s="16"/>
      <c r="N824" s="20"/>
      <c r="O824" s="14"/>
      <c r="P824" s="16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x14ac:dyDescent="0.25" r="825" customHeight="1" ht="17.25">
      <c r="A825" s="19"/>
      <c r="B825" s="14"/>
      <c r="C825" s="14"/>
      <c r="D825" s="14"/>
      <c r="E825" s="18"/>
      <c r="F825" s="14"/>
      <c r="G825" s="16"/>
      <c r="H825" s="18"/>
      <c r="I825" s="14"/>
      <c r="J825" s="16"/>
      <c r="K825" s="18"/>
      <c r="L825" s="14"/>
      <c r="M825" s="16"/>
      <c r="N825" s="20"/>
      <c r="O825" s="14"/>
      <c r="P825" s="16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x14ac:dyDescent="0.25" r="826" customHeight="1" ht="17.25">
      <c r="A826" s="19"/>
      <c r="B826" s="14"/>
      <c r="C826" s="14"/>
      <c r="D826" s="14"/>
      <c r="E826" s="18"/>
      <c r="F826" s="14"/>
      <c r="G826" s="16"/>
      <c r="H826" s="18"/>
      <c r="I826" s="14"/>
      <c r="J826" s="16"/>
      <c r="K826" s="18"/>
      <c r="L826" s="14"/>
      <c r="M826" s="16"/>
      <c r="N826" s="20"/>
      <c r="O826" s="14"/>
      <c r="P826" s="16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x14ac:dyDescent="0.25" r="827" customHeight="1" ht="17.25">
      <c r="A827" s="19"/>
      <c r="B827" s="14"/>
      <c r="C827" s="14"/>
      <c r="D827" s="14"/>
      <c r="E827" s="18"/>
      <c r="F827" s="14"/>
      <c r="G827" s="16"/>
      <c r="H827" s="18"/>
      <c r="I827" s="14"/>
      <c r="J827" s="16"/>
      <c r="K827" s="18"/>
      <c r="L827" s="14"/>
      <c r="M827" s="16"/>
      <c r="N827" s="20"/>
      <c r="O827" s="14"/>
      <c r="P827" s="16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x14ac:dyDescent="0.25" r="828" customHeight="1" ht="17.25">
      <c r="A828" s="19"/>
      <c r="B828" s="14"/>
      <c r="C828" s="14"/>
      <c r="D828" s="14"/>
      <c r="E828" s="18"/>
      <c r="F828" s="14"/>
      <c r="G828" s="16"/>
      <c r="H828" s="18"/>
      <c r="I828" s="14"/>
      <c r="J828" s="16"/>
      <c r="K828" s="18"/>
      <c r="L828" s="14"/>
      <c r="M828" s="16"/>
      <c r="N828" s="20"/>
      <c r="O828" s="14"/>
      <c r="P828" s="16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x14ac:dyDescent="0.25" r="829" customHeight="1" ht="17.25">
      <c r="A829" s="19"/>
      <c r="B829" s="14"/>
      <c r="C829" s="14"/>
      <c r="D829" s="14"/>
      <c r="E829" s="18"/>
      <c r="F829" s="14"/>
      <c r="G829" s="16"/>
      <c r="H829" s="18"/>
      <c r="I829" s="14"/>
      <c r="J829" s="16"/>
      <c r="K829" s="18"/>
      <c r="L829" s="14"/>
      <c r="M829" s="16"/>
      <c r="N829" s="20"/>
      <c r="O829" s="14"/>
      <c r="P829" s="16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x14ac:dyDescent="0.25" r="830" customHeight="1" ht="17.25">
      <c r="A830" s="19"/>
      <c r="B830" s="14"/>
      <c r="C830" s="14"/>
      <c r="D830" s="14"/>
      <c r="E830" s="18"/>
      <c r="F830" s="14"/>
      <c r="G830" s="16"/>
      <c r="H830" s="18"/>
      <c r="I830" s="14"/>
      <c r="J830" s="16"/>
      <c r="K830" s="18"/>
      <c r="L830" s="14"/>
      <c r="M830" s="16"/>
      <c r="N830" s="20"/>
      <c r="O830" s="14"/>
      <c r="P830" s="16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x14ac:dyDescent="0.25" r="831" customHeight="1" ht="17.25">
      <c r="A831" s="19"/>
      <c r="B831" s="14"/>
      <c r="C831" s="14"/>
      <c r="D831" s="14"/>
      <c r="E831" s="18"/>
      <c r="F831" s="14"/>
      <c r="G831" s="16"/>
      <c r="H831" s="18"/>
      <c r="I831" s="14"/>
      <c r="J831" s="16"/>
      <c r="K831" s="18"/>
      <c r="L831" s="14"/>
      <c r="M831" s="16"/>
      <c r="N831" s="20"/>
      <c r="O831" s="14"/>
      <c r="P831" s="16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x14ac:dyDescent="0.25" r="832" customHeight="1" ht="17.25">
      <c r="A832" s="19"/>
      <c r="B832" s="14"/>
      <c r="C832" s="14"/>
      <c r="D832" s="14"/>
      <c r="E832" s="18"/>
      <c r="F832" s="14"/>
      <c r="G832" s="16"/>
      <c r="H832" s="18"/>
      <c r="I832" s="14"/>
      <c r="J832" s="16"/>
      <c r="K832" s="18"/>
      <c r="L832" s="14"/>
      <c r="M832" s="16"/>
      <c r="N832" s="20"/>
      <c r="O832" s="14"/>
      <c r="P832" s="16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x14ac:dyDescent="0.25" r="833" customHeight="1" ht="17.25">
      <c r="A833" s="19"/>
      <c r="B833" s="14"/>
      <c r="C833" s="14"/>
      <c r="D833" s="14"/>
      <c r="E833" s="18"/>
      <c r="F833" s="14"/>
      <c r="G833" s="16"/>
      <c r="H833" s="18"/>
      <c r="I833" s="14"/>
      <c r="J833" s="16"/>
      <c r="K833" s="18"/>
      <c r="L833" s="14"/>
      <c r="M833" s="16"/>
      <c r="N833" s="20"/>
      <c r="O833" s="14"/>
      <c r="P833" s="16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x14ac:dyDescent="0.25" r="834" customHeight="1" ht="17.25">
      <c r="A834" s="19"/>
      <c r="B834" s="14"/>
      <c r="C834" s="14"/>
      <c r="D834" s="14"/>
      <c r="E834" s="18"/>
      <c r="F834" s="14"/>
      <c r="G834" s="16"/>
      <c r="H834" s="18"/>
      <c r="I834" s="14"/>
      <c r="J834" s="16"/>
      <c r="K834" s="18"/>
      <c r="L834" s="14"/>
      <c r="M834" s="16"/>
      <c r="N834" s="20"/>
      <c r="O834" s="14"/>
      <c r="P834" s="16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x14ac:dyDescent="0.25" r="835" customHeight="1" ht="17.25">
      <c r="A835" s="19"/>
      <c r="B835" s="14"/>
      <c r="C835" s="14"/>
      <c r="D835" s="14"/>
      <c r="E835" s="18"/>
      <c r="F835" s="14"/>
      <c r="G835" s="16"/>
      <c r="H835" s="18"/>
      <c r="I835" s="14"/>
      <c r="J835" s="16"/>
      <c r="K835" s="18"/>
      <c r="L835" s="14"/>
      <c r="M835" s="16"/>
      <c r="N835" s="20"/>
      <c r="O835" s="14"/>
      <c r="P835" s="16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x14ac:dyDescent="0.25" r="836" customHeight="1" ht="17.25">
      <c r="A836" s="19"/>
      <c r="B836" s="14"/>
      <c r="C836" s="14"/>
      <c r="D836" s="14"/>
      <c r="E836" s="18"/>
      <c r="F836" s="14"/>
      <c r="G836" s="16"/>
      <c r="H836" s="18"/>
      <c r="I836" s="14"/>
      <c r="J836" s="16"/>
      <c r="K836" s="18"/>
      <c r="L836" s="14"/>
      <c r="M836" s="16"/>
      <c r="N836" s="20"/>
      <c r="O836" s="14"/>
      <c r="P836" s="16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x14ac:dyDescent="0.25" r="837" customHeight="1" ht="17.25">
      <c r="A837" s="19"/>
      <c r="B837" s="14"/>
      <c r="C837" s="14"/>
      <c r="D837" s="14"/>
      <c r="E837" s="18"/>
      <c r="F837" s="14"/>
      <c r="G837" s="16"/>
      <c r="H837" s="18"/>
      <c r="I837" s="14"/>
      <c r="J837" s="16"/>
      <c r="K837" s="18"/>
      <c r="L837" s="14"/>
      <c r="M837" s="16"/>
      <c r="N837" s="20"/>
      <c r="O837" s="14"/>
      <c r="P837" s="16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x14ac:dyDescent="0.25" r="838" customHeight="1" ht="17.25">
      <c r="A838" s="19"/>
      <c r="B838" s="14"/>
      <c r="C838" s="14"/>
      <c r="D838" s="14"/>
      <c r="E838" s="18"/>
      <c r="F838" s="14"/>
      <c r="G838" s="16"/>
      <c r="H838" s="18"/>
      <c r="I838" s="14"/>
      <c r="J838" s="16"/>
      <c r="K838" s="18"/>
      <c r="L838" s="14"/>
      <c r="M838" s="16"/>
      <c r="N838" s="20"/>
      <c r="O838" s="14"/>
      <c r="P838" s="16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x14ac:dyDescent="0.25" r="839" customHeight="1" ht="17.25">
      <c r="A839" s="19"/>
      <c r="B839" s="14"/>
      <c r="C839" s="14"/>
      <c r="D839" s="14"/>
      <c r="E839" s="18"/>
      <c r="F839" s="14"/>
      <c r="G839" s="16"/>
      <c r="H839" s="18"/>
      <c r="I839" s="14"/>
      <c r="J839" s="16"/>
      <c r="K839" s="18"/>
      <c r="L839" s="14"/>
      <c r="M839" s="16"/>
      <c r="N839" s="20"/>
      <c r="O839" s="14"/>
      <c r="P839" s="16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x14ac:dyDescent="0.25" r="840" customHeight="1" ht="17.25">
      <c r="A840" s="19"/>
      <c r="B840" s="14"/>
      <c r="C840" s="14"/>
      <c r="D840" s="14"/>
      <c r="E840" s="18"/>
      <c r="F840" s="14"/>
      <c r="G840" s="16"/>
      <c r="H840" s="18"/>
      <c r="I840" s="14"/>
      <c r="J840" s="16"/>
      <c r="K840" s="18"/>
      <c r="L840" s="14"/>
      <c r="M840" s="16"/>
      <c r="N840" s="20"/>
      <c r="O840" s="14"/>
      <c r="P840" s="16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x14ac:dyDescent="0.25" r="841" customHeight="1" ht="17.25">
      <c r="A841" s="19"/>
      <c r="B841" s="14"/>
      <c r="C841" s="14"/>
      <c r="D841" s="14"/>
      <c r="E841" s="18"/>
      <c r="F841" s="14"/>
      <c r="G841" s="16"/>
      <c r="H841" s="18"/>
      <c r="I841" s="14"/>
      <c r="J841" s="16"/>
      <c r="K841" s="18"/>
      <c r="L841" s="14"/>
      <c r="M841" s="16"/>
      <c r="N841" s="20"/>
      <c r="O841" s="14"/>
      <c r="P841" s="16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x14ac:dyDescent="0.25" r="842" customHeight="1" ht="17.25">
      <c r="A842" s="19"/>
      <c r="B842" s="14"/>
      <c r="C842" s="14"/>
      <c r="D842" s="14"/>
      <c r="E842" s="18"/>
      <c r="F842" s="14"/>
      <c r="G842" s="16"/>
      <c r="H842" s="18"/>
      <c r="I842" s="14"/>
      <c r="J842" s="16"/>
      <c r="K842" s="18"/>
      <c r="L842" s="14"/>
      <c r="M842" s="16"/>
      <c r="N842" s="20"/>
      <c r="O842" s="14"/>
      <c r="P842" s="16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x14ac:dyDescent="0.25" r="843" customHeight="1" ht="17.25">
      <c r="A843" s="19"/>
      <c r="B843" s="14"/>
      <c r="C843" s="14"/>
      <c r="D843" s="14"/>
      <c r="E843" s="18"/>
      <c r="F843" s="14"/>
      <c r="G843" s="16"/>
      <c r="H843" s="18"/>
      <c r="I843" s="14"/>
      <c r="J843" s="16"/>
      <c r="K843" s="18"/>
      <c r="L843" s="14"/>
      <c r="M843" s="16"/>
      <c r="N843" s="20"/>
      <c r="O843" s="14"/>
      <c r="P843" s="16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x14ac:dyDescent="0.25" r="844" customHeight="1" ht="17.25">
      <c r="A844" s="19"/>
      <c r="B844" s="14"/>
      <c r="C844" s="14"/>
      <c r="D844" s="14"/>
      <c r="E844" s="18"/>
      <c r="F844" s="14"/>
      <c r="G844" s="16"/>
      <c r="H844" s="18"/>
      <c r="I844" s="14"/>
      <c r="J844" s="16"/>
      <c r="K844" s="18"/>
      <c r="L844" s="14"/>
      <c r="M844" s="16"/>
      <c r="N844" s="20"/>
      <c r="O844" s="14"/>
      <c r="P844" s="16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x14ac:dyDescent="0.25" r="845" customHeight="1" ht="17.25">
      <c r="A845" s="19"/>
      <c r="B845" s="14"/>
      <c r="C845" s="14"/>
      <c r="D845" s="14"/>
      <c r="E845" s="18"/>
      <c r="F845" s="14"/>
      <c r="G845" s="16"/>
      <c r="H845" s="18"/>
      <c r="I845" s="14"/>
      <c r="J845" s="16"/>
      <c r="K845" s="18"/>
      <c r="L845" s="14"/>
      <c r="M845" s="16"/>
      <c r="N845" s="20"/>
      <c r="O845" s="14"/>
      <c r="P845" s="16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x14ac:dyDescent="0.25" r="846" customHeight="1" ht="17.25">
      <c r="A846" s="19"/>
      <c r="B846" s="14"/>
      <c r="C846" s="14"/>
      <c r="D846" s="14"/>
      <c r="E846" s="18"/>
      <c r="F846" s="14"/>
      <c r="G846" s="16"/>
      <c r="H846" s="18"/>
      <c r="I846" s="14"/>
      <c r="J846" s="16"/>
      <c r="K846" s="18"/>
      <c r="L846" s="14"/>
      <c r="M846" s="16"/>
      <c r="N846" s="20"/>
      <c r="O846" s="14"/>
      <c r="P846" s="16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x14ac:dyDescent="0.25" r="847" customHeight="1" ht="17.25">
      <c r="A847" s="19"/>
      <c r="B847" s="14"/>
      <c r="C847" s="14"/>
      <c r="D847" s="14"/>
      <c r="E847" s="18"/>
      <c r="F847" s="14"/>
      <c r="G847" s="16"/>
      <c r="H847" s="18"/>
      <c r="I847" s="14"/>
      <c r="J847" s="16"/>
      <c r="K847" s="18"/>
      <c r="L847" s="14"/>
      <c r="M847" s="16"/>
      <c r="N847" s="20"/>
      <c r="O847" s="14"/>
      <c r="P847" s="16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x14ac:dyDescent="0.25" r="848" customHeight="1" ht="17.25">
      <c r="A848" s="19"/>
      <c r="B848" s="14"/>
      <c r="C848" s="14"/>
      <c r="D848" s="14"/>
      <c r="E848" s="18"/>
      <c r="F848" s="14"/>
      <c r="G848" s="16"/>
      <c r="H848" s="18"/>
      <c r="I848" s="14"/>
      <c r="J848" s="16"/>
      <c r="K848" s="18"/>
      <c r="L848" s="14"/>
      <c r="M848" s="16"/>
      <c r="N848" s="20"/>
      <c r="O848" s="14"/>
      <c r="P848" s="16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x14ac:dyDescent="0.25" r="849" customHeight="1" ht="17.25">
      <c r="A849" s="19"/>
      <c r="B849" s="14"/>
      <c r="C849" s="14"/>
      <c r="D849" s="14"/>
      <c r="E849" s="18"/>
      <c r="F849" s="14"/>
      <c r="G849" s="16"/>
      <c r="H849" s="18"/>
      <c r="I849" s="14"/>
      <c r="J849" s="16"/>
      <c r="K849" s="18"/>
      <c r="L849" s="14"/>
      <c r="M849" s="16"/>
      <c r="N849" s="20"/>
      <c r="O849" s="14"/>
      <c r="P849" s="16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x14ac:dyDescent="0.25" r="850" customHeight="1" ht="17.25">
      <c r="A850" s="19"/>
      <c r="B850" s="14"/>
      <c r="C850" s="14"/>
      <c r="D850" s="14"/>
      <c r="E850" s="18"/>
      <c r="F850" s="14"/>
      <c r="G850" s="16"/>
      <c r="H850" s="18"/>
      <c r="I850" s="14"/>
      <c r="J850" s="16"/>
      <c r="K850" s="18"/>
      <c r="L850" s="14"/>
      <c r="M850" s="16"/>
      <c r="N850" s="20"/>
      <c r="O850" s="14"/>
      <c r="P850" s="16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x14ac:dyDescent="0.25" r="851" customHeight="1" ht="17.25">
      <c r="A851" s="19"/>
      <c r="B851" s="14"/>
      <c r="C851" s="14"/>
      <c r="D851" s="14"/>
      <c r="E851" s="18"/>
      <c r="F851" s="14"/>
      <c r="G851" s="16"/>
      <c r="H851" s="18"/>
      <c r="I851" s="14"/>
      <c r="J851" s="16"/>
      <c r="K851" s="18"/>
      <c r="L851" s="14"/>
      <c r="M851" s="16"/>
      <c r="N851" s="20"/>
      <c r="O851" s="14"/>
      <c r="P851" s="16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x14ac:dyDescent="0.25" r="852" customHeight="1" ht="17.25">
      <c r="A852" s="19"/>
      <c r="B852" s="14"/>
      <c r="C852" s="14"/>
      <c r="D852" s="14"/>
      <c r="E852" s="18"/>
      <c r="F852" s="14"/>
      <c r="G852" s="16"/>
      <c r="H852" s="18"/>
      <c r="I852" s="14"/>
      <c r="J852" s="16"/>
      <c r="K852" s="18"/>
      <c r="L852" s="14"/>
      <c r="M852" s="16"/>
      <c r="N852" s="20"/>
      <c r="O852" s="14"/>
      <c r="P852" s="16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x14ac:dyDescent="0.25" r="853" customHeight="1" ht="17.25">
      <c r="A853" s="19"/>
      <c r="B853" s="14"/>
      <c r="C853" s="14"/>
      <c r="D853" s="14"/>
      <c r="E853" s="18"/>
      <c r="F853" s="14"/>
      <c r="G853" s="16"/>
      <c r="H853" s="18"/>
      <c r="I853" s="14"/>
      <c r="J853" s="16"/>
      <c r="K853" s="18"/>
      <c r="L853" s="14"/>
      <c r="M853" s="16"/>
      <c r="N853" s="20"/>
      <c r="O853" s="14"/>
      <c r="P853" s="16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x14ac:dyDescent="0.25" r="854" customHeight="1" ht="17.25">
      <c r="A854" s="19"/>
      <c r="B854" s="14"/>
      <c r="C854" s="14"/>
      <c r="D854" s="14"/>
      <c r="E854" s="18"/>
      <c r="F854" s="14"/>
      <c r="G854" s="16"/>
      <c r="H854" s="18"/>
      <c r="I854" s="14"/>
      <c r="J854" s="16"/>
      <c r="K854" s="18"/>
      <c r="L854" s="14"/>
      <c r="M854" s="16"/>
      <c r="N854" s="20"/>
      <c r="O854" s="14"/>
      <c r="P854" s="16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x14ac:dyDescent="0.25" r="855" customHeight="1" ht="17.25">
      <c r="A855" s="19"/>
      <c r="B855" s="14"/>
      <c r="C855" s="14"/>
      <c r="D855" s="14"/>
      <c r="E855" s="18"/>
      <c r="F855" s="14"/>
      <c r="G855" s="16"/>
      <c r="H855" s="18"/>
      <c r="I855" s="14"/>
      <c r="J855" s="16"/>
      <c r="K855" s="18"/>
      <c r="L855" s="14"/>
      <c r="M855" s="16"/>
      <c r="N855" s="20"/>
      <c r="O855" s="14"/>
      <c r="P855" s="16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x14ac:dyDescent="0.25" r="856" customHeight="1" ht="17.25">
      <c r="A856" s="19"/>
      <c r="B856" s="14"/>
      <c r="C856" s="14"/>
      <c r="D856" s="14"/>
      <c r="E856" s="18"/>
      <c r="F856" s="14"/>
      <c r="G856" s="16"/>
      <c r="H856" s="18"/>
      <c r="I856" s="14"/>
      <c r="J856" s="16"/>
      <c r="K856" s="18"/>
      <c r="L856" s="14"/>
      <c r="M856" s="16"/>
      <c r="N856" s="20"/>
      <c r="O856" s="14"/>
      <c r="P856" s="16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x14ac:dyDescent="0.25" r="857" customHeight="1" ht="17.25">
      <c r="A857" s="19"/>
      <c r="B857" s="14"/>
      <c r="C857" s="14"/>
      <c r="D857" s="14"/>
      <c r="E857" s="18"/>
      <c r="F857" s="14"/>
      <c r="G857" s="16"/>
      <c r="H857" s="18"/>
      <c r="I857" s="14"/>
      <c r="J857" s="16"/>
      <c r="K857" s="18"/>
      <c r="L857" s="14"/>
      <c r="M857" s="16"/>
      <c r="N857" s="20"/>
      <c r="O857" s="14"/>
      <c r="P857" s="16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x14ac:dyDescent="0.25" r="858" customHeight="1" ht="17.25">
      <c r="A858" s="19"/>
      <c r="B858" s="14"/>
      <c r="C858" s="14"/>
      <c r="D858" s="14"/>
      <c r="E858" s="18"/>
      <c r="F858" s="14"/>
      <c r="G858" s="16"/>
      <c r="H858" s="18"/>
      <c r="I858" s="14"/>
      <c r="J858" s="16"/>
      <c r="K858" s="18"/>
      <c r="L858" s="14"/>
      <c r="M858" s="16"/>
      <c r="N858" s="20"/>
      <c r="O858" s="14"/>
      <c r="P858" s="16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x14ac:dyDescent="0.25" r="859" customHeight="1" ht="17.25">
      <c r="A859" s="19"/>
      <c r="B859" s="14"/>
      <c r="C859" s="14"/>
      <c r="D859" s="14"/>
      <c r="E859" s="18"/>
      <c r="F859" s="14"/>
      <c r="G859" s="16"/>
      <c r="H859" s="18"/>
      <c r="I859" s="14"/>
      <c r="J859" s="16"/>
      <c r="K859" s="18"/>
      <c r="L859" s="14"/>
      <c r="M859" s="16"/>
      <c r="N859" s="20"/>
      <c r="O859" s="14"/>
      <c r="P859" s="16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x14ac:dyDescent="0.25" r="860" customHeight="1" ht="17.25">
      <c r="A860" s="19"/>
      <c r="B860" s="14"/>
      <c r="C860" s="14"/>
      <c r="D860" s="14"/>
      <c r="E860" s="18"/>
      <c r="F860" s="14"/>
      <c r="G860" s="16"/>
      <c r="H860" s="18"/>
      <c r="I860" s="14"/>
      <c r="J860" s="16"/>
      <c r="K860" s="18"/>
      <c r="L860" s="14"/>
      <c r="M860" s="16"/>
      <c r="N860" s="20"/>
      <c r="O860" s="14"/>
      <c r="P860" s="16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x14ac:dyDescent="0.25" r="861" customHeight="1" ht="17.25">
      <c r="A861" s="19"/>
      <c r="B861" s="14"/>
      <c r="C861" s="14"/>
      <c r="D861" s="14"/>
      <c r="E861" s="18"/>
      <c r="F861" s="14"/>
      <c r="G861" s="16"/>
      <c r="H861" s="18"/>
      <c r="I861" s="14"/>
      <c r="J861" s="16"/>
      <c r="K861" s="18"/>
      <c r="L861" s="14"/>
      <c r="M861" s="16"/>
      <c r="N861" s="20"/>
      <c r="O861" s="14"/>
      <c r="P861" s="16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x14ac:dyDescent="0.25" r="862" customHeight="1" ht="17.25">
      <c r="A862" s="19"/>
      <c r="B862" s="14"/>
      <c r="C862" s="14"/>
      <c r="D862" s="14"/>
      <c r="E862" s="18"/>
      <c r="F862" s="14"/>
      <c r="G862" s="16"/>
      <c r="H862" s="18"/>
      <c r="I862" s="14"/>
      <c r="J862" s="16"/>
      <c r="K862" s="18"/>
      <c r="L862" s="14"/>
      <c r="M862" s="16"/>
      <c r="N862" s="20"/>
      <c r="O862" s="14"/>
      <c r="P862" s="16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x14ac:dyDescent="0.25" r="863" customHeight="1" ht="17.25">
      <c r="A863" s="19"/>
      <c r="B863" s="14"/>
      <c r="C863" s="14"/>
      <c r="D863" s="14"/>
      <c r="E863" s="18"/>
      <c r="F863" s="14"/>
      <c r="G863" s="16"/>
      <c r="H863" s="18"/>
      <c r="I863" s="14"/>
      <c r="J863" s="16"/>
      <c r="K863" s="18"/>
      <c r="L863" s="14"/>
      <c r="M863" s="16"/>
      <c r="N863" s="20"/>
      <c r="O863" s="14"/>
      <c r="P863" s="16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x14ac:dyDescent="0.25" r="864" customHeight="1" ht="17.25">
      <c r="A864" s="19"/>
      <c r="B864" s="14"/>
      <c r="C864" s="14"/>
      <c r="D864" s="14"/>
      <c r="E864" s="18"/>
      <c r="F864" s="14"/>
      <c r="G864" s="16"/>
      <c r="H864" s="18"/>
      <c r="I864" s="14"/>
      <c r="J864" s="16"/>
      <c r="K864" s="18"/>
      <c r="L864" s="14"/>
      <c r="M864" s="16"/>
      <c r="N864" s="20"/>
      <c r="O864" s="14"/>
      <c r="P864" s="16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x14ac:dyDescent="0.25" r="865" customHeight="1" ht="17.25">
      <c r="A865" s="19"/>
      <c r="B865" s="14"/>
      <c r="C865" s="14"/>
      <c r="D865" s="14"/>
      <c r="E865" s="18"/>
      <c r="F865" s="14"/>
      <c r="G865" s="16"/>
      <c r="H865" s="18"/>
      <c r="I865" s="14"/>
      <c r="J865" s="16"/>
      <c r="K865" s="18"/>
      <c r="L865" s="14"/>
      <c r="M865" s="16"/>
      <c r="N865" s="20"/>
      <c r="O865" s="14"/>
      <c r="P865" s="16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x14ac:dyDescent="0.25" r="866" customHeight="1" ht="17.25">
      <c r="A866" s="19"/>
      <c r="B866" s="14"/>
      <c r="C866" s="14"/>
      <c r="D866" s="14"/>
      <c r="E866" s="18"/>
      <c r="F866" s="14"/>
      <c r="G866" s="16"/>
      <c r="H866" s="18"/>
      <c r="I866" s="14"/>
      <c r="J866" s="16"/>
      <c r="K866" s="18"/>
      <c r="L866" s="14"/>
      <c r="M866" s="16"/>
      <c r="N866" s="20"/>
      <c r="O866" s="14"/>
      <c r="P866" s="16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x14ac:dyDescent="0.25" r="867" customHeight="1" ht="17.25">
      <c r="A867" s="19"/>
      <c r="B867" s="14"/>
      <c r="C867" s="14"/>
      <c r="D867" s="14"/>
      <c r="E867" s="18"/>
      <c r="F867" s="14"/>
      <c r="G867" s="16"/>
      <c r="H867" s="18"/>
      <c r="I867" s="14"/>
      <c r="J867" s="16"/>
      <c r="K867" s="18"/>
      <c r="L867" s="14"/>
      <c r="M867" s="16"/>
      <c r="N867" s="20"/>
      <c r="O867" s="14"/>
      <c r="P867" s="16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x14ac:dyDescent="0.25" r="868" customHeight="1" ht="17.25">
      <c r="A868" s="19"/>
      <c r="B868" s="14"/>
      <c r="C868" s="14"/>
      <c r="D868" s="14"/>
      <c r="E868" s="18"/>
      <c r="F868" s="14"/>
      <c r="G868" s="16"/>
      <c r="H868" s="18"/>
      <c r="I868" s="14"/>
      <c r="J868" s="16"/>
      <c r="K868" s="18"/>
      <c r="L868" s="14"/>
      <c r="M868" s="16"/>
      <c r="N868" s="20"/>
      <c r="O868" s="14"/>
      <c r="P868" s="16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x14ac:dyDescent="0.25" r="869" customHeight="1" ht="17.25">
      <c r="A869" s="19"/>
      <c r="B869" s="14"/>
      <c r="C869" s="14"/>
      <c r="D869" s="14"/>
      <c r="E869" s="18"/>
      <c r="F869" s="14"/>
      <c r="G869" s="16"/>
      <c r="H869" s="18"/>
      <c r="I869" s="14"/>
      <c r="J869" s="16"/>
      <c r="K869" s="18"/>
      <c r="L869" s="14"/>
      <c r="M869" s="16"/>
      <c r="N869" s="20"/>
      <c r="O869" s="14"/>
      <c r="P869" s="16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x14ac:dyDescent="0.25" r="870" customHeight="1" ht="17.25">
      <c r="A870" s="19"/>
      <c r="B870" s="14"/>
      <c r="C870" s="14"/>
      <c r="D870" s="14"/>
      <c r="E870" s="18"/>
      <c r="F870" s="14"/>
      <c r="G870" s="16"/>
      <c r="H870" s="18"/>
      <c r="I870" s="14"/>
      <c r="J870" s="16"/>
      <c r="K870" s="18"/>
      <c r="L870" s="14"/>
      <c r="M870" s="16"/>
      <c r="N870" s="20"/>
      <c r="O870" s="14"/>
      <c r="P870" s="16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x14ac:dyDescent="0.25" r="871" customHeight="1" ht="17.25">
      <c r="A871" s="19"/>
      <c r="B871" s="14"/>
      <c r="C871" s="14"/>
      <c r="D871" s="14"/>
      <c r="E871" s="18"/>
      <c r="F871" s="14"/>
      <c r="G871" s="16"/>
      <c r="H871" s="18"/>
      <c r="I871" s="14"/>
      <c r="J871" s="16"/>
      <c r="K871" s="18"/>
      <c r="L871" s="14"/>
      <c r="M871" s="16"/>
      <c r="N871" s="20"/>
      <c r="O871" s="14"/>
      <c r="P871" s="16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x14ac:dyDescent="0.25" r="872" customHeight="1" ht="17.25">
      <c r="A872" s="19"/>
      <c r="B872" s="14"/>
      <c r="C872" s="14"/>
      <c r="D872" s="14"/>
      <c r="E872" s="18"/>
      <c r="F872" s="14"/>
      <c r="G872" s="16"/>
      <c r="H872" s="18"/>
      <c r="I872" s="14"/>
      <c r="J872" s="16"/>
      <c r="K872" s="18"/>
      <c r="L872" s="14"/>
      <c r="M872" s="16"/>
      <c r="N872" s="20"/>
      <c r="O872" s="14"/>
      <c r="P872" s="16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x14ac:dyDescent="0.25" r="873" customHeight="1" ht="17.25">
      <c r="A873" s="19"/>
      <c r="B873" s="14"/>
      <c r="C873" s="14"/>
      <c r="D873" s="14"/>
      <c r="E873" s="18"/>
      <c r="F873" s="14"/>
      <c r="G873" s="16"/>
      <c r="H873" s="18"/>
      <c r="I873" s="14"/>
      <c r="J873" s="16"/>
      <c r="K873" s="18"/>
      <c r="L873" s="14"/>
      <c r="M873" s="16"/>
      <c r="N873" s="20"/>
      <c r="O873" s="14"/>
      <c r="P873" s="16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x14ac:dyDescent="0.25" r="874" customHeight="1" ht="17.25">
      <c r="A874" s="19"/>
      <c r="B874" s="14"/>
      <c r="C874" s="14"/>
      <c r="D874" s="14"/>
      <c r="E874" s="18"/>
      <c r="F874" s="14"/>
      <c r="G874" s="16"/>
      <c r="H874" s="18"/>
      <c r="I874" s="14"/>
      <c r="J874" s="16"/>
      <c r="K874" s="18"/>
      <c r="L874" s="14"/>
      <c r="M874" s="16"/>
      <c r="N874" s="20"/>
      <c r="O874" s="14"/>
      <c r="P874" s="16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x14ac:dyDescent="0.25" r="875" customHeight="1" ht="17.25">
      <c r="A875" s="19"/>
      <c r="B875" s="14"/>
      <c r="C875" s="14"/>
      <c r="D875" s="14"/>
      <c r="E875" s="18"/>
      <c r="F875" s="14"/>
      <c r="G875" s="16"/>
      <c r="H875" s="18"/>
      <c r="I875" s="14"/>
      <c r="J875" s="16"/>
      <c r="K875" s="18"/>
      <c r="L875" s="14"/>
      <c r="M875" s="16"/>
      <c r="N875" s="20"/>
      <c r="O875" s="14"/>
      <c r="P875" s="16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x14ac:dyDescent="0.25" r="876" customHeight="1" ht="17.25">
      <c r="A876" s="19"/>
      <c r="B876" s="14"/>
      <c r="C876" s="14"/>
      <c r="D876" s="14"/>
      <c r="E876" s="18"/>
      <c r="F876" s="14"/>
      <c r="G876" s="16"/>
      <c r="H876" s="18"/>
      <c r="I876" s="14"/>
      <c r="J876" s="16"/>
      <c r="K876" s="18"/>
      <c r="L876" s="14"/>
      <c r="M876" s="16"/>
      <c r="N876" s="20"/>
      <c r="O876" s="14"/>
      <c r="P876" s="16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x14ac:dyDescent="0.25" r="877" customHeight="1" ht="17.25">
      <c r="A877" s="19"/>
      <c r="B877" s="14"/>
      <c r="C877" s="14"/>
      <c r="D877" s="14"/>
      <c r="E877" s="18"/>
      <c r="F877" s="14"/>
      <c r="G877" s="16"/>
      <c r="H877" s="18"/>
      <c r="I877" s="14"/>
      <c r="J877" s="16"/>
      <c r="K877" s="18"/>
      <c r="L877" s="14"/>
      <c r="M877" s="16"/>
      <c r="N877" s="20"/>
      <c r="O877" s="14"/>
      <c r="P877" s="16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x14ac:dyDescent="0.25" r="878" customHeight="1" ht="17.25">
      <c r="A878" s="19"/>
      <c r="B878" s="14"/>
      <c r="C878" s="14"/>
      <c r="D878" s="14"/>
      <c r="E878" s="18"/>
      <c r="F878" s="14"/>
      <c r="G878" s="16"/>
      <c r="H878" s="18"/>
      <c r="I878" s="14"/>
      <c r="J878" s="16"/>
      <c r="K878" s="18"/>
      <c r="L878" s="14"/>
      <c r="M878" s="16"/>
      <c r="N878" s="20"/>
      <c r="O878" s="14"/>
      <c r="P878" s="16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x14ac:dyDescent="0.25" r="879" customHeight="1" ht="17.25">
      <c r="A879" s="19"/>
      <c r="B879" s="14"/>
      <c r="C879" s="14"/>
      <c r="D879" s="14"/>
      <c r="E879" s="18"/>
      <c r="F879" s="14"/>
      <c r="G879" s="16"/>
      <c r="H879" s="18"/>
      <c r="I879" s="14"/>
      <c r="J879" s="16"/>
      <c r="K879" s="18"/>
      <c r="L879" s="14"/>
      <c r="M879" s="16"/>
      <c r="N879" s="20"/>
      <c r="O879" s="14"/>
      <c r="P879" s="16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x14ac:dyDescent="0.25" r="880" customHeight="1" ht="17.25">
      <c r="A880" s="19"/>
      <c r="B880" s="14"/>
      <c r="C880" s="14"/>
      <c r="D880" s="14"/>
      <c r="E880" s="18"/>
      <c r="F880" s="14"/>
      <c r="G880" s="16"/>
      <c r="H880" s="18"/>
      <c r="I880" s="14"/>
      <c r="J880" s="16"/>
      <c r="K880" s="18"/>
      <c r="L880" s="14"/>
      <c r="M880" s="16"/>
      <c r="N880" s="20"/>
      <c r="O880" s="14"/>
      <c r="P880" s="16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x14ac:dyDescent="0.25" r="881" customHeight="1" ht="17.25">
      <c r="A881" s="19"/>
      <c r="B881" s="14"/>
      <c r="C881" s="14"/>
      <c r="D881" s="14"/>
      <c r="E881" s="18"/>
      <c r="F881" s="14"/>
      <c r="G881" s="16"/>
      <c r="H881" s="18"/>
      <c r="I881" s="14"/>
      <c r="J881" s="16"/>
      <c r="K881" s="18"/>
      <c r="L881" s="14"/>
      <c r="M881" s="16"/>
      <c r="N881" s="20"/>
      <c r="O881" s="14"/>
      <c r="P881" s="16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x14ac:dyDescent="0.25" r="882" customHeight="1" ht="17.25">
      <c r="A882" s="19"/>
      <c r="B882" s="14"/>
      <c r="C882" s="14"/>
      <c r="D882" s="14"/>
      <c r="E882" s="18"/>
      <c r="F882" s="14"/>
      <c r="G882" s="16"/>
      <c r="H882" s="18"/>
      <c r="I882" s="14"/>
      <c r="J882" s="16"/>
      <c r="K882" s="18"/>
      <c r="L882" s="14"/>
      <c r="M882" s="16"/>
      <c r="N882" s="20"/>
      <c r="O882" s="14"/>
      <c r="P882" s="16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x14ac:dyDescent="0.25" r="883" customHeight="1" ht="17.25">
      <c r="A883" s="19"/>
      <c r="B883" s="14"/>
      <c r="C883" s="14"/>
      <c r="D883" s="14"/>
      <c r="E883" s="18"/>
      <c r="F883" s="14"/>
      <c r="G883" s="16"/>
      <c r="H883" s="18"/>
      <c r="I883" s="14"/>
      <c r="J883" s="16"/>
      <c r="K883" s="18"/>
      <c r="L883" s="14"/>
      <c r="M883" s="16"/>
      <c r="N883" s="20"/>
      <c r="O883" s="14"/>
      <c r="P883" s="16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x14ac:dyDescent="0.25" r="884" customHeight="1" ht="17.25">
      <c r="A884" s="19"/>
      <c r="B884" s="14"/>
      <c r="C884" s="14"/>
      <c r="D884" s="14"/>
      <c r="E884" s="18"/>
      <c r="F884" s="14"/>
      <c r="G884" s="16"/>
      <c r="H884" s="18"/>
      <c r="I884" s="14"/>
      <c r="J884" s="16"/>
      <c r="K884" s="18"/>
      <c r="L884" s="14"/>
      <c r="M884" s="16"/>
      <c r="N884" s="20"/>
      <c r="O884" s="14"/>
      <c r="P884" s="16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x14ac:dyDescent="0.25" r="885" customHeight="1" ht="17.25">
      <c r="A885" s="19"/>
      <c r="B885" s="14"/>
      <c r="C885" s="14"/>
      <c r="D885" s="14"/>
      <c r="E885" s="18"/>
      <c r="F885" s="14"/>
      <c r="G885" s="16"/>
      <c r="H885" s="18"/>
      <c r="I885" s="14"/>
      <c r="J885" s="16"/>
      <c r="K885" s="18"/>
      <c r="L885" s="14"/>
      <c r="M885" s="16"/>
      <c r="N885" s="20"/>
      <c r="O885" s="14"/>
      <c r="P885" s="16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x14ac:dyDescent="0.25" r="886" customHeight="1" ht="17.25">
      <c r="A886" s="19"/>
      <c r="B886" s="14"/>
      <c r="C886" s="14"/>
      <c r="D886" s="14"/>
      <c r="E886" s="18"/>
      <c r="F886" s="14"/>
      <c r="G886" s="16"/>
      <c r="H886" s="18"/>
      <c r="I886" s="14"/>
      <c r="J886" s="16"/>
      <c r="K886" s="18"/>
      <c r="L886" s="14"/>
      <c r="M886" s="16"/>
      <c r="N886" s="20"/>
      <c r="O886" s="14"/>
      <c r="P886" s="16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x14ac:dyDescent="0.25" r="887" customHeight="1" ht="17.25">
      <c r="A887" s="19"/>
      <c r="B887" s="14"/>
      <c r="C887" s="14"/>
      <c r="D887" s="14"/>
      <c r="E887" s="18"/>
      <c r="F887" s="14"/>
      <c r="G887" s="16"/>
      <c r="H887" s="18"/>
      <c r="I887" s="14"/>
      <c r="J887" s="16"/>
      <c r="K887" s="18"/>
      <c r="L887" s="14"/>
      <c r="M887" s="16"/>
      <c r="N887" s="20"/>
      <c r="O887" s="14"/>
      <c r="P887" s="16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x14ac:dyDescent="0.25" r="888" customHeight="1" ht="17.25">
      <c r="A888" s="19"/>
      <c r="B888" s="14"/>
      <c r="C888" s="14"/>
      <c r="D888" s="14"/>
      <c r="E888" s="18"/>
      <c r="F888" s="14"/>
      <c r="G888" s="16"/>
      <c r="H888" s="18"/>
      <c r="I888" s="14"/>
      <c r="J888" s="16"/>
      <c r="K888" s="18"/>
      <c r="L888" s="14"/>
      <c r="M888" s="16"/>
      <c r="N888" s="20"/>
      <c r="O888" s="14"/>
      <c r="P888" s="16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x14ac:dyDescent="0.25" r="889" customHeight="1" ht="17.25">
      <c r="A889" s="19"/>
      <c r="B889" s="14"/>
      <c r="C889" s="14"/>
      <c r="D889" s="14"/>
      <c r="E889" s="18"/>
      <c r="F889" s="14"/>
      <c r="G889" s="16"/>
      <c r="H889" s="18"/>
      <c r="I889" s="14"/>
      <c r="J889" s="16"/>
      <c r="K889" s="18"/>
      <c r="L889" s="14"/>
      <c r="M889" s="16"/>
      <c r="N889" s="20"/>
      <c r="O889" s="14"/>
      <c r="P889" s="16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x14ac:dyDescent="0.25" r="890" customHeight="1" ht="17.25">
      <c r="A890" s="19"/>
      <c r="B890" s="14"/>
      <c r="C890" s="14"/>
      <c r="D890" s="14"/>
      <c r="E890" s="18"/>
      <c r="F890" s="14"/>
      <c r="G890" s="16"/>
      <c r="H890" s="18"/>
      <c r="I890" s="14"/>
      <c r="J890" s="16"/>
      <c r="K890" s="18"/>
      <c r="L890" s="14"/>
      <c r="M890" s="16"/>
      <c r="N890" s="20"/>
      <c r="O890" s="14"/>
      <c r="P890" s="16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x14ac:dyDescent="0.25" r="891" customHeight="1" ht="17.25">
      <c r="A891" s="19"/>
      <c r="B891" s="14"/>
      <c r="C891" s="14"/>
      <c r="D891" s="14"/>
      <c r="E891" s="18"/>
      <c r="F891" s="14"/>
      <c r="G891" s="16"/>
      <c r="H891" s="18"/>
      <c r="I891" s="14"/>
      <c r="J891" s="16"/>
      <c r="K891" s="18"/>
      <c r="L891" s="14"/>
      <c r="M891" s="16"/>
      <c r="N891" s="20"/>
      <c r="O891" s="14"/>
      <c r="P891" s="16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x14ac:dyDescent="0.25" r="892" customHeight="1" ht="17.25">
      <c r="A892" s="19"/>
      <c r="B892" s="14"/>
      <c r="C892" s="14"/>
      <c r="D892" s="14"/>
      <c r="E892" s="18"/>
      <c r="F892" s="14"/>
      <c r="G892" s="16"/>
      <c r="H892" s="18"/>
      <c r="I892" s="14"/>
      <c r="J892" s="16"/>
      <c r="K892" s="18"/>
      <c r="L892" s="14"/>
      <c r="M892" s="16"/>
      <c r="N892" s="20"/>
      <c r="O892" s="14"/>
      <c r="P892" s="16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x14ac:dyDescent="0.25" r="893" customHeight="1" ht="17.25">
      <c r="A893" s="19"/>
      <c r="B893" s="14"/>
      <c r="C893" s="14"/>
      <c r="D893" s="14"/>
      <c r="E893" s="18"/>
      <c r="F893" s="14"/>
      <c r="G893" s="16"/>
      <c r="H893" s="18"/>
      <c r="I893" s="14"/>
      <c r="J893" s="16"/>
      <c r="K893" s="18"/>
      <c r="L893" s="14"/>
      <c r="M893" s="16"/>
      <c r="N893" s="20"/>
      <c r="O893" s="14"/>
      <c r="P893" s="16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x14ac:dyDescent="0.25" r="894" customHeight="1" ht="17.25">
      <c r="A894" s="19"/>
      <c r="B894" s="14"/>
      <c r="C894" s="14"/>
      <c r="D894" s="14"/>
      <c r="E894" s="18"/>
      <c r="F894" s="14"/>
      <c r="G894" s="16"/>
      <c r="H894" s="18"/>
      <c r="I894" s="14"/>
      <c r="J894" s="16"/>
      <c r="K894" s="18"/>
      <c r="L894" s="14"/>
      <c r="M894" s="16"/>
      <c r="N894" s="20"/>
      <c r="O894" s="14"/>
      <c r="P894" s="16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x14ac:dyDescent="0.25" r="895" customHeight="1" ht="17.25">
      <c r="A895" s="19"/>
      <c r="B895" s="14"/>
      <c r="C895" s="14"/>
      <c r="D895" s="14"/>
      <c r="E895" s="18"/>
      <c r="F895" s="14"/>
      <c r="G895" s="16"/>
      <c r="H895" s="18"/>
      <c r="I895" s="14"/>
      <c r="J895" s="16"/>
      <c r="K895" s="18"/>
      <c r="L895" s="14"/>
      <c r="M895" s="16"/>
      <c r="N895" s="20"/>
      <c r="O895" s="14"/>
      <c r="P895" s="16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x14ac:dyDescent="0.25" r="896" customHeight="1" ht="17.25">
      <c r="A896" s="19"/>
      <c r="B896" s="14"/>
      <c r="C896" s="14"/>
      <c r="D896" s="14"/>
      <c r="E896" s="18"/>
      <c r="F896" s="14"/>
      <c r="G896" s="16"/>
      <c r="H896" s="18"/>
      <c r="I896" s="14"/>
      <c r="J896" s="16"/>
      <c r="K896" s="18"/>
      <c r="L896" s="14"/>
      <c r="M896" s="16"/>
      <c r="N896" s="20"/>
      <c r="O896" s="14"/>
      <c r="P896" s="16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x14ac:dyDescent="0.25" r="897" customHeight="1" ht="17.25">
      <c r="A897" s="19"/>
      <c r="B897" s="14"/>
      <c r="C897" s="14"/>
      <c r="D897" s="14"/>
      <c r="E897" s="18"/>
      <c r="F897" s="14"/>
      <c r="G897" s="16"/>
      <c r="H897" s="18"/>
      <c r="I897" s="14"/>
      <c r="J897" s="16"/>
      <c r="K897" s="18"/>
      <c r="L897" s="14"/>
      <c r="M897" s="16"/>
      <c r="N897" s="20"/>
      <c r="O897" s="14"/>
      <c r="P897" s="16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x14ac:dyDescent="0.25" r="898" customHeight="1" ht="17.25">
      <c r="A898" s="19"/>
      <c r="B898" s="14"/>
      <c r="C898" s="14"/>
      <c r="D898" s="14"/>
      <c r="E898" s="18"/>
      <c r="F898" s="14"/>
      <c r="G898" s="16"/>
      <c r="H898" s="18"/>
      <c r="I898" s="14"/>
      <c r="J898" s="16"/>
      <c r="K898" s="18"/>
      <c r="L898" s="14"/>
      <c r="M898" s="16"/>
      <c r="N898" s="20"/>
      <c r="O898" s="14"/>
      <c r="P898" s="16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x14ac:dyDescent="0.25" r="899" customHeight="1" ht="17.25">
      <c r="A899" s="19"/>
      <c r="B899" s="14"/>
      <c r="C899" s="14"/>
      <c r="D899" s="14"/>
      <c r="E899" s="18"/>
      <c r="F899" s="14"/>
      <c r="G899" s="16"/>
      <c r="H899" s="18"/>
      <c r="I899" s="14"/>
      <c r="J899" s="16"/>
      <c r="K899" s="18"/>
      <c r="L899" s="14"/>
      <c r="M899" s="16"/>
      <c r="N899" s="20"/>
      <c r="O899" s="14"/>
      <c r="P899" s="16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x14ac:dyDescent="0.25" r="900" customHeight="1" ht="17.25">
      <c r="A900" s="19"/>
      <c r="B900" s="14"/>
      <c r="C900" s="14"/>
      <c r="D900" s="14"/>
      <c r="E900" s="18"/>
      <c r="F900" s="14"/>
      <c r="G900" s="16"/>
      <c r="H900" s="18"/>
      <c r="I900" s="14"/>
      <c r="J900" s="16"/>
      <c r="K900" s="18"/>
      <c r="L900" s="14"/>
      <c r="M900" s="16"/>
      <c r="N900" s="20"/>
      <c r="O900" s="14"/>
      <c r="P900" s="16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x14ac:dyDescent="0.25" r="901" customHeight="1" ht="17.25">
      <c r="A901" s="19"/>
      <c r="B901" s="14"/>
      <c r="C901" s="14"/>
      <c r="D901" s="14"/>
      <c r="E901" s="18"/>
      <c r="F901" s="14"/>
      <c r="G901" s="16"/>
      <c r="H901" s="18"/>
      <c r="I901" s="14"/>
      <c r="J901" s="16"/>
      <c r="K901" s="18"/>
      <c r="L901" s="14"/>
      <c r="M901" s="16"/>
      <c r="N901" s="20"/>
      <c r="O901" s="14"/>
      <c r="P901" s="16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x14ac:dyDescent="0.25" r="902" customHeight="1" ht="17.25">
      <c r="A902" s="19"/>
      <c r="B902" s="14"/>
      <c r="C902" s="14"/>
      <c r="D902" s="14"/>
      <c r="E902" s="18"/>
      <c r="F902" s="14"/>
      <c r="G902" s="16"/>
      <c r="H902" s="18"/>
      <c r="I902" s="14"/>
      <c r="J902" s="16"/>
      <c r="K902" s="18"/>
      <c r="L902" s="14"/>
      <c r="M902" s="16"/>
      <c r="N902" s="20"/>
      <c r="O902" s="14"/>
      <c r="P902" s="16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x14ac:dyDescent="0.25" r="903" customHeight="1" ht="17.25">
      <c r="A903" s="19"/>
      <c r="B903" s="14"/>
      <c r="C903" s="14"/>
      <c r="D903" s="14"/>
      <c r="E903" s="18"/>
      <c r="F903" s="14"/>
      <c r="G903" s="16"/>
      <c r="H903" s="18"/>
      <c r="I903" s="14"/>
      <c r="J903" s="16"/>
      <c r="K903" s="18"/>
      <c r="L903" s="14"/>
      <c r="M903" s="16"/>
      <c r="N903" s="20"/>
      <c r="O903" s="14"/>
      <c r="P903" s="16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x14ac:dyDescent="0.25" r="904" customHeight="1" ht="17.25">
      <c r="A904" s="19"/>
      <c r="B904" s="14"/>
      <c r="C904" s="14"/>
      <c r="D904" s="14"/>
      <c r="E904" s="18"/>
      <c r="F904" s="14"/>
      <c r="G904" s="16"/>
      <c r="H904" s="18"/>
      <c r="I904" s="14"/>
      <c r="J904" s="16"/>
      <c r="K904" s="18"/>
      <c r="L904" s="14"/>
      <c r="M904" s="16"/>
      <c r="N904" s="20"/>
      <c r="O904" s="14"/>
      <c r="P904" s="16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x14ac:dyDescent="0.25" r="905" customHeight="1" ht="17.25">
      <c r="A905" s="19"/>
      <c r="B905" s="14"/>
      <c r="C905" s="14"/>
      <c r="D905" s="14"/>
      <c r="E905" s="18"/>
      <c r="F905" s="14"/>
      <c r="G905" s="16"/>
      <c r="H905" s="18"/>
      <c r="I905" s="14"/>
      <c r="J905" s="16"/>
      <c r="K905" s="18"/>
      <c r="L905" s="14"/>
      <c r="M905" s="16"/>
      <c r="N905" s="20"/>
      <c r="O905" s="14"/>
      <c r="P905" s="16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x14ac:dyDescent="0.25" r="906" customHeight="1" ht="17.25">
      <c r="A906" s="19"/>
      <c r="B906" s="14"/>
      <c r="C906" s="14"/>
      <c r="D906" s="14"/>
      <c r="E906" s="18"/>
      <c r="F906" s="14"/>
      <c r="G906" s="16"/>
      <c r="H906" s="18"/>
      <c r="I906" s="14"/>
      <c r="J906" s="16"/>
      <c r="K906" s="18"/>
      <c r="L906" s="14"/>
      <c r="M906" s="16"/>
      <c r="N906" s="20"/>
      <c r="O906" s="14"/>
      <c r="P906" s="16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x14ac:dyDescent="0.25" r="907" customHeight="1" ht="17.25">
      <c r="A907" s="19"/>
      <c r="B907" s="14"/>
      <c r="C907" s="14"/>
      <c r="D907" s="14"/>
      <c r="E907" s="18"/>
      <c r="F907" s="14"/>
      <c r="G907" s="16"/>
      <c r="H907" s="18"/>
      <c r="I907" s="14"/>
      <c r="J907" s="16"/>
      <c r="K907" s="18"/>
      <c r="L907" s="14"/>
      <c r="M907" s="16"/>
      <c r="N907" s="20"/>
      <c r="O907" s="14"/>
      <c r="P907" s="16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x14ac:dyDescent="0.25" r="908" customHeight="1" ht="17.25">
      <c r="A908" s="19"/>
      <c r="B908" s="14"/>
      <c r="C908" s="14"/>
      <c r="D908" s="14"/>
      <c r="E908" s="18"/>
      <c r="F908" s="14"/>
      <c r="G908" s="16"/>
      <c r="H908" s="18"/>
      <c r="I908" s="14"/>
      <c r="J908" s="16"/>
      <c r="K908" s="18"/>
      <c r="L908" s="14"/>
      <c r="M908" s="16"/>
      <c r="N908" s="20"/>
      <c r="O908" s="14"/>
      <c r="P908" s="16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x14ac:dyDescent="0.25" r="909" customHeight="1" ht="17.25">
      <c r="A909" s="19"/>
      <c r="B909" s="14"/>
      <c r="C909" s="14"/>
      <c r="D909" s="14"/>
      <c r="E909" s="18"/>
      <c r="F909" s="14"/>
      <c r="G909" s="16"/>
      <c r="H909" s="18"/>
      <c r="I909" s="14"/>
      <c r="J909" s="16"/>
      <c r="K909" s="18"/>
      <c r="L909" s="14"/>
      <c r="M909" s="16"/>
      <c r="N909" s="20"/>
      <c r="O909" s="14"/>
      <c r="P909" s="16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x14ac:dyDescent="0.25" r="910" customHeight="1" ht="17.25">
      <c r="A910" s="19"/>
      <c r="B910" s="14"/>
      <c r="C910" s="14"/>
      <c r="D910" s="14"/>
      <c r="E910" s="18"/>
      <c r="F910" s="14"/>
      <c r="G910" s="16"/>
      <c r="H910" s="18"/>
      <c r="I910" s="14"/>
      <c r="J910" s="16"/>
      <c r="K910" s="18"/>
      <c r="L910" s="14"/>
      <c r="M910" s="16"/>
      <c r="N910" s="20"/>
      <c r="O910" s="14"/>
      <c r="P910" s="16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x14ac:dyDescent="0.25" r="911" customHeight="1" ht="17.25">
      <c r="A911" s="19"/>
      <c r="B911" s="14"/>
      <c r="C911" s="14"/>
      <c r="D911" s="14"/>
      <c r="E911" s="18"/>
      <c r="F911" s="14"/>
      <c r="G911" s="16"/>
      <c r="H911" s="18"/>
      <c r="I911" s="14"/>
      <c r="J911" s="16"/>
      <c r="K911" s="18"/>
      <c r="L911" s="14"/>
      <c r="M911" s="16"/>
      <c r="N911" s="20"/>
      <c r="O911" s="14"/>
      <c r="P911" s="16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x14ac:dyDescent="0.25" r="912" customHeight="1" ht="17.25">
      <c r="A912" s="19"/>
      <c r="B912" s="14"/>
      <c r="C912" s="14"/>
      <c r="D912" s="14"/>
      <c r="E912" s="18"/>
      <c r="F912" s="14"/>
      <c r="G912" s="16"/>
      <c r="H912" s="18"/>
      <c r="I912" s="14"/>
      <c r="J912" s="16"/>
      <c r="K912" s="18"/>
      <c r="L912" s="14"/>
      <c r="M912" s="16"/>
      <c r="N912" s="20"/>
      <c r="O912" s="14"/>
      <c r="P912" s="16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x14ac:dyDescent="0.25" r="913" customHeight="1" ht="17.25">
      <c r="A913" s="19"/>
      <c r="B913" s="14"/>
      <c r="C913" s="14"/>
      <c r="D913" s="14"/>
      <c r="E913" s="18"/>
      <c r="F913" s="14"/>
      <c r="G913" s="16"/>
      <c r="H913" s="18"/>
      <c r="I913" s="14"/>
      <c r="J913" s="16"/>
      <c r="K913" s="18"/>
      <c r="L913" s="14"/>
      <c r="M913" s="16"/>
      <c r="N913" s="20"/>
      <c r="O913" s="14"/>
      <c r="P913" s="16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x14ac:dyDescent="0.25" r="914" customHeight="1" ht="17.25">
      <c r="A914" s="19"/>
      <c r="B914" s="14"/>
      <c r="C914" s="14"/>
      <c r="D914" s="14"/>
      <c r="E914" s="18"/>
      <c r="F914" s="14"/>
      <c r="G914" s="16"/>
      <c r="H914" s="18"/>
      <c r="I914" s="14"/>
      <c r="J914" s="16"/>
      <c r="K914" s="18"/>
      <c r="L914" s="14"/>
      <c r="M914" s="16"/>
      <c r="N914" s="20"/>
      <c r="O914" s="14"/>
      <c r="P914" s="16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x14ac:dyDescent="0.25" r="915" customHeight="1" ht="17.25">
      <c r="A915" s="19"/>
      <c r="B915" s="14"/>
      <c r="C915" s="14"/>
      <c r="D915" s="14"/>
      <c r="E915" s="18"/>
      <c r="F915" s="14"/>
      <c r="G915" s="16"/>
      <c r="H915" s="18"/>
      <c r="I915" s="14"/>
      <c r="J915" s="16"/>
      <c r="K915" s="18"/>
      <c r="L915" s="14"/>
      <c r="M915" s="16"/>
      <c r="N915" s="20"/>
      <c r="O915" s="14"/>
      <c r="P915" s="16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x14ac:dyDescent="0.25" r="916" customHeight="1" ht="17.25">
      <c r="A916" s="19"/>
      <c r="B916" s="14"/>
      <c r="C916" s="14"/>
      <c r="D916" s="14"/>
      <c r="E916" s="18"/>
      <c r="F916" s="14"/>
      <c r="G916" s="16"/>
      <c r="H916" s="18"/>
      <c r="I916" s="14"/>
      <c r="J916" s="16"/>
      <c r="K916" s="18"/>
      <c r="L916" s="14"/>
      <c r="M916" s="16"/>
      <c r="N916" s="20"/>
      <c r="O916" s="14"/>
      <c r="P916" s="16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x14ac:dyDescent="0.25" r="917" customHeight="1" ht="17.25">
      <c r="A917" s="19"/>
      <c r="B917" s="14"/>
      <c r="C917" s="14"/>
      <c r="D917" s="14"/>
      <c r="E917" s="18"/>
      <c r="F917" s="14"/>
      <c r="G917" s="16"/>
      <c r="H917" s="18"/>
      <c r="I917" s="14"/>
      <c r="J917" s="16"/>
      <c r="K917" s="18"/>
      <c r="L917" s="14"/>
      <c r="M917" s="16"/>
      <c r="N917" s="20"/>
      <c r="O917" s="14"/>
      <c r="P917" s="16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x14ac:dyDescent="0.25" r="918" customHeight="1" ht="17.25">
      <c r="A918" s="19"/>
      <c r="B918" s="14"/>
      <c r="C918" s="14"/>
      <c r="D918" s="14"/>
      <c r="E918" s="18"/>
      <c r="F918" s="14"/>
      <c r="G918" s="16"/>
      <c r="H918" s="18"/>
      <c r="I918" s="14"/>
      <c r="J918" s="16"/>
      <c r="K918" s="18"/>
      <c r="L918" s="14"/>
      <c r="M918" s="16"/>
      <c r="N918" s="20"/>
      <c r="O918" s="14"/>
      <c r="P918" s="16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x14ac:dyDescent="0.25" r="919" customHeight="1" ht="17.25">
      <c r="A919" s="19"/>
      <c r="B919" s="14"/>
      <c r="C919" s="14"/>
      <c r="D919" s="14"/>
      <c r="E919" s="18"/>
      <c r="F919" s="14"/>
      <c r="G919" s="16"/>
      <c r="H919" s="18"/>
      <c r="I919" s="14"/>
      <c r="J919" s="16"/>
      <c r="K919" s="18"/>
      <c r="L919" s="14"/>
      <c r="M919" s="16"/>
      <c r="N919" s="20"/>
      <c r="O919" s="14"/>
      <c r="P919" s="16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x14ac:dyDescent="0.25" r="920" customHeight="1" ht="17.25">
      <c r="A920" s="19"/>
      <c r="B920" s="14"/>
      <c r="C920" s="14"/>
      <c r="D920" s="14"/>
      <c r="E920" s="18"/>
      <c r="F920" s="14"/>
      <c r="G920" s="16"/>
      <c r="H920" s="18"/>
      <c r="I920" s="14"/>
      <c r="J920" s="16"/>
      <c r="K920" s="18"/>
      <c r="L920" s="14"/>
      <c r="M920" s="16"/>
      <c r="N920" s="20"/>
      <c r="O920" s="14"/>
      <c r="P920" s="16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x14ac:dyDescent="0.25" r="921" customHeight="1" ht="17.25">
      <c r="A921" s="19"/>
      <c r="B921" s="14"/>
      <c r="C921" s="14"/>
      <c r="D921" s="14"/>
      <c r="E921" s="18"/>
      <c r="F921" s="14"/>
      <c r="G921" s="16"/>
      <c r="H921" s="18"/>
      <c r="I921" s="14"/>
      <c r="J921" s="16"/>
      <c r="K921" s="18"/>
      <c r="L921" s="14"/>
      <c r="M921" s="16"/>
      <c r="N921" s="20"/>
      <c r="O921" s="14"/>
      <c r="P921" s="16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x14ac:dyDescent="0.25" r="922" customHeight="1" ht="17.25">
      <c r="A922" s="19"/>
      <c r="B922" s="14"/>
      <c r="C922" s="14"/>
      <c r="D922" s="14"/>
      <c r="E922" s="18"/>
      <c r="F922" s="14"/>
      <c r="G922" s="16"/>
      <c r="H922" s="18"/>
      <c r="I922" s="14"/>
      <c r="J922" s="16"/>
      <c r="K922" s="18"/>
      <c r="L922" s="14"/>
      <c r="M922" s="16"/>
      <c r="N922" s="20"/>
      <c r="O922" s="14"/>
      <c r="P922" s="16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x14ac:dyDescent="0.25" r="923" customHeight="1" ht="17.25">
      <c r="A923" s="19"/>
      <c r="B923" s="14"/>
      <c r="C923" s="14"/>
      <c r="D923" s="14"/>
      <c r="E923" s="18"/>
      <c r="F923" s="14"/>
      <c r="G923" s="16"/>
      <c r="H923" s="18"/>
      <c r="I923" s="14"/>
      <c r="J923" s="16"/>
      <c r="K923" s="18"/>
      <c r="L923" s="14"/>
      <c r="M923" s="16"/>
      <c r="N923" s="20"/>
      <c r="O923" s="14"/>
      <c r="P923" s="16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x14ac:dyDescent="0.25" r="924" customHeight="1" ht="17.25">
      <c r="A924" s="19"/>
      <c r="B924" s="14"/>
      <c r="C924" s="14"/>
      <c r="D924" s="14"/>
      <c r="E924" s="18"/>
      <c r="F924" s="14"/>
      <c r="G924" s="16"/>
      <c r="H924" s="18"/>
      <c r="I924" s="14"/>
      <c r="J924" s="16"/>
      <c r="K924" s="18"/>
      <c r="L924" s="14"/>
      <c r="M924" s="16"/>
      <c r="N924" s="20"/>
      <c r="O924" s="14"/>
      <c r="P924" s="16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x14ac:dyDescent="0.25" r="925" customHeight="1" ht="17.25">
      <c r="A925" s="19"/>
      <c r="B925" s="14"/>
      <c r="C925" s="14"/>
      <c r="D925" s="14"/>
      <c r="E925" s="18"/>
      <c r="F925" s="14"/>
      <c r="G925" s="16"/>
      <c r="H925" s="18"/>
      <c r="I925" s="14"/>
      <c r="J925" s="16"/>
      <c r="K925" s="18"/>
      <c r="L925" s="14"/>
      <c r="M925" s="16"/>
      <c r="N925" s="20"/>
      <c r="O925" s="14"/>
      <c r="P925" s="16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x14ac:dyDescent="0.25" r="926" customHeight="1" ht="17.25">
      <c r="A926" s="19"/>
      <c r="B926" s="14"/>
      <c r="C926" s="14"/>
      <c r="D926" s="14"/>
      <c r="E926" s="18"/>
      <c r="F926" s="14"/>
      <c r="G926" s="16"/>
      <c r="H926" s="18"/>
      <c r="I926" s="14"/>
      <c r="J926" s="16"/>
      <c r="K926" s="18"/>
      <c r="L926" s="14"/>
      <c r="M926" s="16"/>
      <c r="N926" s="20"/>
      <c r="O926" s="14"/>
      <c r="P926" s="16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x14ac:dyDescent="0.25" r="927" customHeight="1" ht="17.25">
      <c r="A927" s="19"/>
      <c r="B927" s="14"/>
      <c r="C927" s="14"/>
      <c r="D927" s="14"/>
      <c r="E927" s="18"/>
      <c r="F927" s="14"/>
      <c r="G927" s="16"/>
      <c r="H927" s="18"/>
      <c r="I927" s="14"/>
      <c r="J927" s="16"/>
      <c r="K927" s="18"/>
      <c r="L927" s="14"/>
      <c r="M927" s="16"/>
      <c r="N927" s="20"/>
      <c r="O927" s="14"/>
      <c r="P927" s="16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x14ac:dyDescent="0.25" r="928" customHeight="1" ht="17.25">
      <c r="A928" s="19"/>
      <c r="B928" s="14"/>
      <c r="C928" s="14"/>
      <c r="D928" s="14"/>
      <c r="E928" s="18"/>
      <c r="F928" s="14"/>
      <c r="G928" s="16"/>
      <c r="H928" s="18"/>
      <c r="I928" s="14"/>
      <c r="J928" s="16"/>
      <c r="K928" s="18"/>
      <c r="L928" s="14"/>
      <c r="M928" s="16"/>
      <c r="N928" s="20"/>
      <c r="O928" s="14"/>
      <c r="P928" s="16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x14ac:dyDescent="0.25" r="929" customHeight="1" ht="17.25">
      <c r="A929" s="19"/>
      <c r="B929" s="14"/>
      <c r="C929" s="14"/>
      <c r="D929" s="14"/>
      <c r="E929" s="18"/>
      <c r="F929" s="14"/>
      <c r="G929" s="16"/>
      <c r="H929" s="18"/>
      <c r="I929" s="14"/>
      <c r="J929" s="16"/>
      <c r="K929" s="18"/>
      <c r="L929" s="14"/>
      <c r="M929" s="16"/>
      <c r="N929" s="20"/>
      <c r="O929" s="14"/>
      <c r="P929" s="16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x14ac:dyDescent="0.25" r="930" customHeight="1" ht="17.25">
      <c r="A930" s="19"/>
      <c r="B930" s="14"/>
      <c r="C930" s="14"/>
      <c r="D930" s="14"/>
      <c r="E930" s="18"/>
      <c r="F930" s="14"/>
      <c r="G930" s="16"/>
      <c r="H930" s="18"/>
      <c r="I930" s="14"/>
      <c r="J930" s="16"/>
      <c r="K930" s="18"/>
      <c r="L930" s="14"/>
      <c r="M930" s="16"/>
      <c r="N930" s="20"/>
      <c r="O930" s="14"/>
      <c r="P930" s="16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x14ac:dyDescent="0.25" r="931" customHeight="1" ht="17.25">
      <c r="A931" s="19"/>
      <c r="B931" s="14"/>
      <c r="C931" s="14"/>
      <c r="D931" s="14"/>
      <c r="E931" s="18"/>
      <c r="F931" s="14"/>
      <c r="G931" s="16"/>
      <c r="H931" s="18"/>
      <c r="I931" s="14"/>
      <c r="J931" s="16"/>
      <c r="K931" s="18"/>
      <c r="L931" s="14"/>
      <c r="M931" s="16"/>
      <c r="N931" s="20"/>
      <c r="O931" s="14"/>
      <c r="P931" s="16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x14ac:dyDescent="0.25" r="932" customHeight="1" ht="17.25">
      <c r="A932" s="19"/>
      <c r="B932" s="14"/>
      <c r="C932" s="14"/>
      <c r="D932" s="14"/>
      <c r="E932" s="18"/>
      <c r="F932" s="14"/>
      <c r="G932" s="16"/>
      <c r="H932" s="18"/>
      <c r="I932" s="14"/>
      <c r="J932" s="16"/>
      <c r="K932" s="18"/>
      <c r="L932" s="14"/>
      <c r="M932" s="16"/>
      <c r="N932" s="20"/>
      <c r="O932" s="14"/>
      <c r="P932" s="16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x14ac:dyDescent="0.25" r="933" customHeight="1" ht="17.25">
      <c r="A933" s="19"/>
      <c r="B933" s="14"/>
      <c r="C933" s="14"/>
      <c r="D933" s="14"/>
      <c r="E933" s="18"/>
      <c r="F933" s="14"/>
      <c r="G933" s="16"/>
      <c r="H933" s="18"/>
      <c r="I933" s="14"/>
      <c r="J933" s="16"/>
      <c r="K933" s="18"/>
      <c r="L933" s="14"/>
      <c r="M933" s="16"/>
      <c r="N933" s="20"/>
      <c r="O933" s="14"/>
      <c r="P933" s="16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x14ac:dyDescent="0.25" r="934" customHeight="1" ht="17.25">
      <c r="A934" s="19"/>
      <c r="B934" s="14"/>
      <c r="C934" s="14"/>
      <c r="D934" s="14"/>
      <c r="E934" s="18"/>
      <c r="F934" s="14"/>
      <c r="G934" s="16"/>
      <c r="H934" s="18"/>
      <c r="I934" s="14"/>
      <c r="J934" s="16"/>
      <c r="K934" s="18"/>
      <c r="L934" s="14"/>
      <c r="M934" s="16"/>
      <c r="N934" s="20"/>
      <c r="O934" s="14"/>
      <c r="P934" s="16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x14ac:dyDescent="0.25" r="935" customHeight="1" ht="17.25">
      <c r="A935" s="19"/>
      <c r="B935" s="14"/>
      <c r="C935" s="14"/>
      <c r="D935" s="14"/>
      <c r="E935" s="18"/>
      <c r="F935" s="14"/>
      <c r="G935" s="16"/>
      <c r="H935" s="18"/>
      <c r="I935" s="14"/>
      <c r="J935" s="16"/>
      <c r="K935" s="18"/>
      <c r="L935" s="14"/>
      <c r="M935" s="16"/>
      <c r="N935" s="20"/>
      <c r="O935" s="14"/>
      <c r="P935" s="16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x14ac:dyDescent="0.25" r="936" customHeight="1" ht="17.25">
      <c r="A936" s="19"/>
      <c r="B936" s="14"/>
      <c r="C936" s="14"/>
      <c r="D936" s="14"/>
      <c r="E936" s="18"/>
      <c r="F936" s="14"/>
      <c r="G936" s="16"/>
      <c r="H936" s="18"/>
      <c r="I936" s="14"/>
      <c r="J936" s="16"/>
      <c r="K936" s="18"/>
      <c r="L936" s="14"/>
      <c r="M936" s="16"/>
      <c r="N936" s="20"/>
      <c r="O936" s="14"/>
      <c r="P936" s="16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x14ac:dyDescent="0.25" r="937" customHeight="1" ht="17.25">
      <c r="A937" s="19"/>
      <c r="B937" s="14"/>
      <c r="C937" s="14"/>
      <c r="D937" s="14"/>
      <c r="E937" s="18"/>
      <c r="F937" s="14"/>
      <c r="G937" s="16"/>
      <c r="H937" s="18"/>
      <c r="I937" s="14"/>
      <c r="J937" s="16"/>
      <c r="K937" s="18"/>
      <c r="L937" s="14"/>
      <c r="M937" s="16"/>
      <c r="N937" s="20"/>
      <c r="O937" s="14"/>
      <c r="P937" s="16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x14ac:dyDescent="0.25" r="938" customHeight="1" ht="17.25">
      <c r="A938" s="19"/>
      <c r="B938" s="14"/>
      <c r="C938" s="14"/>
      <c r="D938" s="14"/>
      <c r="E938" s="18"/>
      <c r="F938" s="14"/>
      <c r="G938" s="16"/>
      <c r="H938" s="18"/>
      <c r="I938" s="14"/>
      <c r="J938" s="16"/>
      <c r="K938" s="18"/>
      <c r="L938" s="14"/>
      <c r="M938" s="16"/>
      <c r="N938" s="20"/>
      <c r="O938" s="14"/>
      <c r="P938" s="16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x14ac:dyDescent="0.25" r="939" customHeight="1" ht="17.25">
      <c r="A939" s="19"/>
      <c r="B939" s="14"/>
      <c r="C939" s="14"/>
      <c r="D939" s="14"/>
      <c r="E939" s="18"/>
      <c r="F939" s="14"/>
      <c r="G939" s="16"/>
      <c r="H939" s="18"/>
      <c r="I939" s="14"/>
      <c r="J939" s="16"/>
      <c r="K939" s="18"/>
      <c r="L939" s="14"/>
      <c r="M939" s="16"/>
      <c r="N939" s="20"/>
      <c r="O939" s="14"/>
      <c r="P939" s="16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x14ac:dyDescent="0.25" r="940" customHeight="1" ht="17.25">
      <c r="A940" s="19"/>
      <c r="B940" s="14"/>
      <c r="C940" s="14"/>
      <c r="D940" s="14"/>
      <c r="E940" s="18"/>
      <c r="F940" s="14"/>
      <c r="G940" s="16"/>
      <c r="H940" s="18"/>
      <c r="I940" s="14"/>
      <c r="J940" s="16"/>
      <c r="K940" s="18"/>
      <c r="L940" s="14"/>
      <c r="M940" s="16"/>
      <c r="N940" s="20"/>
      <c r="O940" s="14"/>
      <c r="P940" s="16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x14ac:dyDescent="0.25" r="941" customHeight="1" ht="17.25">
      <c r="A941" s="19"/>
      <c r="B941" s="14"/>
      <c r="C941" s="14"/>
      <c r="D941" s="14"/>
      <c r="E941" s="18"/>
      <c r="F941" s="14"/>
      <c r="G941" s="16"/>
      <c r="H941" s="18"/>
      <c r="I941" s="14"/>
      <c r="J941" s="16"/>
      <c r="K941" s="18"/>
      <c r="L941" s="14"/>
      <c r="M941" s="16"/>
      <c r="N941" s="20"/>
      <c r="O941" s="14"/>
      <c r="P941" s="16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x14ac:dyDescent="0.25" r="942" customHeight="1" ht="17.25">
      <c r="A942" s="19"/>
      <c r="B942" s="14"/>
      <c r="C942" s="14"/>
      <c r="D942" s="14"/>
      <c r="E942" s="18"/>
      <c r="F942" s="14"/>
      <c r="G942" s="16"/>
      <c r="H942" s="18"/>
      <c r="I942" s="14"/>
      <c r="J942" s="16"/>
      <c r="K942" s="18"/>
      <c r="L942" s="14"/>
      <c r="M942" s="16"/>
      <c r="N942" s="20"/>
      <c r="O942" s="14"/>
      <c r="P942" s="16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x14ac:dyDescent="0.25" r="943" customHeight="1" ht="17.25">
      <c r="A943" s="19"/>
      <c r="B943" s="14"/>
      <c r="C943" s="14"/>
      <c r="D943" s="14"/>
      <c r="E943" s="18"/>
      <c r="F943" s="14"/>
      <c r="G943" s="16"/>
      <c r="H943" s="18"/>
      <c r="I943" s="14"/>
      <c r="J943" s="16"/>
      <c r="K943" s="18"/>
      <c r="L943" s="14"/>
      <c r="M943" s="16"/>
      <c r="N943" s="20"/>
      <c r="O943" s="14"/>
      <c r="P943" s="16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x14ac:dyDescent="0.25" r="944" customHeight="1" ht="17.25">
      <c r="A944" s="19"/>
      <c r="B944" s="14"/>
      <c r="C944" s="14"/>
      <c r="D944" s="14"/>
      <c r="E944" s="18"/>
      <c r="F944" s="14"/>
      <c r="G944" s="16"/>
      <c r="H944" s="18"/>
      <c r="I944" s="14"/>
      <c r="J944" s="16"/>
      <c r="K944" s="18"/>
      <c r="L944" s="14"/>
      <c r="M944" s="16"/>
      <c r="N944" s="20"/>
      <c r="O944" s="14"/>
      <c r="P944" s="16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x14ac:dyDescent="0.25" r="945" customHeight="1" ht="17.25">
      <c r="A945" s="19"/>
      <c r="B945" s="14"/>
      <c r="C945" s="14"/>
      <c r="D945" s="14"/>
      <c r="E945" s="18"/>
      <c r="F945" s="14"/>
      <c r="G945" s="16"/>
      <c r="H945" s="18"/>
      <c r="I945" s="14"/>
      <c r="J945" s="16"/>
      <c r="K945" s="18"/>
      <c r="L945" s="14"/>
      <c r="M945" s="16"/>
      <c r="N945" s="20"/>
      <c r="O945" s="14"/>
      <c r="P945" s="16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x14ac:dyDescent="0.25" r="946" customHeight="1" ht="17.25">
      <c r="A946" s="19"/>
      <c r="B946" s="14"/>
      <c r="C946" s="14"/>
      <c r="D946" s="14"/>
      <c r="E946" s="18"/>
      <c r="F946" s="14"/>
      <c r="G946" s="16"/>
      <c r="H946" s="18"/>
      <c r="I946" s="14"/>
      <c r="J946" s="16"/>
      <c r="K946" s="18"/>
      <c r="L946" s="14"/>
      <c r="M946" s="16"/>
      <c r="N946" s="20"/>
      <c r="O946" s="14"/>
      <c r="P946" s="16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x14ac:dyDescent="0.25" r="947" customHeight="1" ht="17.25">
      <c r="A947" s="19"/>
      <c r="B947" s="14"/>
      <c r="C947" s="14"/>
      <c r="D947" s="14"/>
      <c r="E947" s="18"/>
      <c r="F947" s="14"/>
      <c r="G947" s="16"/>
      <c r="H947" s="18"/>
      <c r="I947" s="14"/>
      <c r="J947" s="16"/>
      <c r="K947" s="18"/>
      <c r="L947" s="14"/>
      <c r="M947" s="16"/>
      <c r="N947" s="20"/>
      <c r="O947" s="14"/>
      <c r="P947" s="16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x14ac:dyDescent="0.25" r="948" customHeight="1" ht="17.25">
      <c r="A948" s="19"/>
      <c r="B948" s="14"/>
      <c r="C948" s="14"/>
      <c r="D948" s="14"/>
      <c r="E948" s="18"/>
      <c r="F948" s="14"/>
      <c r="G948" s="16"/>
      <c r="H948" s="18"/>
      <c r="I948" s="14"/>
      <c r="J948" s="16"/>
      <c r="K948" s="18"/>
      <c r="L948" s="14"/>
      <c r="M948" s="16"/>
      <c r="N948" s="20"/>
      <c r="O948" s="14"/>
      <c r="P948" s="16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x14ac:dyDescent="0.25" r="949" customHeight="1" ht="17.25">
      <c r="A949" s="19"/>
      <c r="B949" s="14"/>
      <c r="C949" s="14"/>
      <c r="D949" s="14"/>
      <c r="E949" s="18"/>
      <c r="F949" s="14"/>
      <c r="G949" s="16"/>
      <c r="H949" s="18"/>
      <c r="I949" s="14"/>
      <c r="J949" s="16"/>
      <c r="K949" s="18"/>
      <c r="L949" s="14"/>
      <c r="M949" s="16"/>
      <c r="N949" s="20"/>
      <c r="O949" s="14"/>
      <c r="P949" s="16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  <row x14ac:dyDescent="0.25" r="950" customHeight="1" ht="17.25">
      <c r="A950" s="19"/>
      <c r="B950" s="14"/>
      <c r="C950" s="14"/>
      <c r="D950" s="14"/>
      <c r="E950" s="18"/>
      <c r="F950" s="14"/>
      <c r="G950" s="16"/>
      <c r="H950" s="18"/>
      <c r="I950" s="14"/>
      <c r="J950" s="16"/>
      <c r="K950" s="18"/>
      <c r="L950" s="14"/>
      <c r="M950" s="16"/>
      <c r="N950" s="20"/>
      <c r="O950" s="14"/>
      <c r="P950" s="16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</row>
    <row x14ac:dyDescent="0.25" r="951" customHeight="1" ht="17.25">
      <c r="A951" s="19"/>
      <c r="B951" s="14"/>
      <c r="C951" s="14"/>
      <c r="D951" s="14"/>
      <c r="E951" s="18"/>
      <c r="F951" s="14"/>
      <c r="G951" s="16"/>
      <c r="H951" s="18"/>
      <c r="I951" s="14"/>
      <c r="J951" s="16"/>
      <c r="K951" s="18"/>
      <c r="L951" s="14"/>
      <c r="M951" s="16"/>
      <c r="N951" s="20"/>
      <c r="O951" s="14"/>
      <c r="P951" s="16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</row>
    <row x14ac:dyDescent="0.25" r="952" customHeight="1" ht="17.25">
      <c r="A952" s="19"/>
      <c r="B952" s="14"/>
      <c r="C952" s="14"/>
      <c r="D952" s="14"/>
      <c r="E952" s="18"/>
      <c r="F952" s="14"/>
      <c r="G952" s="16"/>
      <c r="H952" s="18"/>
      <c r="I952" s="14"/>
      <c r="J952" s="16"/>
      <c r="K952" s="18"/>
      <c r="L952" s="14"/>
      <c r="M952" s="16"/>
      <c r="N952" s="20"/>
      <c r="O952" s="14"/>
      <c r="P952" s="16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</row>
    <row x14ac:dyDescent="0.25" r="953" customHeight="1" ht="17.25">
      <c r="A953" s="19"/>
      <c r="B953" s="14"/>
      <c r="C953" s="14"/>
      <c r="D953" s="14"/>
      <c r="E953" s="18"/>
      <c r="F953" s="14"/>
      <c r="G953" s="16"/>
      <c r="H953" s="18"/>
      <c r="I953" s="14"/>
      <c r="J953" s="16"/>
      <c r="K953" s="18"/>
      <c r="L953" s="14"/>
      <c r="M953" s="16"/>
      <c r="N953" s="20"/>
      <c r="O953" s="14"/>
      <c r="P953" s="16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</row>
    <row x14ac:dyDescent="0.25" r="954" customHeight="1" ht="17.25">
      <c r="A954" s="19"/>
      <c r="B954" s="14"/>
      <c r="C954" s="14"/>
      <c r="D954" s="14"/>
      <c r="E954" s="18"/>
      <c r="F954" s="14"/>
      <c r="G954" s="16"/>
      <c r="H954" s="18"/>
      <c r="I954" s="14"/>
      <c r="J954" s="16"/>
      <c r="K954" s="18"/>
      <c r="L954" s="14"/>
      <c r="M954" s="16"/>
      <c r="N954" s="20"/>
      <c r="O954" s="14"/>
      <c r="P954" s="16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</row>
    <row x14ac:dyDescent="0.25" r="955" customHeight="1" ht="17.25">
      <c r="A955" s="19"/>
      <c r="B955" s="14"/>
      <c r="C955" s="14"/>
      <c r="D955" s="14"/>
      <c r="E955" s="18"/>
      <c r="F955" s="14"/>
      <c r="G955" s="16"/>
      <c r="H955" s="18"/>
      <c r="I955" s="14"/>
      <c r="J955" s="16"/>
      <c r="K955" s="18"/>
      <c r="L955" s="14"/>
      <c r="M955" s="16"/>
      <c r="N955" s="20"/>
      <c r="O955" s="14"/>
      <c r="P955" s="16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</row>
    <row x14ac:dyDescent="0.25" r="956" customHeight="1" ht="17.25">
      <c r="A956" s="19"/>
      <c r="B956" s="14"/>
      <c r="C956" s="14"/>
      <c r="D956" s="14"/>
      <c r="E956" s="18"/>
      <c r="F956" s="14"/>
      <c r="G956" s="16"/>
      <c r="H956" s="18"/>
      <c r="I956" s="14"/>
      <c r="J956" s="16"/>
      <c r="K956" s="18"/>
      <c r="L956" s="14"/>
      <c r="M956" s="16"/>
      <c r="N956" s="20"/>
      <c r="O956" s="14"/>
      <c r="P956" s="16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</row>
    <row x14ac:dyDescent="0.25" r="957" customHeight="1" ht="17.25">
      <c r="A957" s="19"/>
      <c r="B957" s="14"/>
      <c r="C957" s="14"/>
      <c r="D957" s="14"/>
      <c r="E957" s="18"/>
      <c r="F957" s="14"/>
      <c r="G957" s="16"/>
      <c r="H957" s="18"/>
      <c r="I957" s="14"/>
      <c r="J957" s="16"/>
      <c r="K957" s="18"/>
      <c r="L957" s="14"/>
      <c r="M957" s="16"/>
      <c r="N957" s="20"/>
      <c r="O957" s="14"/>
      <c r="P957" s="16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</row>
    <row x14ac:dyDescent="0.25" r="958" customHeight="1" ht="17.25">
      <c r="A958" s="19"/>
      <c r="B958" s="14"/>
      <c r="C958" s="14"/>
      <c r="D958" s="14"/>
      <c r="E958" s="18"/>
      <c r="F958" s="14"/>
      <c r="G958" s="16"/>
      <c r="H958" s="18"/>
      <c r="I958" s="14"/>
      <c r="J958" s="16"/>
      <c r="K958" s="18"/>
      <c r="L958" s="14"/>
      <c r="M958" s="16"/>
      <c r="N958" s="20"/>
      <c r="O958" s="14"/>
      <c r="P958" s="16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</row>
    <row x14ac:dyDescent="0.25" r="959" customHeight="1" ht="17.25">
      <c r="A959" s="19"/>
      <c r="B959" s="14"/>
      <c r="C959" s="14"/>
      <c r="D959" s="14"/>
      <c r="E959" s="18"/>
      <c r="F959" s="14"/>
      <c r="G959" s="16"/>
      <c r="H959" s="18"/>
      <c r="I959" s="14"/>
      <c r="J959" s="16"/>
      <c r="K959" s="18"/>
      <c r="L959" s="14"/>
      <c r="M959" s="16"/>
      <c r="N959" s="20"/>
      <c r="O959" s="14"/>
      <c r="P959" s="16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</row>
    <row x14ac:dyDescent="0.25" r="960" customHeight="1" ht="17.25">
      <c r="A960" s="19"/>
      <c r="B960" s="14"/>
      <c r="C960" s="14"/>
      <c r="D960" s="14"/>
      <c r="E960" s="18"/>
      <c r="F960" s="14"/>
      <c r="G960" s="16"/>
      <c r="H960" s="18"/>
      <c r="I960" s="14"/>
      <c r="J960" s="16"/>
      <c r="K960" s="18"/>
      <c r="L960" s="14"/>
      <c r="M960" s="16"/>
      <c r="N960" s="20"/>
      <c r="O960" s="14"/>
      <c r="P960" s="16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</row>
    <row x14ac:dyDescent="0.25" r="961" customHeight="1" ht="17.25">
      <c r="A961" s="19"/>
      <c r="B961" s="14"/>
      <c r="C961" s="14"/>
      <c r="D961" s="14"/>
      <c r="E961" s="18"/>
      <c r="F961" s="14"/>
      <c r="G961" s="16"/>
      <c r="H961" s="18"/>
      <c r="I961" s="14"/>
      <c r="J961" s="16"/>
      <c r="K961" s="18"/>
      <c r="L961" s="14"/>
      <c r="M961" s="16"/>
      <c r="N961" s="20"/>
      <c r="O961" s="14"/>
      <c r="P961" s="16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</row>
    <row x14ac:dyDescent="0.25" r="962" customHeight="1" ht="17.25">
      <c r="A962" s="19"/>
      <c r="B962" s="14"/>
      <c r="C962" s="14"/>
      <c r="D962" s="14"/>
      <c r="E962" s="18"/>
      <c r="F962" s="14"/>
      <c r="G962" s="16"/>
      <c r="H962" s="18"/>
      <c r="I962" s="14"/>
      <c r="J962" s="16"/>
      <c r="K962" s="18"/>
      <c r="L962" s="14"/>
      <c r="M962" s="16"/>
      <c r="N962" s="20"/>
      <c r="O962" s="14"/>
      <c r="P962" s="16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</row>
    <row x14ac:dyDescent="0.25" r="963" customHeight="1" ht="17.25">
      <c r="A963" s="19"/>
      <c r="B963" s="14"/>
      <c r="C963" s="14"/>
      <c r="D963" s="14"/>
      <c r="E963" s="18"/>
      <c r="F963" s="14"/>
      <c r="G963" s="16"/>
      <c r="H963" s="18"/>
      <c r="I963" s="14"/>
      <c r="J963" s="16"/>
      <c r="K963" s="18"/>
      <c r="L963" s="14"/>
      <c r="M963" s="16"/>
      <c r="N963" s="20"/>
      <c r="O963" s="14"/>
      <c r="P963" s="16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</row>
    <row x14ac:dyDescent="0.25" r="964" customHeight="1" ht="17.25">
      <c r="A964" s="19"/>
      <c r="B964" s="14"/>
      <c r="C964" s="14"/>
      <c r="D964" s="14"/>
      <c r="E964" s="18"/>
      <c r="F964" s="14"/>
      <c r="G964" s="16"/>
      <c r="H964" s="18"/>
      <c r="I964" s="14"/>
      <c r="J964" s="16"/>
      <c r="K964" s="18"/>
      <c r="L964" s="14"/>
      <c r="M964" s="16"/>
      <c r="N964" s="20"/>
      <c r="O964" s="14"/>
      <c r="P964" s="16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</row>
    <row x14ac:dyDescent="0.25" r="965" customHeight="1" ht="17.25">
      <c r="A965" s="19"/>
      <c r="B965" s="14"/>
      <c r="C965" s="14"/>
      <c r="D965" s="14"/>
      <c r="E965" s="18"/>
      <c r="F965" s="14"/>
      <c r="G965" s="16"/>
      <c r="H965" s="18"/>
      <c r="I965" s="14"/>
      <c r="J965" s="16"/>
      <c r="K965" s="18"/>
      <c r="L965" s="14"/>
      <c r="M965" s="16"/>
      <c r="N965" s="20"/>
      <c r="O965" s="14"/>
      <c r="P965" s="16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</row>
    <row x14ac:dyDescent="0.25" r="966" customHeight="1" ht="17.25">
      <c r="A966" s="19"/>
      <c r="B966" s="14"/>
      <c r="C966" s="14"/>
      <c r="D966" s="14"/>
      <c r="E966" s="18"/>
      <c r="F966" s="14"/>
      <c r="G966" s="16"/>
      <c r="H966" s="18"/>
      <c r="I966" s="14"/>
      <c r="J966" s="16"/>
      <c r="K966" s="18"/>
      <c r="L966" s="14"/>
      <c r="M966" s="16"/>
      <c r="N966" s="20"/>
      <c r="O966" s="14"/>
      <c r="P966" s="16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</row>
    <row x14ac:dyDescent="0.25" r="967" customHeight="1" ht="17.25">
      <c r="A967" s="19"/>
      <c r="B967" s="14"/>
      <c r="C967" s="14"/>
      <c r="D967" s="14"/>
      <c r="E967" s="18"/>
      <c r="F967" s="14"/>
      <c r="G967" s="16"/>
      <c r="H967" s="18"/>
      <c r="I967" s="14"/>
      <c r="J967" s="16"/>
      <c r="K967" s="18"/>
      <c r="L967" s="14"/>
      <c r="M967" s="16"/>
      <c r="N967" s="20"/>
      <c r="O967" s="14"/>
      <c r="P967" s="16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</row>
    <row x14ac:dyDescent="0.25" r="968" customHeight="1" ht="17.25">
      <c r="A968" s="19"/>
      <c r="B968" s="14"/>
      <c r="C968" s="14"/>
      <c r="D968" s="14"/>
      <c r="E968" s="18"/>
      <c r="F968" s="14"/>
      <c r="G968" s="16"/>
      <c r="H968" s="18"/>
      <c r="I968" s="14"/>
      <c r="J968" s="16"/>
      <c r="K968" s="18"/>
      <c r="L968" s="14"/>
      <c r="M968" s="16"/>
      <c r="N968" s="20"/>
      <c r="O968" s="14"/>
      <c r="P968" s="16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</row>
    <row x14ac:dyDescent="0.25" r="969" customHeight="1" ht="17.25">
      <c r="A969" s="19"/>
      <c r="B969" s="14"/>
      <c r="C969" s="14"/>
      <c r="D969" s="14"/>
      <c r="E969" s="18"/>
      <c r="F969" s="14"/>
      <c r="G969" s="16"/>
      <c r="H969" s="18"/>
      <c r="I969" s="14"/>
      <c r="J969" s="16"/>
      <c r="K969" s="18"/>
      <c r="L969" s="14"/>
      <c r="M969" s="16"/>
      <c r="N969" s="20"/>
      <c r="O969" s="14"/>
      <c r="P969" s="16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</row>
    <row x14ac:dyDescent="0.25" r="970" customHeight="1" ht="17.25">
      <c r="A970" s="19"/>
      <c r="B970" s="14"/>
      <c r="C970" s="14"/>
      <c r="D970" s="14"/>
      <c r="E970" s="18"/>
      <c r="F970" s="14"/>
      <c r="G970" s="16"/>
      <c r="H970" s="18"/>
      <c r="I970" s="14"/>
      <c r="J970" s="16"/>
      <c r="K970" s="18"/>
      <c r="L970" s="14"/>
      <c r="M970" s="16"/>
      <c r="N970" s="20"/>
      <c r="O970" s="14"/>
      <c r="P970" s="16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</row>
    <row x14ac:dyDescent="0.25" r="971" customHeight="1" ht="17.25">
      <c r="A971" s="19"/>
      <c r="B971" s="14"/>
      <c r="C971" s="14"/>
      <c r="D971" s="14"/>
      <c r="E971" s="18"/>
      <c r="F971" s="14"/>
      <c r="G971" s="16"/>
      <c r="H971" s="18"/>
      <c r="I971" s="14"/>
      <c r="J971" s="16"/>
      <c r="K971" s="18"/>
      <c r="L971" s="14"/>
      <c r="M971" s="16"/>
      <c r="N971" s="20"/>
      <c r="O971" s="14"/>
      <c r="P971" s="16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</row>
    <row x14ac:dyDescent="0.25" r="972" customHeight="1" ht="17.25">
      <c r="A972" s="19"/>
      <c r="B972" s="14"/>
      <c r="C972" s="14"/>
      <c r="D972" s="14"/>
      <c r="E972" s="18"/>
      <c r="F972" s="14"/>
      <c r="G972" s="16"/>
      <c r="H972" s="18"/>
      <c r="I972" s="14"/>
      <c r="J972" s="16"/>
      <c r="K972" s="18"/>
      <c r="L972" s="14"/>
      <c r="M972" s="16"/>
      <c r="N972" s="20"/>
      <c r="O972" s="14"/>
      <c r="P972" s="16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</row>
    <row x14ac:dyDescent="0.25" r="973" customHeight="1" ht="17.25">
      <c r="A973" s="19"/>
      <c r="B973" s="14"/>
      <c r="C973" s="14"/>
      <c r="D973" s="14"/>
      <c r="E973" s="18"/>
      <c r="F973" s="14"/>
      <c r="G973" s="16"/>
      <c r="H973" s="18"/>
      <c r="I973" s="14"/>
      <c r="J973" s="16"/>
      <c r="K973" s="18"/>
      <c r="L973" s="14"/>
      <c r="M973" s="16"/>
      <c r="N973" s="20"/>
      <c r="O973" s="14"/>
      <c r="P973" s="16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</row>
    <row x14ac:dyDescent="0.25" r="974" customHeight="1" ht="17.25">
      <c r="A974" s="19"/>
      <c r="B974" s="14"/>
      <c r="C974" s="14"/>
      <c r="D974" s="14"/>
      <c r="E974" s="18"/>
      <c r="F974" s="14"/>
      <c r="G974" s="16"/>
      <c r="H974" s="18"/>
      <c r="I974" s="14"/>
      <c r="J974" s="16"/>
      <c r="K974" s="18"/>
      <c r="L974" s="14"/>
      <c r="M974" s="16"/>
      <c r="N974" s="20"/>
      <c r="O974" s="14"/>
      <c r="P974" s="16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</row>
    <row x14ac:dyDescent="0.25" r="975" customHeight="1" ht="17.25">
      <c r="A975" s="19"/>
      <c r="B975" s="14"/>
      <c r="C975" s="14"/>
      <c r="D975" s="14"/>
      <c r="E975" s="18"/>
      <c r="F975" s="14"/>
      <c r="G975" s="16"/>
      <c r="H975" s="18"/>
      <c r="I975" s="14"/>
      <c r="J975" s="16"/>
      <c r="K975" s="18"/>
      <c r="L975" s="14"/>
      <c r="M975" s="16"/>
      <c r="N975" s="20"/>
      <c r="O975" s="14"/>
      <c r="P975" s="16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</row>
    <row x14ac:dyDescent="0.25" r="976" customHeight="1" ht="17.25">
      <c r="A976" s="19"/>
      <c r="B976" s="14"/>
      <c r="C976" s="14"/>
      <c r="D976" s="14"/>
      <c r="E976" s="18"/>
      <c r="F976" s="14"/>
      <c r="G976" s="16"/>
      <c r="H976" s="18"/>
      <c r="I976" s="14"/>
      <c r="J976" s="16"/>
      <c r="K976" s="18"/>
      <c r="L976" s="14"/>
      <c r="M976" s="16"/>
      <c r="N976" s="20"/>
      <c r="O976" s="14"/>
      <c r="P976" s="16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</row>
    <row x14ac:dyDescent="0.25" r="977" customHeight="1" ht="17.25">
      <c r="A977" s="19"/>
      <c r="B977" s="14"/>
      <c r="C977" s="14"/>
      <c r="D977" s="14"/>
      <c r="E977" s="18"/>
      <c r="F977" s="14"/>
      <c r="G977" s="16"/>
      <c r="H977" s="18"/>
      <c r="I977" s="14"/>
      <c r="J977" s="16"/>
      <c r="K977" s="18"/>
      <c r="L977" s="14"/>
      <c r="M977" s="16"/>
      <c r="N977" s="20"/>
      <c r="O977" s="14"/>
      <c r="P977" s="16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</row>
    <row x14ac:dyDescent="0.25" r="978" customHeight="1" ht="17.25">
      <c r="A978" s="19"/>
      <c r="B978" s="14"/>
      <c r="C978" s="14"/>
      <c r="D978" s="14"/>
      <c r="E978" s="18"/>
      <c r="F978" s="14"/>
      <c r="G978" s="16"/>
      <c r="H978" s="18"/>
      <c r="I978" s="14"/>
      <c r="J978" s="16"/>
      <c r="K978" s="18"/>
      <c r="L978" s="14"/>
      <c r="M978" s="16"/>
      <c r="N978" s="20"/>
      <c r="O978" s="14"/>
      <c r="P978" s="16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</row>
    <row x14ac:dyDescent="0.25" r="979" customHeight="1" ht="17.25">
      <c r="A979" s="19"/>
      <c r="B979" s="14"/>
      <c r="C979" s="14"/>
      <c r="D979" s="14"/>
      <c r="E979" s="18"/>
      <c r="F979" s="14"/>
      <c r="G979" s="16"/>
      <c r="H979" s="18"/>
      <c r="I979" s="14"/>
      <c r="J979" s="16"/>
      <c r="K979" s="18"/>
      <c r="L979" s="14"/>
      <c r="M979" s="16"/>
      <c r="N979" s="20"/>
      <c r="O979" s="14"/>
      <c r="P979" s="16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</row>
    <row x14ac:dyDescent="0.25" r="980" customHeight="1" ht="17.25">
      <c r="A980" s="19"/>
      <c r="B980" s="14"/>
      <c r="C980" s="14"/>
      <c r="D980" s="14"/>
      <c r="E980" s="18"/>
      <c r="F980" s="14"/>
      <c r="G980" s="16"/>
      <c r="H980" s="18"/>
      <c r="I980" s="14"/>
      <c r="J980" s="16"/>
      <c r="K980" s="18"/>
      <c r="L980" s="14"/>
      <c r="M980" s="16"/>
      <c r="N980" s="20"/>
      <c r="O980" s="14"/>
      <c r="P980" s="16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</row>
    <row x14ac:dyDescent="0.25" r="981" customHeight="1" ht="17.25">
      <c r="A981" s="19"/>
      <c r="B981" s="14"/>
      <c r="C981" s="14"/>
      <c r="D981" s="14"/>
      <c r="E981" s="18"/>
      <c r="F981" s="14"/>
      <c r="G981" s="16"/>
      <c r="H981" s="18"/>
      <c r="I981" s="14"/>
      <c r="J981" s="16"/>
      <c r="K981" s="18"/>
      <c r="L981" s="14"/>
      <c r="M981" s="16"/>
      <c r="N981" s="20"/>
      <c r="O981" s="14"/>
      <c r="P981" s="16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</row>
    <row x14ac:dyDescent="0.25" r="982" customHeight="1" ht="17.25">
      <c r="A982" s="19"/>
      <c r="B982" s="14"/>
      <c r="C982" s="14"/>
      <c r="D982" s="14"/>
      <c r="E982" s="18"/>
      <c r="F982" s="14"/>
      <c r="G982" s="16"/>
      <c r="H982" s="18"/>
      <c r="I982" s="14"/>
      <c r="J982" s="16"/>
      <c r="K982" s="18"/>
      <c r="L982" s="14"/>
      <c r="M982" s="16"/>
      <c r="N982" s="20"/>
      <c r="O982" s="14"/>
      <c r="P982" s="16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</row>
    <row x14ac:dyDescent="0.25" r="983" customHeight="1" ht="17.25">
      <c r="A983" s="19"/>
      <c r="B983" s="14"/>
      <c r="C983" s="14"/>
      <c r="D983" s="14"/>
      <c r="E983" s="18"/>
      <c r="F983" s="14"/>
      <c r="G983" s="16"/>
      <c r="H983" s="18"/>
      <c r="I983" s="14"/>
      <c r="J983" s="16"/>
      <c r="K983" s="18"/>
      <c r="L983" s="14"/>
      <c r="M983" s="16"/>
      <c r="N983" s="20"/>
      <c r="O983" s="14"/>
      <c r="P983" s="16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</row>
    <row x14ac:dyDescent="0.25" r="984" customHeight="1" ht="17.25">
      <c r="A984" s="19"/>
      <c r="B984" s="14"/>
      <c r="C984" s="14"/>
      <c r="D984" s="14"/>
      <c r="E984" s="18"/>
      <c r="F984" s="14"/>
      <c r="G984" s="16"/>
      <c r="H984" s="18"/>
      <c r="I984" s="14"/>
      <c r="J984" s="16"/>
      <c r="K984" s="18"/>
      <c r="L984" s="14"/>
      <c r="M984" s="16"/>
      <c r="N984" s="20"/>
      <c r="O984" s="14"/>
      <c r="P984" s="16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</row>
    <row x14ac:dyDescent="0.25" r="985" customHeight="1" ht="17.25">
      <c r="A985" s="19"/>
      <c r="B985" s="14"/>
      <c r="C985" s="14"/>
      <c r="D985" s="14"/>
      <c r="E985" s="18"/>
      <c r="F985" s="14"/>
      <c r="G985" s="16"/>
      <c r="H985" s="18"/>
      <c r="I985" s="14"/>
      <c r="J985" s="16"/>
      <c r="K985" s="18"/>
      <c r="L985" s="14"/>
      <c r="M985" s="16"/>
      <c r="N985" s="20"/>
      <c r="O985" s="14"/>
      <c r="P985" s="16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</row>
    <row x14ac:dyDescent="0.25" r="986" customHeight="1" ht="17.25">
      <c r="A986" s="19"/>
      <c r="B986" s="14"/>
      <c r="C986" s="14"/>
      <c r="D986" s="14"/>
      <c r="E986" s="18"/>
      <c r="F986" s="14"/>
      <c r="G986" s="16"/>
      <c r="H986" s="18"/>
      <c r="I986" s="14"/>
      <c r="J986" s="16"/>
      <c r="K986" s="18"/>
      <c r="L986" s="14"/>
      <c r="M986" s="16"/>
      <c r="N986" s="20"/>
      <c r="O986" s="14"/>
      <c r="P986" s="16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</row>
    <row x14ac:dyDescent="0.25" r="987" customHeight="1" ht="17.25">
      <c r="A987" s="19"/>
      <c r="B987" s="14"/>
      <c r="C987" s="14"/>
      <c r="D987" s="14"/>
      <c r="E987" s="18"/>
      <c r="F987" s="14"/>
      <c r="G987" s="16"/>
      <c r="H987" s="18"/>
      <c r="I987" s="14"/>
      <c r="J987" s="16"/>
      <c r="K987" s="18"/>
      <c r="L987" s="14"/>
      <c r="M987" s="16"/>
      <c r="N987" s="20"/>
      <c r="O987" s="14"/>
      <c r="P987" s="16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</row>
    <row x14ac:dyDescent="0.25" r="988" customHeight="1" ht="17.25">
      <c r="A988" s="19"/>
      <c r="B988" s="14"/>
      <c r="C988" s="14"/>
      <c r="D988" s="14"/>
      <c r="E988" s="18"/>
      <c r="F988" s="14"/>
      <c r="G988" s="16"/>
      <c r="H988" s="18"/>
      <c r="I988" s="14"/>
      <c r="J988" s="16"/>
      <c r="K988" s="18"/>
      <c r="L988" s="14"/>
      <c r="M988" s="16"/>
      <c r="N988" s="20"/>
      <c r="O988" s="14"/>
      <c r="P988" s="16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</row>
    <row x14ac:dyDescent="0.25" r="989" customHeight="1" ht="17.25">
      <c r="A989" s="19"/>
      <c r="B989" s="14"/>
      <c r="C989" s="14"/>
      <c r="D989" s="14"/>
      <c r="E989" s="18"/>
      <c r="F989" s="14"/>
      <c r="G989" s="16"/>
      <c r="H989" s="18"/>
      <c r="I989" s="14"/>
      <c r="J989" s="16"/>
      <c r="K989" s="18"/>
      <c r="L989" s="14"/>
      <c r="M989" s="16"/>
      <c r="N989" s="20"/>
      <c r="O989" s="14"/>
      <c r="P989" s="16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</row>
    <row x14ac:dyDescent="0.25" r="990" customHeight="1" ht="17.25">
      <c r="A990" s="19"/>
      <c r="B990" s="14"/>
      <c r="C990" s="14"/>
      <c r="D990" s="14"/>
      <c r="E990" s="18"/>
      <c r="F990" s="14"/>
      <c r="G990" s="16"/>
      <c r="H990" s="18"/>
      <c r="I990" s="14"/>
      <c r="J990" s="16"/>
      <c r="K990" s="18"/>
      <c r="L990" s="14"/>
      <c r="M990" s="16"/>
      <c r="N990" s="20"/>
      <c r="O990" s="14"/>
      <c r="P990" s="16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</row>
    <row x14ac:dyDescent="0.25" r="991" customHeight="1" ht="17.25">
      <c r="A991" s="19"/>
      <c r="B991" s="14"/>
      <c r="C991" s="14"/>
      <c r="D991" s="14"/>
      <c r="E991" s="18"/>
      <c r="F991" s="14"/>
      <c r="G991" s="16"/>
      <c r="H991" s="18"/>
      <c r="I991" s="14"/>
      <c r="J991" s="16"/>
      <c r="K991" s="18"/>
      <c r="L991" s="14"/>
      <c r="M991" s="16"/>
      <c r="N991" s="20"/>
      <c r="O991" s="14"/>
      <c r="P991" s="16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</row>
    <row x14ac:dyDescent="0.25" r="992" customHeight="1" ht="17.25">
      <c r="A992" s="19"/>
      <c r="B992" s="14"/>
      <c r="C992" s="14"/>
      <c r="D992" s="14"/>
      <c r="E992" s="18"/>
      <c r="F992" s="14"/>
      <c r="G992" s="16"/>
      <c r="H992" s="18"/>
      <c r="I992" s="14"/>
      <c r="J992" s="16"/>
      <c r="K992" s="18"/>
      <c r="L992" s="14"/>
      <c r="M992" s="16"/>
      <c r="N992" s="20"/>
      <c r="O992" s="14"/>
      <c r="P992" s="16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</row>
    <row x14ac:dyDescent="0.25" r="993" customHeight="1" ht="17.25">
      <c r="A993" s="19"/>
      <c r="B993" s="14"/>
      <c r="C993" s="14"/>
      <c r="D993" s="14"/>
      <c r="E993" s="18"/>
      <c r="F993" s="14"/>
      <c r="G993" s="16"/>
      <c r="H993" s="18"/>
      <c r="I993" s="14"/>
      <c r="J993" s="16"/>
      <c r="K993" s="18"/>
      <c r="L993" s="14"/>
      <c r="M993" s="16"/>
      <c r="N993" s="20"/>
      <c r="O993" s="14"/>
      <c r="P993" s="16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</row>
    <row x14ac:dyDescent="0.25" r="994" customHeight="1" ht="17.25">
      <c r="A994" s="19"/>
      <c r="B994" s="14"/>
      <c r="C994" s="14"/>
      <c r="D994" s="14"/>
      <c r="E994" s="18"/>
      <c r="F994" s="14"/>
      <c r="G994" s="16"/>
      <c r="H994" s="18"/>
      <c r="I994" s="14"/>
      <c r="J994" s="16"/>
      <c r="K994" s="18"/>
      <c r="L994" s="14"/>
      <c r="M994" s="16"/>
      <c r="N994" s="20"/>
      <c r="O994" s="14"/>
      <c r="P994" s="16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</row>
    <row x14ac:dyDescent="0.25" r="995" customHeight="1" ht="17.25">
      <c r="A995" s="19"/>
      <c r="B995" s="14"/>
      <c r="C995" s="14"/>
      <c r="D995" s="14"/>
      <c r="E995" s="18"/>
      <c r="F995" s="14"/>
      <c r="G995" s="16"/>
      <c r="H995" s="18"/>
      <c r="I995" s="14"/>
      <c r="J995" s="16"/>
      <c r="K995" s="18"/>
      <c r="L995" s="14"/>
      <c r="M995" s="16"/>
      <c r="N995" s="20"/>
      <c r="O995" s="14"/>
      <c r="P995" s="16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</row>
    <row x14ac:dyDescent="0.25" r="996" customHeight="1" ht="17.25">
      <c r="A996" s="19"/>
      <c r="B996" s="14"/>
      <c r="C996" s="14"/>
      <c r="D996" s="14"/>
      <c r="E996" s="18"/>
      <c r="F996" s="14"/>
      <c r="G996" s="16"/>
      <c r="H996" s="18"/>
      <c r="I996" s="14"/>
      <c r="J996" s="16"/>
      <c r="K996" s="18"/>
      <c r="L996" s="14"/>
      <c r="M996" s="16"/>
      <c r="N996" s="20"/>
      <c r="O996" s="14"/>
      <c r="P996" s="16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</row>
    <row x14ac:dyDescent="0.25" r="997" customHeight="1" ht="17.25">
      <c r="A997" s="19"/>
      <c r="B997" s="14"/>
      <c r="C997" s="14"/>
      <c r="D997" s="14"/>
      <c r="E997" s="18"/>
      <c r="F997" s="14"/>
      <c r="G997" s="16"/>
      <c r="H997" s="18"/>
      <c r="I997" s="14"/>
      <c r="J997" s="16"/>
      <c r="K997" s="18"/>
      <c r="L997" s="14"/>
      <c r="M997" s="16"/>
      <c r="N997" s="20"/>
      <c r="O997" s="14"/>
      <c r="P997" s="16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</row>
    <row x14ac:dyDescent="0.25" r="998" customHeight="1" ht="17.25">
      <c r="A998" s="19"/>
      <c r="B998" s="14"/>
      <c r="C998" s="14"/>
      <c r="D998" s="14"/>
      <c r="E998" s="18"/>
      <c r="F998" s="14"/>
      <c r="G998" s="16"/>
      <c r="H998" s="18"/>
      <c r="I998" s="14"/>
      <c r="J998" s="16"/>
      <c r="K998" s="18"/>
      <c r="L998" s="14"/>
      <c r="M998" s="16"/>
      <c r="N998" s="20"/>
      <c r="O998" s="14"/>
      <c r="P998" s="16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</row>
    <row x14ac:dyDescent="0.25" r="999" customHeight="1" ht="17.25">
      <c r="A999" s="19"/>
      <c r="B999" s="14"/>
      <c r="C999" s="14"/>
      <c r="D999" s="14"/>
      <c r="E999" s="18"/>
      <c r="F999" s="14"/>
      <c r="G999" s="16"/>
      <c r="H999" s="18"/>
      <c r="I999" s="14"/>
      <c r="J999" s="16"/>
      <c r="K999" s="18"/>
      <c r="L999" s="14"/>
      <c r="M999" s="16"/>
      <c r="N999" s="20"/>
      <c r="O999" s="14"/>
      <c r="P999" s="16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</row>
    <row x14ac:dyDescent="0.25" r="1000" customHeight="1" ht="17.25">
      <c r="A1000" s="19"/>
      <c r="B1000" s="14"/>
      <c r="C1000" s="14"/>
      <c r="D1000" s="14"/>
      <c r="E1000" s="18"/>
      <c r="F1000" s="14"/>
      <c r="G1000" s="16"/>
      <c r="H1000" s="18"/>
      <c r="I1000" s="14"/>
      <c r="J1000" s="16"/>
      <c r="K1000" s="18"/>
      <c r="L1000" s="14"/>
      <c r="M1000" s="16"/>
      <c r="N1000" s="20"/>
      <c r="O1000" s="14"/>
      <c r="P1000" s="16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</row>
    <row x14ac:dyDescent="0.25" r="1001" customHeight="1" ht="17.25">
      <c r="A1001" s="19"/>
      <c r="B1001" s="14"/>
      <c r="C1001" s="14"/>
      <c r="D1001" s="14"/>
      <c r="E1001" s="18"/>
      <c r="F1001" s="14"/>
      <c r="G1001" s="16"/>
      <c r="H1001" s="18"/>
      <c r="I1001" s="14"/>
      <c r="J1001" s="16"/>
      <c r="K1001" s="18"/>
      <c r="L1001" s="14"/>
      <c r="M1001" s="16"/>
      <c r="N1001" s="20"/>
      <c r="O1001" s="14"/>
      <c r="P1001" s="16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</row>
  </sheetData>
  <mergeCells count="6"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target_output_final.csv</vt:lpstr>
      <vt:lpstr>June 13</vt:lpstr>
      <vt:lpstr>June 14</vt:lpstr>
      <vt:lpstr>June 16</vt:lpstr>
      <vt:lpstr>June 17</vt:lpstr>
      <vt:lpstr>Summary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2024-11-14T14:56:21.563Z</dcterms:created>
  <dcterms:modified xsi:type="dcterms:W3CDTF">2024-11-14T14:56:21.563Z</dcterms:modified>
</cp:coreProperties>
</file>