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工单总览图" sheetId="5" r:id="rId1"/>
    <sheet name="一站_Fer投料单" sheetId="1" r:id="rId2"/>
    <sheet name="一站_线材领用单" sheetId="4" r:id="rId3"/>
    <sheet name="二站_研磨后返回一站" sheetId="6" r:id="rId4"/>
    <sheet name="三站_线材领用单" sheetId="2" r:id="rId5"/>
  </sheets>
  <calcPr calcId="125725"/>
</workbook>
</file>

<file path=xl/calcChain.xml><?xml version="1.0" encoding="utf-8"?>
<calcChain xmlns="http://schemas.openxmlformats.org/spreadsheetml/2006/main">
  <c r="J4" i="1"/>
  <c r="B4" i="6"/>
  <c r="M8" i="5" s="1"/>
  <c r="C6"/>
  <c r="D4" i="1"/>
  <c r="M5" i="5" s="1"/>
  <c r="G4" i="2"/>
  <c r="B22" i="5" s="1"/>
  <c r="B4" i="2"/>
  <c r="M9" i="5" s="1"/>
  <c r="I4" i="4"/>
  <c r="C4"/>
  <c r="B7" i="5" s="1"/>
  <c r="B6" l="1"/>
  <c r="B2" s="1"/>
  <c r="M11"/>
  <c r="B15"/>
  <c r="B9"/>
  <c r="M7"/>
  <c r="B8"/>
  <c r="B14"/>
  <c r="M6"/>
  <c r="D2"/>
  <c r="B21"/>
  <c r="B20" s="1"/>
  <c r="B5" l="1"/>
  <c r="I6"/>
  <c r="B13"/>
  <c r="I8"/>
  <c r="F2"/>
</calcChain>
</file>

<file path=xl/sharedStrings.xml><?xml version="1.0" encoding="utf-8"?>
<sst xmlns="http://schemas.openxmlformats.org/spreadsheetml/2006/main" count="113" uniqueCount="61">
  <si>
    <t>工单</t>
    <phoneticPr fontId="1" type="noConversion"/>
  </si>
  <si>
    <t>品名</t>
    <phoneticPr fontId="1" type="noConversion"/>
  </si>
  <si>
    <t xml:space="preserve"> 规格</t>
    <phoneticPr fontId="1" type="noConversion"/>
  </si>
  <si>
    <t>日期</t>
    <phoneticPr fontId="1" type="noConversion"/>
  </si>
  <si>
    <t>接头类型</t>
    <phoneticPr fontId="1" type="noConversion"/>
  </si>
  <si>
    <t>数量</t>
    <phoneticPr fontId="1" type="noConversion"/>
  </si>
  <si>
    <t>投料人</t>
    <phoneticPr fontId="1" type="noConversion"/>
  </si>
  <si>
    <t>确认人</t>
    <phoneticPr fontId="1" type="noConversion"/>
  </si>
  <si>
    <t>接头类型</t>
    <phoneticPr fontId="1" type="noConversion"/>
  </si>
  <si>
    <t>数量</t>
    <phoneticPr fontId="1" type="noConversion"/>
  </si>
  <si>
    <t>领用人</t>
    <phoneticPr fontId="1" type="noConversion"/>
  </si>
  <si>
    <t>发料人</t>
    <phoneticPr fontId="1" type="noConversion"/>
  </si>
  <si>
    <t>一站</t>
    <phoneticPr fontId="1" type="noConversion"/>
  </si>
  <si>
    <t>二站</t>
    <phoneticPr fontId="1" type="noConversion"/>
  </si>
  <si>
    <t>三站</t>
    <phoneticPr fontId="1" type="noConversion"/>
  </si>
  <si>
    <t>投入：</t>
    <phoneticPr fontId="1" type="noConversion"/>
  </si>
  <si>
    <t>出货：</t>
    <phoneticPr fontId="1" type="noConversion"/>
  </si>
  <si>
    <t>在制品：</t>
    <phoneticPr fontId="1" type="noConversion"/>
  </si>
  <si>
    <t>在制品=已投-研磨已经领取+研磨返回-做线后返回研磨的</t>
    <phoneticPr fontId="1" type="noConversion"/>
  </si>
  <si>
    <t>在制品=待测试-已出货</t>
    <phoneticPr fontId="1" type="noConversion"/>
  </si>
  <si>
    <t>数量：</t>
    <phoneticPr fontId="1" type="noConversion"/>
  </si>
  <si>
    <t>512-1404104</t>
    <phoneticPr fontId="1" type="noConversion"/>
  </si>
  <si>
    <t>第一站</t>
    <phoneticPr fontId="1" type="noConversion"/>
  </si>
  <si>
    <t>第二站</t>
    <phoneticPr fontId="1" type="noConversion"/>
  </si>
  <si>
    <t>第三站</t>
    <phoneticPr fontId="1" type="noConversion"/>
  </si>
  <si>
    <t>已投_Fer投入：</t>
    <phoneticPr fontId="1" type="noConversion"/>
  </si>
  <si>
    <t>待测试：</t>
    <phoneticPr fontId="1" type="noConversion"/>
  </si>
  <si>
    <t>fer投入5000</t>
    <phoneticPr fontId="1" type="noConversion"/>
  </si>
  <si>
    <t>研磨领走3000</t>
    <phoneticPr fontId="1" type="noConversion"/>
  </si>
  <si>
    <t>研磨做好头后 又返回2000</t>
    <phoneticPr fontId="1" type="noConversion"/>
  </si>
  <si>
    <t>两端都做好后研磨又领走 1000</t>
    <phoneticPr fontId="1" type="noConversion"/>
  </si>
  <si>
    <t>待返回一站_单头：</t>
    <phoneticPr fontId="1" type="noConversion"/>
  </si>
  <si>
    <t>待返回三站_ＯＫ：</t>
    <phoneticPr fontId="1" type="noConversion"/>
  </si>
  <si>
    <t>在制品=待返回一站+待返回三站</t>
    <phoneticPr fontId="1" type="noConversion"/>
  </si>
  <si>
    <t>=研磨已经领取的数量-研磨后返回去的数量</t>
    <phoneticPr fontId="1" type="noConversion"/>
  </si>
  <si>
    <t>‘=研磨领取第一站 “待研磨后测试”的数量 - 已经发给第三站的数量</t>
    <phoneticPr fontId="1" type="noConversion"/>
  </si>
  <si>
    <t>‘=从研磨领取的数量-已经出货的数量</t>
    <phoneticPr fontId="1" type="noConversion"/>
  </si>
  <si>
    <t>待研磨后返回：</t>
    <phoneticPr fontId="1" type="noConversion"/>
  </si>
  <si>
    <t>fer投料：</t>
    <phoneticPr fontId="1" type="noConversion"/>
  </si>
  <si>
    <t>待研磨后测试：</t>
    <phoneticPr fontId="1" type="noConversion"/>
  </si>
  <si>
    <t>待做线后返回：</t>
    <phoneticPr fontId="1" type="noConversion"/>
  </si>
  <si>
    <t>待测试后出货：</t>
    <phoneticPr fontId="1" type="noConversion"/>
  </si>
  <si>
    <t>已经出货：</t>
    <phoneticPr fontId="1" type="noConversion"/>
  </si>
  <si>
    <t>已出货：</t>
    <phoneticPr fontId="1" type="noConversion"/>
  </si>
  <si>
    <t>进</t>
    <phoneticPr fontId="1" type="noConversion"/>
  </si>
  <si>
    <t>出</t>
    <phoneticPr fontId="1" type="noConversion"/>
  </si>
  <si>
    <t>单头OK</t>
    <phoneticPr fontId="1" type="noConversion"/>
  </si>
  <si>
    <t>双头OK</t>
    <phoneticPr fontId="1" type="noConversion"/>
  </si>
  <si>
    <t>研磨已领取_单头OK：</t>
    <phoneticPr fontId="1" type="noConversion"/>
  </si>
  <si>
    <t>研磨已领取_双头OK：</t>
    <phoneticPr fontId="1" type="noConversion"/>
  </si>
  <si>
    <t>已投_研磨_单头已研磨：</t>
    <phoneticPr fontId="1" type="noConversion"/>
  </si>
  <si>
    <t>领钱登记表</t>
    <phoneticPr fontId="1" type="noConversion"/>
  </si>
  <si>
    <t>出货登记表</t>
    <phoneticPr fontId="1" type="noConversion"/>
  </si>
  <si>
    <t>工单单号：</t>
    <phoneticPr fontId="1" type="noConversion"/>
  </si>
  <si>
    <t>品名：</t>
    <phoneticPr fontId="1" type="noConversion"/>
  </si>
  <si>
    <t>规格：</t>
    <phoneticPr fontId="1" type="noConversion"/>
  </si>
  <si>
    <t>研磨返第一站线材记录表</t>
    <phoneticPr fontId="1" type="noConversion"/>
  </si>
  <si>
    <t>研磨领线记录表-单头ＯＫ</t>
    <phoneticPr fontId="1" type="noConversion"/>
  </si>
  <si>
    <t>研磨领线记录表－双头ＯＫ</t>
    <phoneticPr fontId="1" type="noConversion"/>
  </si>
  <si>
    <t>Ｆｅｒ投线记录表</t>
    <phoneticPr fontId="1" type="noConversion"/>
  </si>
  <si>
    <t>接头：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</si>
</sst>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4" tint="-0.249977111117893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4" fillId="0" borderId="1" xfId="0" applyFont="1" applyBorder="1">
      <alignment vertical="center"/>
    </xf>
    <xf numFmtId="0" fontId="0" fillId="3" borderId="2" xfId="0" applyFill="1" applyBorder="1">
      <alignment vertical="center"/>
    </xf>
    <xf numFmtId="0" fontId="4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6" fillId="6" borderId="3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4" fillId="0" borderId="6" xfId="0" applyFont="1" applyBorder="1">
      <alignment vertical="center"/>
    </xf>
    <xf numFmtId="0" fontId="0" fillId="5" borderId="8" xfId="0" applyFill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5" borderId="11" xfId="0" applyFill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>
      <alignment vertical="center"/>
    </xf>
    <xf numFmtId="0" fontId="7" fillId="2" borderId="0" xfId="0" applyFont="1" applyFill="1">
      <alignment vertical="center"/>
    </xf>
    <xf numFmtId="0" fontId="0" fillId="0" borderId="4" xfId="0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20" xfId="0" applyFont="1" applyBorder="1">
      <alignment vertical="center"/>
    </xf>
    <xf numFmtId="0" fontId="0" fillId="0" borderId="2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5" borderId="6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5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L16" sqref="L16"/>
    </sheetView>
  </sheetViews>
  <sheetFormatPr defaultRowHeight="13.5"/>
  <cols>
    <col min="1" max="1" width="23.125" customWidth="1"/>
    <col min="9" max="9" width="17.25" bestFit="1" customWidth="1"/>
    <col min="10" max="10" width="5.5" customWidth="1"/>
    <col min="12" max="12" width="15.125" bestFit="1" customWidth="1"/>
  </cols>
  <sheetData>
    <row r="1" spans="1:13" ht="31.5" customHeight="1">
      <c r="A1" s="4" t="s">
        <v>0</v>
      </c>
      <c r="B1" s="4" t="s">
        <v>21</v>
      </c>
      <c r="C1" s="4" t="s">
        <v>1</v>
      </c>
      <c r="D1" s="5"/>
      <c r="E1" s="5"/>
      <c r="F1" s="5"/>
      <c r="G1" s="4" t="s">
        <v>2</v>
      </c>
      <c r="H1" s="5"/>
      <c r="I1" s="5"/>
      <c r="J1" s="4"/>
    </row>
    <row r="2" spans="1:13" ht="19.5" thickBot="1">
      <c r="A2" t="s">
        <v>15</v>
      </c>
      <c r="B2" s="34">
        <f>B6</f>
        <v>0</v>
      </c>
      <c r="C2" t="s">
        <v>16</v>
      </c>
      <c r="D2" s="34">
        <f>B22</f>
        <v>0</v>
      </c>
      <c r="E2" t="s">
        <v>17</v>
      </c>
      <c r="F2" s="34">
        <f>B2-D2</f>
        <v>0</v>
      </c>
    </row>
    <row r="3" spans="1:13" ht="26.25" thickTop="1">
      <c r="A3" s="12" t="s">
        <v>22</v>
      </c>
      <c r="B3" s="13"/>
      <c r="C3" s="13"/>
      <c r="D3" s="13"/>
      <c r="E3" s="13"/>
      <c r="F3" s="13"/>
      <c r="G3" s="13"/>
      <c r="H3" s="13"/>
      <c r="I3" s="13"/>
      <c r="J3" s="14"/>
    </row>
    <row r="4" spans="1:13">
      <c r="A4" s="15" t="s">
        <v>18</v>
      </c>
      <c r="B4" s="16"/>
      <c r="C4" s="16"/>
      <c r="D4" s="16"/>
      <c r="E4" s="16"/>
      <c r="F4" s="16"/>
      <c r="G4" s="17"/>
      <c r="H4" s="17"/>
      <c r="I4" s="17"/>
      <c r="J4" s="18"/>
    </row>
    <row r="5" spans="1:13" ht="21" customHeight="1">
      <c r="A5" s="19" t="s">
        <v>17</v>
      </c>
      <c r="B5" s="11">
        <f>B6-B7+B8-B9</f>
        <v>0</v>
      </c>
      <c r="C5" s="17"/>
      <c r="D5" s="17"/>
      <c r="E5" s="17"/>
      <c r="F5" s="17"/>
      <c r="G5" s="17"/>
      <c r="H5" s="17"/>
      <c r="I5" s="17"/>
      <c r="J5" s="18"/>
      <c r="K5" t="s">
        <v>12</v>
      </c>
      <c r="L5" t="s">
        <v>38</v>
      </c>
      <c r="M5">
        <f>一站_Fer投料单!D4</f>
        <v>0</v>
      </c>
    </row>
    <row r="6" spans="1:13" ht="18.75" customHeight="1">
      <c r="A6" s="20" t="s">
        <v>25</v>
      </c>
      <c r="B6" s="2">
        <f>一站_Fer投料单!D4</f>
        <v>0</v>
      </c>
      <c r="C6" s="20">
        <f>一站_Fer投料单!J4</f>
        <v>0</v>
      </c>
      <c r="D6" s="30"/>
      <c r="E6" s="17"/>
      <c r="F6" s="28" t="s">
        <v>27</v>
      </c>
      <c r="G6" s="28"/>
      <c r="H6" s="28"/>
      <c r="I6" s="27">
        <f>B6-B7</f>
        <v>0</v>
      </c>
      <c r="J6" s="18" t="s">
        <v>44</v>
      </c>
      <c r="K6" t="s">
        <v>12</v>
      </c>
      <c r="L6" t="s">
        <v>37</v>
      </c>
      <c r="M6">
        <f>一站_线材领用单!C4</f>
        <v>0</v>
      </c>
    </row>
    <row r="7" spans="1:13" ht="18.75" customHeight="1">
      <c r="A7" s="20" t="s">
        <v>48</v>
      </c>
      <c r="B7" s="2">
        <f>一站_线材领用单!C4</f>
        <v>0</v>
      </c>
      <c r="C7" s="17"/>
      <c r="D7" s="17"/>
      <c r="E7" s="17"/>
      <c r="F7" s="28" t="s">
        <v>28</v>
      </c>
      <c r="G7" s="28"/>
      <c r="H7" s="28"/>
      <c r="I7" s="27"/>
      <c r="J7" s="18" t="s">
        <v>45</v>
      </c>
      <c r="K7" t="s">
        <v>12</v>
      </c>
      <c r="L7" t="s">
        <v>39</v>
      </c>
      <c r="M7">
        <f>一站_线材领用单!I4</f>
        <v>0</v>
      </c>
    </row>
    <row r="8" spans="1:13" ht="18.75" customHeight="1">
      <c r="A8" s="20" t="s">
        <v>50</v>
      </c>
      <c r="B8" s="2">
        <f>二站_研磨后返回一站!B4</f>
        <v>0</v>
      </c>
      <c r="C8" s="17"/>
      <c r="D8" s="17"/>
      <c r="E8" s="17"/>
      <c r="F8" s="28" t="s">
        <v>29</v>
      </c>
      <c r="G8" s="28"/>
      <c r="H8" s="28"/>
      <c r="I8" s="27">
        <f>B8-B9</f>
        <v>0</v>
      </c>
      <c r="J8" s="18" t="s">
        <v>44</v>
      </c>
      <c r="K8" t="s">
        <v>13</v>
      </c>
      <c r="L8" t="s">
        <v>40</v>
      </c>
      <c r="M8">
        <f>二站_研磨后返回一站!B4</f>
        <v>0</v>
      </c>
    </row>
    <row r="9" spans="1:13" ht="18.75" customHeight="1" thickBot="1">
      <c r="A9" s="23" t="s">
        <v>49</v>
      </c>
      <c r="B9" s="26">
        <f>一站_线材领用单!I4</f>
        <v>0</v>
      </c>
      <c r="C9" s="21"/>
      <c r="D9" s="21"/>
      <c r="E9" s="21"/>
      <c r="F9" s="31" t="s">
        <v>30</v>
      </c>
      <c r="G9" s="31"/>
      <c r="H9" s="31"/>
      <c r="I9" s="32"/>
      <c r="J9" s="33" t="s">
        <v>45</v>
      </c>
      <c r="K9" t="s">
        <v>14</v>
      </c>
      <c r="L9" t="s">
        <v>41</v>
      </c>
      <c r="M9">
        <f>三站_线材领用单!B4</f>
        <v>0</v>
      </c>
    </row>
    <row r="10" spans="1:13" ht="7.5" customHeight="1" thickTop="1" thickBot="1">
      <c r="A10" s="6"/>
      <c r="B10" s="6"/>
    </row>
    <row r="11" spans="1:13" ht="26.25" thickTop="1">
      <c r="A11" s="12" t="s">
        <v>23</v>
      </c>
      <c r="B11" s="13"/>
      <c r="C11" s="13"/>
      <c r="D11" s="13"/>
      <c r="E11" s="13"/>
      <c r="F11" s="13"/>
      <c r="G11" s="13"/>
      <c r="H11" s="13"/>
      <c r="I11" s="13"/>
      <c r="J11" s="14"/>
      <c r="K11" t="s">
        <v>14</v>
      </c>
      <c r="L11" t="s">
        <v>42</v>
      </c>
      <c r="M11">
        <f>三站_线材领用单!G4</f>
        <v>0</v>
      </c>
    </row>
    <row r="12" spans="1:13">
      <c r="A12" s="15" t="s">
        <v>33</v>
      </c>
      <c r="B12" s="16"/>
      <c r="C12" s="16"/>
      <c r="D12" s="16"/>
      <c r="E12" s="16"/>
      <c r="F12" s="17"/>
      <c r="G12" s="17"/>
      <c r="H12" s="17"/>
      <c r="I12" s="17"/>
      <c r="J12" s="18"/>
    </row>
    <row r="13" spans="1:13" ht="21" customHeight="1">
      <c r="A13" s="19" t="s">
        <v>17</v>
      </c>
      <c r="B13" s="11">
        <f>B14+B15</f>
        <v>0</v>
      </c>
      <c r="C13" s="17"/>
      <c r="D13" s="17"/>
      <c r="E13" s="17"/>
      <c r="F13" s="17"/>
      <c r="G13" s="17"/>
      <c r="H13" s="17"/>
      <c r="I13" s="17"/>
      <c r="J13" s="18"/>
    </row>
    <row r="14" spans="1:13" ht="18.75" customHeight="1">
      <c r="A14" s="24" t="s">
        <v>31</v>
      </c>
      <c r="B14" s="2">
        <f>一站_线材领用单!C4-二站_研磨后返回一站!B4</f>
        <v>0</v>
      </c>
      <c r="C14" s="29" t="s">
        <v>34</v>
      </c>
      <c r="D14" s="17"/>
      <c r="E14" s="17"/>
      <c r="F14" s="17"/>
      <c r="G14" s="17"/>
      <c r="H14" s="17"/>
      <c r="I14" s="17"/>
      <c r="J14" s="18"/>
    </row>
    <row r="15" spans="1:13" ht="18.75" customHeight="1">
      <c r="A15" s="24" t="s">
        <v>32</v>
      </c>
      <c r="B15" s="2">
        <f>一站_线材领用单!I4-三站_线材领用单!B4</f>
        <v>0</v>
      </c>
      <c r="C15" s="17" t="s">
        <v>35</v>
      </c>
      <c r="D15" s="17"/>
      <c r="E15" s="17"/>
      <c r="F15" s="17"/>
      <c r="G15" s="17"/>
      <c r="H15" s="17"/>
      <c r="I15" s="17"/>
      <c r="J15" s="18"/>
    </row>
    <row r="16" spans="1:13" ht="18.75" customHeight="1">
      <c r="A16" s="24"/>
      <c r="B16" s="2"/>
      <c r="C16" s="17"/>
      <c r="D16" s="17"/>
      <c r="E16" s="17"/>
      <c r="F16" s="17"/>
      <c r="G16" s="17"/>
      <c r="H16" s="17"/>
      <c r="I16" s="17"/>
      <c r="J16" s="18"/>
    </row>
    <row r="17" spans="1:10" ht="7.5" customHeight="1" thickBot="1"/>
    <row r="18" spans="1:10" ht="26.25" thickTop="1">
      <c r="A18" s="12" t="s">
        <v>24</v>
      </c>
      <c r="B18" s="13"/>
      <c r="C18" s="13"/>
      <c r="D18" s="13"/>
      <c r="E18" s="13"/>
      <c r="F18" s="13"/>
      <c r="G18" s="13"/>
      <c r="H18" s="13"/>
      <c r="I18" s="13"/>
      <c r="J18" s="14"/>
    </row>
    <row r="19" spans="1:10">
      <c r="A19" s="15" t="s">
        <v>19</v>
      </c>
      <c r="B19" s="16"/>
      <c r="C19" s="16"/>
      <c r="D19" s="16"/>
      <c r="E19" s="16"/>
      <c r="F19" s="17"/>
      <c r="G19" s="17"/>
      <c r="H19" s="17"/>
      <c r="I19" s="17"/>
      <c r="J19" s="18"/>
    </row>
    <row r="20" spans="1:10" ht="21" customHeight="1">
      <c r="A20" s="19" t="s">
        <v>17</v>
      </c>
      <c r="B20" s="11">
        <f>B21-B22</f>
        <v>0</v>
      </c>
      <c r="C20" s="17"/>
      <c r="D20" s="17"/>
      <c r="E20" s="17"/>
      <c r="F20" s="17"/>
      <c r="G20" s="17"/>
      <c r="H20" s="17"/>
      <c r="I20" s="17"/>
      <c r="J20" s="18"/>
    </row>
    <row r="21" spans="1:10" ht="18.75" customHeight="1">
      <c r="A21" s="24" t="s">
        <v>26</v>
      </c>
      <c r="B21" s="2">
        <f>三站_线材领用单!B4</f>
        <v>0</v>
      </c>
      <c r="C21" s="17" t="s">
        <v>36</v>
      </c>
      <c r="D21" s="17"/>
      <c r="E21" s="17"/>
      <c r="F21" s="17"/>
      <c r="G21" s="17"/>
      <c r="H21" s="17"/>
      <c r="I21" s="17"/>
      <c r="J21" s="18"/>
    </row>
    <row r="22" spans="1:10" ht="18.75" customHeight="1" thickBot="1">
      <c r="A22" s="25" t="s">
        <v>43</v>
      </c>
      <c r="B22" s="26">
        <f>三站_线材领用单!G4</f>
        <v>0</v>
      </c>
      <c r="C22" s="21"/>
      <c r="D22" s="21"/>
      <c r="E22" s="21"/>
      <c r="F22" s="21"/>
      <c r="G22" s="21"/>
      <c r="H22" s="21"/>
      <c r="I22" s="21"/>
      <c r="J22" s="22"/>
    </row>
    <row r="23" spans="1:10" ht="14.25" thickTop="1"/>
  </sheetData>
  <mergeCells count="12">
    <mergeCell ref="F8:H8"/>
    <mergeCell ref="F9:H9"/>
    <mergeCell ref="A4:F4"/>
    <mergeCell ref="D1:F1"/>
    <mergeCell ref="H1:I1"/>
    <mergeCell ref="A12:E12"/>
    <mergeCell ref="A19:E19"/>
    <mergeCell ref="A3:J3"/>
    <mergeCell ref="A11:J11"/>
    <mergeCell ref="A18:J18"/>
    <mergeCell ref="F6:H6"/>
    <mergeCell ref="F7:H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zoomScaleNormal="100" workbookViewId="0">
      <selection activeCell="M30" sqref="M30"/>
    </sheetView>
  </sheetViews>
  <sheetFormatPr defaultRowHeight="13.5"/>
  <cols>
    <col min="1" max="5" width="9.875" customWidth="1"/>
    <col min="6" max="6" width="2.375" customWidth="1"/>
    <col min="7" max="11" width="9.875" customWidth="1"/>
  </cols>
  <sheetData>
    <row r="1" spans="1:11" ht="23.25" customHeight="1">
      <c r="A1" t="s">
        <v>53</v>
      </c>
      <c r="B1" s="51"/>
      <c r="C1" s="50" t="s">
        <v>54</v>
      </c>
      <c r="D1" s="51"/>
      <c r="E1" s="51"/>
      <c r="G1" s="50" t="s">
        <v>55</v>
      </c>
      <c r="H1" s="46"/>
      <c r="I1" s="46"/>
      <c r="J1" s="46"/>
      <c r="K1" s="46"/>
    </row>
    <row r="2" spans="1:11" ht="14.25" thickBot="1"/>
    <row r="3" spans="1:11" ht="30" customHeight="1" thickTop="1">
      <c r="A3" s="56" t="s">
        <v>59</v>
      </c>
      <c r="B3" s="54"/>
      <c r="C3" s="54"/>
      <c r="D3" s="54"/>
      <c r="E3" s="54"/>
      <c r="F3" s="54"/>
      <c r="G3" s="54"/>
      <c r="H3" s="54"/>
      <c r="I3" s="54"/>
      <c r="J3" s="54"/>
      <c r="K3" s="55"/>
    </row>
    <row r="4" spans="1:11" ht="18.75" customHeight="1">
      <c r="A4" s="19" t="s">
        <v>60</v>
      </c>
      <c r="B4" s="67"/>
      <c r="C4" s="9" t="s">
        <v>20</v>
      </c>
      <c r="D4" s="10">
        <f>SUM(C6:C38)</f>
        <v>0</v>
      </c>
      <c r="E4" s="17"/>
      <c r="F4" s="17"/>
      <c r="G4" s="9" t="s">
        <v>60</v>
      </c>
      <c r="H4" s="67"/>
      <c r="I4" s="9" t="s">
        <v>20</v>
      </c>
      <c r="J4" s="10">
        <f>SUM(I6:I38)</f>
        <v>0</v>
      </c>
      <c r="K4" s="18"/>
    </row>
    <row r="5" spans="1:11" ht="18.75" customHeight="1">
      <c r="A5" s="66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7"/>
      <c r="G5" s="3" t="s">
        <v>3</v>
      </c>
      <c r="H5" s="1" t="s">
        <v>4</v>
      </c>
      <c r="I5" s="1" t="s">
        <v>5</v>
      </c>
      <c r="J5" s="1" t="s">
        <v>6</v>
      </c>
      <c r="K5" s="37" t="s">
        <v>7</v>
      </c>
    </row>
    <row r="6" spans="1:11" ht="18.75" customHeight="1">
      <c r="A6" s="36"/>
      <c r="B6" s="1"/>
      <c r="C6" s="1"/>
      <c r="D6" s="1"/>
      <c r="E6" s="1"/>
      <c r="F6" s="17"/>
      <c r="G6" s="1"/>
      <c r="H6" s="1"/>
      <c r="I6" s="1"/>
      <c r="J6" s="1"/>
      <c r="K6" s="37"/>
    </row>
    <row r="7" spans="1:11" ht="18.75" customHeight="1">
      <c r="A7" s="36"/>
      <c r="B7" s="1"/>
      <c r="C7" s="1"/>
      <c r="D7" s="1"/>
      <c r="E7" s="1"/>
      <c r="F7" s="17"/>
      <c r="G7" s="1"/>
      <c r="H7" s="1"/>
      <c r="I7" s="1"/>
      <c r="J7" s="1"/>
      <c r="K7" s="37"/>
    </row>
    <row r="8" spans="1:11" ht="18.75" customHeight="1">
      <c r="A8" s="36"/>
      <c r="B8" s="1"/>
      <c r="C8" s="1"/>
      <c r="D8" s="1"/>
      <c r="E8" s="1"/>
      <c r="F8" s="17"/>
      <c r="G8" s="1"/>
      <c r="H8" s="1"/>
      <c r="I8" s="1"/>
      <c r="J8" s="1"/>
      <c r="K8" s="37"/>
    </row>
    <row r="9" spans="1:11" ht="18.75" customHeight="1">
      <c r="A9" s="36"/>
      <c r="B9" s="1"/>
      <c r="C9" s="1"/>
      <c r="D9" s="1"/>
      <c r="E9" s="1"/>
      <c r="F9" s="17"/>
      <c r="G9" s="1"/>
      <c r="H9" s="1"/>
      <c r="I9" s="1"/>
      <c r="J9" s="1"/>
      <c r="K9" s="37"/>
    </row>
    <row r="10" spans="1:11" ht="18.75" customHeight="1">
      <c r="A10" s="36"/>
      <c r="B10" s="1"/>
      <c r="C10" s="1"/>
      <c r="D10" s="1"/>
      <c r="E10" s="1"/>
      <c r="F10" s="17"/>
      <c r="G10" s="1"/>
      <c r="H10" s="1"/>
      <c r="I10" s="1"/>
      <c r="J10" s="1"/>
      <c r="K10" s="37"/>
    </row>
    <row r="11" spans="1:11" ht="18.75" customHeight="1">
      <c r="A11" s="36"/>
      <c r="B11" s="1"/>
      <c r="C11" s="1"/>
      <c r="D11" s="1"/>
      <c r="E11" s="1"/>
      <c r="F11" s="17"/>
      <c r="G11" s="1"/>
      <c r="H11" s="1"/>
      <c r="I11" s="1"/>
      <c r="J11" s="1"/>
      <c r="K11" s="37"/>
    </row>
    <row r="12" spans="1:11" ht="18.75" customHeight="1">
      <c r="A12" s="36"/>
      <c r="B12" s="1"/>
      <c r="C12" s="1"/>
      <c r="D12" s="1"/>
      <c r="E12" s="1"/>
      <c r="F12" s="17"/>
      <c r="G12" s="1"/>
      <c r="H12" s="1"/>
      <c r="I12" s="1"/>
      <c r="J12" s="1"/>
      <c r="K12" s="37"/>
    </row>
    <row r="13" spans="1:11" ht="18.75" customHeight="1">
      <c r="A13" s="36"/>
      <c r="B13" s="1"/>
      <c r="C13" s="1"/>
      <c r="D13" s="1"/>
      <c r="E13" s="1"/>
      <c r="F13" s="17"/>
      <c r="G13" s="1"/>
      <c r="H13" s="1"/>
      <c r="I13" s="1"/>
      <c r="J13" s="1"/>
      <c r="K13" s="37"/>
    </row>
    <row r="14" spans="1:11" ht="18.75" customHeight="1">
      <c r="A14" s="36"/>
      <c r="B14" s="1"/>
      <c r="C14" s="1"/>
      <c r="D14" s="1"/>
      <c r="E14" s="1"/>
      <c r="F14" s="17"/>
      <c r="G14" s="1"/>
      <c r="H14" s="1"/>
      <c r="I14" s="1"/>
      <c r="J14" s="1"/>
      <c r="K14" s="37"/>
    </row>
    <row r="15" spans="1:11" ht="18.75" customHeight="1">
      <c r="A15" s="36"/>
      <c r="B15" s="1"/>
      <c r="C15" s="1"/>
      <c r="D15" s="1"/>
      <c r="E15" s="1"/>
      <c r="F15" s="17"/>
      <c r="G15" s="1"/>
      <c r="H15" s="1"/>
      <c r="I15" s="1"/>
      <c r="J15" s="1"/>
      <c r="K15" s="37"/>
    </row>
    <row r="16" spans="1:11" ht="18.75" customHeight="1">
      <c r="A16" s="36"/>
      <c r="B16" s="1"/>
      <c r="C16" s="1"/>
      <c r="D16" s="1"/>
      <c r="E16" s="1"/>
      <c r="F16" s="17"/>
      <c r="G16" s="1"/>
      <c r="H16" s="1"/>
      <c r="I16" s="1"/>
      <c r="J16" s="1"/>
      <c r="K16" s="37"/>
    </row>
    <row r="17" spans="1:11" ht="18.75" customHeight="1">
      <c r="A17" s="36"/>
      <c r="B17" s="1"/>
      <c r="C17" s="1"/>
      <c r="D17" s="1"/>
      <c r="E17" s="1"/>
      <c r="F17" s="17"/>
      <c r="G17" s="1"/>
      <c r="H17" s="1"/>
      <c r="I17" s="1"/>
      <c r="J17" s="1"/>
      <c r="K17" s="37"/>
    </row>
    <row r="18" spans="1:11" ht="18.75" customHeight="1">
      <c r="A18" s="36"/>
      <c r="B18" s="1"/>
      <c r="C18" s="1"/>
      <c r="D18" s="1"/>
      <c r="E18" s="1"/>
      <c r="F18" s="17"/>
      <c r="G18" s="1"/>
      <c r="H18" s="1"/>
      <c r="I18" s="1"/>
      <c r="J18" s="1"/>
      <c r="K18" s="37"/>
    </row>
    <row r="19" spans="1:11" ht="18.75" customHeight="1">
      <c r="A19" s="36"/>
      <c r="B19" s="1"/>
      <c r="C19" s="1"/>
      <c r="D19" s="1"/>
      <c r="E19" s="1"/>
      <c r="F19" s="17"/>
      <c r="G19" s="1"/>
      <c r="H19" s="1"/>
      <c r="I19" s="1"/>
      <c r="J19" s="1"/>
      <c r="K19" s="37"/>
    </row>
    <row r="20" spans="1:11" ht="18.75" customHeight="1">
      <c r="A20" s="36"/>
      <c r="B20" s="1"/>
      <c r="C20" s="1"/>
      <c r="D20" s="1"/>
      <c r="E20" s="1"/>
      <c r="F20" s="17"/>
      <c r="G20" s="1"/>
      <c r="H20" s="1"/>
      <c r="I20" s="1"/>
      <c r="J20" s="1"/>
      <c r="K20" s="37"/>
    </row>
    <row r="21" spans="1:11" ht="18.75" customHeight="1">
      <c r="A21" s="36"/>
      <c r="B21" s="1"/>
      <c r="C21" s="1"/>
      <c r="D21" s="1"/>
      <c r="E21" s="1"/>
      <c r="F21" s="17"/>
      <c r="G21" s="1"/>
      <c r="H21" s="1"/>
      <c r="I21" s="1"/>
      <c r="J21" s="1"/>
      <c r="K21" s="37"/>
    </row>
    <row r="22" spans="1:11" ht="18.75" customHeight="1">
      <c r="A22" s="36"/>
      <c r="B22" s="1"/>
      <c r="C22" s="1"/>
      <c r="D22" s="1"/>
      <c r="E22" s="1"/>
      <c r="F22" s="17"/>
      <c r="G22" s="1"/>
      <c r="H22" s="1"/>
      <c r="I22" s="1"/>
      <c r="J22" s="1"/>
      <c r="K22" s="37"/>
    </row>
    <row r="23" spans="1:11" ht="18.75" customHeight="1">
      <c r="A23" s="36"/>
      <c r="B23" s="1"/>
      <c r="C23" s="1"/>
      <c r="D23" s="1"/>
      <c r="E23" s="1"/>
      <c r="F23" s="17"/>
      <c r="G23" s="1"/>
      <c r="H23" s="1"/>
      <c r="I23" s="1"/>
      <c r="J23" s="1"/>
      <c r="K23" s="37"/>
    </row>
    <row r="24" spans="1:11" ht="18.75" customHeight="1">
      <c r="A24" s="36"/>
      <c r="B24" s="1"/>
      <c r="C24" s="1"/>
      <c r="D24" s="1"/>
      <c r="E24" s="1"/>
      <c r="F24" s="17"/>
      <c r="G24" s="1"/>
      <c r="H24" s="1"/>
      <c r="I24" s="1"/>
      <c r="J24" s="1"/>
      <c r="K24" s="37"/>
    </row>
    <row r="25" spans="1:11" ht="18.75" customHeight="1">
      <c r="A25" s="36"/>
      <c r="B25" s="1"/>
      <c r="C25" s="1"/>
      <c r="D25" s="1"/>
      <c r="E25" s="1"/>
      <c r="F25" s="17"/>
      <c r="G25" s="1"/>
      <c r="H25" s="1"/>
      <c r="I25" s="1"/>
      <c r="J25" s="1"/>
      <c r="K25" s="37"/>
    </row>
    <row r="26" spans="1:11" ht="18.75" customHeight="1">
      <c r="A26" s="36"/>
      <c r="B26" s="1"/>
      <c r="C26" s="1"/>
      <c r="D26" s="1"/>
      <c r="E26" s="1"/>
      <c r="F26" s="17"/>
      <c r="G26" s="1"/>
      <c r="H26" s="1"/>
      <c r="I26" s="1"/>
      <c r="J26" s="1"/>
      <c r="K26" s="37"/>
    </row>
    <row r="27" spans="1:11" ht="18.75" customHeight="1">
      <c r="A27" s="36"/>
      <c r="B27" s="1"/>
      <c r="C27" s="1"/>
      <c r="D27" s="1"/>
      <c r="E27" s="1"/>
      <c r="F27" s="17"/>
      <c r="G27" s="1"/>
      <c r="H27" s="1"/>
      <c r="I27" s="1"/>
      <c r="J27" s="1"/>
      <c r="K27" s="37"/>
    </row>
    <row r="28" spans="1:11" ht="18.75" customHeight="1">
      <c r="A28" s="36"/>
      <c r="B28" s="1"/>
      <c r="C28" s="1"/>
      <c r="D28" s="1"/>
      <c r="E28" s="1"/>
      <c r="F28" s="17"/>
      <c r="G28" s="1"/>
      <c r="H28" s="1"/>
      <c r="I28" s="1"/>
      <c r="J28" s="1"/>
      <c r="K28" s="37"/>
    </row>
    <row r="29" spans="1:11" ht="18.75" customHeight="1">
      <c r="A29" s="36"/>
      <c r="B29" s="1"/>
      <c r="C29" s="1"/>
      <c r="D29" s="1"/>
      <c r="E29" s="1"/>
      <c r="F29" s="17"/>
      <c r="G29" s="1"/>
      <c r="H29" s="1"/>
      <c r="I29" s="1"/>
      <c r="J29" s="1"/>
      <c r="K29" s="37"/>
    </row>
    <row r="30" spans="1:11" ht="18.75" customHeight="1">
      <c r="A30" s="36"/>
      <c r="B30" s="1"/>
      <c r="C30" s="1"/>
      <c r="D30" s="1"/>
      <c r="E30" s="1"/>
      <c r="F30" s="17"/>
      <c r="G30" s="1"/>
      <c r="H30" s="1"/>
      <c r="I30" s="1"/>
      <c r="J30" s="1"/>
      <c r="K30" s="37"/>
    </row>
    <row r="31" spans="1:11" ht="18.75" customHeight="1">
      <c r="A31" s="36"/>
      <c r="B31" s="1"/>
      <c r="C31" s="1"/>
      <c r="D31" s="1"/>
      <c r="E31" s="1"/>
      <c r="F31" s="17"/>
      <c r="G31" s="1"/>
      <c r="H31" s="1"/>
      <c r="I31" s="1"/>
      <c r="J31" s="1"/>
      <c r="K31" s="37"/>
    </row>
    <row r="32" spans="1:11" ht="18.75" customHeight="1">
      <c r="A32" s="36"/>
      <c r="B32" s="1"/>
      <c r="C32" s="1"/>
      <c r="D32" s="1"/>
      <c r="E32" s="1"/>
      <c r="F32" s="17"/>
      <c r="G32" s="1"/>
      <c r="H32" s="1"/>
      <c r="I32" s="1"/>
      <c r="J32" s="1"/>
      <c r="K32" s="37"/>
    </row>
    <row r="33" spans="1:11" ht="18.75" customHeight="1">
      <c r="A33" s="36"/>
      <c r="B33" s="1"/>
      <c r="C33" s="1"/>
      <c r="D33" s="1"/>
      <c r="E33" s="1"/>
      <c r="F33" s="17"/>
      <c r="G33" s="1"/>
      <c r="H33" s="1"/>
      <c r="I33" s="1"/>
      <c r="J33" s="1"/>
      <c r="K33" s="37"/>
    </row>
    <row r="34" spans="1:11" ht="18.75" customHeight="1">
      <c r="A34" s="36"/>
      <c r="B34" s="1"/>
      <c r="C34" s="1"/>
      <c r="D34" s="1"/>
      <c r="E34" s="1"/>
      <c r="F34" s="17"/>
      <c r="G34" s="1"/>
      <c r="H34" s="1"/>
      <c r="I34" s="1"/>
      <c r="J34" s="1"/>
      <c r="K34" s="37"/>
    </row>
    <row r="35" spans="1:11" ht="18.75" customHeight="1">
      <c r="A35" s="36"/>
      <c r="B35" s="1"/>
      <c r="C35" s="1"/>
      <c r="D35" s="1"/>
      <c r="E35" s="1"/>
      <c r="F35" s="17"/>
      <c r="G35" s="1"/>
      <c r="H35" s="1"/>
      <c r="I35" s="1"/>
      <c r="J35" s="1"/>
      <c r="K35" s="37"/>
    </row>
    <row r="36" spans="1:11" ht="18.75" customHeight="1">
      <c r="A36" s="36"/>
      <c r="B36" s="1"/>
      <c r="C36" s="1"/>
      <c r="D36" s="1"/>
      <c r="E36" s="1"/>
      <c r="F36" s="17"/>
      <c r="G36" s="1"/>
      <c r="H36" s="1"/>
      <c r="I36" s="1"/>
      <c r="J36" s="1"/>
      <c r="K36" s="37"/>
    </row>
    <row r="37" spans="1:11" ht="18.75" customHeight="1">
      <c r="A37" s="36"/>
      <c r="B37" s="1"/>
      <c r="C37" s="1"/>
      <c r="D37" s="1"/>
      <c r="E37" s="1"/>
      <c r="F37" s="17"/>
      <c r="G37" s="1"/>
      <c r="H37" s="1"/>
      <c r="I37" s="1"/>
      <c r="J37" s="1"/>
      <c r="K37" s="37"/>
    </row>
    <row r="38" spans="1:11" ht="18.75" customHeight="1" thickBot="1">
      <c r="A38" s="38"/>
      <c r="B38" s="39"/>
      <c r="C38" s="39"/>
      <c r="D38" s="39"/>
      <c r="E38" s="39"/>
      <c r="F38" s="21"/>
      <c r="G38" s="39"/>
      <c r="H38" s="39"/>
      <c r="I38" s="39"/>
      <c r="J38" s="39"/>
      <c r="K38" s="40"/>
    </row>
    <row r="39" spans="1:11" ht="18.75" customHeight="1" thickTop="1"/>
    <row r="40" spans="1:11" ht="18.75" customHeight="1"/>
    <row r="41" spans="1:11" ht="18.75" customHeight="1"/>
    <row r="42" spans="1:11" ht="18.75" customHeight="1"/>
    <row r="43" spans="1:11" ht="18.75" customHeight="1"/>
    <row r="44" spans="1:11" ht="18.75" customHeight="1"/>
    <row r="45" spans="1:11" ht="18.75" customHeight="1"/>
    <row r="46" spans="1:11" ht="18.75" customHeight="1"/>
  </sheetData>
  <mergeCells count="1">
    <mergeCell ref="A3:K3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topLeftCell="A19" zoomScaleNormal="100" workbookViewId="0">
      <selection activeCell="M30" sqref="M30"/>
    </sheetView>
  </sheetViews>
  <sheetFormatPr defaultRowHeight="13.5"/>
  <sheetData>
    <row r="1" spans="1:11" ht="22.5" customHeight="1">
      <c r="A1" t="s">
        <v>53</v>
      </c>
      <c r="B1" s="51"/>
      <c r="C1" s="50" t="s">
        <v>54</v>
      </c>
      <c r="D1" s="51"/>
      <c r="E1" s="51"/>
      <c r="F1" s="50" t="s">
        <v>55</v>
      </c>
      <c r="G1" s="51"/>
      <c r="H1" s="46"/>
      <c r="I1" s="46"/>
    </row>
    <row r="2" spans="1:11" ht="14.25" thickBot="1"/>
    <row r="3" spans="1:11" ht="25.5" customHeight="1" thickTop="1">
      <c r="A3" s="42" t="s">
        <v>57</v>
      </c>
      <c r="B3" s="43"/>
      <c r="C3" s="43"/>
      <c r="D3" s="43"/>
      <c r="E3" s="44"/>
      <c r="F3" s="35"/>
      <c r="G3" s="48" t="s">
        <v>58</v>
      </c>
      <c r="H3" s="43"/>
      <c r="I3" s="43"/>
      <c r="J3" s="43"/>
      <c r="K3" s="49"/>
    </row>
    <row r="4" spans="1:11" ht="18.75" customHeight="1">
      <c r="A4" s="19"/>
      <c r="B4" s="9" t="s">
        <v>20</v>
      </c>
      <c r="C4" s="10">
        <f>SUM(C6:C491)</f>
        <v>0</v>
      </c>
      <c r="D4" s="63" t="s">
        <v>46</v>
      </c>
      <c r="E4" s="64"/>
      <c r="F4" s="17"/>
      <c r="G4" s="7"/>
      <c r="H4" s="9" t="s">
        <v>20</v>
      </c>
      <c r="I4" s="10">
        <f>SUM(I6:I38)</f>
        <v>0</v>
      </c>
      <c r="J4" s="63" t="s">
        <v>47</v>
      </c>
      <c r="K4" s="65"/>
    </row>
    <row r="5" spans="1:11" ht="18.75" customHeight="1">
      <c r="A5" s="36" t="s">
        <v>3</v>
      </c>
      <c r="B5" s="1" t="s">
        <v>8</v>
      </c>
      <c r="C5" s="1" t="s">
        <v>9</v>
      </c>
      <c r="D5" s="1" t="s">
        <v>11</v>
      </c>
      <c r="E5" s="1" t="s">
        <v>10</v>
      </c>
      <c r="F5" s="17"/>
      <c r="G5" s="3" t="s">
        <v>3</v>
      </c>
      <c r="H5" s="1" t="s">
        <v>8</v>
      </c>
      <c r="I5" s="1" t="s">
        <v>9</v>
      </c>
      <c r="J5" s="1" t="s">
        <v>11</v>
      </c>
      <c r="K5" s="37" t="s">
        <v>10</v>
      </c>
    </row>
    <row r="6" spans="1:11" ht="18.75" customHeight="1">
      <c r="A6" s="36"/>
      <c r="B6" s="1"/>
      <c r="C6" s="1"/>
      <c r="D6" s="1"/>
      <c r="E6" s="1"/>
      <c r="F6" s="17"/>
      <c r="G6" s="1"/>
      <c r="H6" s="1"/>
      <c r="I6" s="1"/>
      <c r="J6" s="1"/>
      <c r="K6" s="37"/>
    </row>
    <row r="7" spans="1:11" ht="18.75" customHeight="1">
      <c r="A7" s="36"/>
      <c r="B7" s="1"/>
      <c r="C7" s="1"/>
      <c r="D7" s="1"/>
      <c r="E7" s="1"/>
      <c r="F7" s="17"/>
      <c r="G7" s="1"/>
      <c r="H7" s="1"/>
      <c r="I7" s="1"/>
      <c r="J7" s="1"/>
      <c r="K7" s="37"/>
    </row>
    <row r="8" spans="1:11" ht="18.75" customHeight="1">
      <c r="A8" s="36"/>
      <c r="B8" s="1"/>
      <c r="C8" s="1"/>
      <c r="D8" s="1"/>
      <c r="E8" s="1"/>
      <c r="F8" s="17"/>
      <c r="G8" s="1"/>
      <c r="H8" s="1"/>
      <c r="I8" s="1"/>
      <c r="J8" s="1"/>
      <c r="K8" s="37"/>
    </row>
    <row r="9" spans="1:11" ht="18.75" customHeight="1">
      <c r="A9" s="36"/>
      <c r="B9" s="1"/>
      <c r="C9" s="1"/>
      <c r="D9" s="1"/>
      <c r="E9" s="1"/>
      <c r="F9" s="17"/>
      <c r="G9" s="1"/>
      <c r="H9" s="1"/>
      <c r="I9" s="1"/>
      <c r="J9" s="1"/>
      <c r="K9" s="37"/>
    </row>
    <row r="10" spans="1:11" ht="18.75" customHeight="1">
      <c r="A10" s="36"/>
      <c r="B10" s="1"/>
      <c r="C10" s="1"/>
      <c r="D10" s="1"/>
      <c r="E10" s="1"/>
      <c r="F10" s="17"/>
      <c r="G10" s="1"/>
      <c r="H10" s="1"/>
      <c r="I10" s="1"/>
      <c r="J10" s="1"/>
      <c r="K10" s="37"/>
    </row>
    <row r="11" spans="1:11" ht="18.75" customHeight="1">
      <c r="A11" s="36"/>
      <c r="B11" s="1"/>
      <c r="C11" s="1"/>
      <c r="D11" s="1"/>
      <c r="E11" s="1"/>
      <c r="F11" s="17"/>
      <c r="G11" s="1"/>
      <c r="H11" s="1"/>
      <c r="I11" s="1"/>
      <c r="J11" s="1"/>
      <c r="K11" s="37"/>
    </row>
    <row r="12" spans="1:11" ht="18.75" customHeight="1">
      <c r="A12" s="36"/>
      <c r="B12" s="1"/>
      <c r="C12" s="1"/>
      <c r="D12" s="1"/>
      <c r="E12" s="1"/>
      <c r="F12" s="17"/>
      <c r="G12" s="1"/>
      <c r="H12" s="1"/>
      <c r="I12" s="1"/>
      <c r="J12" s="1"/>
      <c r="K12" s="37"/>
    </row>
    <row r="13" spans="1:11" ht="18.75" customHeight="1">
      <c r="A13" s="36"/>
      <c r="B13" s="1"/>
      <c r="C13" s="1"/>
      <c r="D13" s="1"/>
      <c r="E13" s="1"/>
      <c r="F13" s="17"/>
      <c r="G13" s="1"/>
      <c r="H13" s="1"/>
      <c r="I13" s="1"/>
      <c r="J13" s="1"/>
      <c r="K13" s="37"/>
    </row>
    <row r="14" spans="1:11" ht="18.75" customHeight="1">
      <c r="A14" s="36"/>
      <c r="B14" s="1"/>
      <c r="C14" s="1"/>
      <c r="D14" s="1"/>
      <c r="E14" s="1"/>
      <c r="F14" s="17"/>
      <c r="G14" s="1"/>
      <c r="H14" s="1"/>
      <c r="I14" s="1"/>
      <c r="J14" s="1"/>
      <c r="K14" s="37"/>
    </row>
    <row r="15" spans="1:11" ht="18.75" customHeight="1">
      <c r="A15" s="36"/>
      <c r="B15" s="1"/>
      <c r="C15" s="1"/>
      <c r="D15" s="1"/>
      <c r="E15" s="1"/>
      <c r="F15" s="17"/>
      <c r="G15" s="1"/>
      <c r="H15" s="1"/>
      <c r="I15" s="1"/>
      <c r="J15" s="1"/>
      <c r="K15" s="37"/>
    </row>
    <row r="16" spans="1:11" ht="18.75" customHeight="1">
      <c r="A16" s="36"/>
      <c r="B16" s="1"/>
      <c r="C16" s="1"/>
      <c r="D16" s="1"/>
      <c r="E16" s="1"/>
      <c r="F16" s="17"/>
      <c r="G16" s="1"/>
      <c r="H16" s="1"/>
      <c r="I16" s="1"/>
      <c r="J16" s="1"/>
      <c r="K16" s="37"/>
    </row>
    <row r="17" spans="1:11" ht="18.75" customHeight="1">
      <c r="A17" s="36"/>
      <c r="B17" s="1"/>
      <c r="C17" s="1"/>
      <c r="D17" s="1"/>
      <c r="E17" s="1"/>
      <c r="F17" s="17"/>
      <c r="G17" s="1"/>
      <c r="H17" s="1"/>
      <c r="I17" s="1"/>
      <c r="J17" s="1"/>
      <c r="K17" s="37"/>
    </row>
    <row r="18" spans="1:11" ht="18.75" customHeight="1">
      <c r="A18" s="36"/>
      <c r="B18" s="1"/>
      <c r="C18" s="1"/>
      <c r="D18" s="1"/>
      <c r="E18" s="1"/>
      <c r="F18" s="17"/>
      <c r="G18" s="1"/>
      <c r="H18" s="1"/>
      <c r="I18" s="1"/>
      <c r="J18" s="1"/>
      <c r="K18" s="37"/>
    </row>
    <row r="19" spans="1:11" ht="18.75" customHeight="1">
      <c r="A19" s="36"/>
      <c r="B19" s="1"/>
      <c r="C19" s="1"/>
      <c r="D19" s="1"/>
      <c r="E19" s="1"/>
      <c r="F19" s="17"/>
      <c r="G19" s="1"/>
      <c r="H19" s="1"/>
      <c r="I19" s="1"/>
      <c r="J19" s="1"/>
      <c r="K19" s="37"/>
    </row>
    <row r="20" spans="1:11" ht="18.75" customHeight="1">
      <c r="A20" s="36"/>
      <c r="B20" s="1"/>
      <c r="C20" s="1"/>
      <c r="D20" s="1"/>
      <c r="E20" s="1"/>
      <c r="F20" s="17"/>
      <c r="G20" s="1"/>
      <c r="H20" s="1"/>
      <c r="I20" s="1"/>
      <c r="J20" s="1"/>
      <c r="K20" s="37"/>
    </row>
    <row r="21" spans="1:11" ht="18.75" customHeight="1">
      <c r="A21" s="36"/>
      <c r="B21" s="1"/>
      <c r="C21" s="1"/>
      <c r="D21" s="1"/>
      <c r="E21" s="1"/>
      <c r="F21" s="17"/>
      <c r="G21" s="1"/>
      <c r="H21" s="1"/>
      <c r="I21" s="1"/>
      <c r="J21" s="1"/>
      <c r="K21" s="37"/>
    </row>
    <row r="22" spans="1:11" ht="18.75" customHeight="1">
      <c r="A22" s="36"/>
      <c r="B22" s="1"/>
      <c r="C22" s="1"/>
      <c r="D22" s="1"/>
      <c r="E22" s="1"/>
      <c r="F22" s="17"/>
      <c r="G22" s="1"/>
      <c r="H22" s="1"/>
      <c r="I22" s="1"/>
      <c r="J22" s="1"/>
      <c r="K22" s="37"/>
    </row>
    <row r="23" spans="1:11" ht="18.75" customHeight="1">
      <c r="A23" s="36"/>
      <c r="B23" s="1"/>
      <c r="C23" s="1"/>
      <c r="D23" s="1"/>
      <c r="E23" s="1"/>
      <c r="F23" s="17"/>
      <c r="G23" s="1"/>
      <c r="H23" s="1"/>
      <c r="I23" s="1"/>
      <c r="J23" s="1"/>
      <c r="K23" s="37"/>
    </row>
    <row r="24" spans="1:11" ht="18.75" customHeight="1">
      <c r="A24" s="36"/>
      <c r="B24" s="1"/>
      <c r="C24" s="1"/>
      <c r="D24" s="1"/>
      <c r="E24" s="1"/>
      <c r="F24" s="17"/>
      <c r="G24" s="1"/>
      <c r="H24" s="1"/>
      <c r="I24" s="1"/>
      <c r="J24" s="1"/>
      <c r="K24" s="37"/>
    </row>
    <row r="25" spans="1:11" ht="18.75" customHeight="1">
      <c r="A25" s="36"/>
      <c r="B25" s="1"/>
      <c r="C25" s="1"/>
      <c r="D25" s="1"/>
      <c r="E25" s="1"/>
      <c r="F25" s="17"/>
      <c r="G25" s="1"/>
      <c r="H25" s="1"/>
      <c r="I25" s="1"/>
      <c r="J25" s="1"/>
      <c r="K25" s="37"/>
    </row>
    <row r="26" spans="1:11" ht="18.75" customHeight="1">
      <c r="A26" s="36"/>
      <c r="B26" s="1"/>
      <c r="C26" s="1"/>
      <c r="D26" s="1"/>
      <c r="E26" s="1"/>
      <c r="F26" s="17"/>
      <c r="G26" s="1"/>
      <c r="H26" s="1"/>
      <c r="I26" s="1"/>
      <c r="J26" s="1"/>
      <c r="K26" s="37"/>
    </row>
    <row r="27" spans="1:11" ht="18.75" customHeight="1">
      <c r="A27" s="36"/>
      <c r="B27" s="1"/>
      <c r="C27" s="1"/>
      <c r="D27" s="1"/>
      <c r="E27" s="1"/>
      <c r="F27" s="17"/>
      <c r="G27" s="1"/>
      <c r="H27" s="1"/>
      <c r="I27" s="1"/>
      <c r="J27" s="1"/>
      <c r="K27" s="37"/>
    </row>
    <row r="28" spans="1:11" ht="18.75" customHeight="1">
      <c r="A28" s="36"/>
      <c r="B28" s="1"/>
      <c r="C28" s="1"/>
      <c r="D28" s="1"/>
      <c r="E28" s="1"/>
      <c r="F28" s="17"/>
      <c r="G28" s="1"/>
      <c r="H28" s="1"/>
      <c r="I28" s="1"/>
      <c r="J28" s="1"/>
      <c r="K28" s="37"/>
    </row>
    <row r="29" spans="1:11" ht="18.75" customHeight="1">
      <c r="A29" s="36"/>
      <c r="B29" s="1"/>
      <c r="C29" s="1"/>
      <c r="D29" s="1"/>
      <c r="E29" s="1"/>
      <c r="F29" s="17"/>
      <c r="G29" s="1"/>
      <c r="H29" s="1"/>
      <c r="I29" s="1"/>
      <c r="J29" s="1"/>
      <c r="K29" s="37"/>
    </row>
    <row r="30" spans="1:11" ht="18.75" customHeight="1">
      <c r="A30" s="36"/>
      <c r="B30" s="1"/>
      <c r="C30" s="1"/>
      <c r="D30" s="1"/>
      <c r="E30" s="1"/>
      <c r="F30" s="17"/>
      <c r="G30" s="1"/>
      <c r="H30" s="1"/>
      <c r="I30" s="1"/>
      <c r="J30" s="1"/>
      <c r="K30" s="37"/>
    </row>
    <row r="31" spans="1:11" ht="18.75" customHeight="1">
      <c r="A31" s="36"/>
      <c r="B31" s="1"/>
      <c r="C31" s="1"/>
      <c r="D31" s="1"/>
      <c r="E31" s="1"/>
      <c r="F31" s="17"/>
      <c r="G31" s="1"/>
      <c r="H31" s="1"/>
      <c r="I31" s="1"/>
      <c r="J31" s="1"/>
      <c r="K31" s="37"/>
    </row>
    <row r="32" spans="1:11" ht="18.75" customHeight="1">
      <c r="A32" s="36"/>
      <c r="B32" s="1"/>
      <c r="C32" s="1"/>
      <c r="D32" s="1"/>
      <c r="E32" s="1"/>
      <c r="F32" s="17"/>
      <c r="G32" s="1"/>
      <c r="H32" s="1"/>
      <c r="I32" s="1"/>
      <c r="J32" s="1"/>
      <c r="K32" s="37"/>
    </row>
    <row r="33" spans="1:11" ht="18.75" customHeight="1">
      <c r="A33" s="36"/>
      <c r="B33" s="1"/>
      <c r="C33" s="1"/>
      <c r="D33" s="1"/>
      <c r="E33" s="1"/>
      <c r="F33" s="17"/>
      <c r="G33" s="1"/>
      <c r="H33" s="1"/>
      <c r="I33" s="1"/>
      <c r="J33" s="1"/>
      <c r="K33" s="37"/>
    </row>
    <row r="34" spans="1:11" ht="18.75" customHeight="1">
      <c r="A34" s="36"/>
      <c r="B34" s="1"/>
      <c r="C34" s="1"/>
      <c r="D34" s="1"/>
      <c r="E34" s="1"/>
      <c r="F34" s="17"/>
      <c r="G34" s="1"/>
      <c r="H34" s="1"/>
      <c r="I34" s="1"/>
      <c r="J34" s="1"/>
      <c r="K34" s="37"/>
    </row>
    <row r="35" spans="1:11" ht="18.75" customHeight="1">
      <c r="A35" s="36"/>
      <c r="B35" s="1"/>
      <c r="C35" s="1"/>
      <c r="D35" s="1"/>
      <c r="E35" s="1"/>
      <c r="F35" s="17"/>
      <c r="G35" s="1"/>
      <c r="H35" s="1"/>
      <c r="I35" s="1"/>
      <c r="J35" s="1"/>
      <c r="K35" s="37"/>
    </row>
    <row r="36" spans="1:11" ht="18.75" customHeight="1">
      <c r="A36" s="36"/>
      <c r="B36" s="1"/>
      <c r="C36" s="1"/>
      <c r="D36" s="1"/>
      <c r="E36" s="1"/>
      <c r="F36" s="17"/>
      <c r="G36" s="1"/>
      <c r="H36" s="1"/>
      <c r="I36" s="1"/>
      <c r="J36" s="1"/>
      <c r="K36" s="37"/>
    </row>
    <row r="37" spans="1:11" ht="18.75" customHeight="1">
      <c r="A37" s="36"/>
      <c r="B37" s="1"/>
      <c r="C37" s="1"/>
      <c r="D37" s="1"/>
      <c r="E37" s="1"/>
      <c r="F37" s="17"/>
      <c r="G37" s="1"/>
      <c r="H37" s="1"/>
      <c r="I37" s="1"/>
      <c r="J37" s="1"/>
      <c r="K37" s="37"/>
    </row>
    <row r="38" spans="1:11" ht="18.75" customHeight="1" thickBot="1">
      <c r="A38" s="38"/>
      <c r="B38" s="39"/>
      <c r="C38" s="39"/>
      <c r="D38" s="39"/>
      <c r="E38" s="39"/>
      <c r="F38" s="21"/>
      <c r="G38" s="39"/>
      <c r="H38" s="39"/>
      <c r="I38" s="39"/>
      <c r="J38" s="39"/>
      <c r="K38" s="40"/>
    </row>
    <row r="39" spans="1:11" ht="14.25" thickTop="1"/>
  </sheetData>
  <mergeCells count="4">
    <mergeCell ref="D4:E4"/>
    <mergeCell ref="J4:K4"/>
    <mergeCell ref="A3:E3"/>
    <mergeCell ref="G3:K3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zoomScaleNormal="100" workbookViewId="0">
      <selection activeCell="M30" sqref="M30"/>
    </sheetView>
  </sheetViews>
  <sheetFormatPr defaultRowHeight="13.5"/>
  <cols>
    <col min="1" max="4" width="12.25" customWidth="1"/>
    <col min="5" max="5" width="2" customWidth="1"/>
    <col min="6" max="9" width="12.25" customWidth="1"/>
  </cols>
  <sheetData>
    <row r="1" spans="1:9" ht="22.5" customHeight="1">
      <c r="A1" t="s">
        <v>53</v>
      </c>
      <c r="B1" s="51"/>
      <c r="C1" s="50" t="s">
        <v>54</v>
      </c>
      <c r="D1" s="51"/>
      <c r="E1" s="51"/>
      <c r="F1" s="50" t="s">
        <v>55</v>
      </c>
      <c r="G1" s="51"/>
      <c r="H1" s="46"/>
      <c r="I1" s="46"/>
    </row>
    <row r="2" spans="1:9" ht="9" customHeight="1" thickBot="1">
      <c r="B2" s="52"/>
      <c r="C2" s="50"/>
      <c r="D2" s="52"/>
      <c r="E2" s="52"/>
      <c r="F2" s="50"/>
      <c r="G2" s="52"/>
      <c r="H2" s="17"/>
      <c r="I2" s="17"/>
    </row>
    <row r="3" spans="1:9" ht="32.25" customHeight="1" thickTop="1">
      <c r="A3" s="58" t="s">
        <v>56</v>
      </c>
      <c r="B3" s="59"/>
      <c r="C3" s="59"/>
      <c r="D3" s="60"/>
      <c r="E3" s="52"/>
      <c r="F3" s="58" t="s">
        <v>56</v>
      </c>
      <c r="G3" s="59"/>
      <c r="H3" s="59"/>
      <c r="I3" s="60"/>
    </row>
    <row r="4" spans="1:9" ht="18.75" customHeight="1">
      <c r="A4" s="19" t="s">
        <v>20</v>
      </c>
      <c r="B4" s="10">
        <f>SUM(B6:B38,G6:G38)</f>
        <v>0</v>
      </c>
      <c r="C4" s="17"/>
      <c r="D4" s="18"/>
      <c r="F4" s="61"/>
      <c r="G4" s="62"/>
      <c r="H4" s="17"/>
      <c r="I4" s="18"/>
    </row>
    <row r="5" spans="1:9" ht="18.75" customHeight="1">
      <c r="A5" s="36" t="s">
        <v>3</v>
      </c>
      <c r="B5" s="1" t="s">
        <v>9</v>
      </c>
      <c r="C5" s="1" t="s">
        <v>11</v>
      </c>
      <c r="D5" s="37" t="s">
        <v>10</v>
      </c>
      <c r="F5" s="36" t="s">
        <v>3</v>
      </c>
      <c r="G5" s="1" t="s">
        <v>9</v>
      </c>
      <c r="H5" s="1" t="s">
        <v>11</v>
      </c>
      <c r="I5" s="37" t="s">
        <v>10</v>
      </c>
    </row>
    <row r="6" spans="1:9" ht="18.75" customHeight="1">
      <c r="A6" s="36"/>
      <c r="B6" s="1"/>
      <c r="C6" s="1"/>
      <c r="D6" s="37"/>
      <c r="F6" s="36"/>
      <c r="G6" s="1"/>
      <c r="H6" s="1"/>
      <c r="I6" s="37"/>
    </row>
    <row r="7" spans="1:9" ht="18.75" customHeight="1">
      <c r="A7" s="36"/>
      <c r="B7" s="1"/>
      <c r="C7" s="1"/>
      <c r="D7" s="37"/>
      <c r="F7" s="36"/>
      <c r="G7" s="1"/>
      <c r="H7" s="1"/>
      <c r="I7" s="37"/>
    </row>
    <row r="8" spans="1:9" ht="18.75" customHeight="1">
      <c r="A8" s="36"/>
      <c r="B8" s="1"/>
      <c r="C8" s="1"/>
      <c r="D8" s="37"/>
      <c r="F8" s="36"/>
      <c r="G8" s="1"/>
      <c r="H8" s="1"/>
      <c r="I8" s="37"/>
    </row>
    <row r="9" spans="1:9" ht="18.75" customHeight="1">
      <c r="A9" s="36"/>
      <c r="B9" s="1"/>
      <c r="C9" s="1"/>
      <c r="D9" s="37"/>
      <c r="F9" s="36"/>
      <c r="G9" s="1"/>
      <c r="H9" s="1"/>
      <c r="I9" s="37"/>
    </row>
    <row r="10" spans="1:9" ht="18.75" customHeight="1">
      <c r="A10" s="36"/>
      <c r="B10" s="1"/>
      <c r="C10" s="1"/>
      <c r="D10" s="37"/>
      <c r="F10" s="36"/>
      <c r="G10" s="1"/>
      <c r="H10" s="1"/>
      <c r="I10" s="37"/>
    </row>
    <row r="11" spans="1:9" ht="18.75" customHeight="1">
      <c r="A11" s="36"/>
      <c r="B11" s="1"/>
      <c r="C11" s="1"/>
      <c r="D11" s="37"/>
      <c r="F11" s="36"/>
      <c r="G11" s="1"/>
      <c r="H11" s="1"/>
      <c r="I11" s="37"/>
    </row>
    <row r="12" spans="1:9" ht="18.75" customHeight="1">
      <c r="A12" s="36"/>
      <c r="B12" s="1"/>
      <c r="C12" s="1"/>
      <c r="D12" s="37"/>
      <c r="F12" s="36"/>
      <c r="G12" s="1"/>
      <c r="H12" s="1"/>
      <c r="I12" s="37"/>
    </row>
    <row r="13" spans="1:9" ht="18.75" customHeight="1">
      <c r="A13" s="36"/>
      <c r="B13" s="1"/>
      <c r="C13" s="1"/>
      <c r="D13" s="37"/>
      <c r="F13" s="36"/>
      <c r="G13" s="1"/>
      <c r="H13" s="1"/>
      <c r="I13" s="37"/>
    </row>
    <row r="14" spans="1:9" ht="18.75" customHeight="1">
      <c r="A14" s="36"/>
      <c r="B14" s="1"/>
      <c r="C14" s="1"/>
      <c r="D14" s="37"/>
      <c r="F14" s="36"/>
      <c r="G14" s="1"/>
      <c r="H14" s="1"/>
      <c r="I14" s="37"/>
    </row>
    <row r="15" spans="1:9" ht="18.75" customHeight="1">
      <c r="A15" s="36"/>
      <c r="B15" s="1"/>
      <c r="C15" s="1"/>
      <c r="D15" s="37"/>
      <c r="F15" s="36"/>
      <c r="G15" s="1"/>
      <c r="H15" s="1"/>
      <c r="I15" s="37"/>
    </row>
    <row r="16" spans="1:9" ht="18.75" customHeight="1">
      <c r="A16" s="36"/>
      <c r="B16" s="1"/>
      <c r="C16" s="1"/>
      <c r="D16" s="37"/>
      <c r="F16" s="36"/>
      <c r="G16" s="1"/>
      <c r="H16" s="1"/>
      <c r="I16" s="37"/>
    </row>
    <row r="17" spans="1:9" ht="18.75" customHeight="1">
      <c r="A17" s="36"/>
      <c r="B17" s="1"/>
      <c r="C17" s="1"/>
      <c r="D17" s="37"/>
      <c r="F17" s="36"/>
      <c r="G17" s="1"/>
      <c r="H17" s="1"/>
      <c r="I17" s="37"/>
    </row>
    <row r="18" spans="1:9" ht="18.75" customHeight="1">
      <c r="A18" s="36"/>
      <c r="B18" s="1"/>
      <c r="C18" s="1"/>
      <c r="D18" s="37"/>
      <c r="F18" s="36"/>
      <c r="G18" s="1"/>
      <c r="H18" s="1"/>
      <c r="I18" s="37"/>
    </row>
    <row r="19" spans="1:9" ht="18.75" customHeight="1">
      <c r="A19" s="36"/>
      <c r="B19" s="1"/>
      <c r="C19" s="1"/>
      <c r="D19" s="37"/>
      <c r="F19" s="36"/>
      <c r="G19" s="1"/>
      <c r="H19" s="1"/>
      <c r="I19" s="37"/>
    </row>
    <row r="20" spans="1:9" ht="18.75" customHeight="1">
      <c r="A20" s="36"/>
      <c r="B20" s="1"/>
      <c r="C20" s="1"/>
      <c r="D20" s="37"/>
      <c r="F20" s="36"/>
      <c r="G20" s="1"/>
      <c r="H20" s="1"/>
      <c r="I20" s="37"/>
    </row>
    <row r="21" spans="1:9" ht="18.75" customHeight="1">
      <c r="A21" s="36"/>
      <c r="B21" s="1"/>
      <c r="C21" s="1"/>
      <c r="D21" s="37"/>
      <c r="F21" s="36"/>
      <c r="G21" s="1"/>
      <c r="H21" s="1"/>
      <c r="I21" s="37"/>
    </row>
    <row r="22" spans="1:9" ht="18.75" customHeight="1">
      <c r="A22" s="36"/>
      <c r="B22" s="1"/>
      <c r="C22" s="1"/>
      <c r="D22" s="37"/>
      <c r="F22" s="36"/>
      <c r="G22" s="1"/>
      <c r="H22" s="1"/>
      <c r="I22" s="37"/>
    </row>
    <row r="23" spans="1:9" ht="18.75" customHeight="1">
      <c r="A23" s="36"/>
      <c r="B23" s="1"/>
      <c r="C23" s="1"/>
      <c r="D23" s="37"/>
      <c r="F23" s="36"/>
      <c r="G23" s="1"/>
      <c r="H23" s="1"/>
      <c r="I23" s="37"/>
    </row>
    <row r="24" spans="1:9" ht="18.75" customHeight="1">
      <c r="A24" s="36"/>
      <c r="B24" s="1"/>
      <c r="C24" s="1"/>
      <c r="D24" s="37"/>
      <c r="F24" s="36"/>
      <c r="G24" s="1"/>
      <c r="H24" s="1"/>
      <c r="I24" s="37"/>
    </row>
    <row r="25" spans="1:9" ht="18.75" customHeight="1">
      <c r="A25" s="36"/>
      <c r="B25" s="1"/>
      <c r="C25" s="1"/>
      <c r="D25" s="37"/>
      <c r="F25" s="36"/>
      <c r="G25" s="1"/>
      <c r="H25" s="1"/>
      <c r="I25" s="37"/>
    </row>
    <row r="26" spans="1:9" ht="18.75" customHeight="1">
      <c r="A26" s="36"/>
      <c r="B26" s="1"/>
      <c r="C26" s="1"/>
      <c r="D26" s="37"/>
      <c r="F26" s="36"/>
      <c r="G26" s="1"/>
      <c r="H26" s="1"/>
      <c r="I26" s="37"/>
    </row>
    <row r="27" spans="1:9" ht="18.75" customHeight="1">
      <c r="A27" s="36"/>
      <c r="B27" s="1"/>
      <c r="C27" s="1"/>
      <c r="D27" s="37"/>
      <c r="F27" s="36"/>
      <c r="G27" s="1"/>
      <c r="H27" s="1"/>
      <c r="I27" s="37"/>
    </row>
    <row r="28" spans="1:9" ht="18.75" customHeight="1">
      <c r="A28" s="36"/>
      <c r="B28" s="1"/>
      <c r="C28" s="1"/>
      <c r="D28" s="37"/>
      <c r="F28" s="36"/>
      <c r="G28" s="1"/>
      <c r="H28" s="1"/>
      <c r="I28" s="37"/>
    </row>
    <row r="29" spans="1:9" ht="18.75" customHeight="1">
      <c r="A29" s="36"/>
      <c r="B29" s="1"/>
      <c r="C29" s="1"/>
      <c r="D29" s="37"/>
      <c r="F29" s="36"/>
      <c r="G29" s="1"/>
      <c r="H29" s="1"/>
      <c r="I29" s="37"/>
    </row>
    <row r="30" spans="1:9" ht="18.75" customHeight="1">
      <c r="A30" s="36"/>
      <c r="B30" s="1"/>
      <c r="C30" s="1"/>
      <c r="D30" s="37"/>
      <c r="F30" s="36"/>
      <c r="G30" s="1"/>
      <c r="H30" s="1"/>
      <c r="I30" s="37"/>
    </row>
    <row r="31" spans="1:9" ht="18.75" customHeight="1">
      <c r="A31" s="36"/>
      <c r="B31" s="1"/>
      <c r="C31" s="1"/>
      <c r="D31" s="37"/>
      <c r="F31" s="36"/>
      <c r="G31" s="1"/>
      <c r="H31" s="1"/>
      <c r="I31" s="37"/>
    </row>
    <row r="32" spans="1:9" ht="18.75" customHeight="1">
      <c r="A32" s="36"/>
      <c r="B32" s="1"/>
      <c r="C32" s="1"/>
      <c r="D32" s="37"/>
      <c r="F32" s="36"/>
      <c r="G32" s="1"/>
      <c r="H32" s="1"/>
      <c r="I32" s="37"/>
    </row>
    <row r="33" spans="1:9" ht="18.75" customHeight="1">
      <c r="A33" s="36"/>
      <c r="B33" s="1"/>
      <c r="C33" s="1"/>
      <c r="D33" s="37"/>
      <c r="F33" s="36"/>
      <c r="G33" s="1"/>
      <c r="H33" s="1"/>
      <c r="I33" s="37"/>
    </row>
    <row r="34" spans="1:9" ht="18.75" customHeight="1">
      <c r="A34" s="36"/>
      <c r="B34" s="1"/>
      <c r="C34" s="1"/>
      <c r="D34" s="37"/>
      <c r="F34" s="36"/>
      <c r="G34" s="1"/>
      <c r="H34" s="1"/>
      <c r="I34" s="37"/>
    </row>
    <row r="35" spans="1:9" ht="18.75" customHeight="1">
      <c r="A35" s="36"/>
      <c r="B35" s="1"/>
      <c r="C35" s="1"/>
      <c r="D35" s="37"/>
      <c r="F35" s="36"/>
      <c r="G35" s="1"/>
      <c r="H35" s="1"/>
      <c r="I35" s="37"/>
    </row>
    <row r="36" spans="1:9" ht="18.75" customHeight="1">
      <c r="A36" s="36"/>
      <c r="B36" s="1"/>
      <c r="C36" s="1"/>
      <c r="D36" s="37"/>
      <c r="F36" s="36"/>
      <c r="G36" s="1"/>
      <c r="H36" s="1"/>
      <c r="I36" s="37"/>
    </row>
    <row r="37" spans="1:9" ht="18.75" customHeight="1">
      <c r="A37" s="36"/>
      <c r="B37" s="1"/>
      <c r="C37" s="1"/>
      <c r="D37" s="37"/>
      <c r="F37" s="36"/>
      <c r="G37" s="1"/>
      <c r="H37" s="1"/>
      <c r="I37" s="37"/>
    </row>
    <row r="38" spans="1:9" ht="18.75" customHeight="1" thickBot="1">
      <c r="A38" s="38"/>
      <c r="B38" s="39"/>
      <c r="C38" s="39"/>
      <c r="D38" s="40"/>
      <c r="F38" s="38"/>
      <c r="G38" s="39"/>
      <c r="H38" s="39"/>
      <c r="I38" s="40"/>
    </row>
    <row r="39" spans="1:9" ht="14.25" thickTop="1"/>
  </sheetData>
  <mergeCells count="2">
    <mergeCell ref="A3:D3"/>
    <mergeCell ref="F3:I3"/>
  </mergeCells>
  <phoneticPr fontId="1" type="noConversion"/>
  <pageMargins left="0.25" right="0.25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topLeftCell="A10" zoomScaleNormal="100" workbookViewId="0">
      <selection activeCell="M30" sqref="M30"/>
    </sheetView>
  </sheetViews>
  <sheetFormatPr defaultRowHeight="13.5"/>
  <cols>
    <col min="1" max="4" width="11.75" customWidth="1"/>
    <col min="5" max="5" width="4" customWidth="1"/>
    <col min="6" max="9" width="11.75" customWidth="1"/>
  </cols>
  <sheetData>
    <row r="1" spans="1:9" ht="22.5" customHeight="1">
      <c r="A1" t="s">
        <v>53</v>
      </c>
      <c r="B1" s="51"/>
      <c r="C1" s="50" t="s">
        <v>54</v>
      </c>
      <c r="D1" s="51"/>
      <c r="E1" s="51"/>
      <c r="F1" s="50" t="s">
        <v>55</v>
      </c>
      <c r="G1" s="51"/>
      <c r="H1" s="46"/>
      <c r="I1" s="46"/>
    </row>
    <row r="2" spans="1:9" ht="5.25" customHeight="1" thickBot="1"/>
    <row r="3" spans="1:9" ht="29.25" customHeight="1" thickTop="1">
      <c r="A3" s="56" t="s">
        <v>51</v>
      </c>
      <c r="B3" s="54"/>
      <c r="C3" s="54"/>
      <c r="D3" s="57"/>
      <c r="E3" s="35"/>
      <c r="F3" s="53" t="s">
        <v>52</v>
      </c>
      <c r="G3" s="54"/>
      <c r="H3" s="54"/>
      <c r="I3" s="55"/>
    </row>
    <row r="4" spans="1:9" ht="18.75" customHeight="1">
      <c r="A4" s="19" t="s">
        <v>20</v>
      </c>
      <c r="B4" s="10">
        <f>SUM(B6:B425)</f>
        <v>0</v>
      </c>
      <c r="C4" s="17"/>
      <c r="D4" s="41"/>
      <c r="E4" s="17"/>
      <c r="F4" s="45" t="s">
        <v>20</v>
      </c>
      <c r="G4" s="8">
        <f>SUM(G6:G483)</f>
        <v>0</v>
      </c>
      <c r="H4" s="46"/>
      <c r="I4" s="47"/>
    </row>
    <row r="5" spans="1:9" ht="18.75" customHeight="1">
      <c r="A5" s="36" t="s">
        <v>3</v>
      </c>
      <c r="B5" s="1" t="s">
        <v>9</v>
      </c>
      <c r="C5" s="1" t="s">
        <v>11</v>
      </c>
      <c r="D5" s="1" t="s">
        <v>10</v>
      </c>
      <c r="E5" s="17"/>
      <c r="F5" s="3" t="s">
        <v>3</v>
      </c>
      <c r="G5" s="1" t="s">
        <v>9</v>
      </c>
      <c r="H5" s="1" t="s">
        <v>11</v>
      </c>
      <c r="I5" s="37" t="s">
        <v>10</v>
      </c>
    </row>
    <row r="6" spans="1:9" ht="18.75" customHeight="1">
      <c r="A6" s="36"/>
      <c r="B6" s="1"/>
      <c r="C6" s="1"/>
      <c r="D6" s="1"/>
      <c r="E6" s="17"/>
      <c r="F6" s="1"/>
      <c r="G6" s="1"/>
      <c r="H6" s="1"/>
      <c r="I6" s="37"/>
    </row>
    <row r="7" spans="1:9" ht="18.75" customHeight="1">
      <c r="A7" s="36"/>
      <c r="B7" s="1"/>
      <c r="C7" s="1"/>
      <c r="D7" s="1"/>
      <c r="E7" s="17"/>
      <c r="F7" s="1"/>
      <c r="G7" s="1"/>
      <c r="H7" s="1"/>
      <c r="I7" s="37"/>
    </row>
    <row r="8" spans="1:9" ht="18.75" customHeight="1">
      <c r="A8" s="36"/>
      <c r="B8" s="1"/>
      <c r="C8" s="1"/>
      <c r="D8" s="1"/>
      <c r="E8" s="17"/>
      <c r="F8" s="1"/>
      <c r="G8" s="1"/>
      <c r="H8" s="1"/>
      <c r="I8" s="37"/>
    </row>
    <row r="9" spans="1:9" ht="18.75" customHeight="1">
      <c r="A9" s="36"/>
      <c r="B9" s="1"/>
      <c r="C9" s="1"/>
      <c r="D9" s="1"/>
      <c r="E9" s="17"/>
      <c r="F9" s="1"/>
      <c r="G9" s="1"/>
      <c r="H9" s="1"/>
      <c r="I9" s="37"/>
    </row>
    <row r="10" spans="1:9" ht="18.75" customHeight="1">
      <c r="A10" s="36"/>
      <c r="B10" s="1"/>
      <c r="C10" s="1"/>
      <c r="D10" s="1"/>
      <c r="E10" s="17"/>
      <c r="F10" s="1"/>
      <c r="G10" s="1"/>
      <c r="H10" s="1"/>
      <c r="I10" s="37"/>
    </row>
    <row r="11" spans="1:9" ht="18.75" customHeight="1">
      <c r="A11" s="36"/>
      <c r="B11" s="1"/>
      <c r="C11" s="1"/>
      <c r="D11" s="1"/>
      <c r="E11" s="17"/>
      <c r="F11" s="1"/>
      <c r="G11" s="1"/>
      <c r="H11" s="1"/>
      <c r="I11" s="37"/>
    </row>
    <row r="12" spans="1:9" ht="18.75" customHeight="1">
      <c r="A12" s="36"/>
      <c r="B12" s="1"/>
      <c r="C12" s="1"/>
      <c r="D12" s="1"/>
      <c r="E12" s="17"/>
      <c r="F12" s="1"/>
      <c r="G12" s="1"/>
      <c r="H12" s="1"/>
      <c r="I12" s="37"/>
    </row>
    <row r="13" spans="1:9" ht="18.75" customHeight="1">
      <c r="A13" s="36"/>
      <c r="B13" s="1"/>
      <c r="C13" s="1"/>
      <c r="D13" s="1"/>
      <c r="E13" s="17"/>
      <c r="F13" s="1"/>
      <c r="G13" s="1"/>
      <c r="H13" s="1"/>
      <c r="I13" s="37"/>
    </row>
    <row r="14" spans="1:9" ht="18.75" customHeight="1">
      <c r="A14" s="36"/>
      <c r="B14" s="1"/>
      <c r="C14" s="1"/>
      <c r="D14" s="1"/>
      <c r="E14" s="17"/>
      <c r="F14" s="1"/>
      <c r="G14" s="1"/>
      <c r="H14" s="1"/>
      <c r="I14" s="37"/>
    </row>
    <row r="15" spans="1:9" ht="18.75" customHeight="1">
      <c r="A15" s="36"/>
      <c r="B15" s="1"/>
      <c r="C15" s="1"/>
      <c r="D15" s="1"/>
      <c r="E15" s="17"/>
      <c r="F15" s="1"/>
      <c r="G15" s="1"/>
      <c r="H15" s="1"/>
      <c r="I15" s="37"/>
    </row>
    <row r="16" spans="1:9" ht="18.75" customHeight="1">
      <c r="A16" s="36"/>
      <c r="B16" s="1"/>
      <c r="C16" s="1"/>
      <c r="D16" s="1"/>
      <c r="E16" s="17"/>
      <c r="F16" s="1"/>
      <c r="G16" s="1"/>
      <c r="H16" s="1"/>
      <c r="I16" s="37"/>
    </row>
    <row r="17" spans="1:9" ht="18.75" customHeight="1">
      <c r="A17" s="36"/>
      <c r="B17" s="1"/>
      <c r="C17" s="1"/>
      <c r="D17" s="1"/>
      <c r="E17" s="17"/>
      <c r="F17" s="1"/>
      <c r="G17" s="1"/>
      <c r="H17" s="1"/>
      <c r="I17" s="37"/>
    </row>
    <row r="18" spans="1:9" ht="18.75" customHeight="1">
      <c r="A18" s="36"/>
      <c r="B18" s="1"/>
      <c r="C18" s="1"/>
      <c r="D18" s="1"/>
      <c r="E18" s="17"/>
      <c r="F18" s="1"/>
      <c r="G18" s="1"/>
      <c r="H18" s="1"/>
      <c r="I18" s="37"/>
    </row>
    <row r="19" spans="1:9" ht="18.75" customHeight="1">
      <c r="A19" s="36"/>
      <c r="B19" s="1"/>
      <c r="C19" s="1"/>
      <c r="D19" s="1"/>
      <c r="E19" s="17"/>
      <c r="F19" s="1"/>
      <c r="G19" s="1"/>
      <c r="H19" s="1"/>
      <c r="I19" s="37"/>
    </row>
    <row r="20" spans="1:9" ht="18.75" customHeight="1">
      <c r="A20" s="36"/>
      <c r="B20" s="1"/>
      <c r="C20" s="1"/>
      <c r="D20" s="1"/>
      <c r="E20" s="17"/>
      <c r="F20" s="1"/>
      <c r="G20" s="1"/>
      <c r="H20" s="1"/>
      <c r="I20" s="37"/>
    </row>
    <row r="21" spans="1:9" ht="18.75" customHeight="1">
      <c r="A21" s="36"/>
      <c r="B21" s="1"/>
      <c r="C21" s="1"/>
      <c r="D21" s="1"/>
      <c r="E21" s="17"/>
      <c r="F21" s="1"/>
      <c r="G21" s="1"/>
      <c r="H21" s="1"/>
      <c r="I21" s="37"/>
    </row>
    <row r="22" spans="1:9" ht="18.75" customHeight="1">
      <c r="A22" s="36"/>
      <c r="B22" s="1"/>
      <c r="C22" s="1"/>
      <c r="D22" s="1"/>
      <c r="E22" s="17"/>
      <c r="F22" s="1"/>
      <c r="G22" s="1"/>
      <c r="H22" s="1"/>
      <c r="I22" s="37"/>
    </row>
    <row r="23" spans="1:9" ht="18.75" customHeight="1">
      <c r="A23" s="36"/>
      <c r="B23" s="1"/>
      <c r="C23" s="1"/>
      <c r="D23" s="1"/>
      <c r="E23" s="17"/>
      <c r="F23" s="1"/>
      <c r="G23" s="1"/>
      <c r="H23" s="1"/>
      <c r="I23" s="37"/>
    </row>
    <row r="24" spans="1:9" ht="18.75" customHeight="1">
      <c r="A24" s="36"/>
      <c r="B24" s="1"/>
      <c r="C24" s="1"/>
      <c r="D24" s="1"/>
      <c r="E24" s="17"/>
      <c r="F24" s="1"/>
      <c r="G24" s="1"/>
      <c r="H24" s="1"/>
      <c r="I24" s="37"/>
    </row>
    <row r="25" spans="1:9" ht="18.75" customHeight="1">
      <c r="A25" s="36"/>
      <c r="B25" s="1"/>
      <c r="C25" s="1"/>
      <c r="D25" s="1"/>
      <c r="E25" s="17"/>
      <c r="F25" s="1"/>
      <c r="G25" s="1"/>
      <c r="H25" s="1"/>
      <c r="I25" s="37"/>
    </row>
    <row r="26" spans="1:9" ht="18.75" customHeight="1">
      <c r="A26" s="36"/>
      <c r="B26" s="1"/>
      <c r="C26" s="1"/>
      <c r="D26" s="1"/>
      <c r="E26" s="17"/>
      <c r="F26" s="1"/>
      <c r="G26" s="1"/>
      <c r="H26" s="1"/>
      <c r="I26" s="37"/>
    </row>
    <row r="27" spans="1:9" ht="18.75" customHeight="1">
      <c r="A27" s="36"/>
      <c r="B27" s="1"/>
      <c r="C27" s="1"/>
      <c r="D27" s="1"/>
      <c r="E27" s="17"/>
      <c r="F27" s="1"/>
      <c r="G27" s="1"/>
      <c r="H27" s="1"/>
      <c r="I27" s="37"/>
    </row>
    <row r="28" spans="1:9" ht="18.75" customHeight="1">
      <c r="A28" s="36"/>
      <c r="B28" s="1"/>
      <c r="C28" s="1"/>
      <c r="D28" s="1"/>
      <c r="E28" s="17"/>
      <c r="F28" s="1"/>
      <c r="G28" s="1"/>
      <c r="H28" s="1"/>
      <c r="I28" s="37"/>
    </row>
    <row r="29" spans="1:9" ht="18.75" customHeight="1">
      <c r="A29" s="36"/>
      <c r="B29" s="1"/>
      <c r="C29" s="1"/>
      <c r="D29" s="1"/>
      <c r="E29" s="17"/>
      <c r="F29" s="1"/>
      <c r="G29" s="1"/>
      <c r="H29" s="1"/>
      <c r="I29" s="37"/>
    </row>
    <row r="30" spans="1:9" ht="18.75" customHeight="1">
      <c r="A30" s="36"/>
      <c r="B30" s="1"/>
      <c r="C30" s="1"/>
      <c r="D30" s="1"/>
      <c r="E30" s="17"/>
      <c r="F30" s="1"/>
      <c r="G30" s="1"/>
      <c r="H30" s="1"/>
      <c r="I30" s="37"/>
    </row>
    <row r="31" spans="1:9" ht="18.75" customHeight="1">
      <c r="A31" s="36"/>
      <c r="B31" s="1"/>
      <c r="C31" s="1"/>
      <c r="D31" s="1"/>
      <c r="E31" s="17"/>
      <c r="F31" s="1"/>
      <c r="G31" s="1"/>
      <c r="H31" s="1"/>
      <c r="I31" s="37"/>
    </row>
    <row r="32" spans="1:9" ht="18.75" customHeight="1">
      <c r="A32" s="36"/>
      <c r="B32" s="1"/>
      <c r="C32" s="1"/>
      <c r="D32" s="1"/>
      <c r="E32" s="17"/>
      <c r="F32" s="1"/>
      <c r="G32" s="1"/>
      <c r="H32" s="1"/>
      <c r="I32" s="37"/>
    </row>
    <row r="33" spans="1:9" ht="18.75" customHeight="1">
      <c r="A33" s="36"/>
      <c r="B33" s="1"/>
      <c r="C33" s="1"/>
      <c r="D33" s="1"/>
      <c r="E33" s="17"/>
      <c r="F33" s="1"/>
      <c r="G33" s="1"/>
      <c r="H33" s="1"/>
      <c r="I33" s="37"/>
    </row>
    <row r="34" spans="1:9" ht="18.75" customHeight="1">
      <c r="A34" s="36"/>
      <c r="B34" s="1"/>
      <c r="C34" s="1"/>
      <c r="D34" s="1"/>
      <c r="E34" s="17"/>
      <c r="F34" s="1"/>
      <c r="G34" s="1"/>
      <c r="H34" s="1"/>
      <c r="I34" s="37"/>
    </row>
    <row r="35" spans="1:9" ht="18.75" customHeight="1">
      <c r="A35" s="36"/>
      <c r="B35" s="1"/>
      <c r="C35" s="1"/>
      <c r="D35" s="1"/>
      <c r="E35" s="17"/>
      <c r="F35" s="1"/>
      <c r="G35" s="1"/>
      <c r="H35" s="1"/>
      <c r="I35" s="37"/>
    </row>
    <row r="36" spans="1:9" ht="18.75" customHeight="1">
      <c r="A36" s="36"/>
      <c r="B36" s="1"/>
      <c r="C36" s="1"/>
      <c r="D36" s="1"/>
      <c r="E36" s="17"/>
      <c r="F36" s="1"/>
      <c r="G36" s="1"/>
      <c r="H36" s="1"/>
      <c r="I36" s="37"/>
    </row>
    <row r="37" spans="1:9" ht="18.75" customHeight="1">
      <c r="A37" s="36"/>
      <c r="B37" s="1"/>
      <c r="C37" s="1"/>
      <c r="D37" s="1"/>
      <c r="E37" s="17"/>
      <c r="F37" s="1"/>
      <c r="G37" s="1"/>
      <c r="H37" s="1"/>
      <c r="I37" s="37"/>
    </row>
    <row r="38" spans="1:9" ht="18.75" customHeight="1" thickBot="1">
      <c r="A38" s="38"/>
      <c r="B38" s="39"/>
      <c r="C38" s="39"/>
      <c r="D38" s="39"/>
      <c r="E38" s="21"/>
      <c r="F38" s="39"/>
      <c r="G38" s="39"/>
      <c r="H38" s="39"/>
      <c r="I38" s="40"/>
    </row>
    <row r="39" spans="1:9" ht="14.25" thickTop="1"/>
  </sheetData>
  <mergeCells count="2">
    <mergeCell ref="A3:D3"/>
    <mergeCell ref="F3:I3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工单总览图</vt:lpstr>
      <vt:lpstr>一站_Fer投料单</vt:lpstr>
      <vt:lpstr>一站_线材领用单</vt:lpstr>
      <vt:lpstr>二站_研磨后返回一站</vt:lpstr>
      <vt:lpstr>三站_线材领用单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2014-04-26T05:56:46Z</dcterms:modified>
</cp:coreProperties>
</file>