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lank\Desktop\数字资产-钱煜MF21320119\2、毕设相关项目文件\案例及案例数据\"/>
    </mc:Choice>
  </mc:AlternateContent>
  <xr:revisionPtr revIDLastSave="0" documentId="13_ncr:1_{0043A424-6E08-426E-9E91-AB94FE73BD75}" xr6:coauthVersionLast="47" xr6:coauthVersionMax="47" xr10:uidLastSave="{00000000-0000-0000-0000-000000000000}"/>
  <bookViews>
    <workbookView xWindow="17" yWindow="17" windowWidth="21926" windowHeight="12977" xr2:uid="{00000000-000D-0000-FFFF-FFFF00000000}"/>
  </bookViews>
  <sheets>
    <sheet name="case_data" sheetId="22" r:id="rId1"/>
    <sheet name="fosci_data" sheetId="21" r:id="rId2"/>
    <sheet name="cogcn_data" sheetId="23" r:id="rId3"/>
    <sheet name="improving_data" sheetId="24" r:id="rId4"/>
    <sheet name="smd_data" sheetId="2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1" i="25" l="1"/>
  <c r="L271" i="25"/>
  <c r="K271" i="25"/>
  <c r="J271" i="25"/>
  <c r="I271" i="25"/>
  <c r="H271" i="25"/>
  <c r="F271" i="25"/>
  <c r="E271" i="25"/>
  <c r="D271" i="25"/>
  <c r="C271" i="25"/>
  <c r="P256" i="25"/>
  <c r="M237" i="25"/>
  <c r="L237" i="25"/>
  <c r="K237" i="25"/>
  <c r="J237" i="25"/>
  <c r="I237" i="25"/>
  <c r="H237" i="25"/>
  <c r="F237" i="25"/>
  <c r="E237" i="25"/>
  <c r="D237" i="25"/>
  <c r="C237" i="25"/>
  <c r="P222" i="25"/>
  <c r="M202" i="25"/>
  <c r="L202" i="25"/>
  <c r="K202" i="25"/>
  <c r="J202" i="25"/>
  <c r="I202" i="25"/>
  <c r="H202" i="25"/>
  <c r="F202" i="25"/>
  <c r="E202" i="25"/>
  <c r="D202" i="25"/>
  <c r="C202" i="25"/>
  <c r="P187" i="25"/>
  <c r="M168" i="25"/>
  <c r="L168" i="25"/>
  <c r="K168" i="25"/>
  <c r="J168" i="25"/>
  <c r="I168" i="25"/>
  <c r="H168" i="25"/>
  <c r="F168" i="25"/>
  <c r="E168" i="25"/>
  <c r="D168" i="25"/>
  <c r="C168" i="25"/>
  <c r="P153" i="25"/>
  <c r="M134" i="25"/>
  <c r="L134" i="25"/>
  <c r="K134" i="25"/>
  <c r="J134" i="25"/>
  <c r="I134" i="25"/>
  <c r="H134" i="25"/>
  <c r="F134" i="25"/>
  <c r="E134" i="25"/>
  <c r="D134" i="25"/>
  <c r="C134" i="25"/>
  <c r="P119" i="25"/>
  <c r="M100" i="25"/>
  <c r="L100" i="25"/>
  <c r="K100" i="25"/>
  <c r="J100" i="25"/>
  <c r="I100" i="25"/>
  <c r="H100" i="25"/>
  <c r="F100" i="25"/>
  <c r="E100" i="25"/>
  <c r="D100" i="25"/>
  <c r="C100" i="25"/>
  <c r="P85" i="25"/>
  <c r="M66" i="25"/>
  <c r="L66" i="25"/>
  <c r="K66" i="25"/>
  <c r="J66" i="25"/>
  <c r="I66" i="25"/>
  <c r="H66" i="25"/>
  <c r="F66" i="25"/>
  <c r="E66" i="25"/>
  <c r="D66" i="25"/>
  <c r="C66" i="25"/>
  <c r="P51" i="25"/>
  <c r="M32" i="25"/>
  <c r="L32" i="25"/>
  <c r="K32" i="25"/>
  <c r="J32" i="25"/>
  <c r="I32" i="25"/>
  <c r="H32" i="25"/>
  <c r="F32" i="25"/>
  <c r="E32" i="25"/>
  <c r="D32" i="25"/>
  <c r="C32" i="25"/>
  <c r="P17" i="25"/>
  <c r="I62" i="24"/>
  <c r="H62" i="24"/>
  <c r="G62" i="24"/>
  <c r="F62" i="24"/>
  <c r="E62" i="24"/>
  <c r="D62" i="24"/>
  <c r="C62" i="24"/>
  <c r="B62" i="24"/>
  <c r="I53" i="24"/>
  <c r="H53" i="24"/>
  <c r="G53" i="24"/>
  <c r="F53" i="24"/>
  <c r="E53" i="24"/>
  <c r="D53" i="24"/>
  <c r="C53" i="24"/>
  <c r="B53" i="24"/>
  <c r="I44" i="24"/>
  <c r="H44" i="24"/>
  <c r="G44" i="24"/>
  <c r="F44" i="24"/>
  <c r="E44" i="24"/>
  <c r="D44" i="24"/>
  <c r="C44" i="24"/>
  <c r="B44" i="24"/>
  <c r="I35" i="24"/>
  <c r="H35" i="24"/>
  <c r="G35" i="24"/>
  <c r="F35" i="24"/>
  <c r="E35" i="24"/>
  <c r="D35" i="24"/>
  <c r="C35" i="24"/>
  <c r="B35" i="24"/>
  <c r="I26" i="24"/>
  <c r="H26" i="24"/>
  <c r="G26" i="24"/>
  <c r="F26" i="24"/>
  <c r="E26" i="24"/>
  <c r="D26" i="24"/>
  <c r="C26" i="24"/>
  <c r="B26" i="24"/>
  <c r="I17" i="24"/>
  <c r="H17" i="24"/>
  <c r="G17" i="24"/>
  <c r="F17" i="24"/>
  <c r="E17" i="24"/>
  <c r="D17" i="24"/>
  <c r="C17" i="24"/>
  <c r="B17" i="24"/>
  <c r="I8" i="24"/>
  <c r="H8" i="24"/>
  <c r="G8" i="24"/>
  <c r="F8" i="24"/>
  <c r="E8" i="24"/>
  <c r="D8" i="24"/>
  <c r="C8" i="24"/>
  <c r="B8" i="24"/>
  <c r="P37" i="23"/>
  <c r="L32" i="23"/>
  <c r="K32" i="23"/>
  <c r="J32" i="23"/>
  <c r="I32" i="23"/>
  <c r="H32" i="23"/>
  <c r="G32" i="23"/>
  <c r="E32" i="23"/>
  <c r="D32" i="23"/>
  <c r="C32" i="23"/>
  <c r="B32" i="23"/>
  <c r="F23" i="23"/>
  <c r="L23" i="23"/>
  <c r="K23" i="23"/>
  <c r="J23" i="23"/>
  <c r="I23" i="23"/>
  <c r="H23" i="23"/>
  <c r="G23" i="23"/>
  <c r="E23" i="23"/>
  <c r="D23" i="23"/>
  <c r="C23" i="23"/>
  <c r="B23" i="23"/>
  <c r="L16" i="23"/>
  <c r="K16" i="23"/>
  <c r="J16" i="23"/>
  <c r="I16" i="23"/>
  <c r="H16" i="23"/>
  <c r="G16" i="23"/>
  <c r="F16" i="23"/>
  <c r="E16" i="23"/>
  <c r="D16" i="23"/>
  <c r="C16" i="23"/>
  <c r="B16" i="23"/>
  <c r="H7" i="23"/>
  <c r="J7" i="23"/>
  <c r="K7" i="23"/>
  <c r="C7" i="23"/>
  <c r="D7" i="23"/>
  <c r="E7" i="23"/>
  <c r="F7" i="23"/>
  <c r="G7" i="23"/>
  <c r="I7" i="23"/>
  <c r="L7" i="23"/>
  <c r="B7" i="23"/>
</calcChain>
</file>

<file path=xl/sharedStrings.xml><?xml version="1.0" encoding="utf-8"?>
<sst xmlns="http://schemas.openxmlformats.org/spreadsheetml/2006/main" count="530" uniqueCount="49">
  <si>
    <t>IFN</t>
    <phoneticPr fontId="1" type="noConversion"/>
  </si>
  <si>
    <t>Spring PetClinic</t>
    <phoneticPr fontId="1" type="noConversion"/>
  </si>
  <si>
    <t>Roller</t>
    <phoneticPr fontId="1" type="noConversion"/>
  </si>
  <si>
    <t>daytrader</t>
    <phoneticPr fontId="1" type="noConversion"/>
  </si>
  <si>
    <t xml:space="preserve">solo </t>
  </si>
  <si>
    <t>jPetStore</t>
    <phoneticPr fontId="1" type="noConversion"/>
  </si>
  <si>
    <t>mall</t>
    <phoneticPr fontId="1" type="noConversion"/>
  </si>
  <si>
    <t>dddsample-core</t>
    <phoneticPr fontId="1" type="noConversion"/>
  </si>
  <si>
    <t>IFN↓</t>
    <phoneticPr fontId="1" type="noConversion"/>
  </si>
  <si>
    <t>SM↑</t>
    <phoneticPr fontId="1" type="noConversion"/>
  </si>
  <si>
    <t>COH↑</t>
    <phoneticPr fontId="1" type="noConversion"/>
  </si>
  <si>
    <t>NED↓</t>
    <phoneticPr fontId="1" type="noConversion"/>
  </si>
  <si>
    <t>IRN↓</t>
    <phoneticPr fontId="1" type="noConversion"/>
  </si>
  <si>
    <t>COU↓</t>
    <phoneticPr fontId="1" type="noConversion"/>
  </si>
  <si>
    <t>CM↑</t>
    <phoneticPr fontId="1" type="noConversion"/>
  </si>
  <si>
    <t>ccp↑</t>
    <phoneticPr fontId="1" type="noConversion"/>
  </si>
  <si>
    <t>cce↑</t>
    <phoneticPr fontId="1" type="noConversion"/>
  </si>
  <si>
    <t>csp↑</t>
    <phoneticPr fontId="1" type="noConversion"/>
  </si>
  <si>
    <t>csi↑</t>
    <phoneticPr fontId="1" type="noConversion"/>
  </si>
  <si>
    <t>core</t>
    <phoneticPr fontId="1" type="noConversion"/>
  </si>
  <si>
    <t>trader</t>
    <phoneticPr fontId="1" type="noConversion"/>
  </si>
  <si>
    <t>solo</t>
    <phoneticPr fontId="1" type="noConversion"/>
  </si>
  <si>
    <t>jpetstore-s</t>
    <phoneticPr fontId="1" type="noConversion"/>
  </si>
  <si>
    <t>petclinic-s</t>
    <phoneticPr fontId="1" type="noConversion"/>
  </si>
  <si>
    <t>core-s</t>
    <phoneticPr fontId="1" type="noConversion"/>
  </si>
  <si>
    <t>trader-s</t>
    <phoneticPr fontId="1" type="noConversion"/>
  </si>
  <si>
    <t>solo-s</t>
    <phoneticPr fontId="1" type="noConversion"/>
  </si>
  <si>
    <t>roller-s</t>
    <phoneticPr fontId="1" type="noConversion"/>
  </si>
  <si>
    <t>jpetstore-MSE</t>
    <phoneticPr fontId="1" type="noConversion"/>
  </si>
  <si>
    <t>trader-MSE</t>
    <phoneticPr fontId="1" type="noConversion"/>
  </si>
  <si>
    <t>petclinic-MSE</t>
    <phoneticPr fontId="1" type="noConversion"/>
  </si>
  <si>
    <t>solo-MSE</t>
    <phoneticPr fontId="1" type="noConversion"/>
  </si>
  <si>
    <t>roller-MSE</t>
    <phoneticPr fontId="1" type="noConversion"/>
  </si>
  <si>
    <t>mall-s</t>
    <phoneticPr fontId="1" type="noConversion"/>
  </si>
  <si>
    <t>mall-MSE</t>
    <phoneticPr fontId="1" type="noConversion"/>
  </si>
  <si>
    <t>jpet/m2m-s</t>
    <phoneticPr fontId="1" type="noConversion"/>
  </si>
  <si>
    <t>jpet/m2m-fosci</t>
    <phoneticPr fontId="1" type="noConversion"/>
  </si>
  <si>
    <t>jpet/m2m-s</t>
  </si>
  <si>
    <t>fosci</t>
    <phoneticPr fontId="1" type="noConversion"/>
  </si>
  <si>
    <t>jpet</t>
    <phoneticPr fontId="1" type="noConversion"/>
  </si>
  <si>
    <t>jpet-m2m</t>
    <phoneticPr fontId="1" type="noConversion"/>
  </si>
  <si>
    <t>core-MSE</t>
    <phoneticPr fontId="1" type="noConversion"/>
  </si>
  <si>
    <t>case</t>
    <phoneticPr fontId="1" type="noConversion"/>
  </si>
  <si>
    <t>ave</t>
    <phoneticPr fontId="1" type="noConversion"/>
  </si>
  <si>
    <t>class_num</t>
    <phoneticPr fontId="1" type="noConversion"/>
  </si>
  <si>
    <t>critical_class_num</t>
    <phoneticPr fontId="1" type="noConversion"/>
  </si>
  <si>
    <t>num of class(cce)</t>
    <phoneticPr fontId="1" type="noConversion"/>
  </si>
  <si>
    <t>num of class(csp)</t>
    <phoneticPr fontId="1" type="noConversion"/>
  </si>
  <si>
    <t>num_of_cluster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</si>
</sst>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7FD6-88AE-42BB-9864-E22FD7123D55}">
  <dimension ref="A1:E10"/>
  <sheetViews>
    <sheetView tabSelected="1" workbookViewId="0">
      <selection activeCell="I10" sqref="I10"/>
    </sheetView>
  </sheetViews>
  <sheetFormatPr defaultRowHeight="14.15" x14ac:dyDescent="0.35"/>
  <sheetData>
    <row r="1" spans="1:5" x14ac:dyDescent="0.35">
      <c r="B1" t="s">
        <v>44</v>
      </c>
      <c r="C1" t="s">
        <v>45</v>
      </c>
      <c r="D1" t="s">
        <v>46</v>
      </c>
      <c r="E1" t="s">
        <v>47</v>
      </c>
    </row>
    <row r="2" spans="1:5" x14ac:dyDescent="0.35">
      <c r="A2" s="1" t="s">
        <v>5</v>
      </c>
      <c r="B2">
        <v>24</v>
      </c>
      <c r="C2">
        <v>15</v>
      </c>
      <c r="D2">
        <v>0</v>
      </c>
      <c r="E2">
        <v>1</v>
      </c>
    </row>
    <row r="3" spans="1:5" x14ac:dyDescent="0.35">
      <c r="A3" s="1" t="s">
        <v>4</v>
      </c>
      <c r="B3">
        <v>139</v>
      </c>
      <c r="C3">
        <v>12</v>
      </c>
      <c r="D3">
        <v>4</v>
      </c>
      <c r="E3">
        <v>0</v>
      </c>
    </row>
    <row r="4" spans="1:5" x14ac:dyDescent="0.35">
      <c r="A4" s="1" t="s">
        <v>2</v>
      </c>
      <c r="B4">
        <v>538</v>
      </c>
      <c r="C4">
        <v>219</v>
      </c>
      <c r="D4">
        <v>13</v>
      </c>
      <c r="E4">
        <v>17</v>
      </c>
    </row>
    <row r="5" spans="1:5" x14ac:dyDescent="0.35">
      <c r="A5" s="1" t="s">
        <v>1</v>
      </c>
      <c r="B5">
        <v>23</v>
      </c>
      <c r="C5">
        <v>9</v>
      </c>
      <c r="D5">
        <v>0</v>
      </c>
      <c r="E5">
        <v>3</v>
      </c>
    </row>
    <row r="6" spans="1:5" x14ac:dyDescent="0.35">
      <c r="A6" s="1" t="s">
        <v>3</v>
      </c>
      <c r="B6">
        <v>108</v>
      </c>
      <c r="C6">
        <v>66</v>
      </c>
      <c r="D6">
        <v>0</v>
      </c>
      <c r="E6">
        <v>0</v>
      </c>
    </row>
    <row r="7" spans="1:5" x14ac:dyDescent="0.35">
      <c r="A7" s="1" t="s">
        <v>7</v>
      </c>
      <c r="B7">
        <v>97</v>
      </c>
      <c r="C7">
        <v>24</v>
      </c>
      <c r="D7">
        <v>12</v>
      </c>
      <c r="E7">
        <v>1</v>
      </c>
    </row>
    <row r="8" spans="1:5" x14ac:dyDescent="0.35">
      <c r="A8" s="1" t="s">
        <v>6</v>
      </c>
      <c r="B8">
        <v>515</v>
      </c>
      <c r="C8">
        <v>176</v>
      </c>
      <c r="D8">
        <v>2</v>
      </c>
      <c r="E8">
        <v>12</v>
      </c>
    </row>
    <row r="10" spans="1:5" x14ac:dyDescent="0.35">
      <c r="A10" s="1" t="s">
        <v>40</v>
      </c>
      <c r="B10">
        <v>72</v>
      </c>
      <c r="C10">
        <v>14</v>
      </c>
      <c r="D10">
        <v>0</v>
      </c>
      <c r="E10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14F7-0756-4D75-9B4C-017CEA6B85AF}">
  <dimension ref="A1:L3"/>
  <sheetViews>
    <sheetView workbookViewId="0">
      <selection activeCell="N5" sqref="N5"/>
    </sheetView>
  </sheetViews>
  <sheetFormatPr defaultRowHeight="14.15" x14ac:dyDescent="0.35"/>
  <sheetData>
    <row r="1" spans="1:12" x14ac:dyDescent="0.35">
      <c r="A1" t="s">
        <v>38</v>
      </c>
      <c r="B1" t="s">
        <v>15</v>
      </c>
      <c r="C1" t="s">
        <v>16</v>
      </c>
      <c r="D1" t="s">
        <v>17</v>
      </c>
      <c r="E1" t="s">
        <v>18</v>
      </c>
      <c r="F1" t="s">
        <v>8</v>
      </c>
      <c r="G1" t="s">
        <v>9</v>
      </c>
      <c r="H1" t="s">
        <v>11</v>
      </c>
      <c r="I1" t="s">
        <v>12</v>
      </c>
      <c r="J1" t="s">
        <v>10</v>
      </c>
      <c r="K1" t="s">
        <v>13</v>
      </c>
      <c r="L1" t="s">
        <v>14</v>
      </c>
    </row>
    <row r="2" spans="1:12" x14ac:dyDescent="0.35">
      <c r="A2" t="s">
        <v>36</v>
      </c>
      <c r="B2">
        <v>0.71819999999999995</v>
      </c>
      <c r="C2">
        <v>0</v>
      </c>
      <c r="D2">
        <v>1</v>
      </c>
      <c r="E2">
        <v>1</v>
      </c>
      <c r="F2">
        <v>1.0871999999999999</v>
      </c>
      <c r="G2">
        <v>3.5000000000000001E-3</v>
      </c>
      <c r="H2">
        <v>0.80100000000000005</v>
      </c>
      <c r="I2">
        <v>205.55</v>
      </c>
      <c r="J2">
        <v>0.1865</v>
      </c>
      <c r="K2">
        <v>0.13850000000000001</v>
      </c>
      <c r="L2">
        <v>-2.12E-2</v>
      </c>
    </row>
    <row r="3" spans="1:12" x14ac:dyDescent="0.35">
      <c r="A3" t="s">
        <v>3</v>
      </c>
      <c r="B3">
        <v>0.43099999999999999</v>
      </c>
      <c r="C3">
        <v>0</v>
      </c>
      <c r="D3">
        <v>1</v>
      </c>
      <c r="E3">
        <v>1</v>
      </c>
      <c r="F3">
        <v>0.5242</v>
      </c>
      <c r="G3">
        <v>1.47E-2</v>
      </c>
      <c r="H3">
        <v>0.74009999999999998</v>
      </c>
      <c r="I3">
        <v>1058.6500000000001</v>
      </c>
      <c r="J3">
        <v>0.11890000000000001</v>
      </c>
      <c r="K3">
        <v>0.13669999999999999</v>
      </c>
      <c r="L3">
        <v>-5.62E-2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7D20-80AD-4D56-9F6E-FB2881AE9A54}">
  <dimension ref="A1:P37"/>
  <sheetViews>
    <sheetView topLeftCell="A16" workbookViewId="0">
      <selection activeCell="P8" sqref="P8"/>
    </sheetView>
  </sheetViews>
  <sheetFormatPr defaultRowHeight="14.15" x14ac:dyDescent="0.35"/>
  <sheetData>
    <row r="1" spans="1:13" x14ac:dyDescent="0.35">
      <c r="B1" t="s">
        <v>15</v>
      </c>
      <c r="C1" t="s">
        <v>16</v>
      </c>
      <c r="D1" t="s">
        <v>17</v>
      </c>
      <c r="E1" t="s">
        <v>18</v>
      </c>
      <c r="F1" t="s">
        <v>8</v>
      </c>
      <c r="G1" t="s">
        <v>9</v>
      </c>
      <c r="H1" t="s">
        <v>11</v>
      </c>
      <c r="I1" t="s">
        <v>12</v>
      </c>
      <c r="J1" t="s">
        <v>10</v>
      </c>
      <c r="K1" t="s">
        <v>13</v>
      </c>
      <c r="L1" t="s">
        <v>14</v>
      </c>
      <c r="M1" t="s">
        <v>48</v>
      </c>
    </row>
    <row r="2" spans="1:13" x14ac:dyDescent="0.35">
      <c r="A2" t="s">
        <v>39</v>
      </c>
      <c r="B2" s="2">
        <v>0.3866</v>
      </c>
      <c r="C2" s="2">
        <v>0</v>
      </c>
      <c r="D2" s="2">
        <v>0.98180000000000001</v>
      </c>
      <c r="E2" s="2">
        <v>0.99480000000000002</v>
      </c>
      <c r="F2" s="2">
        <v>2.2000000000000002</v>
      </c>
      <c r="G2" s="2">
        <v>0.13070000000000001</v>
      </c>
      <c r="H2" s="2">
        <v>0.375</v>
      </c>
      <c r="I2" s="2">
        <v>39</v>
      </c>
      <c r="J2" s="2">
        <v>0.2697</v>
      </c>
      <c r="K2" s="2">
        <v>0.13039999999999999</v>
      </c>
      <c r="L2" s="2">
        <v>-2.3400000000000001E-2</v>
      </c>
      <c r="M2" s="2">
        <v>5</v>
      </c>
    </row>
    <row r="3" spans="1:13" x14ac:dyDescent="0.35">
      <c r="A3" t="s">
        <v>39</v>
      </c>
      <c r="B3" s="2">
        <v>0.31659999999999999</v>
      </c>
      <c r="C3" s="2">
        <v>0</v>
      </c>
      <c r="D3" s="2">
        <v>0.97219999999999995</v>
      </c>
      <c r="E3" s="2">
        <v>0.99199999999999999</v>
      </c>
      <c r="F3" s="2">
        <v>2.6</v>
      </c>
      <c r="G3" s="2">
        <v>8.14E-2</v>
      </c>
      <c r="H3" s="2">
        <v>0.1666</v>
      </c>
      <c r="I3" s="2">
        <v>44</v>
      </c>
      <c r="J3" s="2">
        <v>0.2261</v>
      </c>
      <c r="K3" s="2">
        <v>9.6699999999999994E-2</v>
      </c>
      <c r="L3" s="2">
        <v>3.2000000000000001E-2</v>
      </c>
      <c r="M3" s="2">
        <v>4</v>
      </c>
    </row>
    <row r="4" spans="1:13" x14ac:dyDescent="0.35">
      <c r="A4" t="s">
        <v>39</v>
      </c>
      <c r="B4" s="2">
        <v>0.49559999999999998</v>
      </c>
      <c r="C4" s="2">
        <v>0</v>
      </c>
      <c r="D4" s="2">
        <v>0.98070000000000002</v>
      </c>
      <c r="E4" s="2">
        <v>0.99570000000000003</v>
      </c>
      <c r="F4" s="2">
        <v>2.4</v>
      </c>
      <c r="G4" s="2">
        <v>4.1200000000000001E-2</v>
      </c>
      <c r="H4" s="2">
        <v>0.20930000000000001</v>
      </c>
      <c r="I4" s="2">
        <v>47</v>
      </c>
      <c r="J4" s="2">
        <v>0.19739999999999999</v>
      </c>
      <c r="K4" s="2">
        <v>7.5300000000000006E-2</v>
      </c>
      <c r="L4" s="2">
        <v>4.7399999999999998E-2</v>
      </c>
      <c r="M4" s="2">
        <v>4</v>
      </c>
    </row>
    <row r="5" spans="1:13" x14ac:dyDescent="0.35">
      <c r="A5" t="s">
        <v>39</v>
      </c>
      <c r="B5" s="2">
        <v>0.30830000000000002</v>
      </c>
      <c r="C5" s="2">
        <v>0</v>
      </c>
      <c r="D5" s="2">
        <v>0.97140000000000004</v>
      </c>
      <c r="E5" s="2">
        <v>0.99009999999999998</v>
      </c>
      <c r="F5" s="2">
        <v>3.5</v>
      </c>
      <c r="G5" s="2">
        <v>0.1096</v>
      </c>
      <c r="H5" s="2">
        <v>0.125</v>
      </c>
      <c r="I5" s="2">
        <v>39</v>
      </c>
      <c r="J5" s="2">
        <v>0.24030000000000001</v>
      </c>
      <c r="K5" s="2">
        <v>0.12670000000000001</v>
      </c>
      <c r="L5" s="2">
        <v>-1.5800000000000002E-2</v>
      </c>
      <c r="M5" s="2">
        <v>5</v>
      </c>
    </row>
    <row r="6" spans="1:13" x14ac:dyDescent="0.35">
      <c r="A6" t="s">
        <v>39</v>
      </c>
      <c r="B6" s="2">
        <v>0.33260000000000001</v>
      </c>
      <c r="C6" s="2">
        <v>0</v>
      </c>
      <c r="D6" s="2">
        <v>0.96660000000000001</v>
      </c>
      <c r="E6" s="2">
        <v>0.98829999999999996</v>
      </c>
      <c r="F6" s="2">
        <v>2</v>
      </c>
      <c r="G6" s="2">
        <v>3.3399999999999999E-2</v>
      </c>
      <c r="H6" s="2">
        <v>0.125</v>
      </c>
      <c r="I6" s="2">
        <v>55</v>
      </c>
      <c r="J6" s="2">
        <v>7.1099999999999997E-2</v>
      </c>
      <c r="K6" s="2">
        <v>9.0899999999999995E-2</v>
      </c>
      <c r="L6" s="2">
        <v>-3.09E-2</v>
      </c>
      <c r="M6" s="2">
        <v>5</v>
      </c>
    </row>
    <row r="7" spans="1:13" x14ac:dyDescent="0.35">
      <c r="A7" t="s">
        <v>43</v>
      </c>
      <c r="B7" s="3">
        <f>AVERAGE(B2:B6)</f>
        <v>0.36794000000000004</v>
      </c>
      <c r="C7" s="3">
        <f t="shared" ref="C7:L7" si="0">AVERAGE(C2:C6)</f>
        <v>0</v>
      </c>
      <c r="D7" s="3">
        <f t="shared" si="0"/>
        <v>0.97453999999999996</v>
      </c>
      <c r="E7" s="3">
        <f t="shared" si="0"/>
        <v>0.99217999999999995</v>
      </c>
      <c r="F7" s="3">
        <f t="shared" si="0"/>
        <v>2.54</v>
      </c>
      <c r="G7" s="3">
        <f t="shared" si="0"/>
        <v>7.9259999999999997E-2</v>
      </c>
      <c r="H7" s="3">
        <f t="shared" si="0"/>
        <v>0.20018000000000002</v>
      </c>
      <c r="I7" s="3">
        <f t="shared" si="0"/>
        <v>44.8</v>
      </c>
      <c r="J7" s="3">
        <f t="shared" si="0"/>
        <v>0.20091999999999999</v>
      </c>
      <c r="K7" s="3">
        <f t="shared" si="0"/>
        <v>0.10400000000000001</v>
      </c>
      <c r="L7" s="3">
        <f t="shared" si="0"/>
        <v>1.8599999999999984E-3</v>
      </c>
    </row>
    <row r="10" spans="1:13" x14ac:dyDescent="0.35">
      <c r="A10" t="s">
        <v>19</v>
      </c>
      <c r="B10">
        <v>0.75009999999999999</v>
      </c>
      <c r="C10">
        <v>0.39050000000000001</v>
      </c>
      <c r="D10">
        <v>0.91659999999999997</v>
      </c>
      <c r="E10">
        <v>0.998</v>
      </c>
      <c r="F10">
        <v>3.5</v>
      </c>
      <c r="G10">
        <v>2.69E-2</v>
      </c>
      <c r="H10">
        <v>0.78349999999999997</v>
      </c>
      <c r="I10">
        <v>171</v>
      </c>
      <c r="J10">
        <v>0.1179</v>
      </c>
      <c r="K10">
        <v>0.1086</v>
      </c>
      <c r="L10">
        <v>-1.2800000000000001E-2</v>
      </c>
      <c r="M10">
        <v>6</v>
      </c>
    </row>
    <row r="11" spans="1:13" x14ac:dyDescent="0.35">
      <c r="A11" t="s">
        <v>19</v>
      </c>
      <c r="B11">
        <v>0.80549999999999999</v>
      </c>
      <c r="C11">
        <v>0.47970000000000002</v>
      </c>
      <c r="D11">
        <v>0.98660000000000003</v>
      </c>
      <c r="E11">
        <v>0.99829999999999997</v>
      </c>
      <c r="F11">
        <v>4.2</v>
      </c>
      <c r="G11">
        <v>4.2099999999999999E-2</v>
      </c>
      <c r="H11">
        <v>0.75249999999999995</v>
      </c>
      <c r="I11">
        <v>252</v>
      </c>
      <c r="J11">
        <v>0.1981</v>
      </c>
      <c r="K11">
        <v>7.3599999999999999E-2</v>
      </c>
      <c r="L11">
        <v>6.7100000000000007E-2</v>
      </c>
      <c r="M11">
        <v>5</v>
      </c>
    </row>
    <row r="12" spans="1:13" x14ac:dyDescent="0.35">
      <c r="A12" t="s">
        <v>19</v>
      </c>
      <c r="B12">
        <v>0.69650000000000001</v>
      </c>
      <c r="C12">
        <v>0.41660000000000003</v>
      </c>
      <c r="D12">
        <v>0.94440000000000002</v>
      </c>
      <c r="E12">
        <v>0.99790000000000001</v>
      </c>
      <c r="F12">
        <v>3.5</v>
      </c>
      <c r="G12">
        <v>1.7899999999999999E-2</v>
      </c>
      <c r="H12">
        <v>0.79379999999999995</v>
      </c>
      <c r="I12">
        <v>130</v>
      </c>
      <c r="J12">
        <v>0.12089999999999999</v>
      </c>
      <c r="K12">
        <v>0.20930000000000001</v>
      </c>
      <c r="L12">
        <v>-0.1053</v>
      </c>
      <c r="M12">
        <v>6</v>
      </c>
    </row>
    <row r="13" spans="1:13" x14ac:dyDescent="0.35">
      <c r="A13" t="s">
        <v>19</v>
      </c>
      <c r="B13">
        <v>0.81369999999999998</v>
      </c>
      <c r="C13">
        <v>0.32850000000000001</v>
      </c>
      <c r="D13">
        <v>0.98609999999999998</v>
      </c>
      <c r="E13">
        <v>0.99650000000000005</v>
      </c>
      <c r="F13">
        <v>4.2</v>
      </c>
      <c r="G13">
        <v>1.41E-2</v>
      </c>
      <c r="H13">
        <v>0.84530000000000005</v>
      </c>
      <c r="I13">
        <v>241</v>
      </c>
      <c r="J13">
        <v>8.8700000000000001E-2</v>
      </c>
      <c r="K13">
        <v>8.6599999999999996E-2</v>
      </c>
      <c r="L13">
        <v>-7.9000000000000008E-3</v>
      </c>
      <c r="M13">
        <v>5</v>
      </c>
    </row>
    <row r="14" spans="1:13" x14ac:dyDescent="0.35">
      <c r="A14" t="s">
        <v>19</v>
      </c>
      <c r="B14">
        <v>0.80810000000000004</v>
      </c>
      <c r="C14">
        <v>0.37269999999999998</v>
      </c>
      <c r="D14">
        <v>0.98180000000000001</v>
      </c>
      <c r="E14">
        <v>0.99880000000000002</v>
      </c>
      <c r="F14">
        <v>4.2</v>
      </c>
      <c r="G14">
        <v>1.3100000000000001E-2</v>
      </c>
      <c r="H14">
        <v>0.74219999999999997</v>
      </c>
      <c r="I14">
        <v>227</v>
      </c>
      <c r="J14">
        <v>0.23300000000000001</v>
      </c>
      <c r="K14">
        <v>0.14810000000000001</v>
      </c>
      <c r="L14">
        <v>2.4500000000000001E-2</v>
      </c>
      <c r="M14">
        <v>5</v>
      </c>
    </row>
    <row r="15" spans="1:13" x14ac:dyDescent="0.35">
      <c r="A15" t="s">
        <v>19</v>
      </c>
      <c r="B15">
        <v>0.72699999999999998</v>
      </c>
      <c r="C15">
        <v>0.30990000000000001</v>
      </c>
      <c r="D15">
        <v>0.94440000000000002</v>
      </c>
      <c r="E15">
        <v>0.99790000000000001</v>
      </c>
      <c r="F15">
        <v>3.5</v>
      </c>
      <c r="G15">
        <v>1.29E-2</v>
      </c>
      <c r="H15">
        <v>0.79379999999999995</v>
      </c>
      <c r="I15">
        <v>41</v>
      </c>
      <c r="J15">
        <v>0.1222</v>
      </c>
      <c r="K15">
        <v>0.16070000000000001</v>
      </c>
      <c r="L15">
        <v>-6.0499999999999998E-2</v>
      </c>
      <c r="M15">
        <v>6</v>
      </c>
    </row>
    <row r="16" spans="1:13" x14ac:dyDescent="0.35">
      <c r="A16" t="s">
        <v>43</v>
      </c>
      <c r="B16" s="3">
        <f>AVERAGE(B10:B15)</f>
        <v>0.7668166666666667</v>
      </c>
      <c r="C16" s="3">
        <f t="shared" ref="C16:L16" si="1">AVERAGE(C10:C15)</f>
        <v>0.3829833333333334</v>
      </c>
      <c r="D16" s="3">
        <f t="shared" si="1"/>
        <v>0.9599833333333333</v>
      </c>
      <c r="E16" s="3">
        <f t="shared" si="1"/>
        <v>0.99790000000000012</v>
      </c>
      <c r="F16" s="3">
        <f t="shared" si="1"/>
        <v>3.8499999999999996</v>
      </c>
      <c r="G16" s="3">
        <f t="shared" si="1"/>
        <v>2.1166666666666667E-2</v>
      </c>
      <c r="H16" s="3">
        <f t="shared" si="1"/>
        <v>0.78518333333333334</v>
      </c>
      <c r="I16" s="3">
        <f t="shared" si="1"/>
        <v>177</v>
      </c>
      <c r="J16" s="3">
        <f t="shared" si="1"/>
        <v>0.14680000000000001</v>
      </c>
      <c r="K16" s="3">
        <f t="shared" si="1"/>
        <v>0.13115000000000002</v>
      </c>
      <c r="L16" s="3">
        <f t="shared" si="1"/>
        <v>-1.5816666666666663E-2</v>
      </c>
    </row>
    <row r="18" spans="1:16" x14ac:dyDescent="0.35">
      <c r="F18">
        <v>2.75</v>
      </c>
    </row>
    <row r="19" spans="1:16" x14ac:dyDescent="0.35">
      <c r="A19" t="s">
        <v>20</v>
      </c>
      <c r="B19">
        <v>0.2319</v>
      </c>
      <c r="C19">
        <v>0</v>
      </c>
      <c r="D19">
        <v>0.99209999999999998</v>
      </c>
      <c r="E19">
        <v>0.99980000000000002</v>
      </c>
      <c r="F19">
        <v>2.125</v>
      </c>
      <c r="G19">
        <v>1.47E-2</v>
      </c>
      <c r="H19">
        <v>0.76849999999999996</v>
      </c>
      <c r="I19">
        <v>450</v>
      </c>
      <c r="J19">
        <v>0.25080000000000002</v>
      </c>
      <c r="K19">
        <v>0.20419999999999999</v>
      </c>
      <c r="L19">
        <v>-3.6900000000000002E-2</v>
      </c>
      <c r="M19">
        <v>8</v>
      </c>
    </row>
    <row r="20" spans="1:16" x14ac:dyDescent="0.35">
      <c r="A20" t="s">
        <v>20</v>
      </c>
      <c r="B20">
        <v>0.31590000000000001</v>
      </c>
      <c r="C20">
        <v>0</v>
      </c>
      <c r="D20">
        <v>0.99399999999999999</v>
      </c>
      <c r="E20">
        <v>0.99980000000000002</v>
      </c>
      <c r="F20">
        <v>1.875</v>
      </c>
      <c r="G20">
        <v>1.32E-2</v>
      </c>
      <c r="H20">
        <v>0.81479999999999997</v>
      </c>
      <c r="I20">
        <v>739</v>
      </c>
      <c r="J20">
        <v>0.22770000000000001</v>
      </c>
      <c r="K20">
        <v>0.25990000000000002</v>
      </c>
      <c r="L20">
        <v>-8.4599999999999995E-2</v>
      </c>
      <c r="M20">
        <v>8</v>
      </c>
    </row>
    <row r="21" spans="1:16" x14ac:dyDescent="0.35">
      <c r="A21" t="s">
        <v>20</v>
      </c>
      <c r="B21">
        <v>0.28249999999999997</v>
      </c>
      <c r="C21">
        <v>0</v>
      </c>
      <c r="D21">
        <v>0.99380000000000002</v>
      </c>
      <c r="E21">
        <v>0.99980000000000002</v>
      </c>
      <c r="F21">
        <v>3</v>
      </c>
      <c r="G21">
        <v>1.6400000000000001E-2</v>
      </c>
      <c r="H21">
        <v>0.87960000000000005</v>
      </c>
      <c r="I21">
        <v>669</v>
      </c>
      <c r="J21">
        <v>0.2412</v>
      </c>
      <c r="K21">
        <v>0.2525</v>
      </c>
      <c r="L21">
        <v>-0.1011</v>
      </c>
      <c r="M21">
        <v>9</v>
      </c>
    </row>
    <row r="22" spans="1:16" x14ac:dyDescent="0.35">
      <c r="A22" t="s">
        <v>20</v>
      </c>
      <c r="B22">
        <v>0.43280000000000002</v>
      </c>
      <c r="C22">
        <v>0</v>
      </c>
      <c r="D22">
        <v>0.92849999999999999</v>
      </c>
      <c r="E22">
        <v>0.99860000000000004</v>
      </c>
      <c r="F22">
        <v>3.1427999999999998</v>
      </c>
      <c r="G22">
        <v>5.7000000000000002E-3</v>
      </c>
      <c r="H22">
        <v>0.95369999999999999</v>
      </c>
      <c r="I22">
        <v>501</v>
      </c>
      <c r="J22">
        <v>0.2467</v>
      </c>
      <c r="K22">
        <v>0.2044</v>
      </c>
      <c r="L22">
        <v>-2.8899999999999999E-2</v>
      </c>
      <c r="M22">
        <v>7</v>
      </c>
    </row>
    <row r="23" spans="1:16" x14ac:dyDescent="0.35">
      <c r="A23" t="s">
        <v>43</v>
      </c>
      <c r="B23" s="3">
        <f>AVERAGE(B19:B22)</f>
        <v>0.31577500000000003</v>
      </c>
      <c r="C23" s="3">
        <f t="shared" ref="C23:L23" si="2">AVERAGE(C19:C22)</f>
        <v>0</v>
      </c>
      <c r="D23" s="3">
        <f t="shared" si="2"/>
        <v>0.97709999999999997</v>
      </c>
      <c r="E23" s="3">
        <f t="shared" si="2"/>
        <v>0.99950000000000006</v>
      </c>
      <c r="F23" s="3">
        <f>AVERAGE(F18:F22)</f>
        <v>2.57856</v>
      </c>
      <c r="G23" s="3">
        <f t="shared" si="2"/>
        <v>1.2500000000000001E-2</v>
      </c>
      <c r="H23" s="3">
        <f>AVERAGE(H19:H22)</f>
        <v>0.85414999999999996</v>
      </c>
      <c r="I23" s="3">
        <f t="shared" si="2"/>
        <v>589.75</v>
      </c>
      <c r="J23" s="3">
        <f t="shared" si="2"/>
        <v>0.24160000000000001</v>
      </c>
      <c r="K23" s="3">
        <f t="shared" si="2"/>
        <v>0.23025000000000001</v>
      </c>
      <c r="L23" s="3">
        <f t="shared" si="2"/>
        <v>-6.2875E-2</v>
      </c>
    </row>
    <row r="25" spans="1:16" x14ac:dyDescent="0.35">
      <c r="P25" t="s">
        <v>0</v>
      </c>
    </row>
    <row r="26" spans="1:16" x14ac:dyDescent="0.35">
      <c r="A26" t="s">
        <v>21</v>
      </c>
      <c r="B26">
        <v>0.9335</v>
      </c>
      <c r="C26">
        <v>0.16</v>
      </c>
      <c r="D26">
        <v>1</v>
      </c>
      <c r="E26">
        <v>1</v>
      </c>
      <c r="G26">
        <v>1.55E-2</v>
      </c>
      <c r="H26">
        <v>0.62580000000000002</v>
      </c>
      <c r="I26">
        <v>355</v>
      </c>
      <c r="J26">
        <v>0.1583</v>
      </c>
      <c r="K26">
        <v>0.17699999999999999</v>
      </c>
      <c r="L26">
        <v>-5.4399999999999997E-2</v>
      </c>
      <c r="M26">
        <v>10</v>
      </c>
      <c r="P26">
        <v>12.4</v>
      </c>
    </row>
    <row r="27" spans="1:16" x14ac:dyDescent="0.35">
      <c r="A27" t="s">
        <v>21</v>
      </c>
      <c r="B27">
        <v>0.93440000000000001</v>
      </c>
      <c r="C27">
        <v>0.18179999999999999</v>
      </c>
      <c r="D27">
        <v>1</v>
      </c>
      <c r="E27">
        <v>1</v>
      </c>
      <c r="G27">
        <v>1.8499999999999999E-2</v>
      </c>
      <c r="H27">
        <v>0.69059999999999999</v>
      </c>
      <c r="I27">
        <v>548</v>
      </c>
      <c r="J27">
        <v>0.14729999999999999</v>
      </c>
      <c r="K27">
        <v>9.0200000000000002E-2</v>
      </c>
      <c r="L27">
        <v>2.3300000000000001E-2</v>
      </c>
      <c r="M27">
        <v>11</v>
      </c>
      <c r="P27">
        <v>12.4</v>
      </c>
    </row>
    <row r="28" spans="1:16" x14ac:dyDescent="0.35">
      <c r="A28" t="s">
        <v>21</v>
      </c>
      <c r="B28">
        <v>0.90839999999999999</v>
      </c>
      <c r="C28">
        <v>0.20830000000000001</v>
      </c>
      <c r="D28">
        <v>1</v>
      </c>
      <c r="E28">
        <v>1</v>
      </c>
      <c r="G28">
        <v>2.41E-2</v>
      </c>
      <c r="H28">
        <v>0.56830000000000003</v>
      </c>
      <c r="I28">
        <v>585</v>
      </c>
      <c r="J28">
        <v>0.2051</v>
      </c>
      <c r="K28">
        <v>0.1249</v>
      </c>
      <c r="L28">
        <v>1.9E-2</v>
      </c>
      <c r="M28">
        <v>12</v>
      </c>
      <c r="P28">
        <v>7.6</v>
      </c>
    </row>
    <row r="29" spans="1:16" x14ac:dyDescent="0.35">
      <c r="A29" t="s">
        <v>21</v>
      </c>
      <c r="B29">
        <v>0.93159999999999998</v>
      </c>
      <c r="C29">
        <v>0.1794</v>
      </c>
      <c r="D29">
        <v>1</v>
      </c>
      <c r="E29">
        <v>1</v>
      </c>
      <c r="G29">
        <v>3.2800000000000003E-2</v>
      </c>
      <c r="H29">
        <v>0.75529999999999997</v>
      </c>
      <c r="I29">
        <v>468</v>
      </c>
      <c r="J29">
        <v>0.18959999999999999</v>
      </c>
      <c r="K29">
        <v>0.27760000000000001</v>
      </c>
      <c r="L29">
        <v>-0.1522</v>
      </c>
      <c r="M29">
        <v>13</v>
      </c>
      <c r="P29">
        <v>5.5</v>
      </c>
    </row>
    <row r="30" spans="1:16" x14ac:dyDescent="0.35">
      <c r="A30" t="s">
        <v>21</v>
      </c>
      <c r="B30">
        <v>0.92190000000000005</v>
      </c>
      <c r="C30">
        <v>0.19040000000000001</v>
      </c>
      <c r="D30">
        <v>1</v>
      </c>
      <c r="E30">
        <v>1</v>
      </c>
      <c r="G30">
        <v>1.06E-2</v>
      </c>
      <c r="H30">
        <v>0.64739999999999998</v>
      </c>
      <c r="I30">
        <v>569</v>
      </c>
      <c r="J30">
        <v>0.2122</v>
      </c>
      <c r="K30">
        <v>0.13700000000000001</v>
      </c>
      <c r="L30">
        <v>-1.1999999999999999E-3</v>
      </c>
      <c r="M30">
        <v>14</v>
      </c>
      <c r="P30">
        <v>5.8181000000000003</v>
      </c>
    </row>
    <row r="31" spans="1:16" x14ac:dyDescent="0.35">
      <c r="A31" t="s">
        <v>21</v>
      </c>
      <c r="B31">
        <v>0.84399999999999997</v>
      </c>
      <c r="C31">
        <v>0.18329999999999999</v>
      </c>
      <c r="D31">
        <v>1</v>
      </c>
      <c r="E31">
        <v>1</v>
      </c>
      <c r="G31">
        <v>1.37E-2</v>
      </c>
      <c r="H31">
        <v>0.68340000000000001</v>
      </c>
      <c r="I31">
        <v>494</v>
      </c>
      <c r="J31">
        <v>0.18079999999999999</v>
      </c>
      <c r="K31">
        <v>0.1802</v>
      </c>
      <c r="L31">
        <v>-5.7700000000000001E-2</v>
      </c>
      <c r="M31">
        <v>15</v>
      </c>
      <c r="P31">
        <v>6.0833000000000004</v>
      </c>
    </row>
    <row r="32" spans="1:16" x14ac:dyDescent="0.35">
      <c r="A32" t="s">
        <v>43</v>
      </c>
      <c r="B32" s="3">
        <f>AVERAGE(B26:B31)</f>
        <v>0.91230000000000011</v>
      </c>
      <c r="C32" s="3">
        <f t="shared" ref="C32:L32" si="3">AVERAGE(C26:C31)</f>
        <v>0.18386666666666665</v>
      </c>
      <c r="D32" s="3">
        <f t="shared" si="3"/>
        <v>1</v>
      </c>
      <c r="E32" s="3">
        <f t="shared" si="3"/>
        <v>1</v>
      </c>
      <c r="F32" s="3"/>
      <c r="G32" s="3">
        <f t="shared" si="3"/>
        <v>1.9200000000000002E-2</v>
      </c>
      <c r="H32" s="3">
        <f t="shared" si="3"/>
        <v>0.66179999999999994</v>
      </c>
      <c r="I32" s="3">
        <f t="shared" si="3"/>
        <v>503.16666666666669</v>
      </c>
      <c r="J32" s="3">
        <f t="shared" si="3"/>
        <v>0.18221666666666667</v>
      </c>
      <c r="K32" s="3">
        <f t="shared" si="3"/>
        <v>0.16448333333333334</v>
      </c>
      <c r="L32" s="3">
        <f t="shared" si="3"/>
        <v>-3.7200000000000004E-2</v>
      </c>
      <c r="P32">
        <v>14</v>
      </c>
    </row>
    <row r="33" spans="15:16" x14ac:dyDescent="0.35">
      <c r="P33">
        <v>8.1666000000000007</v>
      </c>
    </row>
    <row r="34" spans="15:16" x14ac:dyDescent="0.35">
      <c r="P34">
        <v>6.7141999999999999</v>
      </c>
    </row>
    <row r="35" spans="15:16" x14ac:dyDescent="0.35">
      <c r="P35">
        <v>7.875</v>
      </c>
    </row>
    <row r="36" spans="15:16" x14ac:dyDescent="0.35">
      <c r="P36">
        <v>8.1111000000000004</v>
      </c>
    </row>
    <row r="37" spans="15:16" x14ac:dyDescent="0.35">
      <c r="O37" t="s">
        <v>43</v>
      </c>
      <c r="P37">
        <f>AVERAGE(P26:P36)</f>
        <v>8.6062090909090916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9F11-3DBC-4104-81AE-4790FC003C4C}">
  <dimension ref="A1:I62"/>
  <sheetViews>
    <sheetView workbookViewId="0">
      <selection activeCell="N59" sqref="N59"/>
    </sheetView>
  </sheetViews>
  <sheetFormatPr defaultRowHeight="14.15" x14ac:dyDescent="0.35"/>
  <sheetData>
    <row r="1" spans="1:9" x14ac:dyDescent="0.35">
      <c r="B1" t="s">
        <v>15</v>
      </c>
      <c r="C1" t="s">
        <v>16</v>
      </c>
      <c r="D1" t="s">
        <v>17</v>
      </c>
      <c r="E1" t="s">
        <v>18</v>
      </c>
      <c r="F1" t="s">
        <v>8</v>
      </c>
      <c r="G1" t="s">
        <v>9</v>
      </c>
      <c r="H1" t="s">
        <v>14</v>
      </c>
      <c r="I1" t="s">
        <v>12</v>
      </c>
    </row>
    <row r="2" spans="1:9" x14ac:dyDescent="0.35">
      <c r="A2" t="s">
        <v>30</v>
      </c>
      <c r="B2">
        <v>0.5575</v>
      </c>
      <c r="C2">
        <v>0</v>
      </c>
      <c r="D2">
        <v>0.74860000000000004</v>
      </c>
      <c r="E2" s="2">
        <v>0.93520000000000003</v>
      </c>
      <c r="F2" s="2">
        <v>0.89529999999999998</v>
      </c>
      <c r="G2">
        <v>-1.4200000000000001E-2</v>
      </c>
      <c r="H2" s="2">
        <v>-1.4800000000000001E-2</v>
      </c>
      <c r="I2" s="2">
        <v>52.080800000000004</v>
      </c>
    </row>
    <row r="3" spans="1:9" x14ac:dyDescent="0.35">
      <c r="A3" t="s">
        <v>30</v>
      </c>
      <c r="B3" s="2">
        <v>0.48620000000000002</v>
      </c>
      <c r="C3">
        <v>0</v>
      </c>
      <c r="D3" s="2">
        <v>0.62219999999999998</v>
      </c>
      <c r="E3" s="2">
        <v>0.88780000000000003</v>
      </c>
      <c r="F3" s="2">
        <v>1.6112</v>
      </c>
      <c r="G3" s="2">
        <v>-1.8E-3</v>
      </c>
      <c r="H3" s="2">
        <v>4.8800000000000003E-2</v>
      </c>
      <c r="I3" s="2">
        <v>43.17</v>
      </c>
    </row>
    <row r="4" spans="1:9" x14ac:dyDescent="0.35">
      <c r="A4" t="s">
        <v>30</v>
      </c>
      <c r="B4" s="2">
        <v>0.58079999999999998</v>
      </c>
      <c r="C4">
        <v>0</v>
      </c>
      <c r="D4" s="2">
        <v>0.78410000000000002</v>
      </c>
      <c r="E4" s="2">
        <v>0.92210000000000003</v>
      </c>
      <c r="F4" s="2">
        <v>0.87719999999999998</v>
      </c>
      <c r="G4" s="2">
        <v>-8.6999999999999994E-3</v>
      </c>
      <c r="H4" s="2">
        <v>7.9000000000000008E-3</v>
      </c>
      <c r="I4" s="2">
        <v>52.28</v>
      </c>
    </row>
    <row r="5" spans="1:9" x14ac:dyDescent="0.35">
      <c r="A5" t="s">
        <v>30</v>
      </c>
      <c r="B5" s="2">
        <v>0.55259999999999998</v>
      </c>
      <c r="C5">
        <v>0</v>
      </c>
      <c r="D5" s="2">
        <v>0.76619999999999999</v>
      </c>
      <c r="E5" s="2">
        <v>0.89580000000000004</v>
      </c>
      <c r="F5" s="2">
        <v>1.5129999999999999</v>
      </c>
      <c r="G5" s="2">
        <v>1.1299999999999999E-2</v>
      </c>
      <c r="H5" s="2">
        <v>6.3799999999999996E-2</v>
      </c>
      <c r="I5" s="2">
        <v>46.81</v>
      </c>
    </row>
    <row r="6" spans="1:9" x14ac:dyDescent="0.35">
      <c r="A6" t="s">
        <v>30</v>
      </c>
      <c r="B6" s="2">
        <v>0.4909</v>
      </c>
      <c r="C6">
        <v>0</v>
      </c>
      <c r="D6" s="2">
        <v>0.63719999999999999</v>
      </c>
      <c r="E6" s="2">
        <v>0.88790000000000002</v>
      </c>
      <c r="F6" s="2">
        <v>1.5649999999999999</v>
      </c>
      <c r="G6" s="2">
        <v>-3.0999999999999999E-3</v>
      </c>
      <c r="H6" s="2">
        <v>4.2299999999999997E-2</v>
      </c>
      <c r="I6" s="2">
        <v>44.24</v>
      </c>
    </row>
    <row r="7" spans="1:9" x14ac:dyDescent="0.35">
      <c r="A7" t="s">
        <v>30</v>
      </c>
      <c r="B7" s="2">
        <v>0.61060000000000003</v>
      </c>
      <c r="C7">
        <v>0</v>
      </c>
      <c r="D7" s="2">
        <v>0.80120000000000002</v>
      </c>
      <c r="E7" s="2">
        <v>0.92600000000000005</v>
      </c>
      <c r="F7" s="2">
        <v>1.4428000000000001</v>
      </c>
      <c r="G7" s="2">
        <v>-2.3999999999999998E-3</v>
      </c>
      <c r="H7" s="2">
        <v>6.2600000000000003E-2</v>
      </c>
      <c r="I7" s="2">
        <v>47.94</v>
      </c>
    </row>
    <row r="8" spans="1:9" x14ac:dyDescent="0.35">
      <c r="A8" t="s">
        <v>43</v>
      </c>
      <c r="B8" s="5">
        <f t="shared" ref="B8:I8" si="0">AVERAGE(B2:B7)</f>
        <v>0.54643333333333333</v>
      </c>
      <c r="C8" s="5">
        <f t="shared" si="0"/>
        <v>0</v>
      </c>
      <c r="D8" s="5">
        <f t="shared" si="0"/>
        <v>0.72658333333333325</v>
      </c>
      <c r="E8" s="5">
        <f t="shared" si="0"/>
        <v>0.90913333333333324</v>
      </c>
      <c r="F8" s="5">
        <f t="shared" si="0"/>
        <v>1.3174166666666667</v>
      </c>
      <c r="G8" s="5">
        <f t="shared" si="0"/>
        <v>-3.15E-3</v>
      </c>
      <c r="H8" s="5">
        <f t="shared" si="0"/>
        <v>3.5099999999999999E-2</v>
      </c>
      <c r="I8" s="5">
        <f t="shared" si="0"/>
        <v>47.753466666666668</v>
      </c>
    </row>
    <row r="9" spans="1:9" x14ac:dyDescent="0.35">
      <c r="B9" s="4"/>
      <c r="C9" s="3"/>
      <c r="D9" s="4"/>
      <c r="E9" s="4"/>
      <c r="F9" s="4"/>
      <c r="G9" s="4"/>
      <c r="H9" s="3"/>
      <c r="I9" s="4"/>
    </row>
    <row r="10" spans="1:9" x14ac:dyDescent="0.35">
      <c r="B10" t="s">
        <v>15</v>
      </c>
      <c r="C10" t="s">
        <v>16</v>
      </c>
      <c r="D10" t="s">
        <v>17</v>
      </c>
      <c r="E10" t="s">
        <v>18</v>
      </c>
      <c r="F10" t="s">
        <v>8</v>
      </c>
      <c r="G10" t="s">
        <v>9</v>
      </c>
      <c r="H10" t="s">
        <v>14</v>
      </c>
      <c r="I10" t="s">
        <v>12</v>
      </c>
    </row>
    <row r="11" spans="1:9" x14ac:dyDescent="0.35">
      <c r="A11" t="s">
        <v>28</v>
      </c>
      <c r="B11">
        <v>0.43730000000000002</v>
      </c>
      <c r="C11">
        <v>0</v>
      </c>
      <c r="D11">
        <v>0.95599999999999996</v>
      </c>
      <c r="E11" s="2">
        <v>0.98209999999999997</v>
      </c>
      <c r="F11" s="2">
        <v>1.115</v>
      </c>
      <c r="G11">
        <v>-3.1699999999999999E-2</v>
      </c>
      <c r="H11" s="2">
        <v>-4.0500000000000001E-2</v>
      </c>
      <c r="I11" s="2">
        <v>132.79</v>
      </c>
    </row>
    <row r="12" spans="1:9" x14ac:dyDescent="0.35">
      <c r="A12" t="s">
        <v>28</v>
      </c>
      <c r="B12" s="2">
        <v>0.38790000000000002</v>
      </c>
      <c r="C12">
        <v>0</v>
      </c>
      <c r="D12" s="2">
        <v>0.89959999999999996</v>
      </c>
      <c r="E12" s="2">
        <v>0.98089999999999999</v>
      </c>
      <c r="F12" s="2">
        <v>2.6814</v>
      </c>
      <c r="G12" s="2">
        <v>-2.98E-2</v>
      </c>
      <c r="H12" s="2">
        <v>6.9699999999999998E-2</v>
      </c>
      <c r="I12" s="2">
        <v>121.46</v>
      </c>
    </row>
    <row r="13" spans="1:9" x14ac:dyDescent="0.35">
      <c r="A13" t="s">
        <v>28</v>
      </c>
      <c r="B13" s="2">
        <v>0.41560000000000002</v>
      </c>
      <c r="C13">
        <v>0</v>
      </c>
      <c r="D13" s="2">
        <v>0.95350000000000001</v>
      </c>
      <c r="E13" s="2">
        <v>0.9859</v>
      </c>
      <c r="F13" s="2">
        <v>1.0860000000000001</v>
      </c>
      <c r="G13" s="2">
        <v>-3.6999999999999998E-2</v>
      </c>
      <c r="H13" s="2">
        <v>-5.2299999999999999E-2</v>
      </c>
      <c r="I13" s="2">
        <v>133.62</v>
      </c>
    </row>
    <row r="14" spans="1:9" x14ac:dyDescent="0.35">
      <c r="A14" t="s">
        <v>28</v>
      </c>
      <c r="B14" s="2">
        <v>0.42099999999999999</v>
      </c>
      <c r="C14">
        <v>0</v>
      </c>
      <c r="D14" s="2">
        <v>0.95750000000000002</v>
      </c>
      <c r="E14" s="2">
        <v>0.98080000000000001</v>
      </c>
      <c r="F14" s="2">
        <v>1.1081000000000001</v>
      </c>
      <c r="G14" s="2">
        <v>-3.4000000000000002E-2</v>
      </c>
      <c r="H14" s="2">
        <v>-3.7400000000000003E-2</v>
      </c>
      <c r="I14" s="2">
        <v>133.41999999999999</v>
      </c>
    </row>
    <row r="15" spans="1:9" x14ac:dyDescent="0.35">
      <c r="A15" t="s">
        <v>28</v>
      </c>
      <c r="B15" s="2">
        <v>0.4002</v>
      </c>
      <c r="C15">
        <v>0</v>
      </c>
      <c r="D15" s="2">
        <v>0.90149999999999997</v>
      </c>
      <c r="E15" s="2">
        <v>0.98280000000000001</v>
      </c>
      <c r="F15" s="2">
        <v>2.1124999999999998</v>
      </c>
      <c r="G15" s="2">
        <v>-4.1500000000000002E-2</v>
      </c>
      <c r="H15" s="2">
        <v>4.4999999999999998E-2</v>
      </c>
      <c r="I15">
        <v>127.86</v>
      </c>
    </row>
    <row r="16" spans="1:9" x14ac:dyDescent="0.35">
      <c r="A16" t="s">
        <v>28</v>
      </c>
      <c r="B16" s="2">
        <v>0.37580000000000002</v>
      </c>
      <c r="C16">
        <v>0</v>
      </c>
      <c r="D16" s="2">
        <v>0.96509999999999996</v>
      </c>
      <c r="E16" s="2">
        <v>0.97470000000000001</v>
      </c>
      <c r="F16" s="2">
        <v>2.4481000000000002</v>
      </c>
      <c r="G16" s="2">
        <v>2.2700000000000001E-2</v>
      </c>
      <c r="H16" s="2">
        <v>5.8799999999999998E-2</v>
      </c>
      <c r="I16" s="2">
        <v>111.22</v>
      </c>
    </row>
    <row r="17" spans="1:9" x14ac:dyDescent="0.35">
      <c r="A17" t="s">
        <v>43</v>
      </c>
      <c r="B17" s="5">
        <f t="shared" ref="B17:I17" si="1">AVERAGE(B11:B16)</f>
        <v>0.40630000000000005</v>
      </c>
      <c r="C17" s="5">
        <f t="shared" si="1"/>
        <v>0</v>
      </c>
      <c r="D17" s="5">
        <f t="shared" si="1"/>
        <v>0.93886666666666663</v>
      </c>
      <c r="E17" s="5">
        <f t="shared" si="1"/>
        <v>0.98119999999999996</v>
      </c>
      <c r="F17" s="5">
        <f t="shared" si="1"/>
        <v>1.7585166666666669</v>
      </c>
      <c r="G17" s="5">
        <f t="shared" si="1"/>
        <v>-2.5216666666666668E-2</v>
      </c>
      <c r="H17" s="5">
        <f t="shared" si="1"/>
        <v>7.2166666666666655E-3</v>
      </c>
      <c r="I17" s="5">
        <f t="shared" si="1"/>
        <v>126.72833333333334</v>
      </c>
    </row>
    <row r="19" spans="1:9" x14ac:dyDescent="0.35">
      <c r="B19" t="s">
        <v>15</v>
      </c>
      <c r="C19" t="s">
        <v>16</v>
      </c>
      <c r="D19" t="s">
        <v>17</v>
      </c>
      <c r="E19" t="s">
        <v>18</v>
      </c>
      <c r="F19" t="s">
        <v>8</v>
      </c>
      <c r="G19" t="s">
        <v>9</v>
      </c>
      <c r="H19" t="s">
        <v>14</v>
      </c>
      <c r="I19" t="s">
        <v>12</v>
      </c>
    </row>
    <row r="20" spans="1:9" x14ac:dyDescent="0.35">
      <c r="A20" t="s">
        <v>41</v>
      </c>
      <c r="B20">
        <v>0.74990000000000001</v>
      </c>
      <c r="C20">
        <v>0.1361</v>
      </c>
      <c r="D20">
        <v>0.9879</v>
      </c>
      <c r="E20" s="2">
        <v>0.99960000000000004</v>
      </c>
      <c r="F20" s="2">
        <v>0.88280000000000003</v>
      </c>
      <c r="G20">
        <v>-6.1999999999999998E-3</v>
      </c>
      <c r="H20" s="2">
        <v>-7.5700000000000003E-2</v>
      </c>
      <c r="I20" s="2">
        <v>484.51</v>
      </c>
    </row>
    <row r="21" spans="1:9" x14ac:dyDescent="0.35">
      <c r="A21" t="s">
        <v>41</v>
      </c>
      <c r="B21" s="2">
        <v>0.753</v>
      </c>
      <c r="C21" s="2">
        <v>0.26340000000000002</v>
      </c>
      <c r="D21" s="2">
        <v>0.94799999999999995</v>
      </c>
      <c r="E21" s="2">
        <v>0.99829999999999997</v>
      </c>
      <c r="F21" s="2">
        <v>4.3818999999999999</v>
      </c>
      <c r="G21" s="2">
        <v>-3.7000000000000002E-3</v>
      </c>
      <c r="H21" s="2">
        <v>7.7100000000000002E-2</v>
      </c>
      <c r="I21" s="2">
        <v>446.91</v>
      </c>
    </row>
    <row r="22" spans="1:9" x14ac:dyDescent="0.35">
      <c r="A22" t="s">
        <v>41</v>
      </c>
      <c r="B22" s="2">
        <v>0.75039999999999996</v>
      </c>
      <c r="C22" s="2">
        <v>0.1313</v>
      </c>
      <c r="D22" s="2">
        <v>0.98899999999999999</v>
      </c>
      <c r="E22" s="2">
        <v>0.99960000000000004</v>
      </c>
      <c r="F22" s="2">
        <v>0.81879999999999997</v>
      </c>
      <c r="G22" s="2">
        <v>-1.0699999999999999E-2</v>
      </c>
      <c r="H22" s="2">
        <v>-0.1086</v>
      </c>
      <c r="I22" s="2">
        <v>478.36</v>
      </c>
    </row>
    <row r="23" spans="1:9" x14ac:dyDescent="0.35">
      <c r="A23" t="s">
        <v>41</v>
      </c>
      <c r="B23" s="2">
        <v>0.70609999999999995</v>
      </c>
      <c r="C23" s="2">
        <v>0.29010000000000002</v>
      </c>
      <c r="D23" s="2">
        <v>0.97230000000000005</v>
      </c>
      <c r="E23" s="2">
        <v>0.999</v>
      </c>
      <c r="F23" s="2">
        <v>2.5769000000000002</v>
      </c>
      <c r="G23" s="2">
        <v>7.7999999999999996E-3</v>
      </c>
      <c r="H23" s="2">
        <v>1.7600000000000001E-2</v>
      </c>
      <c r="I23" s="2">
        <v>457.3</v>
      </c>
    </row>
    <row r="24" spans="1:9" x14ac:dyDescent="0.35">
      <c r="A24" t="s">
        <v>41</v>
      </c>
      <c r="B24" s="2">
        <v>0.7601</v>
      </c>
      <c r="C24" s="2">
        <v>0.2482</v>
      </c>
      <c r="D24" s="2">
        <v>0.96379999999999999</v>
      </c>
      <c r="E24" s="2">
        <v>0.99880000000000002</v>
      </c>
      <c r="F24" s="2">
        <v>2.9754</v>
      </c>
      <c r="G24" s="2">
        <v>-7.0000000000000001E-3</v>
      </c>
      <c r="H24" s="2">
        <v>4.9000000000000002E-2</v>
      </c>
      <c r="I24" s="2">
        <v>434.47</v>
      </c>
    </row>
    <row r="25" spans="1:9" x14ac:dyDescent="0.35">
      <c r="A25" t="s">
        <v>41</v>
      </c>
      <c r="B25" s="2">
        <v>0.70609999999999995</v>
      </c>
      <c r="C25" s="2">
        <v>0.28789999999999999</v>
      </c>
      <c r="D25" s="2">
        <v>0.99339999999999995</v>
      </c>
      <c r="E25" s="2">
        <v>0.99950000000000006</v>
      </c>
      <c r="F25" s="2">
        <v>3.2812999999999999</v>
      </c>
      <c r="G25" s="2">
        <v>2.3300000000000001E-2</v>
      </c>
      <c r="H25" s="2">
        <v>2.1000000000000001E-2</v>
      </c>
      <c r="I25" s="2">
        <v>428.3</v>
      </c>
    </row>
    <row r="26" spans="1:9" x14ac:dyDescent="0.35">
      <c r="A26" t="s">
        <v>43</v>
      </c>
      <c r="B26" s="5">
        <f>AVERAGE(B20:B25)</f>
        <v>0.73759999999999992</v>
      </c>
      <c r="C26" s="5">
        <f t="shared" ref="C26:I26" si="2">AVERAGE(C20:C25)</f>
        <v>0.22616666666666671</v>
      </c>
      <c r="D26" s="5">
        <f t="shared" si="2"/>
        <v>0.97573333333333345</v>
      </c>
      <c r="E26" s="5">
        <f t="shared" si="2"/>
        <v>0.99913333333333343</v>
      </c>
      <c r="F26" s="5">
        <f t="shared" si="2"/>
        <v>2.4861833333333334</v>
      </c>
      <c r="G26" s="5">
        <f t="shared" si="2"/>
        <v>5.8333333333333327E-4</v>
      </c>
      <c r="H26" s="5">
        <f t="shared" si="2"/>
        <v>-3.266666666666666E-3</v>
      </c>
      <c r="I26" s="5">
        <f t="shared" si="2"/>
        <v>454.97500000000008</v>
      </c>
    </row>
    <row r="28" spans="1:9" x14ac:dyDescent="0.35">
      <c r="B28" t="s">
        <v>15</v>
      </c>
      <c r="C28" t="s">
        <v>16</v>
      </c>
      <c r="D28" t="s">
        <v>17</v>
      </c>
      <c r="E28" t="s">
        <v>18</v>
      </c>
      <c r="F28" t="s">
        <v>8</v>
      </c>
      <c r="G28" t="s">
        <v>9</v>
      </c>
      <c r="H28" t="s">
        <v>14</v>
      </c>
      <c r="I28" t="s">
        <v>12</v>
      </c>
    </row>
    <row r="29" spans="1:9" x14ac:dyDescent="0.35">
      <c r="A29" t="s">
        <v>29</v>
      </c>
      <c r="B29">
        <v>0.38729999999999998</v>
      </c>
      <c r="C29">
        <v>0</v>
      </c>
      <c r="D29">
        <v>1</v>
      </c>
      <c r="E29" s="2">
        <v>1</v>
      </c>
      <c r="F29" s="2">
        <v>0.31819999999999998</v>
      </c>
      <c r="G29">
        <v>-1.8100000000000002E-2</v>
      </c>
      <c r="H29" s="2">
        <v>-0.1197</v>
      </c>
      <c r="I29" s="2">
        <v>1230.42</v>
      </c>
    </row>
    <row r="30" spans="1:9" x14ac:dyDescent="0.35">
      <c r="A30" t="s">
        <v>29</v>
      </c>
      <c r="B30" s="2">
        <v>0.38240000000000002</v>
      </c>
      <c r="C30" s="2">
        <v>0</v>
      </c>
      <c r="D30">
        <v>1</v>
      </c>
      <c r="E30" s="2">
        <v>1</v>
      </c>
      <c r="F30" s="2">
        <v>0.3654</v>
      </c>
      <c r="G30" s="2">
        <v>-1.04E-2</v>
      </c>
      <c r="H30" s="2">
        <v>-8.1900000000000001E-2</v>
      </c>
      <c r="I30" s="2">
        <v>1214.3510000000001</v>
      </c>
    </row>
    <row r="31" spans="1:9" x14ac:dyDescent="0.35">
      <c r="A31" t="s">
        <v>29</v>
      </c>
      <c r="B31" s="2">
        <v>0.38950000000000001</v>
      </c>
      <c r="C31" s="2">
        <v>0</v>
      </c>
      <c r="D31">
        <v>1</v>
      </c>
      <c r="E31" s="2">
        <v>1</v>
      </c>
      <c r="F31" s="2">
        <v>0.32940000000000003</v>
      </c>
      <c r="G31" s="2">
        <v>-1.46E-2</v>
      </c>
      <c r="H31" s="2">
        <v>-9.2499999999999999E-2</v>
      </c>
      <c r="I31" s="2">
        <v>1228.82</v>
      </c>
    </row>
    <row r="32" spans="1:9" x14ac:dyDescent="0.35">
      <c r="A32" t="s">
        <v>29</v>
      </c>
      <c r="B32" s="2">
        <v>0.38690000000000002</v>
      </c>
      <c r="C32" s="2">
        <v>0</v>
      </c>
      <c r="D32">
        <v>1</v>
      </c>
      <c r="E32" s="2">
        <v>1</v>
      </c>
      <c r="F32" s="2">
        <v>1.3084</v>
      </c>
      <c r="G32" s="2">
        <v>-1.12E-2</v>
      </c>
      <c r="H32" s="2">
        <v>3.4500000000000003E-2</v>
      </c>
      <c r="I32" s="2">
        <v>1190.78</v>
      </c>
    </row>
    <row r="33" spans="1:9" x14ac:dyDescent="0.35">
      <c r="A33" t="s">
        <v>29</v>
      </c>
      <c r="B33" s="2">
        <v>0.38279999999999997</v>
      </c>
      <c r="C33" s="2">
        <v>0</v>
      </c>
      <c r="D33">
        <v>1</v>
      </c>
      <c r="E33" s="2">
        <v>1</v>
      </c>
      <c r="F33" s="2">
        <v>1.6928000000000001</v>
      </c>
      <c r="G33" s="2">
        <v>-2.5999999999999999E-2</v>
      </c>
      <c r="H33" s="2">
        <v>4.8099999999999997E-2</v>
      </c>
      <c r="I33" s="2">
        <v>1090.75</v>
      </c>
    </row>
    <row r="34" spans="1:9" x14ac:dyDescent="0.35">
      <c r="A34" t="s">
        <v>29</v>
      </c>
      <c r="B34" s="2">
        <v>0.38250000000000001</v>
      </c>
      <c r="C34" s="2">
        <v>0</v>
      </c>
      <c r="D34">
        <v>1</v>
      </c>
      <c r="E34" s="2">
        <v>1</v>
      </c>
      <c r="F34" s="2">
        <v>0.4264</v>
      </c>
      <c r="G34" s="2">
        <v>-7.9000000000000008E-3</v>
      </c>
      <c r="H34" s="2">
        <v>-1.9300000000000001E-2</v>
      </c>
      <c r="I34" s="2">
        <v>1210.7112999999999</v>
      </c>
    </row>
    <row r="35" spans="1:9" x14ac:dyDescent="0.35">
      <c r="A35" t="s">
        <v>43</v>
      </c>
      <c r="B35" s="5">
        <f>AVERAGE(B29:B34)</f>
        <v>0.38523333333333332</v>
      </c>
      <c r="C35" s="5">
        <f t="shared" ref="C35:I35" si="3">AVERAGE(C29:C34)</f>
        <v>0</v>
      </c>
      <c r="D35" s="5">
        <f t="shared" si="3"/>
        <v>1</v>
      </c>
      <c r="E35" s="5">
        <f t="shared" si="3"/>
        <v>1</v>
      </c>
      <c r="F35" s="5">
        <f t="shared" si="3"/>
        <v>0.74009999999999998</v>
      </c>
      <c r="G35" s="5">
        <f t="shared" si="3"/>
        <v>-1.47E-2</v>
      </c>
      <c r="H35" s="5">
        <f t="shared" si="3"/>
        <v>-3.8466666666666677E-2</v>
      </c>
      <c r="I35" s="5">
        <f t="shared" si="3"/>
        <v>1194.3053833333333</v>
      </c>
    </row>
    <row r="37" spans="1:9" x14ac:dyDescent="0.35">
      <c r="B37" t="s">
        <v>15</v>
      </c>
      <c r="C37" t="s">
        <v>16</v>
      </c>
      <c r="D37" t="s">
        <v>17</v>
      </c>
      <c r="E37" t="s">
        <v>18</v>
      </c>
      <c r="F37" t="s">
        <v>8</v>
      </c>
      <c r="G37" t="s">
        <v>9</v>
      </c>
      <c r="H37" t="s">
        <v>14</v>
      </c>
      <c r="I37" t="s">
        <v>12</v>
      </c>
    </row>
    <row r="38" spans="1:9" x14ac:dyDescent="0.35">
      <c r="A38" t="s">
        <v>31</v>
      </c>
      <c r="B38">
        <v>0.9143</v>
      </c>
      <c r="C38">
        <v>3.1E-2</v>
      </c>
      <c r="D38">
        <v>1</v>
      </c>
      <c r="E38" s="2">
        <v>1</v>
      </c>
      <c r="F38" s="2">
        <v>0.67989999999999995</v>
      </c>
      <c r="G38">
        <v>-8.0000000000000002E-3</v>
      </c>
      <c r="H38" s="2">
        <v>-8.5599999999999996E-2</v>
      </c>
      <c r="I38" s="2">
        <v>754.85</v>
      </c>
    </row>
    <row r="39" spans="1:9" x14ac:dyDescent="0.35">
      <c r="A39" t="s">
        <v>31</v>
      </c>
      <c r="B39" s="2">
        <v>0.91390000000000005</v>
      </c>
      <c r="C39" s="2">
        <v>5.8900000000000001E-2</v>
      </c>
      <c r="D39">
        <v>1</v>
      </c>
      <c r="E39" s="2">
        <v>1</v>
      </c>
      <c r="F39" s="2">
        <v>2.605</v>
      </c>
      <c r="G39" s="2">
        <v>-1.43E-2</v>
      </c>
      <c r="H39" s="2">
        <v>4.4400000000000002E-2</v>
      </c>
      <c r="I39" s="2">
        <v>724.32</v>
      </c>
    </row>
    <row r="40" spans="1:9" x14ac:dyDescent="0.35">
      <c r="A40" t="s">
        <v>31</v>
      </c>
      <c r="B40" s="2">
        <v>0.91369999999999996</v>
      </c>
      <c r="C40" s="2">
        <v>2.93E-2</v>
      </c>
      <c r="D40">
        <v>1</v>
      </c>
      <c r="E40" s="2">
        <v>1</v>
      </c>
      <c r="F40" s="2">
        <v>0.63060000000000005</v>
      </c>
      <c r="G40" s="2">
        <v>-1.37E-2</v>
      </c>
      <c r="H40" s="2">
        <v>-0.1197</v>
      </c>
      <c r="I40" s="2">
        <v>768.85</v>
      </c>
    </row>
    <row r="41" spans="1:9" x14ac:dyDescent="0.35">
      <c r="A41" t="s">
        <v>31</v>
      </c>
      <c r="B41" s="2">
        <v>0.92330000000000001</v>
      </c>
      <c r="C41" s="2">
        <v>5.5800000000000002E-2</v>
      </c>
      <c r="D41">
        <v>1</v>
      </c>
      <c r="E41" s="2">
        <v>1</v>
      </c>
      <c r="F41" s="2">
        <v>1.9736</v>
      </c>
      <c r="G41" s="2">
        <v>2.0400000000000001E-2</v>
      </c>
      <c r="H41" s="2">
        <v>8.8999999999999999E-3</v>
      </c>
      <c r="I41" s="2">
        <v>732.38</v>
      </c>
    </row>
    <row r="42" spans="1:9" x14ac:dyDescent="0.35">
      <c r="A42" t="s">
        <v>31</v>
      </c>
      <c r="B42" s="2">
        <v>0.93200000000000005</v>
      </c>
      <c r="C42" s="2">
        <v>6.4199999999999993E-2</v>
      </c>
      <c r="D42">
        <v>1</v>
      </c>
      <c r="E42" s="2">
        <v>1</v>
      </c>
      <c r="F42" s="2">
        <v>2.9470999999999998</v>
      </c>
      <c r="G42" s="2">
        <v>-1.15E-2</v>
      </c>
      <c r="H42" s="2">
        <v>2.6599999999999999E-2</v>
      </c>
      <c r="I42" s="2">
        <v>653.61</v>
      </c>
    </row>
    <row r="43" spans="1:9" x14ac:dyDescent="0.35">
      <c r="A43" t="s">
        <v>31</v>
      </c>
      <c r="B43" s="2">
        <v>0.9284</v>
      </c>
      <c r="C43" s="2">
        <v>7.3599999999999999E-2</v>
      </c>
      <c r="D43">
        <v>1</v>
      </c>
      <c r="E43" s="2">
        <v>1</v>
      </c>
      <c r="F43" s="2">
        <v>1.9262999999999999</v>
      </c>
      <c r="G43" s="2">
        <v>7.4000000000000003E-3</v>
      </c>
      <c r="H43" s="2">
        <v>-7.0000000000000001E-3</v>
      </c>
      <c r="I43" s="2">
        <v>706.72</v>
      </c>
    </row>
    <row r="44" spans="1:9" x14ac:dyDescent="0.35">
      <c r="A44" t="s">
        <v>43</v>
      </c>
      <c r="B44" s="5">
        <f>AVERAGE(B38:B43)</f>
        <v>0.92093333333333349</v>
      </c>
      <c r="C44" s="5">
        <f t="shared" ref="C44:I44" si="4">AVERAGE(C38:C43)</f>
        <v>5.213333333333333E-2</v>
      </c>
      <c r="D44" s="5">
        <f t="shared" si="4"/>
        <v>1</v>
      </c>
      <c r="E44" s="5">
        <f t="shared" si="4"/>
        <v>1</v>
      </c>
      <c r="F44" s="5">
        <f t="shared" si="4"/>
        <v>1.79375</v>
      </c>
      <c r="G44" s="5">
        <f t="shared" si="4"/>
        <v>-3.2833333333333338E-3</v>
      </c>
      <c r="H44" s="5">
        <f t="shared" si="4"/>
        <v>-2.2066666666666668E-2</v>
      </c>
      <c r="I44" s="5">
        <f t="shared" si="4"/>
        <v>723.45500000000004</v>
      </c>
    </row>
    <row r="46" spans="1:9" x14ac:dyDescent="0.35">
      <c r="B46" t="s">
        <v>15</v>
      </c>
      <c r="C46" t="s">
        <v>16</v>
      </c>
      <c r="D46" t="s">
        <v>17</v>
      </c>
      <c r="E46" t="s">
        <v>18</v>
      </c>
      <c r="F46" t="s">
        <v>8</v>
      </c>
      <c r="G46" t="s">
        <v>9</v>
      </c>
      <c r="H46" t="s">
        <v>14</v>
      </c>
      <c r="I46" t="s">
        <v>12</v>
      </c>
    </row>
    <row r="47" spans="1:9" x14ac:dyDescent="0.35">
      <c r="A47" t="s">
        <v>34</v>
      </c>
      <c r="B47">
        <v>0.65769999999999995</v>
      </c>
      <c r="C47">
        <v>3.8E-3</v>
      </c>
      <c r="D47">
        <v>0.97660000000000002</v>
      </c>
      <c r="E47" s="2">
        <v>0.99990000000000001</v>
      </c>
      <c r="F47" s="2">
        <v>0.4844</v>
      </c>
      <c r="G47">
        <v>-1.5E-3</v>
      </c>
      <c r="H47" s="2">
        <v>-0.1275</v>
      </c>
      <c r="I47" s="2">
        <v>1860.52</v>
      </c>
    </row>
    <row r="48" spans="1:9" x14ac:dyDescent="0.35">
      <c r="A48" t="s">
        <v>34</v>
      </c>
      <c r="B48" s="2">
        <v>0.65749999999999997</v>
      </c>
      <c r="C48" s="2">
        <v>3.8999999999999998E-3</v>
      </c>
      <c r="D48" s="2">
        <v>0.97640000000000005</v>
      </c>
      <c r="E48" s="2">
        <v>0.99990000000000001</v>
      </c>
      <c r="F48" s="2">
        <v>0.48730000000000001</v>
      </c>
      <c r="G48" s="2">
        <v>-1.4E-3</v>
      </c>
      <c r="H48" s="2">
        <v>-0.12640000000000001</v>
      </c>
      <c r="I48" s="2">
        <v>1860.76</v>
      </c>
    </row>
    <row r="49" spans="1:9" x14ac:dyDescent="0.35">
      <c r="A49" t="s">
        <v>34</v>
      </c>
      <c r="B49" s="2">
        <v>0.65769999999999995</v>
      </c>
      <c r="C49" s="2">
        <v>3.8E-3</v>
      </c>
      <c r="D49" s="2">
        <v>0.97660000000000002</v>
      </c>
      <c r="E49" s="2">
        <v>0.99990000000000001</v>
      </c>
      <c r="F49" s="2">
        <v>0.48430000000000001</v>
      </c>
      <c r="G49" s="2">
        <v>-1.4E-3</v>
      </c>
      <c r="H49" s="2">
        <v>-0.12709999999999999</v>
      </c>
      <c r="I49" s="2">
        <v>1857.96</v>
      </c>
    </row>
    <row r="50" spans="1:9" x14ac:dyDescent="0.35">
      <c r="A50" t="s">
        <v>34</v>
      </c>
      <c r="B50" s="2">
        <v>0.65820000000000001</v>
      </c>
      <c r="C50" s="2">
        <v>7.9000000000000008E-3</v>
      </c>
      <c r="D50" s="2">
        <v>0.96340000000000003</v>
      </c>
      <c r="E50" s="2">
        <v>0.999</v>
      </c>
      <c r="F50" s="2">
        <v>1.0889</v>
      </c>
      <c r="G50" s="2">
        <v>-5.0000000000000001E-4</v>
      </c>
      <c r="H50" s="2">
        <v>2.2200000000000001E-2</v>
      </c>
      <c r="I50" s="2">
        <v>1851.61</v>
      </c>
    </row>
    <row r="51" spans="1:9" x14ac:dyDescent="0.35">
      <c r="A51" t="s">
        <v>34</v>
      </c>
      <c r="B51" s="2">
        <v>0.65720000000000001</v>
      </c>
      <c r="C51" s="2">
        <v>8.2000000000000007E-3</v>
      </c>
      <c r="D51" s="2">
        <v>0.9577</v>
      </c>
      <c r="E51" s="2">
        <v>0.99950000000000006</v>
      </c>
      <c r="F51" s="2">
        <v>1.2032</v>
      </c>
      <c r="G51" s="2">
        <v>-4.0000000000000002E-4</v>
      </c>
      <c r="H51" s="2">
        <v>3.9100000000000003E-2</v>
      </c>
      <c r="I51" s="2">
        <v>1839.4857</v>
      </c>
    </row>
    <row r="52" spans="1:9" x14ac:dyDescent="0.35">
      <c r="A52" t="s">
        <v>34</v>
      </c>
      <c r="B52" s="2">
        <v>0.64870000000000005</v>
      </c>
      <c r="C52" s="2">
        <v>6.6E-3</v>
      </c>
      <c r="D52" s="2">
        <v>0.96250000000000002</v>
      </c>
      <c r="E52" s="2">
        <v>0.99990000000000001</v>
      </c>
      <c r="F52" s="2">
        <v>0.93769999999999998</v>
      </c>
      <c r="G52" s="2">
        <v>-8.0000000000000004E-4</v>
      </c>
      <c r="H52" s="2">
        <v>1.8700000000000001E-2</v>
      </c>
      <c r="I52" s="2">
        <v>1853.1034</v>
      </c>
    </row>
    <row r="53" spans="1:9" x14ac:dyDescent="0.35">
      <c r="A53" t="s">
        <v>43</v>
      </c>
      <c r="B53" s="5">
        <f>AVERAGE(B47:B52)</f>
        <v>0.65616666666666668</v>
      </c>
      <c r="C53" s="5">
        <f t="shared" ref="C53:I53" si="5">AVERAGE(C47:C52)</f>
        <v>5.7000000000000002E-3</v>
      </c>
      <c r="D53" s="5">
        <f t="shared" si="5"/>
        <v>0.96886666666666665</v>
      </c>
      <c r="E53" s="5">
        <f t="shared" si="5"/>
        <v>0.99968333333333337</v>
      </c>
      <c r="F53" s="5">
        <f t="shared" si="5"/>
        <v>0.7809666666666667</v>
      </c>
      <c r="G53" s="5">
        <f t="shared" si="5"/>
        <v>-1.0000000000000002E-3</v>
      </c>
      <c r="H53" s="5">
        <f t="shared" si="5"/>
        <v>-5.0166666666666665E-2</v>
      </c>
      <c r="I53" s="5">
        <f t="shared" si="5"/>
        <v>1853.9065166666667</v>
      </c>
    </row>
    <row r="55" spans="1:9" x14ac:dyDescent="0.35">
      <c r="B55" t="s">
        <v>15</v>
      </c>
      <c r="C55" t="s">
        <v>16</v>
      </c>
      <c r="D55" t="s">
        <v>17</v>
      </c>
      <c r="E55" t="s">
        <v>18</v>
      </c>
      <c r="F55" t="s">
        <v>8</v>
      </c>
      <c r="G55" t="s">
        <v>9</v>
      </c>
      <c r="H55" t="s">
        <v>14</v>
      </c>
      <c r="I55" t="s">
        <v>12</v>
      </c>
    </row>
    <row r="56" spans="1:9" x14ac:dyDescent="0.35">
      <c r="A56" t="s">
        <v>32</v>
      </c>
      <c r="B56">
        <v>0.59299999999999997</v>
      </c>
      <c r="C56">
        <v>2.41E-2</v>
      </c>
      <c r="D56">
        <v>0.96830000000000005</v>
      </c>
      <c r="E56" s="2">
        <v>0.99950000000000006</v>
      </c>
      <c r="F56" s="2">
        <v>0.57220000000000004</v>
      </c>
      <c r="G56">
        <v>-7.0000000000000001E-3</v>
      </c>
      <c r="H56" s="2">
        <v>-0.12529999999999999</v>
      </c>
      <c r="I56" s="2">
        <v>8393.82</v>
      </c>
    </row>
    <row r="57" spans="1:9" x14ac:dyDescent="0.35">
      <c r="A57" t="s">
        <v>32</v>
      </c>
      <c r="B57" s="2">
        <v>0.59309999999999996</v>
      </c>
      <c r="C57" s="2">
        <v>2.4199999999999999E-2</v>
      </c>
      <c r="D57" s="2">
        <v>0.96819999999999995</v>
      </c>
      <c r="E57" s="2">
        <v>0.99950000000000006</v>
      </c>
      <c r="F57" s="2">
        <v>0.57340000000000002</v>
      </c>
      <c r="G57" s="2">
        <v>-6.7999999999999996E-3</v>
      </c>
      <c r="H57" s="2">
        <v>-0.12429999999999999</v>
      </c>
      <c r="I57" s="2">
        <v>8390.34</v>
      </c>
    </row>
    <row r="58" spans="1:9" x14ac:dyDescent="0.35">
      <c r="A58" t="s">
        <v>32</v>
      </c>
      <c r="B58">
        <v>0.59299999999999997</v>
      </c>
      <c r="C58">
        <v>2.4199999999999999E-2</v>
      </c>
      <c r="D58">
        <v>0.96830000000000005</v>
      </c>
      <c r="E58">
        <v>0.99950000000000006</v>
      </c>
      <c r="F58">
        <v>0.57230000000000003</v>
      </c>
      <c r="G58">
        <v>-7.0000000000000001E-3</v>
      </c>
      <c r="H58">
        <v>-0.12529999999999999</v>
      </c>
      <c r="I58">
        <v>8393.9500000000007</v>
      </c>
    </row>
    <row r="59" spans="1:9" x14ac:dyDescent="0.35">
      <c r="A59" t="s">
        <v>32</v>
      </c>
      <c r="B59" s="2">
        <v>0.58640000000000003</v>
      </c>
      <c r="C59" s="2">
        <v>3.9399999999999998E-2</v>
      </c>
      <c r="D59" s="2">
        <v>0.94550000000000001</v>
      </c>
      <c r="E59" s="2">
        <v>0.99909999999999999</v>
      </c>
      <c r="F59" s="2">
        <v>1.2426999999999999</v>
      </c>
      <c r="G59" s="2">
        <v>-2.8999999999999998E-3</v>
      </c>
      <c r="H59" s="2">
        <v>-3.7000000000000002E-3</v>
      </c>
      <c r="I59" s="2">
        <v>8371.7162000000008</v>
      </c>
    </row>
    <row r="60" spans="1:9" x14ac:dyDescent="0.35">
      <c r="A60" t="s">
        <v>32</v>
      </c>
      <c r="B60" s="2">
        <v>0.59530000000000005</v>
      </c>
      <c r="C60" s="2">
        <v>3.7600000000000001E-2</v>
      </c>
      <c r="D60" s="2">
        <v>0.94879999999999998</v>
      </c>
      <c r="E60" s="2">
        <v>0.99919999999999998</v>
      </c>
      <c r="F60" s="2">
        <v>1.1809000000000001</v>
      </c>
      <c r="G60" s="2">
        <v>-2.8E-3</v>
      </c>
      <c r="H60" s="2">
        <v>-1.2999999999999999E-3</v>
      </c>
      <c r="I60" s="2">
        <v>8384.2469000000001</v>
      </c>
    </row>
    <row r="61" spans="1:9" x14ac:dyDescent="0.35">
      <c r="A61" t="s">
        <v>32</v>
      </c>
      <c r="B61" s="2">
        <v>0.58589999999999998</v>
      </c>
      <c r="C61" s="2">
        <v>3.8399999999999997E-2</v>
      </c>
      <c r="D61" s="2">
        <v>0.94840000000000002</v>
      </c>
      <c r="E61" s="2">
        <v>0.99919999999999998</v>
      </c>
      <c r="F61" s="2">
        <v>1.1617</v>
      </c>
      <c r="G61" s="2">
        <v>-3.0999999999999999E-3</v>
      </c>
      <c r="H61" s="2">
        <v>-2.0000000000000001E-4</v>
      </c>
      <c r="I61" s="2">
        <v>8375.0843000000004</v>
      </c>
    </row>
    <row r="62" spans="1:9" x14ac:dyDescent="0.35">
      <c r="A62" t="s">
        <v>43</v>
      </c>
      <c r="B62" s="5">
        <f>AVERAGE(B56:B61)</f>
        <v>0.59111666666666662</v>
      </c>
      <c r="C62" s="5">
        <f t="shared" ref="C62:I62" si="6">AVERAGE(C56:C61)</f>
        <v>3.1316666666666666E-2</v>
      </c>
      <c r="D62" s="5">
        <f t="shared" si="6"/>
        <v>0.95791666666666675</v>
      </c>
      <c r="E62" s="5">
        <f t="shared" si="6"/>
        <v>0.9993333333333333</v>
      </c>
      <c r="F62" s="5">
        <f t="shared" si="6"/>
        <v>0.88386666666666658</v>
      </c>
      <c r="G62" s="5">
        <f t="shared" si="6"/>
        <v>-4.933333333333333E-3</v>
      </c>
      <c r="H62" s="5">
        <f t="shared" si="6"/>
        <v>-6.3350000000000004E-2</v>
      </c>
      <c r="I62" s="5">
        <f t="shared" si="6"/>
        <v>8384.8595666666679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8E76-B305-4A6D-8998-FCBC6920516B}">
  <dimension ref="A1:P271"/>
  <sheetViews>
    <sheetView workbookViewId="0">
      <selection activeCell="E31" sqref="E31"/>
    </sheetView>
  </sheetViews>
  <sheetFormatPr defaultRowHeight="14.15" x14ac:dyDescent="0.35"/>
  <sheetData>
    <row r="1" spans="1:16" x14ac:dyDescent="0.35">
      <c r="B1" t="s">
        <v>42</v>
      </c>
      <c r="C1" t="s">
        <v>15</v>
      </c>
      <c r="D1" t="s">
        <v>16</v>
      </c>
      <c r="E1" t="s">
        <v>17</v>
      </c>
      <c r="F1" t="s">
        <v>18</v>
      </c>
      <c r="G1" t="s">
        <v>8</v>
      </c>
      <c r="H1" t="s">
        <v>9</v>
      </c>
      <c r="I1" t="s">
        <v>11</v>
      </c>
      <c r="J1" t="s">
        <v>12</v>
      </c>
      <c r="K1" t="s">
        <v>10</v>
      </c>
      <c r="L1" t="s">
        <v>13</v>
      </c>
      <c r="M1" t="s">
        <v>14</v>
      </c>
      <c r="P1" t="s">
        <v>0</v>
      </c>
    </row>
    <row r="2" spans="1:16" x14ac:dyDescent="0.35">
      <c r="A2">
        <v>1</v>
      </c>
      <c r="B2" t="s">
        <v>22</v>
      </c>
      <c r="C2">
        <v>0.83679999999999999</v>
      </c>
      <c r="D2">
        <v>0</v>
      </c>
      <c r="E2">
        <v>0.98839999999999995</v>
      </c>
      <c r="F2">
        <v>0.99690000000000001</v>
      </c>
      <c r="H2">
        <v>2.2100000000000002E-2</v>
      </c>
      <c r="I2">
        <v>0.32040000000000002</v>
      </c>
      <c r="J2">
        <v>39.869999999999997</v>
      </c>
      <c r="K2">
        <v>0.15859999999999999</v>
      </c>
      <c r="L2">
        <v>7.4899999999999994E-2</v>
      </c>
      <c r="M2">
        <v>1.7500000000000002E-2</v>
      </c>
      <c r="P2">
        <v>1.4341999999999999</v>
      </c>
    </row>
    <row r="3" spans="1:16" x14ac:dyDescent="0.35">
      <c r="A3">
        <v>2</v>
      </c>
      <c r="B3" t="s">
        <v>22</v>
      </c>
      <c r="C3">
        <v>0.6492</v>
      </c>
      <c r="D3">
        <v>0</v>
      </c>
      <c r="E3">
        <v>0.97940000000000005</v>
      </c>
      <c r="F3">
        <v>0.995</v>
      </c>
      <c r="H3">
        <v>5.4999999999999997E-3</v>
      </c>
      <c r="I3">
        <v>0.30449999999999999</v>
      </c>
      <c r="J3">
        <v>43.34</v>
      </c>
      <c r="K3">
        <v>9.5000000000000001E-2</v>
      </c>
      <c r="L3">
        <v>5.8999999999999997E-2</v>
      </c>
      <c r="M3">
        <v>1.23E-2</v>
      </c>
      <c r="P3">
        <v>1.1818</v>
      </c>
    </row>
    <row r="4" spans="1:16" x14ac:dyDescent="0.35">
      <c r="A4">
        <v>3</v>
      </c>
      <c r="B4" t="s">
        <v>22</v>
      </c>
      <c r="C4">
        <v>0.84379999999999999</v>
      </c>
      <c r="D4">
        <v>0</v>
      </c>
      <c r="E4">
        <v>0.98880000000000001</v>
      </c>
      <c r="F4">
        <v>0.99709999999999999</v>
      </c>
      <c r="H4">
        <v>1.54E-2</v>
      </c>
      <c r="I4">
        <v>0.317</v>
      </c>
      <c r="J4">
        <v>39.43</v>
      </c>
      <c r="K4">
        <v>0.1426</v>
      </c>
      <c r="L4">
        <v>7.4399999999999994E-2</v>
      </c>
      <c r="M4">
        <v>1.1299999999999999E-2</v>
      </c>
      <c r="P4">
        <v>1.4321999999999999</v>
      </c>
    </row>
    <row r="5" spans="1:16" x14ac:dyDescent="0.35">
      <c r="A5">
        <v>4</v>
      </c>
      <c r="B5" t="s">
        <v>22</v>
      </c>
      <c r="C5">
        <v>0.35320000000000001</v>
      </c>
      <c r="D5">
        <v>0</v>
      </c>
      <c r="E5">
        <v>0.96379999999999999</v>
      </c>
      <c r="F5">
        <v>0.98729999999999996</v>
      </c>
      <c r="H5">
        <v>2.3400000000000001E-2</v>
      </c>
      <c r="I5">
        <v>0.16700000000000001</v>
      </c>
      <c r="J5">
        <v>97.05</v>
      </c>
      <c r="K5">
        <v>0.38240000000000002</v>
      </c>
      <c r="L5">
        <v>0.2011</v>
      </c>
      <c r="M5">
        <v>7.5399999999999995E-2</v>
      </c>
      <c r="P5">
        <v>5.0891000000000002</v>
      </c>
    </row>
    <row r="6" spans="1:16" x14ac:dyDescent="0.35">
      <c r="A6">
        <v>5</v>
      </c>
      <c r="B6" t="s">
        <v>22</v>
      </c>
      <c r="C6">
        <v>0.71950000000000003</v>
      </c>
      <c r="D6">
        <v>0</v>
      </c>
      <c r="E6">
        <v>0.98470000000000002</v>
      </c>
      <c r="F6">
        <v>0.99570000000000003</v>
      </c>
      <c r="H6">
        <v>4.8999999999999998E-3</v>
      </c>
      <c r="I6">
        <v>0.27700000000000002</v>
      </c>
      <c r="J6">
        <v>47.19</v>
      </c>
      <c r="K6">
        <v>9.8799999999999999E-2</v>
      </c>
      <c r="L6">
        <v>5.5500000000000001E-2</v>
      </c>
      <c r="M6">
        <v>2.3E-2</v>
      </c>
      <c r="P6">
        <v>1.9388000000000001</v>
      </c>
    </row>
    <row r="7" spans="1:16" x14ac:dyDescent="0.35">
      <c r="A7">
        <v>6</v>
      </c>
      <c r="B7" t="s">
        <v>22</v>
      </c>
      <c r="C7">
        <v>0.40389999999999998</v>
      </c>
      <c r="D7">
        <v>0</v>
      </c>
      <c r="E7">
        <v>0.97089999999999999</v>
      </c>
      <c r="F7">
        <v>0.98980000000000001</v>
      </c>
      <c r="H7">
        <v>3.6400000000000002E-2</v>
      </c>
      <c r="I7">
        <v>0.34660000000000002</v>
      </c>
      <c r="J7">
        <v>102.66</v>
      </c>
      <c r="K7">
        <v>0.4234</v>
      </c>
      <c r="L7">
        <v>0.24310000000000001</v>
      </c>
      <c r="M7">
        <v>3.2399999999999998E-2</v>
      </c>
      <c r="P7">
        <v>5.1357999999999997</v>
      </c>
    </row>
    <row r="8" spans="1:16" x14ac:dyDescent="0.35">
      <c r="A8">
        <v>7</v>
      </c>
      <c r="B8" t="s">
        <v>22</v>
      </c>
      <c r="C8">
        <v>0.84909999999999997</v>
      </c>
      <c r="D8">
        <v>0</v>
      </c>
      <c r="E8">
        <v>0.98899999999999999</v>
      </c>
      <c r="F8">
        <v>0.99719999999999998</v>
      </c>
      <c r="H8">
        <v>1.14E-2</v>
      </c>
      <c r="I8">
        <v>0.31790000000000002</v>
      </c>
      <c r="J8">
        <v>39.76</v>
      </c>
      <c r="K8">
        <v>0.14199999999999999</v>
      </c>
      <c r="L8">
        <v>7.7700000000000005E-2</v>
      </c>
      <c r="M8">
        <v>7.3000000000000001E-3</v>
      </c>
      <c r="P8">
        <v>1.4172</v>
      </c>
    </row>
    <row r="9" spans="1:16" x14ac:dyDescent="0.35">
      <c r="A9">
        <v>8</v>
      </c>
      <c r="B9" t="s">
        <v>22</v>
      </c>
      <c r="C9">
        <v>0.84889999999999999</v>
      </c>
      <c r="D9">
        <v>0</v>
      </c>
      <c r="E9">
        <v>0.98899999999999999</v>
      </c>
      <c r="F9">
        <v>0.99709999999999999</v>
      </c>
      <c r="H9">
        <v>1.1599999999999999E-2</v>
      </c>
      <c r="I9">
        <v>0.31909999999999999</v>
      </c>
      <c r="J9">
        <v>39.94</v>
      </c>
      <c r="K9">
        <v>0.14050000000000001</v>
      </c>
      <c r="L9">
        <v>7.7399999999999997E-2</v>
      </c>
      <c r="M9">
        <v>7.0000000000000001E-3</v>
      </c>
      <c r="P9">
        <v>1.3724000000000001</v>
      </c>
    </row>
    <row r="10" spans="1:16" x14ac:dyDescent="0.35">
      <c r="A10">
        <v>9</v>
      </c>
      <c r="B10" t="s">
        <v>22</v>
      </c>
      <c r="C10">
        <v>0.84740000000000004</v>
      </c>
      <c r="D10">
        <v>0</v>
      </c>
      <c r="E10">
        <v>0.9889</v>
      </c>
      <c r="F10">
        <v>0.99719999999999998</v>
      </c>
      <c r="H10">
        <v>1.37E-2</v>
      </c>
      <c r="I10">
        <v>0.31869999999999998</v>
      </c>
      <c r="J10">
        <v>39.880000000000003</v>
      </c>
      <c r="K10">
        <v>0.14410000000000001</v>
      </c>
      <c r="L10">
        <v>7.6300000000000007E-2</v>
      </c>
      <c r="M10">
        <v>9.1000000000000004E-3</v>
      </c>
      <c r="P10">
        <v>1.4397</v>
      </c>
    </row>
    <row r="11" spans="1:16" x14ac:dyDescent="0.35">
      <c r="A11">
        <v>10</v>
      </c>
      <c r="B11" t="s">
        <v>22</v>
      </c>
      <c r="C11">
        <v>0.84560000000000002</v>
      </c>
      <c r="D11">
        <v>0</v>
      </c>
      <c r="E11">
        <v>0.98880000000000001</v>
      </c>
      <c r="F11">
        <v>0.99719999999999998</v>
      </c>
      <c r="H11">
        <v>1.4500000000000001E-2</v>
      </c>
      <c r="I11">
        <v>0.31909999999999999</v>
      </c>
      <c r="J11">
        <v>39.619999999999997</v>
      </c>
      <c r="K11">
        <v>0.14460000000000001</v>
      </c>
      <c r="L11">
        <v>7.5600000000000001E-2</v>
      </c>
      <c r="M11">
        <v>1.04E-2</v>
      </c>
      <c r="P11">
        <v>5.0857999999999999</v>
      </c>
    </row>
    <row r="12" spans="1:16" x14ac:dyDescent="0.35">
      <c r="A12">
        <v>11</v>
      </c>
      <c r="B12" t="s">
        <v>22</v>
      </c>
      <c r="C12">
        <v>0.8488</v>
      </c>
      <c r="D12">
        <v>0</v>
      </c>
      <c r="E12">
        <v>0.98899999999999999</v>
      </c>
      <c r="F12">
        <v>0.99719999999999998</v>
      </c>
      <c r="H12">
        <v>1.21E-2</v>
      </c>
      <c r="I12">
        <v>0.31950000000000001</v>
      </c>
      <c r="J12">
        <v>39.380000000000003</v>
      </c>
      <c r="K12">
        <v>0.14199999999999999</v>
      </c>
      <c r="L12">
        <v>7.7399999999999997E-2</v>
      </c>
      <c r="M12">
        <v>7.7999999999999996E-3</v>
      </c>
      <c r="P12">
        <v>1.6405000000000001</v>
      </c>
    </row>
    <row r="13" spans="1:16" x14ac:dyDescent="0.35">
      <c r="A13">
        <v>12</v>
      </c>
      <c r="B13" t="s">
        <v>22</v>
      </c>
      <c r="C13">
        <v>0.8498</v>
      </c>
      <c r="D13">
        <v>0</v>
      </c>
      <c r="E13">
        <v>0.98909999999999998</v>
      </c>
      <c r="F13">
        <v>0.99709999999999999</v>
      </c>
      <c r="H13">
        <v>1.11E-2</v>
      </c>
      <c r="I13">
        <v>0.32</v>
      </c>
      <c r="J13">
        <v>39.44</v>
      </c>
      <c r="K13">
        <v>0.14099999999999999</v>
      </c>
      <c r="L13">
        <v>7.85E-2</v>
      </c>
      <c r="M13">
        <v>6.4000000000000003E-3</v>
      </c>
      <c r="P13">
        <v>4.0750000000000002</v>
      </c>
    </row>
    <row r="14" spans="1:16" x14ac:dyDescent="0.35">
      <c r="A14">
        <v>13</v>
      </c>
      <c r="B14" t="s">
        <v>22</v>
      </c>
      <c r="C14">
        <v>0.84919999999999995</v>
      </c>
      <c r="D14">
        <v>0</v>
      </c>
      <c r="E14">
        <v>0.98899999999999999</v>
      </c>
      <c r="F14">
        <v>0.99719999999999998</v>
      </c>
      <c r="H14">
        <v>1.2200000000000001E-2</v>
      </c>
      <c r="I14">
        <v>0.31990000000000002</v>
      </c>
      <c r="J14">
        <v>39.47</v>
      </c>
      <c r="K14">
        <v>0.14430000000000001</v>
      </c>
      <c r="L14">
        <v>7.7899999999999997E-2</v>
      </c>
      <c r="M14">
        <v>8.3000000000000001E-3</v>
      </c>
      <c r="P14">
        <v>5.1357999999999997</v>
      </c>
    </row>
    <row r="15" spans="1:16" x14ac:dyDescent="0.35">
      <c r="A15">
        <v>14</v>
      </c>
      <c r="B15" t="s">
        <v>22</v>
      </c>
      <c r="C15">
        <v>0.84540000000000004</v>
      </c>
      <c r="D15">
        <v>0</v>
      </c>
      <c r="E15">
        <v>0.98880000000000001</v>
      </c>
      <c r="F15">
        <v>0.99709999999999999</v>
      </c>
      <c r="H15">
        <v>1.4999999999999999E-2</v>
      </c>
      <c r="I15">
        <v>0.31869999999999998</v>
      </c>
      <c r="J15">
        <v>39.85</v>
      </c>
      <c r="K15">
        <v>0.14460000000000001</v>
      </c>
      <c r="L15">
        <v>7.5300000000000006E-2</v>
      </c>
      <c r="M15">
        <v>1.0999999999999999E-2</v>
      </c>
      <c r="P15">
        <v>1.1744000000000001</v>
      </c>
    </row>
    <row r="16" spans="1:16" x14ac:dyDescent="0.35">
      <c r="A16">
        <v>15</v>
      </c>
      <c r="B16" t="s">
        <v>22</v>
      </c>
      <c r="C16">
        <v>0.69689999999999996</v>
      </c>
      <c r="D16">
        <v>0</v>
      </c>
      <c r="E16">
        <v>0.9839</v>
      </c>
      <c r="F16">
        <v>0.99529999999999996</v>
      </c>
      <c r="H16">
        <v>5.4999999999999997E-3</v>
      </c>
      <c r="I16">
        <v>0.25750000000000001</v>
      </c>
      <c r="J16">
        <v>50.36</v>
      </c>
      <c r="K16">
        <v>0.1074</v>
      </c>
      <c r="L16">
        <v>5.4800000000000001E-2</v>
      </c>
      <c r="M16">
        <v>2.86E-2</v>
      </c>
      <c r="P16">
        <v>1.4336</v>
      </c>
    </row>
    <row r="17" spans="1:16" x14ac:dyDescent="0.35">
      <c r="A17">
        <v>16</v>
      </c>
      <c r="B17" t="s">
        <v>22</v>
      </c>
      <c r="C17">
        <v>0.66710000000000003</v>
      </c>
      <c r="D17">
        <v>0</v>
      </c>
      <c r="E17">
        <v>0.97719999999999996</v>
      </c>
      <c r="F17">
        <v>0.99439999999999995</v>
      </c>
      <c r="H17">
        <v>2.2000000000000001E-3</v>
      </c>
      <c r="I17">
        <v>0.26619999999999999</v>
      </c>
      <c r="J17">
        <v>47.02</v>
      </c>
      <c r="K17">
        <v>0.114</v>
      </c>
      <c r="L17">
        <v>4.5400000000000003E-2</v>
      </c>
      <c r="M17">
        <v>4.1500000000000002E-2</v>
      </c>
      <c r="O17" t="s">
        <v>43</v>
      </c>
      <c r="P17">
        <f>AVERAGE(P2:P16)</f>
        <v>2.5990866666666661</v>
      </c>
    </row>
    <row r="18" spans="1:16" x14ac:dyDescent="0.35">
      <c r="A18">
        <v>17</v>
      </c>
      <c r="B18" t="s">
        <v>22</v>
      </c>
      <c r="C18">
        <v>0.71819999999999995</v>
      </c>
      <c r="D18">
        <v>0</v>
      </c>
      <c r="E18">
        <v>0.98129999999999995</v>
      </c>
      <c r="F18">
        <v>0.99450000000000005</v>
      </c>
      <c r="H18">
        <v>4.7999999999999996E-3</v>
      </c>
      <c r="I18">
        <v>0.25659999999999999</v>
      </c>
      <c r="J18">
        <v>49.8</v>
      </c>
      <c r="K18">
        <v>0.1237</v>
      </c>
      <c r="L18">
        <v>4.8300000000000003E-2</v>
      </c>
      <c r="M18">
        <v>4.5199999999999997E-2</v>
      </c>
    </row>
    <row r="19" spans="1:16" x14ac:dyDescent="0.35">
      <c r="A19">
        <v>18</v>
      </c>
      <c r="B19" t="s">
        <v>22</v>
      </c>
      <c r="C19">
        <v>0.64419999999999999</v>
      </c>
      <c r="D19">
        <v>0</v>
      </c>
      <c r="E19">
        <v>0.97929999999999995</v>
      </c>
      <c r="F19">
        <v>0.99460000000000004</v>
      </c>
      <c r="H19">
        <v>4.3E-3</v>
      </c>
      <c r="I19">
        <v>0.27539999999999998</v>
      </c>
      <c r="J19">
        <v>47.18</v>
      </c>
      <c r="K19">
        <v>9.7199999999999995E-2</v>
      </c>
      <c r="L19">
        <v>5.4800000000000001E-2</v>
      </c>
      <c r="M19">
        <v>1.9300000000000001E-2</v>
      </c>
    </row>
    <row r="20" spans="1:16" x14ac:dyDescent="0.35">
      <c r="A20">
        <v>19</v>
      </c>
      <c r="B20" t="s">
        <v>22</v>
      </c>
      <c r="C20">
        <v>0.62909999999999999</v>
      </c>
      <c r="D20">
        <v>0</v>
      </c>
      <c r="E20">
        <v>0.97750000000000004</v>
      </c>
      <c r="F20">
        <v>0.99409999999999998</v>
      </c>
      <c r="H20">
        <v>2.8E-3</v>
      </c>
      <c r="I20">
        <v>0.26829999999999998</v>
      </c>
      <c r="J20">
        <v>50.5</v>
      </c>
      <c r="K20">
        <v>0.10489999999999999</v>
      </c>
      <c r="L20">
        <v>4.7100000000000003E-2</v>
      </c>
      <c r="M20">
        <v>3.1099999999999999E-2</v>
      </c>
    </row>
    <row r="21" spans="1:16" x14ac:dyDescent="0.35">
      <c r="A21">
        <v>20</v>
      </c>
      <c r="B21" t="s">
        <v>22</v>
      </c>
      <c r="C21" s="2">
        <v>0.68610000000000004</v>
      </c>
      <c r="D21">
        <v>0</v>
      </c>
      <c r="E21">
        <v>0.97850000000000004</v>
      </c>
      <c r="F21">
        <v>0.99390000000000001</v>
      </c>
      <c r="H21">
        <v>6.1000000000000004E-3</v>
      </c>
      <c r="I21">
        <v>0.21160000000000001</v>
      </c>
      <c r="J21">
        <v>49.62</v>
      </c>
      <c r="K21">
        <v>0.13569999999999999</v>
      </c>
      <c r="L21">
        <v>4.6199999999999998E-2</v>
      </c>
      <c r="M21">
        <v>6.0600000000000001E-2</v>
      </c>
    </row>
    <row r="22" spans="1:16" x14ac:dyDescent="0.35">
      <c r="A22">
        <v>21</v>
      </c>
      <c r="B22" t="s">
        <v>22</v>
      </c>
      <c r="C22">
        <v>0.62539999999999996</v>
      </c>
      <c r="D22">
        <v>0</v>
      </c>
      <c r="E22">
        <v>0.98160000000000003</v>
      </c>
      <c r="F22">
        <v>0.99509999999999998</v>
      </c>
      <c r="H22">
        <v>6.4999999999999997E-3</v>
      </c>
      <c r="I22">
        <v>0.30869999999999997</v>
      </c>
      <c r="J22">
        <v>51.3</v>
      </c>
      <c r="K22">
        <v>9.0200000000000002E-2</v>
      </c>
      <c r="L22">
        <v>5.9499999999999997E-2</v>
      </c>
      <c r="M22">
        <v>1.01E-2</v>
      </c>
    </row>
    <row r="23" spans="1:16" x14ac:dyDescent="0.35">
      <c r="A23">
        <v>22</v>
      </c>
      <c r="B23" t="s">
        <v>22</v>
      </c>
      <c r="C23">
        <v>0.7036</v>
      </c>
      <c r="D23">
        <v>0</v>
      </c>
      <c r="E23">
        <v>0.98380000000000001</v>
      </c>
      <c r="F23">
        <v>0.99519999999999997</v>
      </c>
      <c r="H23">
        <v>4.4999999999999997E-3</v>
      </c>
      <c r="I23">
        <v>0.25330000000000003</v>
      </c>
      <c r="J23">
        <v>53.29</v>
      </c>
      <c r="K23">
        <v>0.1047</v>
      </c>
      <c r="L23">
        <v>5.5199999999999999E-2</v>
      </c>
      <c r="M23">
        <v>2.7799999999999998E-2</v>
      </c>
    </row>
    <row r="24" spans="1:16" x14ac:dyDescent="0.35">
      <c r="A24">
        <v>23</v>
      </c>
      <c r="B24" t="s">
        <v>22</v>
      </c>
      <c r="C24">
        <v>0.3755</v>
      </c>
      <c r="D24">
        <v>0</v>
      </c>
      <c r="E24">
        <v>0.96330000000000005</v>
      </c>
      <c r="F24">
        <v>0.98719999999999997</v>
      </c>
      <c r="H24">
        <v>1.67E-2</v>
      </c>
      <c r="I24">
        <v>0.16950000000000001</v>
      </c>
      <c r="J24">
        <v>95.01</v>
      </c>
      <c r="K24">
        <v>0.38629999999999998</v>
      </c>
      <c r="L24">
        <v>0.2117</v>
      </c>
      <c r="M24">
        <v>7.5999999999999998E-2</v>
      </c>
    </row>
    <row r="25" spans="1:16" x14ac:dyDescent="0.35">
      <c r="A25">
        <v>24</v>
      </c>
      <c r="B25" t="s">
        <v>22</v>
      </c>
      <c r="C25">
        <v>0.38329999999999997</v>
      </c>
      <c r="D25">
        <v>0</v>
      </c>
      <c r="E25">
        <v>0.96530000000000005</v>
      </c>
      <c r="F25">
        <v>0.9879</v>
      </c>
      <c r="H25">
        <v>2.01E-2</v>
      </c>
      <c r="I25">
        <v>0.1691</v>
      </c>
      <c r="J25">
        <v>93.2</v>
      </c>
      <c r="K25">
        <v>0.39539999999999997</v>
      </c>
      <c r="L25">
        <v>0.2097</v>
      </c>
      <c r="M25">
        <v>7.6600000000000001E-2</v>
      </c>
    </row>
    <row r="26" spans="1:16" x14ac:dyDescent="0.35">
      <c r="A26">
        <v>25</v>
      </c>
      <c r="B26" t="s">
        <v>22</v>
      </c>
      <c r="C26">
        <v>0.3755</v>
      </c>
      <c r="D26">
        <v>0</v>
      </c>
      <c r="E26">
        <v>0.96330000000000005</v>
      </c>
      <c r="F26">
        <v>0.98719999999999997</v>
      </c>
      <c r="H26">
        <v>1.6799999999999999E-2</v>
      </c>
      <c r="I26">
        <v>0.16950000000000001</v>
      </c>
      <c r="J26">
        <v>95.01</v>
      </c>
      <c r="K26">
        <v>0.38629999999999998</v>
      </c>
      <c r="L26">
        <v>0.2117</v>
      </c>
      <c r="M26">
        <v>7.5999999999999998E-2</v>
      </c>
    </row>
    <row r="27" spans="1:16" x14ac:dyDescent="0.35">
      <c r="A27">
        <v>26</v>
      </c>
      <c r="B27" t="s">
        <v>22</v>
      </c>
      <c r="C27">
        <v>0.38329999999999997</v>
      </c>
      <c r="D27">
        <v>0</v>
      </c>
      <c r="E27">
        <v>0.96530000000000005</v>
      </c>
      <c r="F27">
        <v>0.9879</v>
      </c>
      <c r="H27">
        <v>2.01E-2</v>
      </c>
      <c r="I27">
        <v>0.1691</v>
      </c>
      <c r="J27">
        <v>93.21</v>
      </c>
      <c r="K27">
        <v>0.39539999999999997</v>
      </c>
      <c r="L27">
        <v>0.2097</v>
      </c>
      <c r="M27">
        <v>7.6600000000000001E-2</v>
      </c>
    </row>
    <row r="28" spans="1:16" x14ac:dyDescent="0.35">
      <c r="A28">
        <v>27</v>
      </c>
      <c r="B28" t="s">
        <v>22</v>
      </c>
      <c r="C28">
        <v>0.38329999999999997</v>
      </c>
      <c r="D28">
        <v>0</v>
      </c>
      <c r="E28">
        <v>0.96530000000000005</v>
      </c>
      <c r="F28">
        <v>0.9879</v>
      </c>
      <c r="H28">
        <v>2.01E-2</v>
      </c>
      <c r="I28">
        <v>0.1691</v>
      </c>
      <c r="J28">
        <v>93.2</v>
      </c>
      <c r="K28">
        <v>0.39539999999999997</v>
      </c>
      <c r="L28">
        <v>0.2097</v>
      </c>
      <c r="M28">
        <v>7.6600000000000001E-2</v>
      </c>
    </row>
    <row r="29" spans="1:16" x14ac:dyDescent="0.35">
      <c r="A29">
        <v>28</v>
      </c>
      <c r="B29" t="s">
        <v>22</v>
      </c>
      <c r="C29">
        <v>0.3533</v>
      </c>
      <c r="D29">
        <v>0</v>
      </c>
      <c r="E29">
        <v>0.96389999999999998</v>
      </c>
      <c r="F29">
        <v>0.98740000000000006</v>
      </c>
      <c r="H29">
        <v>2.5229999999999999E-2</v>
      </c>
      <c r="I29">
        <v>0.16750000000000001</v>
      </c>
      <c r="J29">
        <v>96.55</v>
      </c>
      <c r="K29">
        <v>0.38379999999999997</v>
      </c>
      <c r="L29">
        <v>0.2014</v>
      </c>
      <c r="M29">
        <v>7.4499999999999997E-2</v>
      </c>
    </row>
    <row r="30" spans="1:16" x14ac:dyDescent="0.35">
      <c r="A30">
        <v>29</v>
      </c>
      <c r="B30" t="s">
        <v>22</v>
      </c>
      <c r="C30">
        <v>0.38819999999999999</v>
      </c>
      <c r="D30">
        <v>0</v>
      </c>
      <c r="E30">
        <v>0.96319999999999995</v>
      </c>
      <c r="F30">
        <v>0.98719999999999997</v>
      </c>
      <c r="H30">
        <v>1.9199999999999998E-2</v>
      </c>
      <c r="I30">
        <v>0.15040000000000001</v>
      </c>
      <c r="J30">
        <v>93.58</v>
      </c>
      <c r="K30">
        <v>0.38690000000000002</v>
      </c>
      <c r="L30">
        <v>0.21809999999999999</v>
      </c>
      <c r="M30">
        <v>6.9000000000000006E-2</v>
      </c>
    </row>
    <row r="31" spans="1:16" x14ac:dyDescent="0.35">
      <c r="A31">
        <v>30</v>
      </c>
      <c r="B31" t="s">
        <v>22</v>
      </c>
      <c r="C31">
        <v>0.38819999999999999</v>
      </c>
      <c r="D31">
        <v>0</v>
      </c>
      <c r="E31">
        <v>0.96319999999999995</v>
      </c>
      <c r="F31">
        <v>0.98719999999999997</v>
      </c>
      <c r="H31">
        <v>1.9199999999999998E-2</v>
      </c>
      <c r="I31">
        <v>0.15040000000000001</v>
      </c>
      <c r="J31">
        <v>93.58</v>
      </c>
      <c r="K31">
        <v>0.38690000000000002</v>
      </c>
      <c r="L31">
        <v>0.21809999999999999</v>
      </c>
      <c r="M31">
        <v>6.9000000000000006E-2</v>
      </c>
    </row>
    <row r="32" spans="1:16" x14ac:dyDescent="0.35">
      <c r="B32" t="s">
        <v>43</v>
      </c>
      <c r="C32" s="3">
        <f>AVERAGE(C2:C31)</f>
        <v>0.63305999999999985</v>
      </c>
      <c r="D32" s="3">
        <f t="shared" ref="D32:M32" si="0">AVERAGE(D2:D31)</f>
        <v>0</v>
      </c>
      <c r="E32" s="3">
        <f t="shared" si="0"/>
        <v>0.97811666666666652</v>
      </c>
      <c r="F32" s="3">
        <f t="shared" si="0"/>
        <v>0.99320333333333344</v>
      </c>
      <c r="G32" s="3"/>
      <c r="H32" s="3">
        <f t="shared" si="0"/>
        <v>1.3447666666666665E-2</v>
      </c>
      <c r="I32" s="3">
        <f t="shared" si="0"/>
        <v>0.2565866666666668</v>
      </c>
      <c r="J32" s="3">
        <f t="shared" si="0"/>
        <v>61.309666666666658</v>
      </c>
      <c r="K32" s="3">
        <f t="shared" si="0"/>
        <v>0.21460333333333331</v>
      </c>
      <c r="L32" s="3">
        <f t="shared" si="0"/>
        <v>0.11418333333333333</v>
      </c>
      <c r="M32" s="3">
        <f t="shared" si="0"/>
        <v>3.6589999999999998E-2</v>
      </c>
    </row>
    <row r="35" spans="1:16" x14ac:dyDescent="0.35">
      <c r="B35" t="s">
        <v>42</v>
      </c>
      <c r="C35" t="s">
        <v>15</v>
      </c>
      <c r="D35" t="s">
        <v>16</v>
      </c>
      <c r="E35" t="s">
        <v>17</v>
      </c>
      <c r="F35" t="s">
        <v>18</v>
      </c>
      <c r="G35" t="s">
        <v>8</v>
      </c>
      <c r="H35" t="s">
        <v>9</v>
      </c>
      <c r="I35" t="s">
        <v>11</v>
      </c>
      <c r="J35" t="s">
        <v>12</v>
      </c>
      <c r="K35" t="s">
        <v>10</v>
      </c>
      <c r="L35" t="s">
        <v>13</v>
      </c>
      <c r="M35" t="s">
        <v>14</v>
      </c>
      <c r="P35" t="s">
        <v>0</v>
      </c>
    </row>
    <row r="36" spans="1:16" x14ac:dyDescent="0.35">
      <c r="A36">
        <v>1</v>
      </c>
      <c r="B36" t="s">
        <v>25</v>
      </c>
      <c r="C36">
        <v>0.95309999999999995</v>
      </c>
      <c r="D36">
        <v>0</v>
      </c>
      <c r="E36">
        <v>1</v>
      </c>
      <c r="F36">
        <v>1</v>
      </c>
      <c r="H36">
        <v>2.47E-2</v>
      </c>
      <c r="I36">
        <v>1</v>
      </c>
      <c r="J36">
        <v>477.66</v>
      </c>
      <c r="K36">
        <v>7.17E-2</v>
      </c>
      <c r="L36">
        <v>0.1052</v>
      </c>
      <c r="M36">
        <v>-6.3399999999999998E-2</v>
      </c>
      <c r="P36">
        <v>1.1308</v>
      </c>
    </row>
    <row r="37" spans="1:16" x14ac:dyDescent="0.35">
      <c r="A37">
        <v>2</v>
      </c>
      <c r="B37" t="s">
        <v>25</v>
      </c>
      <c r="C37">
        <v>0.95350000000000001</v>
      </c>
      <c r="D37">
        <v>0</v>
      </c>
      <c r="E37">
        <v>1</v>
      </c>
      <c r="F37">
        <v>1</v>
      </c>
      <c r="H37">
        <v>1.3299999999999999E-2</v>
      </c>
      <c r="I37">
        <v>1</v>
      </c>
      <c r="J37">
        <v>456.32</v>
      </c>
      <c r="K37">
        <v>9.4700000000000006E-2</v>
      </c>
      <c r="L37">
        <v>4.4999999999999998E-2</v>
      </c>
      <c r="M37">
        <v>1.03E-2</v>
      </c>
      <c r="P37">
        <v>0.88200000000000001</v>
      </c>
    </row>
    <row r="38" spans="1:16" x14ac:dyDescent="0.35">
      <c r="A38">
        <v>3</v>
      </c>
      <c r="B38" t="s">
        <v>25</v>
      </c>
      <c r="C38">
        <v>0.78059999999999996</v>
      </c>
      <c r="D38">
        <v>0</v>
      </c>
      <c r="E38">
        <v>1</v>
      </c>
      <c r="F38">
        <v>1</v>
      </c>
      <c r="H38">
        <v>0.01</v>
      </c>
      <c r="I38">
        <v>0.97109999999999996</v>
      </c>
      <c r="J38">
        <v>80.7</v>
      </c>
      <c r="K38">
        <v>5.2200000000000003E-2</v>
      </c>
      <c r="L38">
        <v>6.6E-3</v>
      </c>
      <c r="M38">
        <v>3.7900000000000003E-2</v>
      </c>
      <c r="P38">
        <v>1.5644</v>
      </c>
    </row>
    <row r="39" spans="1:16" x14ac:dyDescent="0.35">
      <c r="A39">
        <v>4</v>
      </c>
      <c r="B39" t="s">
        <v>25</v>
      </c>
      <c r="C39">
        <v>0.69210000000000005</v>
      </c>
      <c r="D39">
        <v>0</v>
      </c>
      <c r="E39">
        <v>1</v>
      </c>
      <c r="F39">
        <v>1</v>
      </c>
      <c r="H39">
        <v>1.1900000000000001E-2</v>
      </c>
      <c r="I39">
        <v>0.9859</v>
      </c>
      <c r="J39">
        <v>15.88</v>
      </c>
      <c r="K39">
        <v>6.4100000000000004E-2</v>
      </c>
      <c r="L39">
        <v>8.3000000000000001E-3</v>
      </c>
      <c r="M39">
        <v>5.0200000000000002E-2</v>
      </c>
      <c r="P39">
        <v>1.7544999999999999</v>
      </c>
    </row>
    <row r="40" spans="1:16" x14ac:dyDescent="0.35">
      <c r="A40">
        <v>5</v>
      </c>
      <c r="B40" t="s">
        <v>25</v>
      </c>
      <c r="C40">
        <v>0.51800000000000002</v>
      </c>
      <c r="D40">
        <v>0</v>
      </c>
      <c r="E40">
        <v>1</v>
      </c>
      <c r="F40">
        <v>1</v>
      </c>
      <c r="H40">
        <v>8.2199999999999995E-2</v>
      </c>
      <c r="I40">
        <v>0.61199999999999999</v>
      </c>
      <c r="J40">
        <v>1097.99</v>
      </c>
      <c r="K40" s="2">
        <v>0.38750000000000001</v>
      </c>
      <c r="L40">
        <v>0.19170000000000001</v>
      </c>
      <c r="M40">
        <v>7.22E-2</v>
      </c>
      <c r="P40">
        <v>2.1219000000000001</v>
      </c>
    </row>
    <row r="41" spans="1:16" x14ac:dyDescent="0.35">
      <c r="A41">
        <v>6</v>
      </c>
      <c r="B41" t="s">
        <v>25</v>
      </c>
      <c r="C41">
        <v>0.51370000000000005</v>
      </c>
      <c r="D41">
        <v>0</v>
      </c>
      <c r="E41">
        <v>1</v>
      </c>
      <c r="F41">
        <v>1</v>
      </c>
      <c r="H41">
        <v>6.2300000000000001E-2</v>
      </c>
      <c r="I41">
        <v>0.61229999999999996</v>
      </c>
      <c r="J41">
        <v>1051.3800000000001</v>
      </c>
      <c r="K41">
        <v>0.36259999999999998</v>
      </c>
      <c r="L41">
        <v>0.13189999999999999</v>
      </c>
      <c r="M41">
        <v>0.1235</v>
      </c>
      <c r="P41">
        <v>1.8829</v>
      </c>
    </row>
    <row r="42" spans="1:16" x14ac:dyDescent="0.35">
      <c r="A42">
        <v>7</v>
      </c>
      <c r="B42" t="s">
        <v>25</v>
      </c>
      <c r="C42">
        <v>0.97440000000000004</v>
      </c>
      <c r="D42">
        <v>0</v>
      </c>
      <c r="E42">
        <v>1</v>
      </c>
      <c r="F42">
        <v>1</v>
      </c>
      <c r="H42">
        <v>-9.1000000000000004E-3</v>
      </c>
      <c r="I42">
        <v>1</v>
      </c>
      <c r="J42">
        <v>706.12</v>
      </c>
      <c r="K42">
        <v>1.4999999999999999E-2</v>
      </c>
      <c r="L42">
        <v>0.13789999999999999</v>
      </c>
      <c r="M42">
        <v>-0.1255</v>
      </c>
      <c r="P42">
        <v>1.3259000000000001</v>
      </c>
    </row>
    <row r="43" spans="1:16" x14ac:dyDescent="0.35">
      <c r="A43">
        <v>8</v>
      </c>
      <c r="B43" t="s">
        <v>25</v>
      </c>
      <c r="C43">
        <v>0.95379999999999998</v>
      </c>
      <c r="D43">
        <v>0</v>
      </c>
      <c r="E43">
        <v>1</v>
      </c>
      <c r="F43">
        <v>1</v>
      </c>
      <c r="H43">
        <v>2E-3</v>
      </c>
      <c r="I43">
        <v>0.999</v>
      </c>
      <c r="J43">
        <v>452.79</v>
      </c>
      <c r="K43">
        <v>6.6900000000000001E-2</v>
      </c>
      <c r="L43">
        <v>7.7399999999999997E-2</v>
      </c>
      <c r="M43">
        <v>-3.7400000000000003E-2</v>
      </c>
      <c r="P43">
        <v>1.4901</v>
      </c>
    </row>
    <row r="44" spans="1:16" x14ac:dyDescent="0.35">
      <c r="A44">
        <v>9</v>
      </c>
      <c r="B44" t="s">
        <v>25</v>
      </c>
      <c r="C44">
        <v>0.95889999999999997</v>
      </c>
      <c r="D44">
        <v>0</v>
      </c>
      <c r="E44">
        <v>1</v>
      </c>
      <c r="F44">
        <v>1</v>
      </c>
      <c r="H44">
        <v>9.2999999999999992E-3</v>
      </c>
      <c r="I44">
        <v>0.999</v>
      </c>
      <c r="J44">
        <v>517</v>
      </c>
      <c r="K44">
        <v>8.8700000000000001E-2</v>
      </c>
      <c r="L44">
        <v>7.6799999999999993E-2</v>
      </c>
      <c r="M44">
        <v>-2.75E-2</v>
      </c>
      <c r="P44">
        <v>0.84530000000000005</v>
      </c>
    </row>
    <row r="45" spans="1:16" x14ac:dyDescent="0.35">
      <c r="A45">
        <v>10</v>
      </c>
      <c r="B45" t="s">
        <v>25</v>
      </c>
      <c r="C45">
        <v>0.95579999999999998</v>
      </c>
      <c r="D45">
        <v>0</v>
      </c>
      <c r="E45">
        <v>1</v>
      </c>
      <c r="F45">
        <v>1</v>
      </c>
      <c r="H45">
        <v>1.4E-2</v>
      </c>
      <c r="I45">
        <v>0.997</v>
      </c>
      <c r="J45">
        <v>574.51</v>
      </c>
      <c r="K45">
        <v>6.1600000000000002E-2</v>
      </c>
      <c r="L45">
        <v>7.0400000000000004E-2</v>
      </c>
      <c r="M45">
        <v>-3.2000000000000001E-2</v>
      </c>
      <c r="P45">
        <v>2.5827</v>
      </c>
    </row>
    <row r="46" spans="1:16" x14ac:dyDescent="0.35">
      <c r="A46">
        <v>11</v>
      </c>
      <c r="B46" t="s">
        <v>25</v>
      </c>
      <c r="C46">
        <v>0.95330000000000004</v>
      </c>
      <c r="D46">
        <v>0</v>
      </c>
      <c r="E46">
        <v>1</v>
      </c>
      <c r="F46">
        <v>1</v>
      </c>
      <c r="H46">
        <v>5.5999999999999999E-3</v>
      </c>
      <c r="I46">
        <v>0.99860000000000004</v>
      </c>
      <c r="J46">
        <v>297.73</v>
      </c>
      <c r="K46">
        <v>6.3E-2</v>
      </c>
      <c r="L46">
        <v>7.1599999999999997E-2</v>
      </c>
      <c r="M46">
        <v>-3.2899999999999999E-2</v>
      </c>
      <c r="P46">
        <v>1.5660000000000001</v>
      </c>
    </row>
    <row r="47" spans="1:16" x14ac:dyDescent="0.35">
      <c r="A47">
        <v>12</v>
      </c>
      <c r="B47" t="s">
        <v>25</v>
      </c>
      <c r="C47">
        <v>0.9597</v>
      </c>
      <c r="D47">
        <v>0</v>
      </c>
      <c r="E47">
        <v>1</v>
      </c>
      <c r="F47">
        <v>1</v>
      </c>
      <c r="H47">
        <v>5.3E-3</v>
      </c>
      <c r="I47">
        <v>1</v>
      </c>
      <c r="J47">
        <v>450.7</v>
      </c>
      <c r="K47">
        <v>5.21E-2</v>
      </c>
      <c r="L47">
        <v>8.4599999999999995E-2</v>
      </c>
      <c r="M47">
        <v>-5.3400000000000003E-2</v>
      </c>
      <c r="P47">
        <v>1.857</v>
      </c>
    </row>
    <row r="48" spans="1:16" x14ac:dyDescent="0.35">
      <c r="A48">
        <v>13</v>
      </c>
      <c r="B48" t="s">
        <v>25</v>
      </c>
      <c r="C48">
        <v>0.94440000000000002</v>
      </c>
      <c r="D48">
        <v>0</v>
      </c>
      <c r="E48">
        <v>1</v>
      </c>
      <c r="F48">
        <v>1</v>
      </c>
      <c r="H48">
        <v>6.1999999999999998E-3</v>
      </c>
      <c r="I48">
        <v>0.998</v>
      </c>
      <c r="J48">
        <v>426.64</v>
      </c>
      <c r="K48">
        <v>0.1072</v>
      </c>
      <c r="L48">
        <v>9.9099999999999994E-2</v>
      </c>
      <c r="M48">
        <v>-3.5400000000000001E-2</v>
      </c>
      <c r="P48">
        <v>2.0019999999999998</v>
      </c>
    </row>
    <row r="49" spans="1:16" x14ac:dyDescent="0.35">
      <c r="A49">
        <v>14</v>
      </c>
      <c r="B49" t="s">
        <v>25</v>
      </c>
      <c r="C49">
        <v>0.93969999999999998</v>
      </c>
      <c r="D49">
        <v>0</v>
      </c>
      <c r="E49">
        <v>1</v>
      </c>
      <c r="F49">
        <v>1</v>
      </c>
      <c r="H49">
        <v>0.05</v>
      </c>
      <c r="I49">
        <v>0.999</v>
      </c>
      <c r="J49">
        <v>475.88</v>
      </c>
      <c r="K49">
        <v>0.1105</v>
      </c>
      <c r="L49">
        <v>4.3900000000000002E-2</v>
      </c>
      <c r="M49">
        <v>1.7500000000000002E-2</v>
      </c>
      <c r="P49">
        <v>1.552</v>
      </c>
    </row>
    <row r="50" spans="1:16" x14ac:dyDescent="0.35">
      <c r="A50">
        <v>15</v>
      </c>
      <c r="B50" t="s">
        <v>25</v>
      </c>
      <c r="C50">
        <v>0.7651</v>
      </c>
      <c r="D50">
        <v>0</v>
      </c>
      <c r="E50">
        <v>1</v>
      </c>
      <c r="F50">
        <v>1</v>
      </c>
      <c r="H50">
        <v>5.3E-3</v>
      </c>
      <c r="I50">
        <v>0.99080000000000001</v>
      </c>
      <c r="J50">
        <v>31.83</v>
      </c>
      <c r="K50">
        <v>5.1700000000000003E-2</v>
      </c>
      <c r="L50">
        <v>7.1999999999999998E-3</v>
      </c>
      <c r="M50">
        <v>4.0399999999999998E-2</v>
      </c>
      <c r="P50">
        <v>0.755</v>
      </c>
    </row>
    <row r="51" spans="1:16" x14ac:dyDescent="0.35">
      <c r="A51">
        <v>16</v>
      </c>
      <c r="B51" t="s">
        <v>25</v>
      </c>
      <c r="C51">
        <v>0.60980000000000001</v>
      </c>
      <c r="D51">
        <v>0</v>
      </c>
      <c r="E51">
        <v>1</v>
      </c>
      <c r="F51">
        <v>1</v>
      </c>
      <c r="H51">
        <v>1.8E-3</v>
      </c>
      <c r="I51">
        <v>0.93059999999999998</v>
      </c>
      <c r="J51">
        <v>150.44999999999999</v>
      </c>
      <c r="K51">
        <v>5.6599999999999998E-2</v>
      </c>
      <c r="L51">
        <v>1.18E-2</v>
      </c>
      <c r="M51">
        <v>3.6299999999999999E-2</v>
      </c>
      <c r="O51" t="s">
        <v>43</v>
      </c>
      <c r="P51">
        <f>AVERAGE(P36:P50)</f>
        <v>1.5541666666666665</v>
      </c>
    </row>
    <row r="52" spans="1:16" x14ac:dyDescent="0.35">
      <c r="A52">
        <v>17</v>
      </c>
      <c r="B52" t="s">
        <v>25</v>
      </c>
      <c r="C52">
        <v>0.77100000000000002</v>
      </c>
      <c r="D52">
        <v>0</v>
      </c>
      <c r="E52">
        <v>1</v>
      </c>
      <c r="F52">
        <v>1</v>
      </c>
      <c r="H52">
        <v>6.4999999999999997E-3</v>
      </c>
      <c r="I52">
        <v>0.96699999999999997</v>
      </c>
      <c r="J52">
        <v>142.18</v>
      </c>
      <c r="K52">
        <v>4.5600000000000002E-2</v>
      </c>
      <c r="L52">
        <v>1.0800000000000001E-2</v>
      </c>
      <c r="M52">
        <v>3.1699999999999999E-2</v>
      </c>
    </row>
    <row r="53" spans="1:16" x14ac:dyDescent="0.35">
      <c r="A53">
        <v>18</v>
      </c>
      <c r="B53" t="s">
        <v>25</v>
      </c>
      <c r="C53">
        <v>0.76949999999999996</v>
      </c>
      <c r="D53">
        <v>0</v>
      </c>
      <c r="E53">
        <v>1</v>
      </c>
      <c r="F53">
        <v>1</v>
      </c>
      <c r="H53">
        <v>2.0999999999999999E-3</v>
      </c>
      <c r="I53">
        <v>1</v>
      </c>
      <c r="J53">
        <v>407.57</v>
      </c>
      <c r="K53">
        <v>5.7200000000000001E-2</v>
      </c>
      <c r="L53">
        <v>1.2800000000000001E-2</v>
      </c>
      <c r="M53">
        <v>4.3200000000000002E-2</v>
      </c>
    </row>
    <row r="54" spans="1:16" x14ac:dyDescent="0.35">
      <c r="A54">
        <v>19</v>
      </c>
      <c r="B54" t="s">
        <v>25</v>
      </c>
      <c r="C54">
        <v>0.72940000000000005</v>
      </c>
      <c r="D54">
        <v>0</v>
      </c>
      <c r="E54">
        <v>1</v>
      </c>
      <c r="F54">
        <v>1</v>
      </c>
      <c r="H54">
        <v>8.6999999999999994E-3</v>
      </c>
      <c r="I54">
        <v>0.99370000000000003</v>
      </c>
      <c r="J54">
        <v>20.29</v>
      </c>
      <c r="K54">
        <v>6.7799999999999999E-2</v>
      </c>
      <c r="L54">
        <v>7.7000000000000002E-3</v>
      </c>
      <c r="M54">
        <v>4.9099999999999998E-2</v>
      </c>
    </row>
    <row r="55" spans="1:16" x14ac:dyDescent="0.35">
      <c r="A55">
        <v>20</v>
      </c>
      <c r="B55" t="s">
        <v>25</v>
      </c>
      <c r="C55">
        <v>0.76590000000000003</v>
      </c>
      <c r="D55">
        <v>0</v>
      </c>
      <c r="E55">
        <v>1</v>
      </c>
      <c r="F55">
        <v>1</v>
      </c>
      <c r="H55">
        <v>7.9000000000000008E-3</v>
      </c>
      <c r="I55">
        <v>0.98629999999999995</v>
      </c>
      <c r="J55">
        <v>70.489999999999995</v>
      </c>
      <c r="K55">
        <v>5.2600000000000001E-2</v>
      </c>
      <c r="L55">
        <v>7.7999999999999996E-3</v>
      </c>
      <c r="M55">
        <v>4.0899999999999999E-2</v>
      </c>
    </row>
    <row r="56" spans="1:16" x14ac:dyDescent="0.35">
      <c r="A56">
        <v>21</v>
      </c>
      <c r="B56" t="s">
        <v>25</v>
      </c>
      <c r="C56">
        <v>0.72750000000000004</v>
      </c>
      <c r="D56">
        <v>0</v>
      </c>
      <c r="E56">
        <v>1</v>
      </c>
      <c r="F56">
        <v>1</v>
      </c>
      <c r="H56">
        <v>7.4999999999999997E-3</v>
      </c>
      <c r="I56">
        <v>0.9909</v>
      </c>
      <c r="J56">
        <v>18.72</v>
      </c>
      <c r="K56">
        <v>5.9200000000000003E-2</v>
      </c>
      <c r="L56">
        <v>8.3000000000000001E-3</v>
      </c>
      <c r="M56">
        <v>4.6100000000000002E-2</v>
      </c>
    </row>
    <row r="57" spans="1:16" x14ac:dyDescent="0.35">
      <c r="A57">
        <v>22</v>
      </c>
      <c r="B57" t="s">
        <v>25</v>
      </c>
      <c r="C57">
        <v>0.51980000000000004</v>
      </c>
      <c r="D57">
        <v>0</v>
      </c>
      <c r="E57">
        <v>1</v>
      </c>
      <c r="F57">
        <v>1</v>
      </c>
      <c r="H57">
        <v>6.0000000000000001E-3</v>
      </c>
      <c r="I57">
        <v>0.93959999999999999</v>
      </c>
      <c r="J57">
        <v>92.26</v>
      </c>
      <c r="K57">
        <v>3.9399999999999998E-2</v>
      </c>
      <c r="L57">
        <v>1.18E-2</v>
      </c>
      <c r="M57">
        <v>2.3300000000000001E-2</v>
      </c>
    </row>
    <row r="58" spans="1:16" x14ac:dyDescent="0.35">
      <c r="A58">
        <v>23</v>
      </c>
      <c r="B58" t="s">
        <v>25</v>
      </c>
      <c r="C58">
        <v>0.53420000000000001</v>
      </c>
      <c r="D58">
        <v>0</v>
      </c>
      <c r="E58">
        <v>1</v>
      </c>
      <c r="F58">
        <v>1</v>
      </c>
      <c r="H58">
        <v>7.1599999999999997E-2</v>
      </c>
      <c r="I58">
        <v>0.53249999999999997</v>
      </c>
      <c r="J58">
        <v>1068.57</v>
      </c>
      <c r="K58">
        <v>0.36</v>
      </c>
      <c r="L58">
        <v>0.13569999999999999</v>
      </c>
      <c r="M58">
        <v>0.1183</v>
      </c>
    </row>
    <row r="59" spans="1:16" x14ac:dyDescent="0.35">
      <c r="A59">
        <v>24</v>
      </c>
      <c r="B59" t="s">
        <v>25</v>
      </c>
      <c r="C59">
        <v>0.5484</v>
      </c>
      <c r="D59">
        <v>0</v>
      </c>
      <c r="E59">
        <v>1</v>
      </c>
      <c r="F59">
        <v>1</v>
      </c>
      <c r="H59">
        <v>0.1011</v>
      </c>
      <c r="I59">
        <v>0.65090000000000003</v>
      </c>
      <c r="J59">
        <v>1017.05</v>
      </c>
      <c r="K59">
        <v>0.3695</v>
      </c>
      <c r="L59">
        <v>0.18440000000000001</v>
      </c>
      <c r="M59">
        <v>7.8799999999999995E-2</v>
      </c>
    </row>
    <row r="60" spans="1:16" x14ac:dyDescent="0.35">
      <c r="A60">
        <v>25</v>
      </c>
      <c r="B60" t="s">
        <v>25</v>
      </c>
      <c r="C60">
        <v>0.48470000000000002</v>
      </c>
      <c r="D60">
        <v>0</v>
      </c>
      <c r="E60">
        <v>1</v>
      </c>
      <c r="F60">
        <v>1</v>
      </c>
      <c r="H60">
        <v>5.28E-2</v>
      </c>
      <c r="I60">
        <v>0.6038</v>
      </c>
      <c r="J60">
        <v>1070.3399999999999</v>
      </c>
      <c r="K60">
        <v>0.35139999999999999</v>
      </c>
      <c r="L60">
        <v>0.13869999999999999</v>
      </c>
      <c r="M60">
        <v>0.1104</v>
      </c>
    </row>
    <row r="61" spans="1:16" x14ac:dyDescent="0.35">
      <c r="A61">
        <v>26</v>
      </c>
      <c r="B61" t="s">
        <v>25</v>
      </c>
      <c r="C61">
        <v>0.5101</v>
      </c>
      <c r="D61">
        <v>0</v>
      </c>
      <c r="E61">
        <v>1</v>
      </c>
      <c r="F61">
        <v>1</v>
      </c>
      <c r="H61">
        <v>5.3699999999999998E-2</v>
      </c>
      <c r="I61">
        <v>0.65769999999999995</v>
      </c>
      <c r="J61">
        <v>837.37</v>
      </c>
      <c r="K61">
        <v>0.42609999999999998</v>
      </c>
      <c r="L61">
        <v>0.23150000000000001</v>
      </c>
      <c r="M61">
        <v>8.72E-2</v>
      </c>
    </row>
    <row r="62" spans="1:16" x14ac:dyDescent="0.35">
      <c r="A62">
        <v>27</v>
      </c>
      <c r="B62" t="s">
        <v>25</v>
      </c>
      <c r="C62">
        <v>0.51429999999999998</v>
      </c>
      <c r="D62">
        <v>0</v>
      </c>
      <c r="E62">
        <v>1</v>
      </c>
      <c r="F62">
        <v>1</v>
      </c>
      <c r="H62">
        <v>7.7899999999999997E-2</v>
      </c>
      <c r="I62">
        <v>0.63200000000000001</v>
      </c>
      <c r="J62">
        <v>1076.3800000000001</v>
      </c>
      <c r="K62">
        <v>0.38200000000000001</v>
      </c>
      <c r="L62">
        <v>0.1862</v>
      </c>
      <c r="M62">
        <v>9.5600000000000004E-2</v>
      </c>
    </row>
    <row r="63" spans="1:16" x14ac:dyDescent="0.35">
      <c r="A63">
        <v>28</v>
      </c>
      <c r="B63" t="s">
        <v>25</v>
      </c>
      <c r="C63">
        <v>0.53069999999999995</v>
      </c>
      <c r="D63">
        <v>0</v>
      </c>
      <c r="E63">
        <v>1</v>
      </c>
      <c r="F63">
        <v>1</v>
      </c>
      <c r="H63">
        <v>7.85E-2</v>
      </c>
      <c r="I63">
        <v>0.64759999999999995</v>
      </c>
      <c r="J63">
        <v>1080.74</v>
      </c>
      <c r="K63">
        <v>0.35099999999999998</v>
      </c>
      <c r="L63">
        <v>0.14510000000000001</v>
      </c>
      <c r="M63">
        <v>9.4899999999999998E-2</v>
      </c>
    </row>
    <row r="64" spans="1:16" x14ac:dyDescent="0.35">
      <c r="A64">
        <v>29</v>
      </c>
      <c r="B64" t="s">
        <v>25</v>
      </c>
      <c r="C64">
        <v>0.5171</v>
      </c>
      <c r="D64">
        <v>0</v>
      </c>
      <c r="E64">
        <v>1</v>
      </c>
      <c r="F64">
        <v>1</v>
      </c>
      <c r="H64">
        <v>7.3400000000000007E-2</v>
      </c>
      <c r="I64">
        <v>0.61109999999999998</v>
      </c>
      <c r="J64">
        <v>1019.37</v>
      </c>
      <c r="K64">
        <v>0.41270000000000001</v>
      </c>
      <c r="L64">
        <v>0.24110000000000001</v>
      </c>
      <c r="M64">
        <v>6.2300000000000001E-2</v>
      </c>
    </row>
    <row r="65" spans="1:16" x14ac:dyDescent="0.35">
      <c r="A65">
        <v>30</v>
      </c>
      <c r="B65" t="s">
        <v>25</v>
      </c>
      <c r="C65">
        <v>0.52639999999999998</v>
      </c>
      <c r="D65">
        <v>0</v>
      </c>
      <c r="E65">
        <v>1</v>
      </c>
      <c r="F65">
        <v>1</v>
      </c>
      <c r="H65">
        <v>7.5499999999999998E-2</v>
      </c>
      <c r="I65">
        <v>0.67800000000000005</v>
      </c>
      <c r="J65">
        <v>1089.81</v>
      </c>
      <c r="K65">
        <v>0.37119999999999997</v>
      </c>
      <c r="L65">
        <v>0.15190000000000001</v>
      </c>
      <c r="M65">
        <v>0.1113</v>
      </c>
    </row>
    <row r="66" spans="1:16" x14ac:dyDescent="0.35">
      <c r="B66" t="s">
        <v>43</v>
      </c>
      <c r="C66" s="3">
        <f>AVERAGE(C36:C65)</f>
        <v>0.72916333333333327</v>
      </c>
      <c r="D66" s="3">
        <f t="shared" ref="D66:M66" si="1">AVERAGE(D36:D65)</f>
        <v>0</v>
      </c>
      <c r="E66" s="3">
        <f t="shared" si="1"/>
        <v>1</v>
      </c>
      <c r="F66" s="3">
        <f t="shared" si="1"/>
        <v>1</v>
      </c>
      <c r="G66" s="3"/>
      <c r="H66" s="3">
        <f t="shared" si="1"/>
        <v>3.0600000000000002E-2</v>
      </c>
      <c r="I66" s="3">
        <f t="shared" si="1"/>
        <v>0.86614666666666662</v>
      </c>
      <c r="J66" s="3">
        <f t="shared" si="1"/>
        <v>542.4906666666667</v>
      </c>
      <c r="K66" s="3">
        <f t="shared" si="1"/>
        <v>0.16839333333333331</v>
      </c>
      <c r="L66" s="3">
        <f t="shared" si="1"/>
        <v>8.810666666666668E-2</v>
      </c>
      <c r="M66" s="3">
        <f t="shared" si="1"/>
        <v>3.246333333333333E-2</v>
      </c>
    </row>
    <row r="69" spans="1:16" x14ac:dyDescent="0.35">
      <c r="B69" t="s">
        <v>42</v>
      </c>
      <c r="C69" t="s">
        <v>15</v>
      </c>
      <c r="D69" t="s">
        <v>16</v>
      </c>
      <c r="E69" t="s">
        <v>17</v>
      </c>
      <c r="F69" t="s">
        <v>18</v>
      </c>
      <c r="G69" t="s">
        <v>8</v>
      </c>
      <c r="H69" t="s">
        <v>9</v>
      </c>
      <c r="I69" t="s">
        <v>11</v>
      </c>
      <c r="J69" t="s">
        <v>12</v>
      </c>
      <c r="K69" t="s">
        <v>10</v>
      </c>
      <c r="L69" t="s">
        <v>13</v>
      </c>
      <c r="M69" t="s">
        <v>14</v>
      </c>
      <c r="P69" t="s">
        <v>0</v>
      </c>
    </row>
    <row r="70" spans="1:16" x14ac:dyDescent="0.35">
      <c r="A70">
        <v>1</v>
      </c>
      <c r="B70" t="s">
        <v>27</v>
      </c>
      <c r="C70">
        <v>0.9083</v>
      </c>
      <c r="D70">
        <v>0.13669999999999999</v>
      </c>
      <c r="E70" s="1">
        <v>0.99619999999999997</v>
      </c>
      <c r="F70">
        <v>1</v>
      </c>
      <c r="H70">
        <v>2.9999999999999997E-4</v>
      </c>
      <c r="I70">
        <v>0.72460000000000002</v>
      </c>
      <c r="J70">
        <v>6626.92</v>
      </c>
      <c r="K70">
        <v>0.1229</v>
      </c>
      <c r="L70">
        <v>7.0400000000000004E-2</v>
      </c>
      <c r="M70">
        <v>1.78E-2</v>
      </c>
      <c r="P70" s="1">
        <v>9.3422000000000001</v>
      </c>
    </row>
    <row r="71" spans="1:16" x14ac:dyDescent="0.35">
      <c r="A71">
        <v>2</v>
      </c>
      <c r="B71" t="s">
        <v>27</v>
      </c>
      <c r="C71">
        <v>0.8901</v>
      </c>
      <c r="D71">
        <v>0.14299999999999999</v>
      </c>
      <c r="E71" s="1">
        <v>0.98970000000000002</v>
      </c>
      <c r="F71">
        <v>1</v>
      </c>
      <c r="H71">
        <v>2E-3</v>
      </c>
      <c r="I71">
        <v>0.59750000000000003</v>
      </c>
      <c r="J71">
        <v>6512.65</v>
      </c>
      <c r="K71">
        <v>0.1178</v>
      </c>
      <c r="L71">
        <v>6.2600000000000003E-2</v>
      </c>
      <c r="M71">
        <v>2.81E-2</v>
      </c>
      <c r="P71" s="1">
        <v>3.4514</v>
      </c>
    </row>
    <row r="72" spans="1:16" x14ac:dyDescent="0.35">
      <c r="A72">
        <v>3</v>
      </c>
      <c r="B72" t="s">
        <v>27</v>
      </c>
      <c r="C72">
        <v>0.75860000000000005</v>
      </c>
      <c r="D72">
        <v>2.9100000000000001E-2</v>
      </c>
      <c r="E72" s="1">
        <v>0.99280000000000002</v>
      </c>
      <c r="F72">
        <v>1</v>
      </c>
      <c r="H72">
        <v>8.0000000000000004E-4</v>
      </c>
      <c r="I72">
        <v>0.97450000000000003</v>
      </c>
      <c r="J72">
        <v>5650.92</v>
      </c>
      <c r="K72">
        <v>6.1999999999999998E-3</v>
      </c>
      <c r="L72">
        <v>0.1401</v>
      </c>
      <c r="M72">
        <v>-0.1363</v>
      </c>
      <c r="P72" s="1">
        <v>0.90410000000000001</v>
      </c>
    </row>
    <row r="73" spans="1:16" x14ac:dyDescent="0.35">
      <c r="A73">
        <v>4</v>
      </c>
      <c r="B73" t="s">
        <v>27</v>
      </c>
      <c r="C73">
        <v>0.74329999999999996</v>
      </c>
      <c r="D73">
        <v>2.8500000000000001E-2</v>
      </c>
      <c r="E73" s="1">
        <v>0.99119999999999997</v>
      </c>
      <c r="F73">
        <v>1</v>
      </c>
      <c r="H73">
        <v>-8.0000000000000004E-4</v>
      </c>
      <c r="I73">
        <v>0.97789999999999999</v>
      </c>
      <c r="J73">
        <v>4863.63</v>
      </c>
      <c r="K73">
        <v>4.1000000000000003E-3</v>
      </c>
      <c r="L73">
        <v>0.1245</v>
      </c>
      <c r="M73">
        <v>-0.12139999999999999</v>
      </c>
      <c r="P73" s="1">
        <v>0.93020000000000003</v>
      </c>
    </row>
    <row r="74" spans="1:16" x14ac:dyDescent="0.35">
      <c r="A74">
        <v>5</v>
      </c>
      <c r="B74" t="s">
        <v>27</v>
      </c>
      <c r="C74">
        <v>0.62980000000000003</v>
      </c>
      <c r="D74">
        <v>7.4800000000000005E-2</v>
      </c>
      <c r="E74" s="1">
        <v>0.94930000000000003</v>
      </c>
      <c r="F74">
        <v>0.99950000000000006</v>
      </c>
      <c r="H74">
        <v>2.46E-2</v>
      </c>
      <c r="I74">
        <v>0.34520000000000001</v>
      </c>
      <c r="J74">
        <v>7940.3</v>
      </c>
      <c r="K74">
        <v>0.27529999999999999</v>
      </c>
      <c r="L74">
        <v>0.13109999999999999</v>
      </c>
      <c r="M74">
        <v>8.8200000000000001E-2</v>
      </c>
      <c r="P74" s="1">
        <v>4.5191999999999997</v>
      </c>
    </row>
    <row r="75" spans="1:16" x14ac:dyDescent="0.35">
      <c r="A75">
        <v>6</v>
      </c>
      <c r="B75" t="s">
        <v>27</v>
      </c>
      <c r="C75">
        <v>0.65690000000000004</v>
      </c>
      <c r="D75">
        <v>0.1164</v>
      </c>
      <c r="E75" s="1">
        <v>0.94540000000000002</v>
      </c>
      <c r="F75">
        <v>0.99909999999999999</v>
      </c>
      <c r="H75">
        <v>2.29E-2</v>
      </c>
      <c r="I75">
        <v>0.29320000000000002</v>
      </c>
      <c r="J75">
        <v>7789.19</v>
      </c>
      <c r="K75">
        <v>0.27700000000000002</v>
      </c>
      <c r="L75">
        <v>0.13589999999999999</v>
      </c>
      <c r="M75">
        <v>9.3600000000000003E-2</v>
      </c>
      <c r="P75" s="1">
        <v>5.9744000000000002</v>
      </c>
    </row>
    <row r="76" spans="1:16" x14ac:dyDescent="0.35">
      <c r="A76">
        <v>7</v>
      </c>
      <c r="B76" t="s">
        <v>27</v>
      </c>
      <c r="C76">
        <v>0.87090000000000001</v>
      </c>
      <c r="D76">
        <v>0.17979999999999999</v>
      </c>
      <c r="E76">
        <v>0.98699999999999999</v>
      </c>
      <c r="F76">
        <v>0.99990000000000001</v>
      </c>
      <c r="H76">
        <v>-2.3E-3</v>
      </c>
      <c r="I76">
        <v>0.55410000000000004</v>
      </c>
      <c r="J76">
        <v>7467.64</v>
      </c>
      <c r="K76">
        <v>0.1143</v>
      </c>
      <c r="L76">
        <v>6.3700000000000007E-2</v>
      </c>
      <c r="M76">
        <v>3.0200000000000001E-2</v>
      </c>
      <c r="P76" s="1">
        <v>8.3710000000000004</v>
      </c>
    </row>
    <row r="77" spans="1:16" x14ac:dyDescent="0.35">
      <c r="A77">
        <v>8</v>
      </c>
      <c r="B77" t="s">
        <v>27</v>
      </c>
      <c r="C77">
        <v>0.88949999999999996</v>
      </c>
      <c r="D77">
        <v>0.1598</v>
      </c>
      <c r="E77" s="1">
        <v>0.99060000000000004</v>
      </c>
      <c r="F77">
        <v>0.99980000000000002</v>
      </c>
      <c r="H77">
        <v>1.6000000000000001E-3</v>
      </c>
      <c r="I77">
        <v>0.68469999999999998</v>
      </c>
      <c r="J77">
        <v>7219.6</v>
      </c>
      <c r="K77">
        <v>0.11840000000000001</v>
      </c>
      <c r="L77">
        <v>6.9199999999999998E-2</v>
      </c>
      <c r="M77">
        <v>1.6500000000000001E-2</v>
      </c>
      <c r="P77" s="1">
        <v>0.94730000000000003</v>
      </c>
    </row>
    <row r="78" spans="1:16" x14ac:dyDescent="0.35">
      <c r="A78">
        <v>9</v>
      </c>
      <c r="B78" t="s">
        <v>27</v>
      </c>
      <c r="C78">
        <v>0.85860000000000003</v>
      </c>
      <c r="D78">
        <v>0.21940000000000001</v>
      </c>
      <c r="E78">
        <v>0.98450000000000004</v>
      </c>
      <c r="F78">
        <v>0.99990000000000001</v>
      </c>
      <c r="H78">
        <v>-2.8999999999999998E-3</v>
      </c>
      <c r="I78">
        <v>0.71450000000000002</v>
      </c>
      <c r="J78">
        <v>7013.58</v>
      </c>
      <c r="K78">
        <v>0.14979999999999999</v>
      </c>
      <c r="L78">
        <v>8.2199999999999995E-2</v>
      </c>
      <c r="M78">
        <v>3.0700000000000002E-2</v>
      </c>
      <c r="P78" s="1">
        <v>3.8193999999999999</v>
      </c>
    </row>
    <row r="79" spans="1:16" x14ac:dyDescent="0.35">
      <c r="A79">
        <v>10</v>
      </c>
      <c r="B79" t="s">
        <v>27</v>
      </c>
      <c r="C79">
        <v>0.88070000000000004</v>
      </c>
      <c r="D79">
        <v>0.15049999999999999</v>
      </c>
      <c r="E79">
        <v>0.9909</v>
      </c>
      <c r="F79">
        <v>0.99990000000000001</v>
      </c>
      <c r="H79">
        <v>-8.9999999999999998E-4</v>
      </c>
      <c r="I79">
        <v>0.54090000000000005</v>
      </c>
      <c r="J79">
        <v>6901.33</v>
      </c>
      <c r="K79">
        <v>0.1087</v>
      </c>
      <c r="L79">
        <v>6.54E-2</v>
      </c>
      <c r="M79">
        <v>1.61E-2</v>
      </c>
      <c r="P79" s="1">
        <v>4.3281000000000001</v>
      </c>
    </row>
    <row r="80" spans="1:16" x14ac:dyDescent="0.35">
      <c r="A80">
        <v>11</v>
      </c>
      <c r="B80" t="s">
        <v>27</v>
      </c>
      <c r="C80">
        <v>0.86729999999999996</v>
      </c>
      <c r="D80">
        <v>0.15290000000000001</v>
      </c>
      <c r="E80">
        <v>0.98770000000000002</v>
      </c>
      <c r="F80">
        <v>0.99980000000000002</v>
      </c>
      <c r="H80">
        <v>-8.0000000000000004E-4</v>
      </c>
      <c r="I80">
        <v>0.55259999999999998</v>
      </c>
      <c r="J80">
        <v>7357</v>
      </c>
      <c r="K80">
        <v>0.11310000000000001</v>
      </c>
      <c r="L80">
        <v>6.4699999999999994E-2</v>
      </c>
      <c r="M80">
        <v>2.47E-2</v>
      </c>
      <c r="P80">
        <v>1.6533</v>
      </c>
    </row>
    <row r="81" spans="1:16" x14ac:dyDescent="0.35">
      <c r="A81">
        <v>12</v>
      </c>
      <c r="B81" t="s">
        <v>27</v>
      </c>
      <c r="C81">
        <v>0.74909999999999999</v>
      </c>
      <c r="D81">
        <v>0.45979999999999999</v>
      </c>
      <c r="E81" s="1">
        <v>0.99609999999999999</v>
      </c>
      <c r="F81">
        <v>0.99990000000000001</v>
      </c>
      <c r="H81">
        <v>1.1999999999999999E-3</v>
      </c>
      <c r="I81">
        <v>0.80010000000000003</v>
      </c>
      <c r="J81">
        <v>7189.46</v>
      </c>
      <c r="K81">
        <v>0.14549999999999999</v>
      </c>
      <c r="L81">
        <v>0.12</v>
      </c>
      <c r="M81">
        <v>3.0999999999999999E-3</v>
      </c>
      <c r="P81" s="1">
        <v>5.0454999999999997</v>
      </c>
    </row>
    <row r="82" spans="1:16" x14ac:dyDescent="0.35">
      <c r="A82">
        <v>13</v>
      </c>
      <c r="B82" t="s">
        <v>27</v>
      </c>
      <c r="C82">
        <v>0.85189999999999999</v>
      </c>
      <c r="D82">
        <v>0.19600000000000001</v>
      </c>
      <c r="E82">
        <v>0.98929999999999996</v>
      </c>
      <c r="F82">
        <v>0.99990000000000001</v>
      </c>
      <c r="H82">
        <v>-8.9999999999999998E-4</v>
      </c>
      <c r="I82">
        <v>0.57950000000000002</v>
      </c>
      <c r="J82">
        <v>7158.4</v>
      </c>
      <c r="K82">
        <v>0.15329999999999999</v>
      </c>
      <c r="L82">
        <v>7.6100000000000001E-2</v>
      </c>
      <c r="M82">
        <v>4.6800000000000001E-2</v>
      </c>
      <c r="P82">
        <v>4.9317000000000002</v>
      </c>
    </row>
    <row r="83" spans="1:16" x14ac:dyDescent="0.35">
      <c r="A83">
        <v>14</v>
      </c>
      <c r="B83" t="s">
        <v>27</v>
      </c>
      <c r="C83">
        <v>0.86619999999999997</v>
      </c>
      <c r="D83">
        <v>0.19539999999999999</v>
      </c>
      <c r="E83" s="1">
        <v>0.98740000000000006</v>
      </c>
      <c r="F83">
        <v>0.99990000000000001</v>
      </c>
      <c r="H83">
        <v>1.6000000000000001E-3</v>
      </c>
      <c r="I83">
        <v>0.59460000000000002</v>
      </c>
      <c r="J83">
        <v>7375.85</v>
      </c>
      <c r="K83">
        <v>0.1434</v>
      </c>
      <c r="L83">
        <v>7.7899999999999997E-2</v>
      </c>
      <c r="M83">
        <v>2.86E-2</v>
      </c>
      <c r="P83" s="1">
        <v>0.94259999999999999</v>
      </c>
    </row>
    <row r="84" spans="1:16" x14ac:dyDescent="0.35">
      <c r="A84">
        <v>15</v>
      </c>
      <c r="B84" t="s">
        <v>27</v>
      </c>
      <c r="C84">
        <v>0.78100000000000003</v>
      </c>
      <c r="D84">
        <v>2.5000000000000001E-2</v>
      </c>
      <c r="E84" s="1">
        <v>0.99319999999999997</v>
      </c>
      <c r="F84">
        <v>1</v>
      </c>
      <c r="H84">
        <v>-2E-3</v>
      </c>
      <c r="I84">
        <v>0.97840000000000005</v>
      </c>
      <c r="J84">
        <v>5288.58</v>
      </c>
      <c r="K84">
        <v>6.0000000000000001E-3</v>
      </c>
      <c r="L84">
        <v>0.12820000000000001</v>
      </c>
      <c r="M84">
        <v>-0.1241</v>
      </c>
      <c r="P84">
        <v>4.7073999999999998</v>
      </c>
    </row>
    <row r="85" spans="1:16" x14ac:dyDescent="0.35">
      <c r="A85">
        <v>16</v>
      </c>
      <c r="B85" t="s">
        <v>27</v>
      </c>
      <c r="C85">
        <v>0.75800000000000001</v>
      </c>
      <c r="D85">
        <v>2.64E-2</v>
      </c>
      <c r="E85" s="1">
        <v>0.98699999999999999</v>
      </c>
      <c r="F85">
        <v>0.99990000000000001</v>
      </c>
      <c r="H85">
        <v>4.0000000000000002E-4</v>
      </c>
      <c r="I85">
        <v>0.97270000000000001</v>
      </c>
      <c r="J85">
        <v>5826.15</v>
      </c>
      <c r="K85">
        <v>4.3E-3</v>
      </c>
      <c r="L85">
        <v>0.1328</v>
      </c>
      <c r="M85">
        <v>-0.12970000000000001</v>
      </c>
      <c r="O85" t="s">
        <v>43</v>
      </c>
      <c r="P85">
        <f>AVERAGE(P70:P84)</f>
        <v>3.9911866666666662</v>
      </c>
    </row>
    <row r="86" spans="1:16" x14ac:dyDescent="0.35">
      <c r="A86">
        <v>17</v>
      </c>
      <c r="B86" t="s">
        <v>27</v>
      </c>
      <c r="C86">
        <v>0.73070000000000002</v>
      </c>
      <c r="D86">
        <v>3.5700000000000003E-2</v>
      </c>
      <c r="E86">
        <v>0.98180000000000001</v>
      </c>
      <c r="F86">
        <v>0.99990000000000001</v>
      </c>
      <c r="H86">
        <v>-1.2999999999999999E-3</v>
      </c>
      <c r="I86">
        <v>0.98170000000000002</v>
      </c>
      <c r="J86">
        <v>5330.02</v>
      </c>
      <c r="K86">
        <v>4.3E-3</v>
      </c>
      <c r="L86">
        <v>0.13250000000000001</v>
      </c>
      <c r="M86">
        <v>-0.12989999999999999</v>
      </c>
    </row>
    <row r="87" spans="1:16" x14ac:dyDescent="0.35">
      <c r="A87">
        <v>18</v>
      </c>
      <c r="B87" t="s">
        <v>27</v>
      </c>
      <c r="C87">
        <v>0.74299999999999999</v>
      </c>
      <c r="D87">
        <v>2.9399999999999999E-2</v>
      </c>
      <c r="E87">
        <v>0.99160000000000004</v>
      </c>
      <c r="F87">
        <v>0.99990000000000001</v>
      </c>
      <c r="H87">
        <v>-1.8E-3</v>
      </c>
      <c r="I87">
        <v>0.96530000000000005</v>
      </c>
      <c r="J87">
        <v>5641.23</v>
      </c>
      <c r="K87">
        <v>4.1000000000000003E-3</v>
      </c>
      <c r="L87">
        <v>0.1245</v>
      </c>
      <c r="M87">
        <v>-0.12130000000000001</v>
      </c>
    </row>
    <row r="88" spans="1:16" x14ac:dyDescent="0.35">
      <c r="A88">
        <v>19</v>
      </c>
      <c r="B88" t="s">
        <v>27</v>
      </c>
      <c r="C88">
        <v>0.748</v>
      </c>
      <c r="D88">
        <v>2.8899999999999999E-2</v>
      </c>
      <c r="E88">
        <v>0.98819999999999997</v>
      </c>
      <c r="F88">
        <v>0.99995999999999996</v>
      </c>
      <c r="H88">
        <v>-5.9999999999999995E-4</v>
      </c>
      <c r="I88">
        <v>0.99480000000000002</v>
      </c>
      <c r="J88">
        <v>5222.55</v>
      </c>
      <c r="K88">
        <v>5.0000000000000001E-3</v>
      </c>
      <c r="L88">
        <v>0.13569999999999999</v>
      </c>
      <c r="M88">
        <v>-0.13239999999999999</v>
      </c>
    </row>
    <row r="89" spans="1:16" x14ac:dyDescent="0.35">
      <c r="A89">
        <v>20</v>
      </c>
      <c r="B89" t="s">
        <v>27</v>
      </c>
      <c r="C89">
        <v>0.80249999999999999</v>
      </c>
      <c r="D89">
        <v>1.9800000000000002E-2</v>
      </c>
      <c r="E89">
        <v>0.99580000000000002</v>
      </c>
      <c r="F89">
        <v>1</v>
      </c>
      <c r="H89">
        <v>-2.0999999999999999E-3</v>
      </c>
      <c r="I89">
        <v>0.76290000000000002</v>
      </c>
      <c r="J89">
        <v>6869.2</v>
      </c>
      <c r="K89">
        <v>1.43E-2</v>
      </c>
      <c r="L89">
        <v>8.5199999999999998E-2</v>
      </c>
      <c r="M89">
        <v>-7.4399999999999994E-2</v>
      </c>
    </row>
    <row r="90" spans="1:16" x14ac:dyDescent="0.35">
      <c r="A90">
        <v>21</v>
      </c>
      <c r="B90" t="s">
        <v>27</v>
      </c>
      <c r="C90">
        <v>0.75639999999999996</v>
      </c>
      <c r="D90">
        <v>3.8600000000000002E-2</v>
      </c>
      <c r="E90" s="1">
        <v>0.98119999999999996</v>
      </c>
      <c r="F90">
        <v>0.99970000000000003</v>
      </c>
      <c r="H90">
        <v>-1.5E-3</v>
      </c>
      <c r="I90">
        <v>0.95750000000000002</v>
      </c>
      <c r="J90">
        <v>7322.37</v>
      </c>
      <c r="K90">
        <v>3.04E-2</v>
      </c>
      <c r="L90">
        <v>1.6500000000000001E-2</v>
      </c>
      <c r="M90">
        <v>1.299E-2</v>
      </c>
    </row>
    <row r="91" spans="1:16" x14ac:dyDescent="0.35">
      <c r="A91">
        <v>22</v>
      </c>
      <c r="B91" t="s">
        <v>27</v>
      </c>
      <c r="C91">
        <v>0.73829999999999996</v>
      </c>
      <c r="D91">
        <v>3.0700000000000002E-2</v>
      </c>
      <c r="E91">
        <v>0.99380000000000002</v>
      </c>
      <c r="F91">
        <v>1</v>
      </c>
      <c r="H91">
        <v>-8.9999999999999998E-4</v>
      </c>
      <c r="I91">
        <v>0.99570000000000003</v>
      </c>
      <c r="J91">
        <v>5436.61</v>
      </c>
      <c r="K91">
        <v>6.3E-3</v>
      </c>
      <c r="L91">
        <v>0.13350000000000001</v>
      </c>
      <c r="M91">
        <v>-0.13</v>
      </c>
    </row>
    <row r="92" spans="1:16" x14ac:dyDescent="0.35">
      <c r="A92">
        <v>23</v>
      </c>
      <c r="B92" t="s">
        <v>27</v>
      </c>
      <c r="C92">
        <v>0.61599999999999999</v>
      </c>
      <c r="D92">
        <v>6.4699999999999994E-2</v>
      </c>
      <c r="E92" s="1">
        <v>0.95589999999999997</v>
      </c>
      <c r="F92">
        <v>0.99980000000000002</v>
      </c>
      <c r="H92">
        <v>2.24E-2</v>
      </c>
      <c r="I92">
        <v>0.41899999999999998</v>
      </c>
      <c r="J92">
        <v>7853.51</v>
      </c>
      <c r="K92">
        <v>0.2863</v>
      </c>
      <c r="L92">
        <v>0.13450000000000001</v>
      </c>
      <c r="M92">
        <v>8.5800000000000001E-2</v>
      </c>
    </row>
    <row r="93" spans="1:16" x14ac:dyDescent="0.35">
      <c r="A93">
        <v>24</v>
      </c>
      <c r="B93" t="s">
        <v>27</v>
      </c>
      <c r="C93">
        <v>0.63</v>
      </c>
      <c r="D93">
        <v>0.108</v>
      </c>
      <c r="E93" s="1">
        <v>0.97140000000000004</v>
      </c>
      <c r="F93">
        <v>0.99939999999999996</v>
      </c>
      <c r="H93">
        <v>1.18E-2</v>
      </c>
      <c r="I93">
        <v>0.34470000000000001</v>
      </c>
      <c r="J93">
        <v>7848.22</v>
      </c>
      <c r="K93">
        <v>0.28620000000000001</v>
      </c>
      <c r="L93">
        <v>0.1381</v>
      </c>
      <c r="M93">
        <v>9.5899999999999999E-2</v>
      </c>
    </row>
    <row r="94" spans="1:16" x14ac:dyDescent="0.35">
      <c r="A94">
        <v>25</v>
      </c>
      <c r="B94" t="s">
        <v>27</v>
      </c>
      <c r="C94">
        <v>0.61260000000000003</v>
      </c>
      <c r="D94">
        <v>0.1153</v>
      </c>
      <c r="E94" s="1">
        <v>0.96140000000000003</v>
      </c>
      <c r="F94">
        <v>0.999</v>
      </c>
      <c r="H94">
        <v>1.6299999999999999E-2</v>
      </c>
      <c r="I94">
        <v>0.1221</v>
      </c>
      <c r="J94">
        <v>8252.24</v>
      </c>
      <c r="K94">
        <v>0.27779999999999999</v>
      </c>
      <c r="L94">
        <v>0.13500000000000001</v>
      </c>
      <c r="M94">
        <v>9.2700000000000005E-2</v>
      </c>
    </row>
    <row r="95" spans="1:16" x14ac:dyDescent="0.35">
      <c r="A95">
        <v>26</v>
      </c>
      <c r="B95" t="s">
        <v>27</v>
      </c>
      <c r="C95">
        <v>0.63180000000000003</v>
      </c>
      <c r="D95">
        <v>9.0200000000000002E-2</v>
      </c>
      <c r="E95" s="1">
        <v>0.95899999999999996</v>
      </c>
      <c r="F95">
        <v>0.99919999999999998</v>
      </c>
      <c r="H95">
        <v>1.61E-2</v>
      </c>
      <c r="I95">
        <v>0.40429999999999999</v>
      </c>
      <c r="J95">
        <v>8046.78</v>
      </c>
      <c r="K95">
        <v>0.28389999999999999</v>
      </c>
      <c r="L95">
        <v>0.13170000000000001</v>
      </c>
      <c r="M95">
        <v>9.06E-2</v>
      </c>
    </row>
    <row r="96" spans="1:16" x14ac:dyDescent="0.35">
      <c r="A96">
        <v>27</v>
      </c>
      <c r="B96" t="s">
        <v>27</v>
      </c>
      <c r="C96">
        <v>0.65949999999999998</v>
      </c>
      <c r="D96">
        <v>0.1774</v>
      </c>
      <c r="E96" s="1">
        <v>0.97319999999999995</v>
      </c>
      <c r="F96">
        <v>0.99970000000000003</v>
      </c>
      <c r="H96">
        <v>7.7999999999999996E-3</v>
      </c>
      <c r="I96">
        <v>0.35780000000000001</v>
      </c>
      <c r="J96">
        <v>7911.26</v>
      </c>
      <c r="K96">
        <v>0.27550000000000002</v>
      </c>
      <c r="L96">
        <v>0.13270000000000001</v>
      </c>
      <c r="M96">
        <v>0.1042</v>
      </c>
    </row>
    <row r="97" spans="1:16" x14ac:dyDescent="0.35">
      <c r="A97">
        <v>28</v>
      </c>
      <c r="B97" t="s">
        <v>27</v>
      </c>
      <c r="C97">
        <v>0.67989999999999995</v>
      </c>
      <c r="D97">
        <v>0.10979999999999999</v>
      </c>
      <c r="E97" s="1">
        <v>0.97919999999999996</v>
      </c>
      <c r="F97">
        <v>0.99960000000000004</v>
      </c>
      <c r="H97">
        <v>1.67E-2</v>
      </c>
      <c r="I97">
        <v>0.37030000000000002</v>
      </c>
      <c r="J97">
        <v>7978.14</v>
      </c>
      <c r="K97">
        <v>0.27860000000000001</v>
      </c>
      <c r="L97">
        <v>0.13539999999999999</v>
      </c>
      <c r="M97">
        <v>0.1062</v>
      </c>
    </row>
    <row r="98" spans="1:16" x14ac:dyDescent="0.35">
      <c r="A98">
        <v>29</v>
      </c>
      <c r="B98" t="s">
        <v>27</v>
      </c>
      <c r="C98">
        <v>0.61670000000000003</v>
      </c>
      <c r="D98">
        <v>0.1111</v>
      </c>
      <c r="E98" s="1">
        <v>0.95499999999999996</v>
      </c>
      <c r="F98">
        <v>0.99890000000000001</v>
      </c>
      <c r="H98">
        <v>7.9000000000000008E-3</v>
      </c>
      <c r="I98">
        <v>0.15670000000000001</v>
      </c>
      <c r="J98">
        <v>8241.34</v>
      </c>
      <c r="K98">
        <v>0.27039999999999997</v>
      </c>
      <c r="L98">
        <v>0.13400000000000001</v>
      </c>
      <c r="M98">
        <v>8.14E-2</v>
      </c>
    </row>
    <row r="99" spans="1:16" x14ac:dyDescent="0.35">
      <c r="A99">
        <v>30</v>
      </c>
      <c r="B99" t="s">
        <v>27</v>
      </c>
      <c r="C99">
        <v>0.62670000000000003</v>
      </c>
      <c r="D99">
        <v>6.0400000000000002E-2</v>
      </c>
      <c r="E99" s="1">
        <v>0.95589999999999997</v>
      </c>
      <c r="F99">
        <v>0.99729999999999996</v>
      </c>
      <c r="H99">
        <v>1.6199999999999999E-2</v>
      </c>
      <c r="I99">
        <v>0.50660000000000005</v>
      </c>
      <c r="J99">
        <v>8069.16</v>
      </c>
      <c r="K99">
        <v>0.2843</v>
      </c>
      <c r="L99">
        <v>0.1346</v>
      </c>
      <c r="M99">
        <v>8.0500000000000002E-2</v>
      </c>
    </row>
    <row r="100" spans="1:16" x14ac:dyDescent="0.35">
      <c r="B100" t="s">
        <v>43</v>
      </c>
      <c r="C100" s="3">
        <f>AVERAGE(C70:C99)</f>
        <v>0.75174333333333332</v>
      </c>
      <c r="D100" s="3">
        <f t="shared" ref="D100:M100" si="2">AVERAGE(D70:D99)</f>
        <v>0.11044999999999999</v>
      </c>
      <c r="E100" s="3">
        <f t="shared" si="2"/>
        <v>0.98005666666666658</v>
      </c>
      <c r="F100" s="3">
        <f t="shared" si="2"/>
        <v>0.99966200000000016</v>
      </c>
      <c r="G100" s="3"/>
      <c r="H100" s="3">
        <f t="shared" si="2"/>
        <v>5.0599999999999985E-3</v>
      </c>
      <c r="I100" s="3">
        <f t="shared" si="2"/>
        <v>0.64081333333333335</v>
      </c>
      <c r="J100" s="3">
        <f t="shared" si="2"/>
        <v>6940.1276666666672</v>
      </c>
      <c r="K100" s="3">
        <f t="shared" si="2"/>
        <v>0.13891666666666669</v>
      </c>
      <c r="L100" s="3">
        <f t="shared" si="2"/>
        <v>0.10829000000000003</v>
      </c>
      <c r="M100" s="3">
        <f t="shared" si="2"/>
        <v>2.5063333333333309E-3</v>
      </c>
    </row>
    <row r="103" spans="1:16" x14ac:dyDescent="0.35">
      <c r="B103" t="s">
        <v>42</v>
      </c>
      <c r="C103" t="s">
        <v>15</v>
      </c>
      <c r="D103" t="s">
        <v>16</v>
      </c>
      <c r="E103" t="s">
        <v>17</v>
      </c>
      <c r="F103" t="s">
        <v>18</v>
      </c>
      <c r="G103" t="s">
        <v>8</v>
      </c>
      <c r="H103" t="s">
        <v>9</v>
      </c>
      <c r="I103" t="s">
        <v>11</v>
      </c>
      <c r="J103" t="s">
        <v>12</v>
      </c>
      <c r="K103" t="s">
        <v>10</v>
      </c>
      <c r="L103" t="s">
        <v>13</v>
      </c>
      <c r="M103" t="s">
        <v>14</v>
      </c>
      <c r="P103" t="s">
        <v>0</v>
      </c>
    </row>
    <row r="104" spans="1:16" x14ac:dyDescent="0.35">
      <c r="A104">
        <v>1</v>
      </c>
      <c r="B104" t="s">
        <v>23</v>
      </c>
      <c r="C104">
        <v>0.90500000000000003</v>
      </c>
      <c r="D104">
        <v>0</v>
      </c>
      <c r="E104">
        <v>0.96530000000000005</v>
      </c>
      <c r="F104">
        <v>0.98929999999999996</v>
      </c>
      <c r="H104">
        <v>-8.9999999999999998E-4</v>
      </c>
      <c r="I104">
        <v>0.36599999999999999</v>
      </c>
      <c r="J104">
        <v>29.69</v>
      </c>
      <c r="K104">
        <v>0.153</v>
      </c>
      <c r="L104">
        <v>0.1179</v>
      </c>
      <c r="M104">
        <v>-1.34E-2</v>
      </c>
      <c r="P104">
        <v>0.69750000000000001</v>
      </c>
    </row>
    <row r="105" spans="1:16" x14ac:dyDescent="0.35">
      <c r="A105">
        <v>2</v>
      </c>
      <c r="B105" t="s">
        <v>23</v>
      </c>
      <c r="C105">
        <v>0.91849999999999998</v>
      </c>
      <c r="D105">
        <v>0</v>
      </c>
      <c r="E105">
        <v>0.9718</v>
      </c>
      <c r="F105">
        <v>0.99139999999999995</v>
      </c>
      <c r="H105">
        <v>7.4999999999999997E-3</v>
      </c>
      <c r="I105">
        <v>0.4052</v>
      </c>
      <c r="J105">
        <v>32.72</v>
      </c>
      <c r="K105">
        <v>0.13850000000000001</v>
      </c>
      <c r="L105">
        <v>0.1285</v>
      </c>
      <c r="M105">
        <v>-4.6600000000000003E-2</v>
      </c>
      <c r="P105">
        <v>0.70069999999999999</v>
      </c>
    </row>
    <row r="106" spans="1:16" x14ac:dyDescent="0.35">
      <c r="A106">
        <v>3</v>
      </c>
      <c r="B106" t="s">
        <v>23</v>
      </c>
      <c r="C106">
        <v>0.69410000000000005</v>
      </c>
      <c r="D106">
        <v>0</v>
      </c>
      <c r="E106">
        <v>0.89759999999999995</v>
      </c>
      <c r="F106">
        <v>0.97899999999999998</v>
      </c>
      <c r="H106">
        <v>1.37E-2</v>
      </c>
      <c r="I106">
        <v>0.26519999999999999</v>
      </c>
      <c r="J106">
        <v>8.73</v>
      </c>
      <c r="K106">
        <v>0.1086</v>
      </c>
      <c r="L106">
        <v>5.21E-2</v>
      </c>
      <c r="M106">
        <v>3.8600000000000002E-2</v>
      </c>
      <c r="P106">
        <v>0.73939999999999995</v>
      </c>
    </row>
    <row r="107" spans="1:16" x14ac:dyDescent="0.35">
      <c r="A107">
        <v>4</v>
      </c>
      <c r="B107" t="s">
        <v>23</v>
      </c>
      <c r="C107">
        <v>0.66790000000000005</v>
      </c>
      <c r="D107">
        <v>0</v>
      </c>
      <c r="E107">
        <v>0.9052</v>
      </c>
      <c r="F107">
        <v>0.98</v>
      </c>
      <c r="H107">
        <v>1.3299999999999999E-2</v>
      </c>
      <c r="I107">
        <v>0.29780000000000001</v>
      </c>
      <c r="J107">
        <v>10.02</v>
      </c>
      <c r="K107">
        <v>0.10489999999999999</v>
      </c>
      <c r="L107">
        <v>4.7699999999999999E-2</v>
      </c>
      <c r="M107">
        <v>3.8399999999999997E-2</v>
      </c>
      <c r="P107">
        <v>0.71730000000000005</v>
      </c>
    </row>
    <row r="108" spans="1:16" x14ac:dyDescent="0.35">
      <c r="A108">
        <v>5</v>
      </c>
      <c r="B108" t="s">
        <v>23</v>
      </c>
      <c r="C108">
        <v>0.72130000000000005</v>
      </c>
      <c r="D108">
        <v>0</v>
      </c>
      <c r="E108">
        <v>0.86099999999999999</v>
      </c>
      <c r="F108">
        <v>0.96899999999999997</v>
      </c>
      <c r="H108">
        <v>4.0599999999999997E-2</v>
      </c>
      <c r="I108">
        <v>0.13950000000000001</v>
      </c>
      <c r="J108">
        <v>39.869999999999997</v>
      </c>
      <c r="K108">
        <v>0.39269999999999999</v>
      </c>
      <c r="L108">
        <v>0.22720000000000001</v>
      </c>
      <c r="M108">
        <v>6.8000000000000005E-2</v>
      </c>
      <c r="P108">
        <v>2.1818</v>
      </c>
    </row>
    <row r="109" spans="1:16" x14ac:dyDescent="0.35">
      <c r="A109">
        <v>6</v>
      </c>
      <c r="B109" t="s">
        <v>23</v>
      </c>
      <c r="C109">
        <v>0.72109999999999996</v>
      </c>
      <c r="D109">
        <v>0</v>
      </c>
      <c r="E109">
        <v>0.86109999999999998</v>
      </c>
      <c r="F109">
        <v>0.96850000000000003</v>
      </c>
      <c r="H109">
        <v>4.0840000000000001E-2</v>
      </c>
      <c r="I109">
        <v>0.1386</v>
      </c>
      <c r="J109">
        <v>39.78</v>
      </c>
      <c r="K109">
        <v>0.3921</v>
      </c>
      <c r="L109">
        <v>0.22570000000000001</v>
      </c>
      <c r="M109">
        <v>6.7900000000000002E-2</v>
      </c>
      <c r="P109">
        <v>2.8315999999999999</v>
      </c>
    </row>
    <row r="110" spans="1:16" x14ac:dyDescent="0.35">
      <c r="A110">
        <v>7</v>
      </c>
      <c r="B110" t="s">
        <v>23</v>
      </c>
      <c r="C110">
        <v>0.92969999999999997</v>
      </c>
      <c r="D110">
        <v>0</v>
      </c>
      <c r="E110">
        <v>0.97929999999999995</v>
      </c>
      <c r="F110">
        <v>0.99339999999999995</v>
      </c>
      <c r="H110">
        <v>-5.5999999999999999E-3</v>
      </c>
      <c r="I110">
        <v>0.4834</v>
      </c>
      <c r="J110">
        <v>31.83</v>
      </c>
      <c r="K110">
        <v>6.88E-2</v>
      </c>
      <c r="L110">
        <v>0.1774</v>
      </c>
      <c r="M110">
        <v>-0.13220000000000001</v>
      </c>
      <c r="P110">
        <v>0.69740000000000002</v>
      </c>
    </row>
    <row r="111" spans="1:16" x14ac:dyDescent="0.35">
      <c r="A111">
        <v>8</v>
      </c>
      <c r="B111" t="s">
        <v>23</v>
      </c>
      <c r="C111">
        <v>0.92989999999999995</v>
      </c>
      <c r="D111">
        <v>0</v>
      </c>
      <c r="E111">
        <v>0.97909999999999997</v>
      </c>
      <c r="F111">
        <v>0.99339999999999995</v>
      </c>
      <c r="H111">
        <v>-4.5999999999999999E-3</v>
      </c>
      <c r="I111">
        <v>0.47860000000000003</v>
      </c>
      <c r="J111">
        <v>32</v>
      </c>
      <c r="K111">
        <v>6.9599999999999995E-2</v>
      </c>
      <c r="L111">
        <v>0.17649999999999999</v>
      </c>
      <c r="M111">
        <v>-0.1313</v>
      </c>
      <c r="P111">
        <v>0.71199999999999997</v>
      </c>
    </row>
    <row r="112" spans="1:16" x14ac:dyDescent="0.35">
      <c r="A112">
        <v>9</v>
      </c>
      <c r="B112" t="s">
        <v>23</v>
      </c>
      <c r="C112">
        <v>0.92989999999999995</v>
      </c>
      <c r="D112">
        <v>0</v>
      </c>
      <c r="E112">
        <v>0.97940000000000005</v>
      </c>
      <c r="F112">
        <v>0.99350000000000005</v>
      </c>
      <c r="H112">
        <v>-6.0000000000000001E-3</v>
      </c>
      <c r="I112">
        <v>0.48470000000000002</v>
      </c>
      <c r="J112">
        <v>32.119999999999997</v>
      </c>
      <c r="K112">
        <v>6.7900000000000002E-2</v>
      </c>
      <c r="L112">
        <v>0.1777</v>
      </c>
      <c r="M112">
        <v>-0.13239999999999999</v>
      </c>
      <c r="P112">
        <v>0.70169999999999999</v>
      </c>
    </row>
    <row r="113" spans="1:16" x14ac:dyDescent="0.35">
      <c r="A113">
        <v>10</v>
      </c>
      <c r="B113" t="s">
        <v>23</v>
      </c>
      <c r="C113">
        <v>0.92989999999999995</v>
      </c>
      <c r="D113">
        <v>0</v>
      </c>
      <c r="E113">
        <v>0.97919999999999996</v>
      </c>
      <c r="F113">
        <v>0.99339999999999995</v>
      </c>
      <c r="H113">
        <v>-5.3E-3</v>
      </c>
      <c r="I113">
        <v>0.48130000000000001</v>
      </c>
      <c r="J113">
        <v>32.14</v>
      </c>
      <c r="K113">
        <v>6.9199999999999998E-2</v>
      </c>
      <c r="L113">
        <v>0.17610000000000001</v>
      </c>
      <c r="M113">
        <v>-0.13070000000000001</v>
      </c>
      <c r="P113">
        <v>2.8466</v>
      </c>
    </row>
    <row r="114" spans="1:16" x14ac:dyDescent="0.35">
      <c r="A114">
        <v>11</v>
      </c>
      <c r="B114" t="s">
        <v>23</v>
      </c>
      <c r="C114">
        <v>0.92989999999999995</v>
      </c>
      <c r="D114">
        <v>0</v>
      </c>
      <c r="E114">
        <v>0.97929999999999995</v>
      </c>
      <c r="F114">
        <v>0.99350000000000005</v>
      </c>
      <c r="H114">
        <v>-5.7000000000000002E-3</v>
      </c>
      <c r="I114">
        <v>0.4839</v>
      </c>
      <c r="J114">
        <v>32.03</v>
      </c>
      <c r="K114">
        <v>6.8400000000000002E-2</v>
      </c>
      <c r="L114">
        <v>0.17899999999999999</v>
      </c>
      <c r="M114">
        <v>-1.34E-2</v>
      </c>
      <c r="P114">
        <v>0.75680000000000003</v>
      </c>
    </row>
    <row r="115" spans="1:16" x14ac:dyDescent="0.35">
      <c r="A115">
        <v>12</v>
      </c>
      <c r="B115" t="s">
        <v>23</v>
      </c>
      <c r="C115">
        <v>0.91590000000000005</v>
      </c>
      <c r="D115">
        <v>0</v>
      </c>
      <c r="E115">
        <v>0.97130000000000005</v>
      </c>
      <c r="F115">
        <v>0.99099999999999999</v>
      </c>
      <c r="H115">
        <v>2.0500000000000001E-2</v>
      </c>
      <c r="I115">
        <v>0.4017</v>
      </c>
      <c r="J115">
        <v>23.95</v>
      </c>
      <c r="K115">
        <v>0.17449999999999999</v>
      </c>
      <c r="L115">
        <v>0.11840000000000001</v>
      </c>
      <c r="M115">
        <v>-2.7900000000000001E-2</v>
      </c>
      <c r="P115">
        <v>2.6541000000000001</v>
      </c>
    </row>
    <row r="116" spans="1:16" x14ac:dyDescent="0.35">
      <c r="A116">
        <v>13</v>
      </c>
      <c r="B116" t="s">
        <v>23</v>
      </c>
      <c r="C116">
        <v>0.91120000000000001</v>
      </c>
      <c r="D116">
        <v>0</v>
      </c>
      <c r="E116">
        <v>0.9677</v>
      </c>
      <c r="F116">
        <v>0.9899</v>
      </c>
      <c r="H116">
        <v>2.5600000000000001E-2</v>
      </c>
      <c r="I116">
        <v>0.3669</v>
      </c>
      <c r="J116">
        <v>22.18</v>
      </c>
      <c r="K116">
        <v>0.19059999999999999</v>
      </c>
      <c r="L116">
        <v>0.1135</v>
      </c>
      <c r="M116">
        <v>-1.38E-2</v>
      </c>
      <c r="P116">
        <v>2.6983000000000001</v>
      </c>
    </row>
    <row r="117" spans="1:16" x14ac:dyDescent="0.35">
      <c r="A117">
        <v>14</v>
      </c>
      <c r="B117" t="s">
        <v>23</v>
      </c>
      <c r="C117">
        <v>0.92469999999999997</v>
      </c>
      <c r="D117">
        <v>0</v>
      </c>
      <c r="E117">
        <v>0.97499999999999998</v>
      </c>
      <c r="F117">
        <v>0.99219999999999997</v>
      </c>
      <c r="H117">
        <v>6.7000000000000002E-3</v>
      </c>
      <c r="I117">
        <v>0.42080000000000001</v>
      </c>
      <c r="J117">
        <v>23.04</v>
      </c>
      <c r="K117">
        <v>0.10920000000000001</v>
      </c>
      <c r="L117">
        <v>0.1336</v>
      </c>
      <c r="M117">
        <v>-7.1599999999999997E-2</v>
      </c>
      <c r="P117">
        <v>0.71799999999999997</v>
      </c>
    </row>
    <row r="118" spans="1:16" x14ac:dyDescent="0.35">
      <c r="A118">
        <v>15</v>
      </c>
      <c r="B118" t="s">
        <v>23</v>
      </c>
      <c r="C118">
        <v>0.66790000000000005</v>
      </c>
      <c r="D118">
        <v>0</v>
      </c>
      <c r="E118">
        <v>0.90490000000000004</v>
      </c>
      <c r="F118">
        <v>0.98</v>
      </c>
      <c r="H118">
        <v>1.32E-2</v>
      </c>
      <c r="I118">
        <v>0.29599999999999999</v>
      </c>
      <c r="J118">
        <v>9.77</v>
      </c>
      <c r="K118">
        <v>0.1041</v>
      </c>
      <c r="L118">
        <v>4.8000000000000001E-2</v>
      </c>
      <c r="M118">
        <v>3.7699999999999997E-2</v>
      </c>
      <c r="P118">
        <v>0.69779999999999998</v>
      </c>
    </row>
    <row r="119" spans="1:16" x14ac:dyDescent="0.35">
      <c r="A119">
        <v>16</v>
      </c>
      <c r="B119" t="s">
        <v>23</v>
      </c>
      <c r="C119">
        <v>0.68610000000000004</v>
      </c>
      <c r="D119">
        <v>0</v>
      </c>
      <c r="E119">
        <v>0.89170000000000005</v>
      </c>
      <c r="F119">
        <v>0.97770000000000001</v>
      </c>
      <c r="H119">
        <v>1.4E-2</v>
      </c>
      <c r="I119">
        <v>0.2447</v>
      </c>
      <c r="J119">
        <v>9.6999999999999993</v>
      </c>
      <c r="K119">
        <v>0.1111</v>
      </c>
      <c r="L119">
        <v>4.2799999999999998E-2</v>
      </c>
      <c r="M119">
        <v>5.0700000000000002E-2</v>
      </c>
      <c r="O119" t="s">
        <v>43</v>
      </c>
      <c r="P119">
        <f>AVERAGE(P104:P118)</f>
        <v>1.3567333333333336</v>
      </c>
    </row>
    <row r="120" spans="1:16" x14ac:dyDescent="0.35">
      <c r="A120">
        <v>17</v>
      </c>
      <c r="B120" t="s">
        <v>23</v>
      </c>
      <c r="C120">
        <v>0.69640000000000002</v>
      </c>
      <c r="D120">
        <v>0</v>
      </c>
      <c r="E120">
        <v>0.89759999999999995</v>
      </c>
      <c r="F120">
        <v>0.97909999999999997</v>
      </c>
      <c r="H120">
        <v>1.37E-2</v>
      </c>
      <c r="I120">
        <v>0.27079999999999999</v>
      </c>
      <c r="J120">
        <v>8.9700000000000006</v>
      </c>
      <c r="K120">
        <v>0.109</v>
      </c>
      <c r="L120">
        <v>5.0200000000000002E-2</v>
      </c>
      <c r="M120">
        <v>4.0800000000000003E-2</v>
      </c>
    </row>
    <row r="121" spans="1:16" x14ac:dyDescent="0.35">
      <c r="A121">
        <v>18</v>
      </c>
      <c r="B121" t="s">
        <v>23</v>
      </c>
      <c r="C121">
        <v>0.76180000000000003</v>
      </c>
      <c r="D121">
        <v>0</v>
      </c>
      <c r="E121">
        <v>0.8931</v>
      </c>
      <c r="F121">
        <v>0.9788</v>
      </c>
      <c r="H121">
        <v>1.2699999999999999E-2</v>
      </c>
      <c r="I121">
        <v>0.2369</v>
      </c>
      <c r="J121">
        <v>10.17</v>
      </c>
      <c r="K121">
        <v>0.1208</v>
      </c>
      <c r="L121">
        <v>5.91E-2</v>
      </c>
      <c r="M121">
        <v>4.2099999999999999E-2</v>
      </c>
    </row>
    <row r="122" spans="1:16" x14ac:dyDescent="0.35">
      <c r="A122">
        <v>19</v>
      </c>
      <c r="B122" t="s">
        <v>23</v>
      </c>
      <c r="C122">
        <v>0.66900000000000004</v>
      </c>
      <c r="D122">
        <v>0</v>
      </c>
      <c r="E122">
        <v>0.90480000000000005</v>
      </c>
      <c r="F122">
        <v>0.98</v>
      </c>
      <c r="H122">
        <v>1.3100000000000001E-2</v>
      </c>
      <c r="I122">
        <v>0.29649999999999999</v>
      </c>
      <c r="J122">
        <v>9.82</v>
      </c>
      <c r="K122">
        <v>0.10390000000000001</v>
      </c>
      <c r="L122">
        <v>4.82E-2</v>
      </c>
      <c r="M122">
        <v>3.7400000000000003E-2</v>
      </c>
    </row>
    <row r="123" spans="1:16" x14ac:dyDescent="0.35">
      <c r="A123">
        <v>20</v>
      </c>
      <c r="B123" t="s">
        <v>23</v>
      </c>
      <c r="C123" s="2">
        <v>0.66920000000000002</v>
      </c>
      <c r="D123">
        <v>0</v>
      </c>
      <c r="E123">
        <v>0.90480000000000005</v>
      </c>
      <c r="F123">
        <v>0.98009999999999997</v>
      </c>
      <c r="H123">
        <v>1.32E-2</v>
      </c>
      <c r="I123">
        <v>0.29730000000000001</v>
      </c>
      <c r="J123">
        <v>9.6199999999999992</v>
      </c>
      <c r="K123">
        <v>0.10440000000000001</v>
      </c>
      <c r="L123">
        <v>4.8399999999999999E-2</v>
      </c>
      <c r="M123">
        <v>3.7499999999999999E-2</v>
      </c>
    </row>
    <row r="124" spans="1:16" x14ac:dyDescent="0.35">
      <c r="A124">
        <v>21</v>
      </c>
      <c r="B124" t="s">
        <v>23</v>
      </c>
      <c r="C124">
        <v>0.71250000000000002</v>
      </c>
      <c r="D124">
        <v>0</v>
      </c>
      <c r="E124">
        <v>0.8992</v>
      </c>
      <c r="F124">
        <v>0.97840000000000005</v>
      </c>
      <c r="H124">
        <v>1.6E-2</v>
      </c>
      <c r="I124">
        <v>0.25080000000000002</v>
      </c>
      <c r="J124">
        <v>12.77</v>
      </c>
      <c r="K124">
        <v>0.1183</v>
      </c>
      <c r="L124">
        <v>5.1200000000000002E-2</v>
      </c>
      <c r="M124">
        <v>4.65E-2</v>
      </c>
    </row>
    <row r="125" spans="1:16" x14ac:dyDescent="0.35">
      <c r="A125">
        <v>22</v>
      </c>
      <c r="B125" t="s">
        <v>23</v>
      </c>
      <c r="C125">
        <v>0.66849999999999998</v>
      </c>
      <c r="D125">
        <v>0</v>
      </c>
      <c r="E125">
        <v>0.90500000000000003</v>
      </c>
      <c r="F125">
        <v>0.98</v>
      </c>
      <c r="H125">
        <v>1.3299999999999999E-2</v>
      </c>
      <c r="I125">
        <v>0.2969</v>
      </c>
      <c r="J125">
        <v>10.029999999999999</v>
      </c>
      <c r="K125">
        <v>0.1042</v>
      </c>
      <c r="L125">
        <v>4.8099999999999997E-2</v>
      </c>
      <c r="M125">
        <v>3.7699999999999997E-2</v>
      </c>
    </row>
    <row r="126" spans="1:16" x14ac:dyDescent="0.35">
      <c r="A126">
        <v>23</v>
      </c>
      <c r="B126" t="s">
        <v>23</v>
      </c>
      <c r="C126">
        <v>0.72130000000000005</v>
      </c>
      <c r="D126">
        <v>0</v>
      </c>
      <c r="E126">
        <v>0.86099999999999999</v>
      </c>
      <c r="F126">
        <v>0.96899999999999997</v>
      </c>
      <c r="H126">
        <v>4.0599999999999997E-2</v>
      </c>
      <c r="I126">
        <v>0.13950000000000001</v>
      </c>
      <c r="J126">
        <v>39.869999999999997</v>
      </c>
      <c r="K126">
        <v>0.39269999999999999</v>
      </c>
      <c r="L126">
        <v>0.22720000000000001</v>
      </c>
      <c r="M126">
        <v>6.8000000000000005E-2</v>
      </c>
    </row>
    <row r="127" spans="1:16" x14ac:dyDescent="0.35">
      <c r="A127">
        <v>24</v>
      </c>
      <c r="B127" t="s">
        <v>23</v>
      </c>
      <c r="C127">
        <v>0.72230000000000005</v>
      </c>
      <c r="D127">
        <v>0</v>
      </c>
      <c r="E127">
        <v>0.86119999999999997</v>
      </c>
      <c r="F127">
        <v>0.96870000000000001</v>
      </c>
      <c r="H127">
        <v>4.0899999999999999E-2</v>
      </c>
      <c r="I127">
        <v>0.14299999999999999</v>
      </c>
      <c r="J127">
        <v>39.72</v>
      </c>
      <c r="K127">
        <v>0.3926</v>
      </c>
      <c r="L127">
        <v>0.22489999999999999</v>
      </c>
      <c r="M127">
        <v>6.8699999999999997E-2</v>
      </c>
    </row>
    <row r="128" spans="1:16" x14ac:dyDescent="0.35">
      <c r="A128">
        <v>25</v>
      </c>
      <c r="B128" t="s">
        <v>23</v>
      </c>
      <c r="C128">
        <v>0.72130000000000005</v>
      </c>
      <c r="D128">
        <v>0</v>
      </c>
      <c r="E128">
        <v>0.86099999999999999</v>
      </c>
      <c r="F128">
        <v>0.96899999999999997</v>
      </c>
      <c r="H128">
        <v>4.0599999999999997E-2</v>
      </c>
      <c r="I128">
        <v>0.13950000000000001</v>
      </c>
      <c r="J128">
        <v>39.869999999999997</v>
      </c>
      <c r="K128">
        <v>0.39269999999999999</v>
      </c>
      <c r="L128">
        <v>0.22720000000000001</v>
      </c>
      <c r="M128">
        <v>6.8000000000000005E-2</v>
      </c>
    </row>
    <row r="129" spans="1:16" x14ac:dyDescent="0.35">
      <c r="A129">
        <v>26</v>
      </c>
      <c r="B129" t="s">
        <v>23</v>
      </c>
      <c r="C129">
        <v>0.72130000000000005</v>
      </c>
      <c r="D129">
        <v>0</v>
      </c>
      <c r="E129">
        <v>0.86099999999999999</v>
      </c>
      <c r="F129">
        <v>0.96899999999999997</v>
      </c>
      <c r="H129">
        <v>4.0599999999999997E-2</v>
      </c>
      <c r="I129">
        <v>0.13950000000000001</v>
      </c>
      <c r="J129">
        <v>39.869999999999997</v>
      </c>
      <c r="K129">
        <v>0.39269999999999999</v>
      </c>
      <c r="L129">
        <v>0.22720000000000001</v>
      </c>
      <c r="M129">
        <v>6.8000000000000005E-2</v>
      </c>
    </row>
    <row r="130" spans="1:16" x14ac:dyDescent="0.35">
      <c r="A130">
        <v>27</v>
      </c>
      <c r="B130" t="s">
        <v>23</v>
      </c>
      <c r="C130">
        <v>0.72099999999999997</v>
      </c>
      <c r="D130">
        <v>0</v>
      </c>
      <c r="E130">
        <v>0.86009999999999998</v>
      </c>
      <c r="F130">
        <v>0.96840000000000004</v>
      </c>
      <c r="H130">
        <v>4.1000000000000002E-2</v>
      </c>
      <c r="I130">
        <v>0.1386</v>
      </c>
      <c r="J130">
        <v>39.78</v>
      </c>
      <c r="K130">
        <v>0.39200000000000002</v>
      </c>
      <c r="L130">
        <v>0.2253</v>
      </c>
      <c r="M130">
        <v>6.83E-2</v>
      </c>
    </row>
    <row r="131" spans="1:16" x14ac:dyDescent="0.35">
      <c r="A131">
        <v>28</v>
      </c>
      <c r="B131" t="s">
        <v>23</v>
      </c>
      <c r="C131">
        <v>0.72019999999999995</v>
      </c>
      <c r="D131">
        <v>0</v>
      </c>
      <c r="E131">
        <v>0.86029999999999995</v>
      </c>
      <c r="F131">
        <v>0.96899999999999997</v>
      </c>
      <c r="H131">
        <v>3.8699999999999998E-2</v>
      </c>
      <c r="I131">
        <v>0.13819999999999999</v>
      </c>
      <c r="J131">
        <v>40.090000000000003</v>
      </c>
      <c r="K131">
        <v>0.39079999999999998</v>
      </c>
      <c r="L131">
        <v>0.22620000000000001</v>
      </c>
      <c r="M131">
        <v>6.9400000000000003E-2</v>
      </c>
    </row>
    <row r="132" spans="1:16" x14ac:dyDescent="0.35">
      <c r="A132">
        <v>29</v>
      </c>
      <c r="B132" t="s">
        <v>23</v>
      </c>
      <c r="C132">
        <v>0.72130000000000005</v>
      </c>
      <c r="D132">
        <v>0</v>
      </c>
      <c r="E132">
        <v>0.86099999999999999</v>
      </c>
      <c r="F132">
        <v>0.96899999999999997</v>
      </c>
      <c r="H132">
        <v>4.0599999999999997E-2</v>
      </c>
      <c r="I132">
        <v>0.13950000000000001</v>
      </c>
      <c r="J132">
        <v>39.869999999999997</v>
      </c>
      <c r="K132">
        <v>0.39269999999999999</v>
      </c>
      <c r="L132">
        <v>0.22720000000000001</v>
      </c>
      <c r="M132">
        <v>6.8000000000000005E-2</v>
      </c>
    </row>
    <row r="133" spans="1:16" x14ac:dyDescent="0.35">
      <c r="A133">
        <v>30</v>
      </c>
      <c r="B133" t="s">
        <v>23</v>
      </c>
      <c r="C133">
        <v>0.72550000000000003</v>
      </c>
      <c r="D133">
        <v>0</v>
      </c>
      <c r="E133">
        <v>0.86399999999999999</v>
      </c>
      <c r="F133">
        <v>0.96930000000000005</v>
      </c>
      <c r="H133">
        <v>4.3400000000000001E-2</v>
      </c>
      <c r="I133">
        <v>0.14779999999999999</v>
      </c>
      <c r="J133">
        <v>39.85</v>
      </c>
      <c r="K133">
        <v>0.39939999999999998</v>
      </c>
      <c r="L133">
        <v>0.2296</v>
      </c>
      <c r="M133">
        <v>6.4199999999999993E-2</v>
      </c>
    </row>
    <row r="134" spans="1:16" x14ac:dyDescent="0.35">
      <c r="B134" t="s">
        <v>43</v>
      </c>
      <c r="C134" s="3">
        <f>AVERAGE(C104:C133)</f>
        <v>0.77781999999999996</v>
      </c>
      <c r="D134" s="3">
        <f t="shared" ref="D134:M134" si="3">AVERAGE(D104:D133)</f>
        <v>0</v>
      </c>
      <c r="E134" s="3">
        <f t="shared" si="3"/>
        <v>0.91210000000000024</v>
      </c>
      <c r="F134" s="3">
        <f t="shared" si="3"/>
        <v>0.98010000000000019</v>
      </c>
      <c r="G134" s="3"/>
      <c r="H134" s="3">
        <f t="shared" si="3"/>
        <v>1.9207999999999996E-2</v>
      </c>
      <c r="I134" s="3">
        <f t="shared" si="3"/>
        <v>0.2843033333333333</v>
      </c>
      <c r="J134" s="3">
        <f t="shared" si="3"/>
        <v>26.329000000000001</v>
      </c>
      <c r="K134" s="3">
        <f t="shared" si="3"/>
        <v>0.20431333333333329</v>
      </c>
      <c r="L134" s="3">
        <f t="shared" si="3"/>
        <v>0.14206999999999995</v>
      </c>
      <c r="M134" s="3">
        <f t="shared" si="3"/>
        <v>1.2420000000000002E-2</v>
      </c>
    </row>
    <row r="137" spans="1:16" x14ac:dyDescent="0.35">
      <c r="B137" t="s">
        <v>42</v>
      </c>
      <c r="C137" t="s">
        <v>15</v>
      </c>
      <c r="D137" t="s">
        <v>16</v>
      </c>
      <c r="E137" t="s">
        <v>17</v>
      </c>
      <c r="F137" t="s">
        <v>18</v>
      </c>
      <c r="G137" t="s">
        <v>8</v>
      </c>
      <c r="H137" t="s">
        <v>9</v>
      </c>
      <c r="I137" t="s">
        <v>11</v>
      </c>
      <c r="J137" t="s">
        <v>12</v>
      </c>
      <c r="K137" t="s">
        <v>10</v>
      </c>
      <c r="L137" t="s">
        <v>13</v>
      </c>
      <c r="M137" t="s">
        <v>14</v>
      </c>
      <c r="P137" t="s">
        <v>0</v>
      </c>
    </row>
    <row r="138" spans="1:16" x14ac:dyDescent="0.35">
      <c r="A138">
        <v>1</v>
      </c>
      <c r="B138" t="s">
        <v>24</v>
      </c>
      <c r="C138">
        <v>0.80959999999999999</v>
      </c>
      <c r="D138">
        <v>0.92300000000000004</v>
      </c>
      <c r="E138">
        <v>0.99360000000000004</v>
      </c>
      <c r="F138">
        <v>0.99929999999999997</v>
      </c>
      <c r="H138">
        <v>1.7100000000000001E-2</v>
      </c>
      <c r="I138">
        <v>0.23300000000000001</v>
      </c>
      <c r="J138">
        <v>395.87</v>
      </c>
      <c r="K138">
        <v>0.2392</v>
      </c>
      <c r="L138">
        <v>0.10630000000000001</v>
      </c>
      <c r="M138">
        <v>9.0300000000000005E-2</v>
      </c>
      <c r="P138">
        <v>5.2907000000000002</v>
      </c>
    </row>
    <row r="139" spans="1:16" x14ac:dyDescent="0.35">
      <c r="A139">
        <v>2</v>
      </c>
      <c r="B139" t="s">
        <v>24</v>
      </c>
      <c r="C139">
        <v>0.8286</v>
      </c>
      <c r="D139">
        <v>0.92</v>
      </c>
      <c r="E139">
        <v>0.99360000000000004</v>
      </c>
      <c r="F139">
        <v>0.99939999999999996</v>
      </c>
      <c r="H139">
        <v>1.7299999999999999E-2</v>
      </c>
      <c r="I139">
        <v>0.30209999999999998</v>
      </c>
      <c r="J139">
        <v>380.08</v>
      </c>
      <c r="K139">
        <v>0.27310000000000001</v>
      </c>
      <c r="L139">
        <v>0.1135</v>
      </c>
      <c r="M139">
        <v>0.1148</v>
      </c>
      <c r="P139">
        <v>5.4192</v>
      </c>
    </row>
    <row r="140" spans="1:16" x14ac:dyDescent="0.35">
      <c r="A140">
        <v>3</v>
      </c>
      <c r="B140" t="s">
        <v>24</v>
      </c>
      <c r="C140">
        <v>0.80789999999999995</v>
      </c>
      <c r="D140">
        <v>0.72189999999999999</v>
      </c>
      <c r="E140">
        <v>0.98319999999999996</v>
      </c>
      <c r="F140">
        <v>0.99929999999999997</v>
      </c>
      <c r="H140">
        <v>3.1800000000000002E-2</v>
      </c>
      <c r="I140">
        <v>0.90990000000000004</v>
      </c>
      <c r="J140">
        <v>25.37</v>
      </c>
      <c r="K140">
        <v>0.16059999999999999</v>
      </c>
      <c r="L140">
        <v>9.9000000000000008E-3</v>
      </c>
      <c r="M140">
        <v>0.1061</v>
      </c>
      <c r="P140">
        <v>4.5033000000000003</v>
      </c>
    </row>
    <row r="141" spans="1:16" x14ac:dyDescent="0.35">
      <c r="A141">
        <v>4</v>
      </c>
      <c r="B141" t="s">
        <v>24</v>
      </c>
      <c r="C141">
        <v>0.82609999999999995</v>
      </c>
      <c r="D141">
        <v>0.67130000000000001</v>
      </c>
      <c r="E141">
        <v>0.98460000000000003</v>
      </c>
      <c r="F141">
        <v>0.99939999999999996</v>
      </c>
      <c r="H141">
        <v>2.52E-2</v>
      </c>
      <c r="I141">
        <v>0.89629999999999999</v>
      </c>
      <c r="J141">
        <v>39.69</v>
      </c>
      <c r="K141">
        <v>0.16270000000000001</v>
      </c>
      <c r="L141">
        <v>1.4200000000000001E-2</v>
      </c>
      <c r="M141">
        <v>0.1009</v>
      </c>
      <c r="P141">
        <v>3.9935</v>
      </c>
    </row>
    <row r="142" spans="1:16" x14ac:dyDescent="0.35">
      <c r="A142">
        <v>5</v>
      </c>
      <c r="B142" t="s">
        <v>24</v>
      </c>
      <c r="C142">
        <v>0.7036</v>
      </c>
      <c r="D142">
        <v>0.59599999999999997</v>
      </c>
      <c r="E142">
        <v>0.99009999999999998</v>
      </c>
      <c r="F142">
        <v>0.99950000000000006</v>
      </c>
      <c r="H142">
        <v>0.10780000000000001</v>
      </c>
      <c r="I142">
        <v>0.68020000000000003</v>
      </c>
      <c r="J142">
        <v>339.7</v>
      </c>
      <c r="K142" s="2">
        <v>0.46310000000000001</v>
      </c>
      <c r="L142">
        <v>0.19420000000000001</v>
      </c>
      <c r="M142">
        <v>0.10730000000000001</v>
      </c>
      <c r="P142">
        <v>5.0237999999999996</v>
      </c>
    </row>
    <row r="143" spans="1:16" x14ac:dyDescent="0.35">
      <c r="A143">
        <v>6</v>
      </c>
      <c r="B143" t="s">
        <v>24</v>
      </c>
      <c r="C143">
        <v>0.76539999999999997</v>
      </c>
      <c r="D143">
        <v>0.50119999999999998</v>
      </c>
      <c r="E143">
        <v>0.9889</v>
      </c>
      <c r="F143">
        <v>0.99929999999999997</v>
      </c>
      <c r="H143">
        <v>7.5300000000000006E-2</v>
      </c>
      <c r="I143">
        <v>0.54879999999999995</v>
      </c>
      <c r="J143">
        <v>358.7</v>
      </c>
      <c r="K143">
        <v>0.40389999999999998</v>
      </c>
      <c r="L143">
        <v>0.13350000000000001</v>
      </c>
      <c r="M143">
        <v>0.14130000000000001</v>
      </c>
      <c r="P143">
        <v>5.3125</v>
      </c>
    </row>
    <row r="144" spans="1:16" x14ac:dyDescent="0.35">
      <c r="A144">
        <v>7</v>
      </c>
      <c r="B144" t="s">
        <v>24</v>
      </c>
      <c r="C144">
        <v>0.81569999999999998</v>
      </c>
      <c r="D144">
        <v>0.92310000000000003</v>
      </c>
      <c r="E144">
        <v>0.99350000000000005</v>
      </c>
      <c r="F144">
        <v>0.99939999999999996</v>
      </c>
      <c r="H144">
        <v>1.1299999999999999E-2</v>
      </c>
      <c r="I144">
        <v>0.25230000000000002</v>
      </c>
      <c r="J144">
        <v>406.26</v>
      </c>
      <c r="K144">
        <v>0.24429999999999999</v>
      </c>
      <c r="L144">
        <v>0.1084</v>
      </c>
      <c r="M144">
        <v>9.4500000000000001E-2</v>
      </c>
      <c r="P144">
        <v>5.8315999999999999</v>
      </c>
    </row>
    <row r="145" spans="1:16" x14ac:dyDescent="0.35">
      <c r="A145">
        <v>8</v>
      </c>
      <c r="B145" t="s">
        <v>24</v>
      </c>
      <c r="C145">
        <v>0.81940000000000002</v>
      </c>
      <c r="D145">
        <v>0.85709999999999997</v>
      </c>
      <c r="E145">
        <v>0.99399999999999999</v>
      </c>
      <c r="F145">
        <v>0.99929999999999997</v>
      </c>
      <c r="H145">
        <v>1.24E-2</v>
      </c>
      <c r="I145">
        <v>0.2218</v>
      </c>
      <c r="J145">
        <v>380.24</v>
      </c>
      <c r="K145">
        <v>0.25219999999999998</v>
      </c>
      <c r="L145">
        <v>0.12230000000000001</v>
      </c>
      <c r="M145">
        <v>7.5999999999999998E-2</v>
      </c>
      <c r="P145">
        <v>2.6707999999999998</v>
      </c>
    </row>
    <row r="146" spans="1:16" x14ac:dyDescent="0.35">
      <c r="A146">
        <v>9</v>
      </c>
      <c r="B146" t="s">
        <v>24</v>
      </c>
      <c r="C146">
        <v>0.8095</v>
      </c>
      <c r="D146">
        <v>0.92300000000000004</v>
      </c>
      <c r="E146">
        <v>0.99360000000000004</v>
      </c>
      <c r="F146">
        <v>0.99929999999999997</v>
      </c>
      <c r="H146">
        <v>8.5000000000000006E-3</v>
      </c>
      <c r="I146">
        <v>0.2329</v>
      </c>
      <c r="J146">
        <v>409.23</v>
      </c>
      <c r="K146">
        <v>0.23780000000000001</v>
      </c>
      <c r="L146">
        <v>0.10979999999999999</v>
      </c>
      <c r="M146">
        <v>9.0499999999999997E-2</v>
      </c>
      <c r="P146">
        <v>5.3776000000000002</v>
      </c>
    </row>
    <row r="147" spans="1:16" x14ac:dyDescent="0.35">
      <c r="A147">
        <v>10</v>
      </c>
      <c r="B147" t="s">
        <v>24</v>
      </c>
      <c r="C147">
        <v>0.80959999999999999</v>
      </c>
      <c r="D147">
        <v>0.92300000000000004</v>
      </c>
      <c r="E147">
        <v>0.99309999999999998</v>
      </c>
      <c r="F147">
        <v>0.99929999999999997</v>
      </c>
      <c r="H147">
        <v>1.5699999999999999E-2</v>
      </c>
      <c r="I147">
        <v>0.23039999999999999</v>
      </c>
      <c r="J147">
        <v>403.08</v>
      </c>
      <c r="K147">
        <v>0.24959999999999999</v>
      </c>
      <c r="L147">
        <v>0.1133</v>
      </c>
      <c r="M147">
        <v>9.1700000000000004E-2</v>
      </c>
      <c r="P147">
        <v>4.3152999999999997</v>
      </c>
    </row>
    <row r="148" spans="1:16" x14ac:dyDescent="0.35">
      <c r="A148">
        <v>11</v>
      </c>
      <c r="B148" t="s">
        <v>24</v>
      </c>
      <c r="C148">
        <v>0.82240000000000002</v>
      </c>
      <c r="D148">
        <v>0.92200000000000004</v>
      </c>
      <c r="E148">
        <v>0.99370000000000003</v>
      </c>
      <c r="F148">
        <v>0.99939999999999996</v>
      </c>
      <c r="H148">
        <v>1.26E-2</v>
      </c>
      <c r="I148">
        <v>0.27779999999999999</v>
      </c>
      <c r="J148">
        <v>384.27</v>
      </c>
      <c r="K148">
        <v>0.2487</v>
      </c>
      <c r="L148">
        <v>9.69E-2</v>
      </c>
      <c r="M148">
        <v>0.1105</v>
      </c>
      <c r="P148">
        <v>4.3</v>
      </c>
    </row>
    <row r="149" spans="1:16" x14ac:dyDescent="0.35">
      <c r="A149">
        <v>12</v>
      </c>
      <c r="B149" t="s">
        <v>24</v>
      </c>
      <c r="C149">
        <v>0.83530000000000004</v>
      </c>
      <c r="D149">
        <v>0.91469999999999996</v>
      </c>
      <c r="E149">
        <v>0.99329999999999996</v>
      </c>
      <c r="F149">
        <v>0.99950000000000006</v>
      </c>
      <c r="H149">
        <v>7.4000000000000003E-3</v>
      </c>
      <c r="I149">
        <v>0.34229999999999999</v>
      </c>
      <c r="J149">
        <v>384.75</v>
      </c>
      <c r="K149">
        <v>0.21129999999999999</v>
      </c>
      <c r="L149">
        <v>0.1057</v>
      </c>
      <c r="M149">
        <v>7.7600000000000002E-2</v>
      </c>
      <c r="P149">
        <v>3.8065000000000002</v>
      </c>
    </row>
    <row r="150" spans="1:16" x14ac:dyDescent="0.35">
      <c r="A150">
        <v>13</v>
      </c>
      <c r="B150" t="s">
        <v>24</v>
      </c>
      <c r="C150">
        <v>0.82850000000000001</v>
      </c>
      <c r="D150">
        <v>0.92</v>
      </c>
      <c r="E150">
        <v>0.99350000000000005</v>
      </c>
      <c r="F150">
        <v>0.99939999999999996</v>
      </c>
      <c r="H150">
        <v>1.41E-2</v>
      </c>
      <c r="I150">
        <v>0.30580000000000002</v>
      </c>
      <c r="J150">
        <v>412.33</v>
      </c>
      <c r="K150">
        <v>0.24809999999999999</v>
      </c>
      <c r="L150">
        <v>9.4700000000000006E-2</v>
      </c>
      <c r="M150">
        <v>0.1133</v>
      </c>
      <c r="P150">
        <v>4.2381000000000002</v>
      </c>
    </row>
    <row r="151" spans="1:16" x14ac:dyDescent="0.35">
      <c r="A151">
        <v>14</v>
      </c>
      <c r="B151" t="s">
        <v>24</v>
      </c>
      <c r="C151">
        <v>0.83489999999999998</v>
      </c>
      <c r="D151">
        <v>0.91659999999999997</v>
      </c>
      <c r="E151">
        <v>0.99390000000000001</v>
      </c>
      <c r="F151">
        <v>0.99929999999999997</v>
      </c>
      <c r="H151">
        <v>7.9000000000000008E-3</v>
      </c>
      <c r="I151">
        <v>0.3352</v>
      </c>
      <c r="J151">
        <v>380.39</v>
      </c>
      <c r="K151">
        <v>0.23949999999999999</v>
      </c>
      <c r="L151">
        <v>0.1066</v>
      </c>
      <c r="M151">
        <v>0.10349999999999999</v>
      </c>
      <c r="P151">
        <v>3.1149</v>
      </c>
    </row>
    <row r="152" spans="1:16" x14ac:dyDescent="0.35">
      <c r="A152">
        <v>15</v>
      </c>
      <c r="B152" t="s">
        <v>24</v>
      </c>
      <c r="C152">
        <v>0.8014</v>
      </c>
      <c r="D152">
        <v>0.64149999999999996</v>
      </c>
      <c r="E152">
        <v>0.97809999999999997</v>
      </c>
      <c r="F152">
        <v>0.99950000000000006</v>
      </c>
      <c r="H152">
        <v>3.3599999999999998E-2</v>
      </c>
      <c r="I152">
        <v>0.94430000000000003</v>
      </c>
      <c r="J152">
        <v>19.97</v>
      </c>
      <c r="K152">
        <v>0.16020000000000001</v>
      </c>
      <c r="L152">
        <v>0.01</v>
      </c>
      <c r="M152">
        <v>9.4700000000000006E-2</v>
      </c>
      <c r="P152">
        <v>5.3845999999999998</v>
      </c>
    </row>
    <row r="153" spans="1:16" x14ac:dyDescent="0.35">
      <c r="A153">
        <v>16</v>
      </c>
      <c r="B153" t="s">
        <v>24</v>
      </c>
      <c r="C153">
        <v>0.82020000000000004</v>
      </c>
      <c r="D153">
        <v>0.62580000000000002</v>
      </c>
      <c r="E153">
        <v>0.98140000000000005</v>
      </c>
      <c r="F153">
        <v>0.99939999999999996</v>
      </c>
      <c r="H153">
        <v>1.83E-2</v>
      </c>
      <c r="I153">
        <v>0.9254</v>
      </c>
      <c r="J153">
        <v>18.940000000000001</v>
      </c>
      <c r="K153">
        <v>0.11600000000000001</v>
      </c>
      <c r="L153">
        <v>7.0000000000000001E-3</v>
      </c>
      <c r="M153">
        <v>8.43E-2</v>
      </c>
      <c r="O153" t="s">
        <v>43</v>
      </c>
      <c r="P153">
        <f>AVERAGE(P138:P152)</f>
        <v>4.5721600000000002</v>
      </c>
    </row>
    <row r="154" spans="1:16" x14ac:dyDescent="0.35">
      <c r="A154">
        <v>17</v>
      </c>
      <c r="B154" t="s">
        <v>24</v>
      </c>
      <c r="C154">
        <v>0.81710000000000005</v>
      </c>
      <c r="D154">
        <v>0.59409999999999996</v>
      </c>
      <c r="E154">
        <v>0.98340000000000005</v>
      </c>
      <c r="F154">
        <v>0.99950000000000006</v>
      </c>
      <c r="H154">
        <v>3.4000000000000002E-2</v>
      </c>
      <c r="I154">
        <v>0.94740000000000002</v>
      </c>
      <c r="J154">
        <v>18.61</v>
      </c>
      <c r="K154">
        <v>0.15210000000000001</v>
      </c>
      <c r="L154">
        <v>9.1999999999999998E-3</v>
      </c>
      <c r="M154">
        <v>9.1300000000000006E-2</v>
      </c>
    </row>
    <row r="155" spans="1:16" x14ac:dyDescent="0.35">
      <c r="A155">
        <v>18</v>
      </c>
      <c r="B155" t="s">
        <v>24</v>
      </c>
      <c r="C155">
        <v>0.82520000000000004</v>
      </c>
      <c r="D155">
        <v>0.57669999999999999</v>
      </c>
      <c r="E155">
        <v>0.97860000000000003</v>
      </c>
      <c r="F155">
        <v>0.99939999999999996</v>
      </c>
      <c r="H155">
        <v>2.4899999999999999E-2</v>
      </c>
      <c r="I155">
        <v>0.93669999999999998</v>
      </c>
      <c r="J155">
        <v>16.96</v>
      </c>
      <c r="K155">
        <v>0.14610000000000001</v>
      </c>
      <c r="L155">
        <v>7.7000000000000002E-3</v>
      </c>
      <c r="M155">
        <v>9.3399999999999997E-2</v>
      </c>
    </row>
    <row r="156" spans="1:16" x14ac:dyDescent="0.35">
      <c r="A156">
        <v>19</v>
      </c>
      <c r="B156" t="s">
        <v>24</v>
      </c>
      <c r="C156">
        <v>0.80920000000000003</v>
      </c>
      <c r="D156">
        <v>0.6875</v>
      </c>
      <c r="E156">
        <v>0.98280000000000001</v>
      </c>
      <c r="F156">
        <v>0.99950000000000006</v>
      </c>
      <c r="H156">
        <v>2.23E-2</v>
      </c>
      <c r="I156">
        <v>0.91600000000000004</v>
      </c>
      <c r="J156">
        <v>24.99</v>
      </c>
      <c r="K156">
        <v>0.15010000000000001</v>
      </c>
      <c r="L156">
        <v>1.14E-2</v>
      </c>
      <c r="M156">
        <v>9.4E-2</v>
      </c>
    </row>
    <row r="157" spans="1:16" x14ac:dyDescent="0.35">
      <c r="A157">
        <v>20</v>
      </c>
      <c r="B157" t="s">
        <v>24</v>
      </c>
      <c r="C157" s="2">
        <v>0.83030000000000004</v>
      </c>
      <c r="D157">
        <v>0.59889999999999999</v>
      </c>
      <c r="E157">
        <v>0.98499999999999999</v>
      </c>
      <c r="F157">
        <v>0.99939999999999996</v>
      </c>
      <c r="H157">
        <v>2.4299999999999999E-2</v>
      </c>
      <c r="I157">
        <v>0.93179999999999996</v>
      </c>
      <c r="J157">
        <v>16.649999999999999</v>
      </c>
      <c r="K157">
        <v>0.1492</v>
      </c>
      <c r="L157">
        <v>8.0000000000000002E-3</v>
      </c>
      <c r="M157">
        <v>9.7299999999999998E-2</v>
      </c>
    </row>
    <row r="158" spans="1:16" x14ac:dyDescent="0.35">
      <c r="A158">
        <v>21</v>
      </c>
      <c r="B158" t="s">
        <v>24</v>
      </c>
      <c r="C158">
        <v>0.83340000000000003</v>
      </c>
      <c r="D158">
        <v>0.64780000000000004</v>
      </c>
      <c r="E158">
        <v>0.98219999999999996</v>
      </c>
      <c r="F158">
        <v>0.99929999999999997</v>
      </c>
      <c r="H158">
        <v>1.35E-2</v>
      </c>
      <c r="I158">
        <v>0.89480000000000004</v>
      </c>
      <c r="J158">
        <v>24.98</v>
      </c>
      <c r="K158">
        <v>0.1193</v>
      </c>
      <c r="L158">
        <v>9.1999999999999998E-3</v>
      </c>
      <c r="M158">
        <v>9.4600000000000004E-2</v>
      </c>
    </row>
    <row r="159" spans="1:16" x14ac:dyDescent="0.35">
      <c r="A159">
        <v>22</v>
      </c>
      <c r="B159" t="s">
        <v>24</v>
      </c>
      <c r="C159">
        <v>0.82469999999999999</v>
      </c>
      <c r="D159">
        <v>0.55930000000000002</v>
      </c>
      <c r="E159">
        <v>0.98340000000000005</v>
      </c>
      <c r="F159">
        <v>0.99950000000000006</v>
      </c>
      <c r="H159">
        <v>2.6700000000000002E-2</v>
      </c>
      <c r="I159">
        <v>0.90380000000000005</v>
      </c>
      <c r="J159">
        <v>18.77</v>
      </c>
      <c r="K159">
        <v>0.13489999999999999</v>
      </c>
      <c r="L159">
        <v>6.8999999999999999E-3</v>
      </c>
      <c r="M159">
        <v>8.0699999999999994E-2</v>
      </c>
    </row>
    <row r="160" spans="1:16" x14ac:dyDescent="0.35">
      <c r="A160">
        <v>23</v>
      </c>
      <c r="B160" t="s">
        <v>24</v>
      </c>
      <c r="C160">
        <v>0.73919999999999997</v>
      </c>
      <c r="D160">
        <v>0.56740000000000002</v>
      </c>
      <c r="E160">
        <v>0.98760000000000003</v>
      </c>
      <c r="F160">
        <v>0.99919999999999998</v>
      </c>
      <c r="H160">
        <v>8.48E-2</v>
      </c>
      <c r="I160">
        <v>0.42359999999999998</v>
      </c>
      <c r="J160">
        <v>384.05</v>
      </c>
      <c r="K160">
        <v>0.42470000000000002</v>
      </c>
      <c r="L160">
        <v>0.13020000000000001</v>
      </c>
      <c r="M160">
        <v>0.14729999999999999</v>
      </c>
    </row>
    <row r="161" spans="1:16" x14ac:dyDescent="0.35">
      <c r="A161">
        <v>24</v>
      </c>
      <c r="B161" t="s">
        <v>24</v>
      </c>
      <c r="C161">
        <v>0.72240000000000004</v>
      </c>
      <c r="D161">
        <v>0.53590000000000004</v>
      </c>
      <c r="E161">
        <v>0.99150000000000005</v>
      </c>
      <c r="F161">
        <v>0.99939999999999996</v>
      </c>
      <c r="H161">
        <v>0.1124</v>
      </c>
      <c r="I161">
        <v>0.74529999999999996</v>
      </c>
      <c r="J161">
        <v>296.57</v>
      </c>
      <c r="K161">
        <v>0.48089999999999999</v>
      </c>
      <c r="L161">
        <v>0.18240000000000001</v>
      </c>
      <c r="M161">
        <v>0.1133</v>
      </c>
    </row>
    <row r="162" spans="1:16" x14ac:dyDescent="0.35">
      <c r="A162">
        <v>25</v>
      </c>
      <c r="B162" t="s">
        <v>24</v>
      </c>
      <c r="C162">
        <v>0.73440000000000005</v>
      </c>
      <c r="D162">
        <v>0.61919999999999997</v>
      </c>
      <c r="E162">
        <v>0.98960000000000004</v>
      </c>
      <c r="F162">
        <v>0.99939999999999996</v>
      </c>
      <c r="H162">
        <v>8.7999999999999995E-2</v>
      </c>
      <c r="I162">
        <v>0.49109999999999998</v>
      </c>
      <c r="J162">
        <v>374.39</v>
      </c>
      <c r="K162">
        <v>0.42980000000000002</v>
      </c>
      <c r="L162">
        <v>0.13639999999999999</v>
      </c>
      <c r="M162">
        <v>0.13009999999999999</v>
      </c>
    </row>
    <row r="163" spans="1:16" x14ac:dyDescent="0.35">
      <c r="A163">
        <v>26</v>
      </c>
      <c r="B163" t="s">
        <v>24</v>
      </c>
      <c r="C163">
        <v>0.73809999999999998</v>
      </c>
      <c r="D163">
        <v>0.44109999999999999</v>
      </c>
      <c r="E163">
        <v>0.98919999999999997</v>
      </c>
      <c r="F163">
        <v>0.99950000000000006</v>
      </c>
      <c r="H163">
        <v>0.11990000000000001</v>
      </c>
      <c r="I163">
        <v>0.70599999999999996</v>
      </c>
      <c r="J163">
        <v>363.07</v>
      </c>
      <c r="K163">
        <v>0.46989999999999998</v>
      </c>
      <c r="L163">
        <v>0.1583</v>
      </c>
      <c r="M163">
        <v>0.1192</v>
      </c>
    </row>
    <row r="164" spans="1:16" x14ac:dyDescent="0.35">
      <c r="A164">
        <v>27</v>
      </c>
      <c r="B164" t="s">
        <v>24</v>
      </c>
      <c r="C164">
        <v>0.74360000000000004</v>
      </c>
      <c r="D164">
        <v>0.45850000000000002</v>
      </c>
      <c r="E164">
        <v>0.99199999999999999</v>
      </c>
      <c r="F164">
        <v>0.99929999999999997</v>
      </c>
      <c r="H164">
        <v>8.8800000000000004E-2</v>
      </c>
      <c r="I164">
        <v>0.51790000000000003</v>
      </c>
      <c r="J164">
        <v>368.19</v>
      </c>
      <c r="K164">
        <v>0.46889999999999998</v>
      </c>
      <c r="L164">
        <v>0.1774</v>
      </c>
      <c r="M164">
        <v>0.13789999999999999</v>
      </c>
    </row>
    <row r="165" spans="1:16" x14ac:dyDescent="0.35">
      <c r="A165">
        <v>28</v>
      </c>
      <c r="B165" t="s">
        <v>24</v>
      </c>
      <c r="C165">
        <v>0.74539999999999995</v>
      </c>
      <c r="D165">
        <v>0.45119999999999999</v>
      </c>
      <c r="E165">
        <v>0.97509999999999997</v>
      </c>
      <c r="F165">
        <v>0.99939999999999996</v>
      </c>
      <c r="H165">
        <v>7.2800000000000004E-2</v>
      </c>
      <c r="I165">
        <v>0.55079999999999996</v>
      </c>
      <c r="J165">
        <v>372.6</v>
      </c>
      <c r="K165">
        <v>0.47939999999999999</v>
      </c>
      <c r="L165">
        <v>0.17480000000000001</v>
      </c>
      <c r="M165">
        <v>0.1447</v>
      </c>
    </row>
    <row r="166" spans="1:16" x14ac:dyDescent="0.35">
      <c r="A166">
        <v>29</v>
      </c>
      <c r="B166" t="s">
        <v>24</v>
      </c>
      <c r="C166">
        <v>0.75890000000000002</v>
      </c>
      <c r="D166">
        <v>0.51649999999999996</v>
      </c>
      <c r="E166">
        <v>0.98709999999999998</v>
      </c>
      <c r="F166">
        <v>0.99950000000000006</v>
      </c>
      <c r="H166">
        <v>8.9099999999999999E-2</v>
      </c>
      <c r="I166">
        <v>0.68100000000000005</v>
      </c>
      <c r="J166">
        <v>352.06</v>
      </c>
      <c r="K166">
        <v>0.47349999999999998</v>
      </c>
      <c r="L166">
        <v>0.25600000000000001</v>
      </c>
      <c r="M166">
        <v>4.6899999999999997E-2</v>
      </c>
    </row>
    <row r="167" spans="1:16" x14ac:dyDescent="0.35">
      <c r="A167">
        <v>30</v>
      </c>
      <c r="B167" t="s">
        <v>24</v>
      </c>
      <c r="C167">
        <v>0.74739999999999995</v>
      </c>
      <c r="D167">
        <v>0.40300000000000002</v>
      </c>
      <c r="E167">
        <v>0.98819999999999997</v>
      </c>
      <c r="F167">
        <v>0.99950000000000006</v>
      </c>
      <c r="H167">
        <v>0.13239999999999999</v>
      </c>
      <c r="I167">
        <v>0.71130000000000004</v>
      </c>
      <c r="J167">
        <v>326.75</v>
      </c>
      <c r="K167">
        <v>0.48509999999999998</v>
      </c>
      <c r="L167">
        <v>0.1275</v>
      </c>
      <c r="M167">
        <v>0.1394</v>
      </c>
    </row>
    <row r="168" spans="1:16" x14ac:dyDescent="0.35">
      <c r="B168" t="s">
        <v>43</v>
      </c>
      <c r="C168" s="3">
        <f>AVERAGE(C138:C167)</f>
        <v>0.79358000000000006</v>
      </c>
      <c r="D168" s="3">
        <f t="shared" ref="D168:M168" si="4">AVERAGE(D138:D167)</f>
        <v>0.68524333333333343</v>
      </c>
      <c r="E168" s="3">
        <f t="shared" si="4"/>
        <v>0.98792666666666673</v>
      </c>
      <c r="F168" s="3">
        <f t="shared" si="4"/>
        <v>0.99939333333333369</v>
      </c>
      <c r="G168" s="3"/>
      <c r="H168" s="3">
        <f t="shared" si="4"/>
        <v>4.5006666666666667E-2</v>
      </c>
      <c r="I168" s="3">
        <f t="shared" si="4"/>
        <v>0.59986666666666677</v>
      </c>
      <c r="J168" s="3">
        <f t="shared" si="4"/>
        <v>256.58366666666666</v>
      </c>
      <c r="K168" s="3">
        <f t="shared" si="4"/>
        <v>0.28247333333333324</v>
      </c>
      <c r="L168" s="3">
        <f t="shared" si="4"/>
        <v>9.4723333333333326E-2</v>
      </c>
      <c r="M168" s="3">
        <f t="shared" si="4"/>
        <v>0.10424666666666668</v>
      </c>
    </row>
    <row r="171" spans="1:16" x14ac:dyDescent="0.35">
      <c r="B171" t="s">
        <v>42</v>
      </c>
      <c r="C171" t="s">
        <v>15</v>
      </c>
      <c r="D171" t="s">
        <v>16</v>
      </c>
      <c r="E171" t="s">
        <v>17</v>
      </c>
      <c r="F171" t="s">
        <v>18</v>
      </c>
      <c r="G171" t="s">
        <v>8</v>
      </c>
      <c r="H171" t="s">
        <v>9</v>
      </c>
      <c r="I171" t="s">
        <v>11</v>
      </c>
      <c r="J171" t="s">
        <v>12</v>
      </c>
      <c r="K171" t="s">
        <v>10</v>
      </c>
      <c r="L171" t="s">
        <v>13</v>
      </c>
      <c r="M171" t="s">
        <v>14</v>
      </c>
      <c r="P171" t="s">
        <v>0</v>
      </c>
    </row>
    <row r="172" spans="1:16" x14ac:dyDescent="0.35">
      <c r="A172">
        <v>1</v>
      </c>
      <c r="B172" t="s">
        <v>26</v>
      </c>
      <c r="C172">
        <v>0.93279999999999996</v>
      </c>
      <c r="D172">
        <v>0.79990000000000006</v>
      </c>
      <c r="E172">
        <v>1</v>
      </c>
      <c r="F172">
        <v>1</v>
      </c>
      <c r="H172">
        <v>8.6E-3</v>
      </c>
      <c r="I172">
        <v>0.61370000000000002</v>
      </c>
      <c r="J172">
        <v>537.09</v>
      </c>
      <c r="K172">
        <v>0.2021</v>
      </c>
      <c r="L172">
        <v>8.9200000000000002E-2</v>
      </c>
      <c r="M172">
        <v>0.1033</v>
      </c>
      <c r="P172">
        <v>13.872</v>
      </c>
    </row>
    <row r="173" spans="1:16" x14ac:dyDescent="0.35">
      <c r="A173">
        <v>2</v>
      </c>
      <c r="B173" t="s">
        <v>26</v>
      </c>
      <c r="C173">
        <v>0.93279999999999996</v>
      </c>
      <c r="D173">
        <v>0.79990000000000006</v>
      </c>
      <c r="E173">
        <v>1</v>
      </c>
      <c r="F173">
        <v>1</v>
      </c>
      <c r="H173">
        <v>7.3000000000000001E-3</v>
      </c>
      <c r="I173">
        <v>0.63219999999999998</v>
      </c>
      <c r="J173">
        <v>527.89</v>
      </c>
      <c r="K173">
        <v>0.2213</v>
      </c>
      <c r="L173">
        <v>9.6600000000000005E-2</v>
      </c>
      <c r="M173">
        <v>0.113</v>
      </c>
      <c r="P173">
        <v>13.9199</v>
      </c>
    </row>
    <row r="174" spans="1:16" x14ac:dyDescent="0.35">
      <c r="A174">
        <v>3</v>
      </c>
      <c r="B174" t="s">
        <v>26</v>
      </c>
      <c r="C174">
        <v>0.96240000000000003</v>
      </c>
      <c r="D174">
        <v>0.1031</v>
      </c>
      <c r="E174">
        <v>1</v>
      </c>
      <c r="F174">
        <v>1</v>
      </c>
      <c r="H174">
        <v>4.0000000000000002E-4</v>
      </c>
      <c r="I174">
        <v>0.95409999999999995</v>
      </c>
      <c r="J174">
        <v>94.56</v>
      </c>
      <c r="K174">
        <v>2.9499999999999998E-2</v>
      </c>
      <c r="L174">
        <v>1.5100000000000001E-2</v>
      </c>
      <c r="M174">
        <v>1.09E-2</v>
      </c>
      <c r="P174">
        <v>2.1048</v>
      </c>
    </row>
    <row r="175" spans="1:16" x14ac:dyDescent="0.35">
      <c r="A175">
        <v>4</v>
      </c>
      <c r="B175" t="s">
        <v>26</v>
      </c>
      <c r="C175">
        <v>0.96740000000000004</v>
      </c>
      <c r="D175">
        <v>0.13150000000000001</v>
      </c>
      <c r="E175">
        <v>1</v>
      </c>
      <c r="F175">
        <v>1</v>
      </c>
      <c r="H175">
        <v>8.9999999999999998E-4</v>
      </c>
      <c r="I175">
        <v>0.94710000000000005</v>
      </c>
      <c r="J175">
        <v>93.95</v>
      </c>
      <c r="K175">
        <v>2.7300000000000001E-2</v>
      </c>
      <c r="L175">
        <v>1.61E-2</v>
      </c>
      <c r="M175">
        <v>9.1000000000000004E-3</v>
      </c>
      <c r="P175">
        <v>4.8163</v>
      </c>
    </row>
    <row r="176" spans="1:16" x14ac:dyDescent="0.35">
      <c r="A176">
        <v>5</v>
      </c>
      <c r="B176" t="s">
        <v>26</v>
      </c>
      <c r="C176">
        <v>0.9516</v>
      </c>
      <c r="D176">
        <v>0.27460000000000001</v>
      </c>
      <c r="E176">
        <v>1</v>
      </c>
      <c r="F176">
        <v>1</v>
      </c>
      <c r="H176">
        <v>7.9000000000000001E-2</v>
      </c>
      <c r="I176">
        <v>0.43759999999999999</v>
      </c>
      <c r="J176">
        <v>647.69000000000005</v>
      </c>
      <c r="K176">
        <v>0.33079999999999998</v>
      </c>
      <c r="L176">
        <v>0.1719</v>
      </c>
      <c r="M176">
        <v>9.5100000000000004E-2</v>
      </c>
      <c r="P176">
        <v>5.4577999999999998</v>
      </c>
    </row>
    <row r="177" spans="1:16" x14ac:dyDescent="0.35">
      <c r="A177">
        <v>6</v>
      </c>
      <c r="B177" t="s">
        <v>26</v>
      </c>
      <c r="C177">
        <v>0.95189999999999997</v>
      </c>
      <c r="D177">
        <v>0.19939999999999999</v>
      </c>
      <c r="E177">
        <v>1</v>
      </c>
      <c r="F177">
        <v>1</v>
      </c>
      <c r="H177">
        <v>8.5300000000000001E-2</v>
      </c>
      <c r="I177">
        <v>0.312</v>
      </c>
      <c r="J177">
        <v>670.01</v>
      </c>
      <c r="K177">
        <v>0.35820000000000002</v>
      </c>
      <c r="L177">
        <v>0.16650000000000001</v>
      </c>
      <c r="M177">
        <v>7.0999999999999994E-2</v>
      </c>
      <c r="P177">
        <v>4.2575000000000003</v>
      </c>
    </row>
    <row r="178" spans="1:16" x14ac:dyDescent="0.35">
      <c r="A178">
        <v>7</v>
      </c>
      <c r="B178" t="s">
        <v>26</v>
      </c>
      <c r="C178">
        <v>0.93279999999999996</v>
      </c>
      <c r="D178">
        <v>0.79990000000000006</v>
      </c>
      <c r="E178">
        <v>1</v>
      </c>
      <c r="F178">
        <v>1</v>
      </c>
      <c r="H178">
        <v>5.4000000000000003E-3</v>
      </c>
      <c r="I178">
        <v>0.67679999999999996</v>
      </c>
      <c r="J178">
        <v>526.44000000000005</v>
      </c>
      <c r="K178">
        <v>0.2029</v>
      </c>
      <c r="L178">
        <v>0.1007</v>
      </c>
      <c r="M178">
        <v>9.2100000000000001E-2</v>
      </c>
      <c r="P178">
        <v>13.565899999999999</v>
      </c>
    </row>
    <row r="179" spans="1:16" x14ac:dyDescent="0.35">
      <c r="A179">
        <v>8</v>
      </c>
      <c r="B179" t="s">
        <v>26</v>
      </c>
      <c r="C179">
        <v>0.93279999999999996</v>
      </c>
      <c r="D179">
        <v>0.79990000000000006</v>
      </c>
      <c r="E179">
        <v>1</v>
      </c>
      <c r="F179">
        <v>1</v>
      </c>
      <c r="H179">
        <v>7.7000000000000002E-3</v>
      </c>
      <c r="I179">
        <v>0.68069999999999997</v>
      </c>
      <c r="J179">
        <v>470.92</v>
      </c>
      <c r="K179">
        <v>0.22670000000000001</v>
      </c>
      <c r="L179">
        <v>0.1062</v>
      </c>
      <c r="M179">
        <v>0.1091</v>
      </c>
      <c r="P179">
        <v>5.0340999999999996</v>
      </c>
    </row>
    <row r="180" spans="1:16" x14ac:dyDescent="0.35">
      <c r="A180">
        <v>9</v>
      </c>
      <c r="B180" t="s">
        <v>26</v>
      </c>
      <c r="C180">
        <v>0.93289999999999995</v>
      </c>
      <c r="D180">
        <v>0.79359999999999997</v>
      </c>
      <c r="E180">
        <v>1</v>
      </c>
      <c r="F180">
        <v>1</v>
      </c>
      <c r="H180">
        <v>6.6E-3</v>
      </c>
      <c r="I180">
        <v>0.62470000000000003</v>
      </c>
      <c r="J180">
        <v>554.12099999999998</v>
      </c>
      <c r="K180">
        <v>0.21249999999999999</v>
      </c>
      <c r="L180">
        <v>8.7300000000000003E-2</v>
      </c>
      <c r="M180">
        <v>0.1148</v>
      </c>
      <c r="P180">
        <v>13.74</v>
      </c>
    </row>
    <row r="181" spans="1:16" x14ac:dyDescent="0.35">
      <c r="A181">
        <v>10</v>
      </c>
      <c r="B181" t="s">
        <v>26</v>
      </c>
      <c r="C181">
        <v>0.93279999999999996</v>
      </c>
      <c r="D181">
        <v>0.79990000000000006</v>
      </c>
      <c r="E181">
        <v>1</v>
      </c>
      <c r="F181">
        <v>1</v>
      </c>
      <c r="H181">
        <v>6.1999999999999998E-3</v>
      </c>
      <c r="I181">
        <v>0.66090000000000004</v>
      </c>
      <c r="J181">
        <v>461.79</v>
      </c>
      <c r="K181">
        <v>0.21410000000000001</v>
      </c>
      <c r="L181">
        <v>0.1051</v>
      </c>
      <c r="M181">
        <v>9.8699999999999996E-2</v>
      </c>
      <c r="P181">
        <v>5.2765000000000004</v>
      </c>
    </row>
    <row r="182" spans="1:16" x14ac:dyDescent="0.35">
      <c r="A182">
        <v>11</v>
      </c>
      <c r="B182" t="s">
        <v>26</v>
      </c>
      <c r="C182">
        <v>0.93279999999999996</v>
      </c>
      <c r="D182">
        <v>0.79990000000000006</v>
      </c>
      <c r="E182">
        <v>1</v>
      </c>
      <c r="F182">
        <v>1</v>
      </c>
      <c r="H182">
        <v>7.7999999999999996E-3</v>
      </c>
      <c r="I182">
        <v>0.61070000000000002</v>
      </c>
      <c r="J182">
        <v>520.79</v>
      </c>
      <c r="K182">
        <v>0.2306</v>
      </c>
      <c r="L182">
        <v>0.123</v>
      </c>
      <c r="M182">
        <v>9.5899999999999999E-2</v>
      </c>
      <c r="P182">
        <v>6.0015999999999998</v>
      </c>
    </row>
    <row r="183" spans="1:16" x14ac:dyDescent="0.35">
      <c r="A183">
        <v>12</v>
      </c>
      <c r="B183" t="s">
        <v>26</v>
      </c>
      <c r="C183">
        <v>0.93279999999999996</v>
      </c>
      <c r="D183">
        <v>0.79990000000000006</v>
      </c>
      <c r="E183">
        <v>1</v>
      </c>
      <c r="F183">
        <v>1</v>
      </c>
      <c r="H183">
        <v>7.0000000000000001E-3</v>
      </c>
      <c r="I183">
        <v>0.6623</v>
      </c>
      <c r="J183">
        <v>509.1</v>
      </c>
      <c r="K183">
        <v>0.2429</v>
      </c>
      <c r="L183">
        <v>0.1217</v>
      </c>
      <c r="M183">
        <v>0.1089</v>
      </c>
      <c r="P183">
        <v>4.5171000000000001</v>
      </c>
    </row>
    <row r="184" spans="1:16" x14ac:dyDescent="0.35">
      <c r="A184">
        <v>13</v>
      </c>
      <c r="B184" t="s">
        <v>26</v>
      </c>
      <c r="C184">
        <v>0.93279999999999996</v>
      </c>
      <c r="D184">
        <v>0.79990000000000006</v>
      </c>
      <c r="E184">
        <v>1</v>
      </c>
      <c r="F184">
        <v>1</v>
      </c>
      <c r="H184">
        <v>5.3E-3</v>
      </c>
      <c r="I184">
        <v>0.68049999999999999</v>
      </c>
      <c r="J184">
        <v>553.73</v>
      </c>
      <c r="K184">
        <v>0.25019999999999998</v>
      </c>
      <c r="L184">
        <v>0.13600000000000001</v>
      </c>
      <c r="M184">
        <v>0.10150000000000001</v>
      </c>
      <c r="P184">
        <v>4.7240000000000002</v>
      </c>
    </row>
    <row r="185" spans="1:16" x14ac:dyDescent="0.35">
      <c r="A185">
        <v>14</v>
      </c>
      <c r="B185" t="s">
        <v>26</v>
      </c>
      <c r="C185">
        <v>0.93279999999999996</v>
      </c>
      <c r="D185">
        <v>0.79990000000000006</v>
      </c>
      <c r="E185">
        <v>1</v>
      </c>
      <c r="F185">
        <v>1</v>
      </c>
      <c r="H185">
        <v>8.5000000000000006E-3</v>
      </c>
      <c r="I185">
        <v>0.66659999999999997</v>
      </c>
      <c r="J185">
        <v>555.09</v>
      </c>
      <c r="K185">
        <v>0.252</v>
      </c>
      <c r="L185">
        <v>0.1323</v>
      </c>
      <c r="M185">
        <v>0.1055</v>
      </c>
      <c r="P185">
        <v>1.9859</v>
      </c>
    </row>
    <row r="186" spans="1:16" x14ac:dyDescent="0.35">
      <c r="A186">
        <v>15</v>
      </c>
      <c r="B186" t="s">
        <v>26</v>
      </c>
      <c r="C186">
        <v>0.91579999999999995</v>
      </c>
      <c r="D186">
        <v>0.55659999999999998</v>
      </c>
      <c r="E186">
        <v>1</v>
      </c>
      <c r="F186">
        <v>1</v>
      </c>
      <c r="H186">
        <v>5.4000000000000003E-3</v>
      </c>
      <c r="I186">
        <v>0.93759999999999999</v>
      </c>
      <c r="J186">
        <v>23.68</v>
      </c>
      <c r="K186">
        <v>8.5999999999999993E-2</v>
      </c>
      <c r="L186">
        <v>9.4999999999999998E-3</v>
      </c>
      <c r="M186">
        <v>7.0099999999999996E-2</v>
      </c>
      <c r="P186">
        <v>14.198600000000001</v>
      </c>
    </row>
    <row r="187" spans="1:16" x14ac:dyDescent="0.35">
      <c r="A187">
        <v>16</v>
      </c>
      <c r="B187" t="s">
        <v>26</v>
      </c>
      <c r="C187">
        <v>0.91259999999999997</v>
      </c>
      <c r="D187">
        <v>0.57320000000000004</v>
      </c>
      <c r="E187">
        <v>1</v>
      </c>
      <c r="F187">
        <v>1</v>
      </c>
      <c r="H187">
        <v>4.7999999999999996E-3</v>
      </c>
      <c r="I187">
        <v>0.97489999999999999</v>
      </c>
      <c r="J187">
        <v>73.53</v>
      </c>
      <c r="K187">
        <v>0.114</v>
      </c>
      <c r="L187">
        <v>1.06E-2</v>
      </c>
      <c r="M187">
        <v>9.69E-2</v>
      </c>
      <c r="O187" t="s">
        <v>43</v>
      </c>
      <c r="P187">
        <f>AVERAGE(P172:P186)</f>
        <v>7.5648</v>
      </c>
    </row>
    <row r="188" spans="1:16" x14ac:dyDescent="0.35">
      <c r="A188">
        <v>17</v>
      </c>
      <c r="B188" t="s">
        <v>26</v>
      </c>
      <c r="C188">
        <v>0.91159999999999997</v>
      </c>
      <c r="D188">
        <v>0.52210000000000001</v>
      </c>
      <c r="E188">
        <v>1</v>
      </c>
      <c r="F188">
        <v>1</v>
      </c>
      <c r="H188">
        <v>5.3E-3</v>
      </c>
      <c r="I188">
        <v>0.93640000000000001</v>
      </c>
      <c r="J188">
        <v>30.32</v>
      </c>
      <c r="K188">
        <v>9.3399999999999997E-2</v>
      </c>
      <c r="L188">
        <v>9.7999999999999997E-3</v>
      </c>
      <c r="M188">
        <v>7.6999999999999999E-2</v>
      </c>
    </row>
    <row r="189" spans="1:16" x14ac:dyDescent="0.35">
      <c r="A189">
        <v>18</v>
      </c>
      <c r="B189" t="s">
        <v>26</v>
      </c>
      <c r="C189">
        <v>0.91180000000000005</v>
      </c>
      <c r="D189">
        <v>0.55549999999999999</v>
      </c>
      <c r="E189">
        <v>1</v>
      </c>
      <c r="F189">
        <v>1</v>
      </c>
      <c r="H189">
        <v>5.1999999999999998E-3</v>
      </c>
      <c r="I189">
        <v>0.9405</v>
      </c>
      <c r="J189">
        <v>39.549999999999997</v>
      </c>
      <c r="K189">
        <v>9.9900000000000003E-2</v>
      </c>
      <c r="L189">
        <v>1.29E-2</v>
      </c>
      <c r="M189">
        <v>8.0600000000000005E-2</v>
      </c>
    </row>
    <row r="190" spans="1:16" x14ac:dyDescent="0.35">
      <c r="A190">
        <v>19</v>
      </c>
      <c r="B190" t="s">
        <v>26</v>
      </c>
      <c r="C190">
        <v>0.91539999999999999</v>
      </c>
      <c r="D190">
        <v>0.4627</v>
      </c>
      <c r="E190">
        <v>1</v>
      </c>
      <c r="F190">
        <v>1</v>
      </c>
      <c r="H190">
        <v>4.8999999999999998E-3</v>
      </c>
      <c r="I190">
        <v>0.94869999999999999</v>
      </c>
      <c r="J190">
        <v>28.68</v>
      </c>
      <c r="K190">
        <v>0.13220000000000001</v>
      </c>
      <c r="L190">
        <v>9.4000000000000004E-3</v>
      </c>
      <c r="M190">
        <v>9.1499999999999998E-2</v>
      </c>
    </row>
    <row r="191" spans="1:16" x14ac:dyDescent="0.35">
      <c r="A191">
        <v>20</v>
      </c>
      <c r="B191" t="s">
        <v>26</v>
      </c>
      <c r="C191" s="2">
        <v>0.91279999999999994</v>
      </c>
      <c r="D191">
        <v>0.61429999999999996</v>
      </c>
      <c r="E191">
        <v>1</v>
      </c>
      <c r="F191">
        <v>1</v>
      </c>
      <c r="H191">
        <v>8.6E-3</v>
      </c>
      <c r="I191">
        <v>0.94030000000000002</v>
      </c>
      <c r="J191">
        <v>61.55</v>
      </c>
      <c r="K191">
        <v>0.1239</v>
      </c>
      <c r="L191">
        <v>2.2599999999999999E-2</v>
      </c>
      <c r="M191">
        <v>9.1700000000000004E-2</v>
      </c>
    </row>
    <row r="192" spans="1:16" x14ac:dyDescent="0.35">
      <c r="A192">
        <v>21</v>
      </c>
      <c r="B192" t="s">
        <v>26</v>
      </c>
      <c r="C192">
        <v>0.91720000000000002</v>
      </c>
      <c r="D192">
        <v>0.49840000000000001</v>
      </c>
      <c r="E192">
        <v>1</v>
      </c>
      <c r="F192">
        <v>1</v>
      </c>
      <c r="H192">
        <v>5.3E-3</v>
      </c>
      <c r="I192">
        <v>0.94820000000000004</v>
      </c>
      <c r="J192">
        <v>54.34</v>
      </c>
      <c r="K192">
        <v>7.9600000000000004E-2</v>
      </c>
      <c r="L192">
        <v>9.7000000000000003E-3</v>
      </c>
      <c r="M192">
        <v>6.59E-2</v>
      </c>
    </row>
    <row r="193" spans="1:16" x14ac:dyDescent="0.35">
      <c r="A193">
        <v>22</v>
      </c>
      <c r="B193" t="s">
        <v>26</v>
      </c>
      <c r="C193">
        <v>0.9244</v>
      </c>
      <c r="D193">
        <v>0.61929999999999996</v>
      </c>
      <c r="E193">
        <v>1</v>
      </c>
      <c r="F193">
        <v>1</v>
      </c>
      <c r="H193">
        <v>6.8999999999999999E-3</v>
      </c>
      <c r="I193">
        <v>0.9637</v>
      </c>
      <c r="J193">
        <v>101.35</v>
      </c>
      <c r="K193">
        <v>0.1221</v>
      </c>
      <c r="L193">
        <v>1.09E-2</v>
      </c>
      <c r="M193">
        <v>0.1077</v>
      </c>
    </row>
    <row r="194" spans="1:16" x14ac:dyDescent="0.35">
      <c r="A194">
        <v>23</v>
      </c>
      <c r="B194" t="s">
        <v>26</v>
      </c>
      <c r="C194">
        <v>0.93869999999999998</v>
      </c>
      <c r="D194">
        <v>0.24060000000000001</v>
      </c>
      <c r="E194">
        <v>1</v>
      </c>
      <c r="F194">
        <v>1</v>
      </c>
      <c r="H194">
        <v>5.3499999999999999E-2</v>
      </c>
      <c r="I194">
        <v>0.55459999999999998</v>
      </c>
      <c r="J194">
        <v>638.92999999999995</v>
      </c>
      <c r="K194">
        <v>0.35659999999999997</v>
      </c>
      <c r="L194">
        <v>0.19939999999999999</v>
      </c>
      <c r="M194">
        <v>7.9399999999999998E-2</v>
      </c>
    </row>
    <row r="195" spans="1:16" x14ac:dyDescent="0.35">
      <c r="A195">
        <v>24</v>
      </c>
      <c r="B195" t="s">
        <v>26</v>
      </c>
      <c r="C195">
        <v>0.94520000000000004</v>
      </c>
      <c r="D195">
        <v>0.23119999999999999</v>
      </c>
      <c r="E195">
        <v>1</v>
      </c>
      <c r="F195">
        <v>1</v>
      </c>
      <c r="H195">
        <v>5.0200000000000002E-2</v>
      </c>
      <c r="I195">
        <v>0.53820000000000001</v>
      </c>
      <c r="J195">
        <v>646.17999999999995</v>
      </c>
      <c r="K195">
        <v>0.37409999999999999</v>
      </c>
      <c r="L195">
        <v>0.1638</v>
      </c>
      <c r="M195">
        <v>9.64E-2</v>
      </c>
    </row>
    <row r="196" spans="1:16" x14ac:dyDescent="0.35">
      <c r="A196">
        <v>25</v>
      </c>
      <c r="B196" t="s">
        <v>26</v>
      </c>
      <c r="C196">
        <v>0.93079999999999996</v>
      </c>
      <c r="D196">
        <v>0.2291</v>
      </c>
      <c r="E196">
        <v>1</v>
      </c>
      <c r="F196">
        <v>1</v>
      </c>
      <c r="H196">
        <v>7.7100000000000002E-2</v>
      </c>
      <c r="I196">
        <v>0.50080000000000002</v>
      </c>
      <c r="J196">
        <v>656.9</v>
      </c>
      <c r="K196">
        <v>0.3886</v>
      </c>
      <c r="L196">
        <v>0.19089999999999999</v>
      </c>
      <c r="M196">
        <v>6.4600000000000005E-2</v>
      </c>
    </row>
    <row r="197" spans="1:16" x14ac:dyDescent="0.35">
      <c r="A197">
        <v>26</v>
      </c>
      <c r="B197" t="s">
        <v>26</v>
      </c>
      <c r="C197">
        <v>0.93989999999999996</v>
      </c>
      <c r="D197">
        <v>0.17169999999999999</v>
      </c>
      <c r="E197">
        <v>1</v>
      </c>
      <c r="F197">
        <v>1</v>
      </c>
      <c r="H197">
        <v>9.8500000000000004E-2</v>
      </c>
      <c r="I197">
        <v>0.60809999999999997</v>
      </c>
      <c r="J197">
        <v>631.73</v>
      </c>
      <c r="K197">
        <v>0.39119999999999999</v>
      </c>
      <c r="L197">
        <v>0.17710000000000001</v>
      </c>
      <c r="M197">
        <v>7.0599999999999996E-2</v>
      </c>
    </row>
    <row r="198" spans="1:16" x14ac:dyDescent="0.35">
      <c r="A198">
        <v>27</v>
      </c>
      <c r="B198" t="s">
        <v>26</v>
      </c>
      <c r="C198">
        <v>0.95320000000000005</v>
      </c>
      <c r="D198">
        <v>0.26140000000000002</v>
      </c>
      <c r="E198">
        <v>1</v>
      </c>
      <c r="F198">
        <v>1</v>
      </c>
      <c r="H198">
        <v>2.9000000000000001E-2</v>
      </c>
      <c r="I198">
        <v>0.46870000000000001</v>
      </c>
      <c r="J198">
        <v>708.19</v>
      </c>
      <c r="K198">
        <v>0.31330000000000002</v>
      </c>
      <c r="L198">
        <v>0.1583</v>
      </c>
      <c r="M198">
        <v>9.6600000000000005E-2</v>
      </c>
    </row>
    <row r="199" spans="1:16" x14ac:dyDescent="0.35">
      <c r="A199">
        <v>28</v>
      </c>
      <c r="B199" t="s">
        <v>26</v>
      </c>
      <c r="C199">
        <v>0.95299999999999996</v>
      </c>
      <c r="D199">
        <v>0.18179999999999999</v>
      </c>
      <c r="E199">
        <v>1</v>
      </c>
      <c r="F199">
        <v>1</v>
      </c>
      <c r="H199">
        <v>5.9400000000000001E-2</v>
      </c>
      <c r="I199">
        <v>0.37619999999999998</v>
      </c>
      <c r="J199">
        <v>695.21</v>
      </c>
      <c r="K199">
        <v>0.32150000000000001</v>
      </c>
      <c r="L199">
        <v>0.15190000000000001</v>
      </c>
      <c r="M199">
        <v>9.0999999999999998E-2</v>
      </c>
    </row>
    <row r="200" spans="1:16" x14ac:dyDescent="0.35">
      <c r="A200">
        <v>29</v>
      </c>
      <c r="B200" t="s">
        <v>26</v>
      </c>
      <c r="C200">
        <v>0.9637</v>
      </c>
      <c r="D200">
        <v>0.29920000000000002</v>
      </c>
      <c r="E200">
        <v>1</v>
      </c>
      <c r="F200">
        <v>1</v>
      </c>
      <c r="H200">
        <v>5.2900000000000003E-2</v>
      </c>
      <c r="I200">
        <v>0.59530000000000005</v>
      </c>
      <c r="J200">
        <v>647.47</v>
      </c>
      <c r="K200">
        <v>0.3785</v>
      </c>
      <c r="L200">
        <v>0.17749999999999999</v>
      </c>
      <c r="M200">
        <v>8.4699999999999998E-2</v>
      </c>
    </row>
    <row r="201" spans="1:16" x14ac:dyDescent="0.35">
      <c r="A201">
        <v>30</v>
      </c>
      <c r="B201" t="s">
        <v>26</v>
      </c>
      <c r="C201">
        <v>0.9536</v>
      </c>
      <c r="D201">
        <v>0.20760000000000001</v>
      </c>
      <c r="E201">
        <v>1</v>
      </c>
      <c r="F201">
        <v>1</v>
      </c>
      <c r="H201">
        <v>7.0199999999999999E-2</v>
      </c>
      <c r="I201">
        <v>0.51619999999999999</v>
      </c>
      <c r="J201">
        <v>685.93</v>
      </c>
      <c r="K201">
        <v>0.31409999999999999</v>
      </c>
      <c r="L201">
        <v>0.13039999999999999</v>
      </c>
      <c r="M201">
        <v>0.1017</v>
      </c>
    </row>
    <row r="202" spans="1:16" x14ac:dyDescent="0.35">
      <c r="B202" t="s">
        <v>43</v>
      </c>
      <c r="C202" s="3">
        <f>AVERAGE(C172:C201)</f>
        <v>0.93537000000000015</v>
      </c>
      <c r="D202" s="3">
        <f t="shared" ref="D202:M202" si="5">AVERAGE(D172:D201)</f>
        <v>0.49753333333333338</v>
      </c>
      <c r="E202" s="3">
        <f t="shared" si="5"/>
        <v>1</v>
      </c>
      <c r="F202" s="3">
        <f t="shared" si="5"/>
        <v>1</v>
      </c>
      <c r="G202" s="3"/>
      <c r="H202" s="3">
        <f t="shared" si="5"/>
        <v>2.5773333333333336E-2</v>
      </c>
      <c r="I202" s="3">
        <f t="shared" si="5"/>
        <v>0.69694333333333358</v>
      </c>
      <c r="J202" s="3">
        <f t="shared" si="5"/>
        <v>414.89036666666669</v>
      </c>
      <c r="K202" s="3">
        <f t="shared" si="5"/>
        <v>0.22300333333333333</v>
      </c>
      <c r="L202" s="3">
        <f t="shared" si="5"/>
        <v>9.708E-2</v>
      </c>
      <c r="M202" s="3">
        <f t="shared" si="5"/>
        <v>8.6510000000000004E-2</v>
      </c>
    </row>
    <row r="206" spans="1:16" x14ac:dyDescent="0.35">
      <c r="B206" t="s">
        <v>42</v>
      </c>
      <c r="C206" t="s">
        <v>15</v>
      </c>
      <c r="D206" t="s">
        <v>16</v>
      </c>
      <c r="E206" t="s">
        <v>17</v>
      </c>
      <c r="F206" t="s">
        <v>18</v>
      </c>
      <c r="G206" t="s">
        <v>8</v>
      </c>
      <c r="H206" t="s">
        <v>9</v>
      </c>
      <c r="I206" t="s">
        <v>11</v>
      </c>
      <c r="J206" t="s">
        <v>12</v>
      </c>
      <c r="K206" t="s">
        <v>10</v>
      </c>
      <c r="L206" t="s">
        <v>13</v>
      </c>
      <c r="M206" t="s">
        <v>14</v>
      </c>
      <c r="P206" t="s">
        <v>0</v>
      </c>
    </row>
    <row r="207" spans="1:16" x14ac:dyDescent="0.35">
      <c r="A207">
        <v>1</v>
      </c>
      <c r="B207" t="s">
        <v>33</v>
      </c>
      <c r="C207">
        <v>0.96519999999999995</v>
      </c>
      <c r="D207">
        <v>2.35E-2</v>
      </c>
      <c r="E207">
        <v>0.99870000000000003</v>
      </c>
      <c r="F207">
        <v>1</v>
      </c>
      <c r="H207">
        <v>8.0000000000000004E-4</v>
      </c>
      <c r="I207">
        <v>0.69299999999999995</v>
      </c>
      <c r="J207">
        <v>1687.62</v>
      </c>
      <c r="K207">
        <v>9.9000000000000005E-2</v>
      </c>
      <c r="L207">
        <v>8.1799999999999998E-2</v>
      </c>
      <c r="M207">
        <v>-3.0000000000000001E-3</v>
      </c>
      <c r="P207">
        <v>1.3645</v>
      </c>
    </row>
    <row r="208" spans="1:16" x14ac:dyDescent="0.35">
      <c r="A208">
        <v>2</v>
      </c>
      <c r="B208" t="s">
        <v>33</v>
      </c>
      <c r="C208">
        <v>0.96989999999999998</v>
      </c>
      <c r="D208">
        <v>2.12E-2</v>
      </c>
      <c r="E208">
        <v>0.99870000000000003</v>
      </c>
      <c r="F208">
        <v>1</v>
      </c>
      <c r="H208">
        <v>8.0000000000000004E-4</v>
      </c>
      <c r="I208">
        <v>0.80120000000000002</v>
      </c>
      <c r="J208">
        <v>1717.97</v>
      </c>
      <c r="K208">
        <v>0.11600000000000001</v>
      </c>
      <c r="L208">
        <v>7.17E-2</v>
      </c>
      <c r="M208">
        <v>1.01E-2</v>
      </c>
      <c r="P208">
        <v>2.3813</v>
      </c>
    </row>
    <row r="209" spans="1:16" x14ac:dyDescent="0.35">
      <c r="A209">
        <v>3</v>
      </c>
      <c r="B209" t="s">
        <v>33</v>
      </c>
      <c r="C209">
        <v>0.81159999999999999</v>
      </c>
      <c r="D209">
        <v>3.5999999999999999E-3</v>
      </c>
      <c r="E209">
        <v>0.99160000000000004</v>
      </c>
      <c r="F209">
        <v>1</v>
      </c>
      <c r="H209">
        <v>-5.9999999999999995E-4</v>
      </c>
      <c r="I209">
        <v>0.99990000000000001</v>
      </c>
      <c r="J209">
        <v>1596.31</v>
      </c>
      <c r="K209">
        <v>6.7000000000000002E-3</v>
      </c>
      <c r="L209">
        <v>0.16750000000000001</v>
      </c>
      <c r="M209">
        <v>-0.16339999999999999</v>
      </c>
      <c r="P209">
        <v>0.63980000000000004</v>
      </c>
    </row>
    <row r="210" spans="1:16" x14ac:dyDescent="0.35">
      <c r="A210">
        <v>4</v>
      </c>
      <c r="B210" t="s">
        <v>33</v>
      </c>
      <c r="C210">
        <v>0.82440000000000002</v>
      </c>
      <c r="D210">
        <v>5.4000000000000003E-3</v>
      </c>
      <c r="E210">
        <v>0.99399999999999999</v>
      </c>
      <c r="F210">
        <v>0.99990000000000001</v>
      </c>
      <c r="H210">
        <v>-8.0000000000000004E-4</v>
      </c>
      <c r="I210">
        <v>0.99739999999999995</v>
      </c>
      <c r="J210">
        <v>1657.57</v>
      </c>
      <c r="K210">
        <v>6.8999999999999999E-3</v>
      </c>
      <c r="L210">
        <v>0.1734</v>
      </c>
      <c r="M210">
        <v>-0.16919999999999999</v>
      </c>
      <c r="P210">
        <v>0.64780000000000004</v>
      </c>
    </row>
    <row r="211" spans="1:16" x14ac:dyDescent="0.35">
      <c r="A211">
        <v>5</v>
      </c>
      <c r="B211" t="s">
        <v>33</v>
      </c>
      <c r="C211">
        <v>0.72509999999999997</v>
      </c>
      <c r="D211">
        <v>2.29E-2</v>
      </c>
      <c r="E211">
        <v>0.98370000000000002</v>
      </c>
      <c r="F211">
        <v>1</v>
      </c>
      <c r="H211">
        <v>4.5999999999999999E-3</v>
      </c>
      <c r="I211">
        <v>0.4456</v>
      </c>
      <c r="J211">
        <v>1775.12</v>
      </c>
      <c r="K211">
        <v>0.38319999999999999</v>
      </c>
      <c r="L211">
        <v>0.13270000000000001</v>
      </c>
      <c r="M211">
        <v>0.15032999999999999</v>
      </c>
      <c r="P211">
        <v>4.3011999999999997</v>
      </c>
    </row>
    <row r="212" spans="1:16" x14ac:dyDescent="0.35">
      <c r="A212">
        <v>6</v>
      </c>
      <c r="B212" t="s">
        <v>33</v>
      </c>
      <c r="C212">
        <v>0.7046</v>
      </c>
      <c r="D212">
        <v>2.1999999999999999E-2</v>
      </c>
      <c r="E212">
        <v>0.96440000000000003</v>
      </c>
      <c r="F212">
        <v>0.99990000000000001</v>
      </c>
      <c r="H212">
        <v>6.9999999999999999E-4</v>
      </c>
      <c r="I212">
        <v>0.16209999999999999</v>
      </c>
      <c r="J212">
        <v>1836.51</v>
      </c>
      <c r="K212">
        <v>0.3538</v>
      </c>
      <c r="L212">
        <v>0.1237</v>
      </c>
      <c r="M212">
        <v>0.1459</v>
      </c>
      <c r="P212">
        <v>4.57</v>
      </c>
    </row>
    <row r="213" spans="1:16" x14ac:dyDescent="0.35">
      <c r="A213">
        <v>7</v>
      </c>
      <c r="B213" t="s">
        <v>33</v>
      </c>
      <c r="C213">
        <v>0.97070000000000001</v>
      </c>
      <c r="D213">
        <v>2.52E-2</v>
      </c>
      <c r="E213">
        <v>0.99890000000000001</v>
      </c>
      <c r="F213">
        <v>1</v>
      </c>
      <c r="H213">
        <v>-2.9999999999999997E-4</v>
      </c>
      <c r="I213">
        <v>0.56159999999999999</v>
      </c>
      <c r="J213">
        <v>1520.34</v>
      </c>
      <c r="K213">
        <v>0.12820000000000001</v>
      </c>
      <c r="L213">
        <v>6.1100000000000002E-2</v>
      </c>
      <c r="M213">
        <v>4.2500000000000003E-2</v>
      </c>
      <c r="P213">
        <v>2.1783999999999999</v>
      </c>
    </row>
    <row r="214" spans="1:16" x14ac:dyDescent="0.35">
      <c r="A214">
        <v>8</v>
      </c>
      <c r="B214" t="s">
        <v>33</v>
      </c>
      <c r="C214">
        <v>0.96689999999999998</v>
      </c>
      <c r="D214">
        <v>3.1800000000000002E-2</v>
      </c>
      <c r="E214">
        <v>0.99750000000000005</v>
      </c>
      <c r="F214">
        <v>1</v>
      </c>
      <c r="H214">
        <v>1.6000000000000001E-3</v>
      </c>
      <c r="I214">
        <v>0.82969999999999999</v>
      </c>
      <c r="J214">
        <v>1476.83</v>
      </c>
      <c r="K214">
        <v>0.12820000000000001</v>
      </c>
      <c r="L214">
        <v>5.57E-2</v>
      </c>
      <c r="M214">
        <v>4.0899999999999999E-2</v>
      </c>
      <c r="P214">
        <v>0.62139999999999995</v>
      </c>
    </row>
    <row r="215" spans="1:16" x14ac:dyDescent="0.35">
      <c r="A215">
        <v>9</v>
      </c>
      <c r="B215" t="s">
        <v>33</v>
      </c>
      <c r="C215">
        <v>0.81479999999999997</v>
      </c>
      <c r="D215">
        <v>5.0000000000000001E-3</v>
      </c>
      <c r="E215">
        <v>0.99060000000000004</v>
      </c>
      <c r="F215">
        <v>1</v>
      </c>
      <c r="H215">
        <v>-8.0000000000000004E-4</v>
      </c>
      <c r="I215">
        <v>0.99790000000000001</v>
      </c>
      <c r="J215">
        <v>1613.6</v>
      </c>
      <c r="K215">
        <v>8.3000000000000001E-3</v>
      </c>
      <c r="L215">
        <v>0.16980000000000001</v>
      </c>
      <c r="M215">
        <v>-0.16489999999999999</v>
      </c>
      <c r="P215">
        <v>1.2951999999999999</v>
      </c>
    </row>
    <row r="216" spans="1:16" x14ac:dyDescent="0.35">
      <c r="A216">
        <v>10</v>
      </c>
      <c r="B216" t="s">
        <v>33</v>
      </c>
      <c r="C216">
        <v>0.81589999999999996</v>
      </c>
      <c r="D216">
        <v>5.4999999999999997E-3</v>
      </c>
      <c r="E216">
        <v>0.98929999999999996</v>
      </c>
      <c r="F216">
        <v>1</v>
      </c>
      <c r="H216">
        <v>-8.0000000000000004E-4</v>
      </c>
      <c r="I216">
        <v>0.99990000000000001</v>
      </c>
      <c r="J216">
        <v>1641.72</v>
      </c>
      <c r="K216">
        <v>1.09E-2</v>
      </c>
      <c r="L216">
        <v>0.1721</v>
      </c>
      <c r="M216">
        <v>-0.1658</v>
      </c>
      <c r="P216">
        <v>4.5861000000000001</v>
      </c>
    </row>
    <row r="217" spans="1:16" x14ac:dyDescent="0.35">
      <c r="A217">
        <v>11</v>
      </c>
      <c r="B217" t="s">
        <v>33</v>
      </c>
      <c r="C217">
        <v>0.72660000000000002</v>
      </c>
      <c r="D217">
        <v>2.4500000000000001E-2</v>
      </c>
      <c r="E217">
        <v>0.98150000000000004</v>
      </c>
      <c r="F217">
        <v>0.99990000000000001</v>
      </c>
      <c r="H217">
        <v>1.1999999999999999E-3</v>
      </c>
      <c r="I217">
        <v>0.31430000000000002</v>
      </c>
      <c r="J217">
        <v>1770.15</v>
      </c>
      <c r="K217">
        <v>0.35670000000000002</v>
      </c>
      <c r="L217">
        <v>0.12939999999999999</v>
      </c>
      <c r="M217">
        <v>0.1426</v>
      </c>
      <c r="P217">
        <v>0.63590000000000002</v>
      </c>
    </row>
    <row r="218" spans="1:16" x14ac:dyDescent="0.35">
      <c r="A218">
        <v>12</v>
      </c>
      <c r="B218" t="s">
        <v>33</v>
      </c>
      <c r="C218">
        <v>0.76300000000000001</v>
      </c>
      <c r="D218">
        <v>3.2800000000000003E-2</v>
      </c>
      <c r="E218">
        <v>0.98919999999999997</v>
      </c>
      <c r="F218">
        <v>1</v>
      </c>
      <c r="H218">
        <v>-2.0000000000000001E-4</v>
      </c>
      <c r="I218">
        <v>0.35589999999999999</v>
      </c>
      <c r="J218">
        <v>1743.29</v>
      </c>
      <c r="K218">
        <v>0.38479999999999998</v>
      </c>
      <c r="L218">
        <v>0.13400000000000001</v>
      </c>
      <c r="M218">
        <v>0.1729</v>
      </c>
      <c r="P218">
        <v>3.7684000000000002</v>
      </c>
    </row>
    <row r="219" spans="1:16" x14ac:dyDescent="0.35">
      <c r="A219">
        <v>13</v>
      </c>
      <c r="B219" t="s">
        <v>33</v>
      </c>
      <c r="C219">
        <v>0.9405</v>
      </c>
      <c r="D219">
        <v>1.03E-2</v>
      </c>
      <c r="E219">
        <v>0.99629999999999996</v>
      </c>
      <c r="F219">
        <v>1</v>
      </c>
      <c r="H219">
        <v>-1.6999999999999999E-3</v>
      </c>
      <c r="I219">
        <v>0.55520000000000003</v>
      </c>
      <c r="J219">
        <v>1833.11</v>
      </c>
      <c r="K219">
        <v>6.9199999999999998E-2</v>
      </c>
      <c r="L219">
        <v>0.1002</v>
      </c>
      <c r="M219">
        <v>-4.9299999999999997E-2</v>
      </c>
      <c r="P219">
        <v>5.2206000000000001</v>
      </c>
    </row>
    <row r="220" spans="1:16" x14ac:dyDescent="0.35">
      <c r="A220">
        <v>14</v>
      </c>
      <c r="B220" t="s">
        <v>33</v>
      </c>
      <c r="C220">
        <v>0.96689999999999998</v>
      </c>
      <c r="D220">
        <v>2.8199999999999999E-2</v>
      </c>
      <c r="E220">
        <v>0.99870000000000003</v>
      </c>
      <c r="F220">
        <v>1</v>
      </c>
      <c r="H220">
        <v>-2.0000000000000001E-4</v>
      </c>
      <c r="I220">
        <v>0.58009999999999995</v>
      </c>
      <c r="J220">
        <v>1666.87</v>
      </c>
      <c r="K220">
        <v>0.1188</v>
      </c>
      <c r="L220">
        <v>7.9200000000000007E-2</v>
      </c>
      <c r="M220">
        <v>1.8800000000000001E-2</v>
      </c>
      <c r="P220">
        <v>0.62829999999999997</v>
      </c>
    </row>
    <row r="221" spans="1:16" x14ac:dyDescent="0.35">
      <c r="A221">
        <v>15</v>
      </c>
      <c r="B221" t="s">
        <v>33</v>
      </c>
      <c r="C221">
        <v>0.95340000000000003</v>
      </c>
      <c r="D221">
        <v>9.7999999999999997E-3</v>
      </c>
      <c r="E221">
        <v>0.99670000000000003</v>
      </c>
      <c r="F221">
        <v>1</v>
      </c>
      <c r="H221">
        <v>-1.9E-3</v>
      </c>
      <c r="I221">
        <v>0.66510000000000002</v>
      </c>
      <c r="J221">
        <v>1827.14</v>
      </c>
      <c r="K221">
        <v>5.0500000000000003E-2</v>
      </c>
      <c r="L221">
        <v>0.10059999999999999</v>
      </c>
      <c r="M221">
        <v>-6.3100000000000003E-2</v>
      </c>
      <c r="P221">
        <v>1.7684</v>
      </c>
    </row>
    <row r="222" spans="1:16" x14ac:dyDescent="0.35">
      <c r="A222">
        <v>16</v>
      </c>
      <c r="B222" t="s">
        <v>33</v>
      </c>
      <c r="C222">
        <v>0.9486</v>
      </c>
      <c r="D222">
        <v>2.4899999999999999E-2</v>
      </c>
      <c r="E222">
        <v>0.99619999999999997</v>
      </c>
      <c r="F222">
        <v>1</v>
      </c>
      <c r="H222">
        <v>-1.8E-3</v>
      </c>
      <c r="I222">
        <v>0.78849999999999998</v>
      </c>
      <c r="J222">
        <v>1766.47</v>
      </c>
      <c r="K222">
        <v>8.9499999999999996E-2</v>
      </c>
      <c r="L222">
        <v>9.2499999999999999E-2</v>
      </c>
      <c r="M222">
        <v>-2.2599999999999999E-2</v>
      </c>
      <c r="O222" t="s">
        <v>43</v>
      </c>
      <c r="P222">
        <f>AVERAGE(P207:P221)</f>
        <v>2.3071533333333334</v>
      </c>
    </row>
    <row r="223" spans="1:16" x14ac:dyDescent="0.35">
      <c r="A223">
        <v>17</v>
      </c>
      <c r="B223" t="s">
        <v>33</v>
      </c>
      <c r="C223">
        <v>0.96840000000000004</v>
      </c>
      <c r="D223">
        <v>1.95E-2</v>
      </c>
      <c r="E223">
        <v>0.998</v>
      </c>
      <c r="F223">
        <v>1</v>
      </c>
      <c r="H223">
        <v>-1.8E-3</v>
      </c>
      <c r="I223">
        <v>0.67720000000000002</v>
      </c>
      <c r="J223">
        <v>1673.15</v>
      </c>
      <c r="K223">
        <v>0.1171</v>
      </c>
      <c r="L223">
        <v>6.1199999999999997E-2</v>
      </c>
      <c r="M223">
        <v>2.9000000000000001E-2</v>
      </c>
    </row>
    <row r="224" spans="1:16" x14ac:dyDescent="0.35">
      <c r="A224">
        <v>18</v>
      </c>
      <c r="B224" t="s">
        <v>33</v>
      </c>
      <c r="C224">
        <v>0.9627</v>
      </c>
      <c r="D224">
        <v>3.15E-2</v>
      </c>
      <c r="E224">
        <v>0.99719999999999998</v>
      </c>
      <c r="F224">
        <v>1</v>
      </c>
      <c r="H224">
        <v>-5.9999999999999995E-4</v>
      </c>
      <c r="I224">
        <v>0.80759999999999998</v>
      </c>
      <c r="J224">
        <v>1618.23</v>
      </c>
      <c r="K224">
        <v>0.11260000000000001</v>
      </c>
      <c r="L224">
        <v>7.6600000000000001E-2</v>
      </c>
      <c r="M224">
        <v>9.9000000000000008E-3</v>
      </c>
    </row>
    <row r="225" spans="1:16" x14ac:dyDescent="0.35">
      <c r="A225">
        <v>19</v>
      </c>
      <c r="B225" t="s">
        <v>33</v>
      </c>
      <c r="C225">
        <v>0.81579999999999997</v>
      </c>
      <c r="D225">
        <v>5.3E-3</v>
      </c>
      <c r="E225">
        <v>0.99009999999999998</v>
      </c>
      <c r="F225">
        <v>1</v>
      </c>
      <c r="H225">
        <v>-5.9999999999999995E-4</v>
      </c>
      <c r="I225">
        <v>0.99809999999999999</v>
      </c>
      <c r="J225">
        <v>1624.59</v>
      </c>
      <c r="K225">
        <v>7.7000000000000002E-3</v>
      </c>
      <c r="L225">
        <v>0.1769</v>
      </c>
      <c r="M225">
        <v>-0.17230000000000001</v>
      </c>
    </row>
    <row r="226" spans="1:16" x14ac:dyDescent="0.35">
      <c r="A226">
        <v>20</v>
      </c>
      <c r="B226" t="s">
        <v>33</v>
      </c>
      <c r="C226">
        <v>0.83560000000000001</v>
      </c>
      <c r="D226">
        <v>5.4999999999999997E-3</v>
      </c>
      <c r="E226">
        <v>0.99380000000000002</v>
      </c>
      <c r="F226">
        <v>1</v>
      </c>
      <c r="H226">
        <v>-1E-4</v>
      </c>
      <c r="I226">
        <v>0.99709999999999999</v>
      </c>
      <c r="J226">
        <v>1601.27</v>
      </c>
      <c r="K226">
        <v>7.7000000000000002E-3</v>
      </c>
      <c r="L226">
        <v>0.17100000000000001</v>
      </c>
      <c r="M226">
        <v>-0.1666</v>
      </c>
    </row>
    <row r="227" spans="1:16" x14ac:dyDescent="0.35">
      <c r="A227">
        <v>21</v>
      </c>
      <c r="B227" t="s">
        <v>33</v>
      </c>
      <c r="C227">
        <v>0.82389999999999997</v>
      </c>
      <c r="D227">
        <v>5.4000000000000003E-3</v>
      </c>
      <c r="E227">
        <v>0.99339999999999995</v>
      </c>
      <c r="F227">
        <v>1</v>
      </c>
      <c r="H227">
        <v>-5.9999999999999995E-4</v>
      </c>
      <c r="I227">
        <v>0.99790000000000001</v>
      </c>
      <c r="J227">
        <v>1611.23</v>
      </c>
      <c r="K227">
        <v>7.1000000000000004E-3</v>
      </c>
      <c r="L227">
        <v>0.1749</v>
      </c>
      <c r="M227">
        <v>-0.17050000000000001</v>
      </c>
    </row>
    <row r="228" spans="1:16" x14ac:dyDescent="0.35">
      <c r="A228">
        <v>22</v>
      </c>
      <c r="B228" t="s">
        <v>33</v>
      </c>
      <c r="C228">
        <v>0.81420000000000003</v>
      </c>
      <c r="D228">
        <v>5.4999999999999997E-3</v>
      </c>
      <c r="E228">
        <v>0.99199999999999999</v>
      </c>
      <c r="F228">
        <v>1</v>
      </c>
      <c r="H228">
        <v>-8.9999999999999998E-4</v>
      </c>
      <c r="I228">
        <v>1</v>
      </c>
      <c r="J228">
        <v>1610.93</v>
      </c>
      <c r="K228">
        <v>0.01</v>
      </c>
      <c r="L228">
        <v>0.17319999999999999</v>
      </c>
      <c r="M228">
        <v>-0.16739999999999999</v>
      </c>
    </row>
    <row r="229" spans="1:16" x14ac:dyDescent="0.35">
      <c r="A229">
        <v>23</v>
      </c>
      <c r="B229" t="s">
        <v>33</v>
      </c>
      <c r="C229">
        <v>0.81169999999999998</v>
      </c>
      <c r="D229">
        <v>3.2000000000000002E-3</v>
      </c>
      <c r="E229">
        <v>0.99139999999999995</v>
      </c>
      <c r="F229">
        <v>1</v>
      </c>
      <c r="H229">
        <v>-8.0000000000000004E-4</v>
      </c>
      <c r="I229">
        <v>1</v>
      </c>
      <c r="J229">
        <v>1612.07</v>
      </c>
      <c r="K229">
        <v>6.1000000000000004E-3</v>
      </c>
      <c r="L229">
        <v>0.1774</v>
      </c>
      <c r="M229">
        <v>-0.1736</v>
      </c>
    </row>
    <row r="230" spans="1:16" x14ac:dyDescent="0.35">
      <c r="A230">
        <v>24</v>
      </c>
      <c r="B230" t="s">
        <v>33</v>
      </c>
      <c r="C230">
        <v>0.81269999999999998</v>
      </c>
      <c r="D230">
        <v>5.3E-3</v>
      </c>
      <c r="E230">
        <v>0.9909</v>
      </c>
      <c r="F230">
        <v>1</v>
      </c>
      <c r="H230">
        <v>-1E-3</v>
      </c>
      <c r="I230">
        <v>0.99880000000000002</v>
      </c>
      <c r="J230">
        <v>1657.61</v>
      </c>
      <c r="K230">
        <v>6.6E-3</v>
      </c>
      <c r="L230">
        <v>0.17399999999999999</v>
      </c>
      <c r="M230">
        <v>-0.16980000000000001</v>
      </c>
    </row>
    <row r="231" spans="1:16" x14ac:dyDescent="0.35">
      <c r="A231">
        <v>25</v>
      </c>
      <c r="B231" t="s">
        <v>33</v>
      </c>
      <c r="C231">
        <v>0.73380000000000001</v>
      </c>
      <c r="D231">
        <v>2.8500000000000001E-2</v>
      </c>
      <c r="E231">
        <v>0.97970000000000002</v>
      </c>
      <c r="F231">
        <v>0.99950000000000006</v>
      </c>
      <c r="H231">
        <v>2.9999999999999997E-4</v>
      </c>
      <c r="I231">
        <v>0.33729999999999999</v>
      </c>
      <c r="J231">
        <v>1808.91</v>
      </c>
      <c r="K231">
        <v>0.3548</v>
      </c>
      <c r="L231">
        <v>0.129</v>
      </c>
      <c r="M231">
        <v>0.16700000000000001</v>
      </c>
    </row>
    <row r="232" spans="1:16" x14ac:dyDescent="0.35">
      <c r="A232">
        <v>26</v>
      </c>
      <c r="B232" t="s">
        <v>33</v>
      </c>
      <c r="C232">
        <v>0.72089999999999999</v>
      </c>
      <c r="D232">
        <v>2.23E-2</v>
      </c>
      <c r="E232">
        <v>0.9698</v>
      </c>
      <c r="F232">
        <v>0.99990000000000001</v>
      </c>
      <c r="H232">
        <v>-5.9999999999999995E-4</v>
      </c>
      <c r="I232">
        <v>0.218</v>
      </c>
      <c r="J232">
        <v>1839.2</v>
      </c>
      <c r="K232">
        <v>0.35589999999999999</v>
      </c>
      <c r="L232">
        <v>0.13150000000000001</v>
      </c>
      <c r="M232">
        <v>0.1467</v>
      </c>
    </row>
    <row r="233" spans="1:16" x14ac:dyDescent="0.35">
      <c r="A233">
        <v>27</v>
      </c>
      <c r="B233" t="s">
        <v>33</v>
      </c>
      <c r="C233">
        <v>0.78110000000000002</v>
      </c>
      <c r="D233">
        <v>3.9699999999999999E-2</v>
      </c>
      <c r="E233">
        <v>0.9839</v>
      </c>
      <c r="F233">
        <v>0.99990000000000001</v>
      </c>
      <c r="H233">
        <v>-2.9999999999999997E-4</v>
      </c>
      <c r="I233">
        <v>0.38590000000000002</v>
      </c>
      <c r="J233">
        <v>1713.89</v>
      </c>
      <c r="K233">
        <v>0.39079999999999998</v>
      </c>
      <c r="L233">
        <v>0.1389</v>
      </c>
      <c r="M233">
        <v>0.18260000000000001</v>
      </c>
    </row>
    <row r="234" spans="1:16" x14ac:dyDescent="0.35">
      <c r="A234">
        <v>28</v>
      </c>
      <c r="B234" t="s">
        <v>33</v>
      </c>
      <c r="C234">
        <v>0.69169999999999998</v>
      </c>
      <c r="D234">
        <v>3.1399999999999997E-2</v>
      </c>
      <c r="E234">
        <v>0.96309999999999996</v>
      </c>
      <c r="F234">
        <v>0.99990000000000001</v>
      </c>
      <c r="H234">
        <v>2.0999999999999999E-3</v>
      </c>
      <c r="I234">
        <v>0.12959999999999999</v>
      </c>
      <c r="J234">
        <v>1817.25</v>
      </c>
      <c r="K234">
        <v>0.33860000000000001</v>
      </c>
      <c r="L234">
        <v>0.1391</v>
      </c>
      <c r="M234">
        <v>0.14050000000000001</v>
      </c>
    </row>
    <row r="235" spans="1:16" x14ac:dyDescent="0.35">
      <c r="A235">
        <v>29</v>
      </c>
      <c r="B235" t="s">
        <v>33</v>
      </c>
      <c r="C235">
        <v>0.75</v>
      </c>
      <c r="D235">
        <v>3.6999999999999998E-2</v>
      </c>
      <c r="E235">
        <v>0.98350000000000004</v>
      </c>
      <c r="F235">
        <v>1</v>
      </c>
      <c r="H235">
        <v>8.9999999999999998E-4</v>
      </c>
      <c r="I235">
        <v>0.30059999999999998</v>
      </c>
      <c r="J235">
        <v>1714.47</v>
      </c>
      <c r="K235">
        <v>0.36699999999999999</v>
      </c>
      <c r="L235">
        <v>0.12640000000000001</v>
      </c>
      <c r="M235">
        <v>0.1792</v>
      </c>
    </row>
    <row r="236" spans="1:16" x14ac:dyDescent="0.35">
      <c r="A236">
        <v>30</v>
      </c>
      <c r="B236" t="s">
        <v>33</v>
      </c>
      <c r="C236">
        <v>0.71709999999999996</v>
      </c>
      <c r="D236">
        <v>2.52E-2</v>
      </c>
      <c r="E236">
        <v>0.9677</v>
      </c>
      <c r="F236">
        <v>0.99990000000000001</v>
      </c>
      <c r="H236">
        <v>8.9999999999999998E-4</v>
      </c>
      <c r="I236">
        <v>0.15210000000000001</v>
      </c>
      <c r="J236">
        <v>1822.13</v>
      </c>
      <c r="K236">
        <v>0.33829999999999999</v>
      </c>
      <c r="L236">
        <v>0.13339999999999999</v>
      </c>
      <c r="M236">
        <v>0.13250000000000001</v>
      </c>
    </row>
    <row r="237" spans="1:16" x14ac:dyDescent="0.35">
      <c r="B237" t="s">
        <v>43</v>
      </c>
      <c r="C237" s="3">
        <f>AVERAGE(C207:C236)</f>
        <v>0.83692333333333313</v>
      </c>
      <c r="D237" s="3">
        <f t="shared" ref="D237:M237" si="6">AVERAGE(D207:D236)</f>
        <v>1.873E-2</v>
      </c>
      <c r="E237" s="3">
        <f t="shared" si="6"/>
        <v>0.98868333333333347</v>
      </c>
      <c r="F237" s="3">
        <f t="shared" si="6"/>
        <v>0.99996000000000007</v>
      </c>
      <c r="G237" s="3"/>
      <c r="H237" s="3">
        <f t="shared" si="6"/>
        <v>-8.3333333333333344E-5</v>
      </c>
      <c r="I237" s="3">
        <f t="shared" si="6"/>
        <v>0.65825333333333313</v>
      </c>
      <c r="J237" s="3">
        <f t="shared" si="6"/>
        <v>1695.1850000000002</v>
      </c>
      <c r="K237" s="3">
        <f t="shared" si="6"/>
        <v>0.15770000000000003</v>
      </c>
      <c r="L237" s="3">
        <f t="shared" si="6"/>
        <v>0.12762999999999999</v>
      </c>
      <c r="M237" s="3">
        <f t="shared" si="6"/>
        <v>-3.6689999999999974E-3</v>
      </c>
    </row>
    <row r="240" spans="1:16" x14ac:dyDescent="0.35">
      <c r="B240" t="s">
        <v>42</v>
      </c>
      <c r="C240" t="s">
        <v>15</v>
      </c>
      <c r="D240" t="s">
        <v>16</v>
      </c>
      <c r="E240" t="s">
        <v>17</v>
      </c>
      <c r="F240" t="s">
        <v>18</v>
      </c>
      <c r="G240" t="s">
        <v>8</v>
      </c>
      <c r="H240" t="s">
        <v>9</v>
      </c>
      <c r="I240" t="s">
        <v>11</v>
      </c>
      <c r="J240" t="s">
        <v>12</v>
      </c>
      <c r="K240" t="s">
        <v>10</v>
      </c>
      <c r="L240" t="s">
        <v>13</v>
      </c>
      <c r="M240" t="s">
        <v>14</v>
      </c>
      <c r="P240" t="s">
        <v>0</v>
      </c>
    </row>
    <row r="241" spans="1:16" x14ac:dyDescent="0.35">
      <c r="A241">
        <v>1</v>
      </c>
      <c r="B241" t="s">
        <v>35</v>
      </c>
      <c r="C241">
        <v>0.98580000000000001</v>
      </c>
      <c r="D241">
        <v>0</v>
      </c>
      <c r="E241">
        <v>1</v>
      </c>
      <c r="F241">
        <v>1</v>
      </c>
      <c r="H241">
        <v>1.1000000000000001E-3</v>
      </c>
      <c r="I241">
        <v>1</v>
      </c>
      <c r="J241">
        <v>123.44</v>
      </c>
      <c r="K241">
        <v>5.8000000000000003E-2</v>
      </c>
      <c r="L241">
        <v>6.4000000000000001E-2</v>
      </c>
      <c r="M241">
        <v>-2.8299999999999999E-2</v>
      </c>
      <c r="P241">
        <v>0.60419999999999996</v>
      </c>
    </row>
    <row r="242" spans="1:16" x14ac:dyDescent="0.35">
      <c r="A242">
        <v>2</v>
      </c>
      <c r="B242" t="s">
        <v>35</v>
      </c>
      <c r="C242">
        <v>0.9718</v>
      </c>
      <c r="D242">
        <v>0</v>
      </c>
      <c r="E242">
        <v>1</v>
      </c>
      <c r="F242">
        <v>1</v>
      </c>
      <c r="H242">
        <v>1.6000000000000001E-3</v>
      </c>
      <c r="I242">
        <v>0.97470000000000001</v>
      </c>
      <c r="J242">
        <v>57.04</v>
      </c>
      <c r="K242">
        <v>4.07E-2</v>
      </c>
      <c r="L242">
        <v>3.0800000000000001E-2</v>
      </c>
      <c r="M242">
        <v>3.8E-3</v>
      </c>
      <c r="P242">
        <v>0.96350000000000002</v>
      </c>
    </row>
    <row r="243" spans="1:16" x14ac:dyDescent="0.35">
      <c r="A243">
        <v>3</v>
      </c>
      <c r="B243" t="s">
        <v>37</v>
      </c>
      <c r="C243">
        <v>0.98619999999999997</v>
      </c>
      <c r="D243">
        <v>0</v>
      </c>
      <c r="E243">
        <v>1</v>
      </c>
      <c r="F243">
        <v>1</v>
      </c>
      <c r="H243">
        <v>-1.1999999999999999E-3</v>
      </c>
      <c r="I243">
        <v>1</v>
      </c>
      <c r="J243">
        <v>154.37</v>
      </c>
      <c r="K243">
        <v>5.5899999999999998E-2</v>
      </c>
      <c r="L243">
        <v>6.93E-2</v>
      </c>
      <c r="M243">
        <v>-3.39E-2</v>
      </c>
      <c r="P243">
        <v>0.90039999999999998</v>
      </c>
    </row>
    <row r="244" spans="1:16" x14ac:dyDescent="0.35">
      <c r="A244">
        <v>4</v>
      </c>
      <c r="B244" t="s">
        <v>37</v>
      </c>
      <c r="C244">
        <v>0.83420000000000005</v>
      </c>
      <c r="D244">
        <v>0</v>
      </c>
      <c r="E244">
        <v>1</v>
      </c>
      <c r="F244">
        <v>1</v>
      </c>
      <c r="H244">
        <v>6.5799999999999997E-2</v>
      </c>
      <c r="I244">
        <v>0.79969999999999997</v>
      </c>
      <c r="J244">
        <v>284.08999999999997</v>
      </c>
      <c r="K244">
        <v>0.4073</v>
      </c>
      <c r="L244">
        <v>0.1691</v>
      </c>
      <c r="M244">
        <v>0.1195</v>
      </c>
      <c r="P244">
        <v>2.8942000000000001</v>
      </c>
    </row>
    <row r="245" spans="1:16" x14ac:dyDescent="0.35">
      <c r="A245">
        <v>5</v>
      </c>
      <c r="B245" t="s">
        <v>37</v>
      </c>
      <c r="C245">
        <v>0.97209999999999996</v>
      </c>
      <c r="D245">
        <v>0</v>
      </c>
      <c r="E245">
        <v>1</v>
      </c>
      <c r="F245">
        <v>1</v>
      </c>
      <c r="H245">
        <v>1.8E-3</v>
      </c>
      <c r="I245">
        <v>0.97330000000000005</v>
      </c>
      <c r="J245">
        <v>54.76</v>
      </c>
      <c r="K245">
        <v>4.2999999999999997E-2</v>
      </c>
      <c r="L245">
        <v>3.9199999999999999E-2</v>
      </c>
      <c r="M245">
        <v>-3.0999999999999999E-3</v>
      </c>
      <c r="P245">
        <v>0.9718</v>
      </c>
    </row>
    <row r="246" spans="1:16" x14ac:dyDescent="0.35">
      <c r="A246">
        <v>6</v>
      </c>
      <c r="B246" t="s">
        <v>37</v>
      </c>
      <c r="C246">
        <v>0.88270000000000004</v>
      </c>
      <c r="D246">
        <v>0</v>
      </c>
      <c r="E246">
        <v>1</v>
      </c>
      <c r="F246">
        <v>1</v>
      </c>
      <c r="H246">
        <v>4.2200000000000001E-2</v>
      </c>
      <c r="I246">
        <v>0.70340000000000003</v>
      </c>
      <c r="J246">
        <v>278.54000000000002</v>
      </c>
      <c r="K246">
        <v>0.41189999999999999</v>
      </c>
      <c r="L246">
        <v>0.1305</v>
      </c>
      <c r="M246">
        <v>0.15479999999999999</v>
      </c>
      <c r="P246" s="6">
        <v>2.3250000000000002</v>
      </c>
    </row>
    <row r="247" spans="1:16" x14ac:dyDescent="0.35">
      <c r="A247">
        <v>7</v>
      </c>
      <c r="B247" t="s">
        <v>37</v>
      </c>
      <c r="C247">
        <v>0.98880000000000001</v>
      </c>
      <c r="D247">
        <v>0</v>
      </c>
      <c r="E247">
        <v>1</v>
      </c>
      <c r="F247">
        <v>1</v>
      </c>
      <c r="H247">
        <v>-1.26E-2</v>
      </c>
      <c r="I247">
        <v>1</v>
      </c>
      <c r="J247">
        <v>208.19</v>
      </c>
      <c r="K247">
        <v>1.8499999999999999E-2</v>
      </c>
      <c r="L247">
        <v>8.3099999999999993E-2</v>
      </c>
      <c r="M247">
        <v>-6.7500000000000004E-2</v>
      </c>
      <c r="P247">
        <v>0.91190000000000004</v>
      </c>
    </row>
    <row r="248" spans="1:16" x14ac:dyDescent="0.35">
      <c r="A248">
        <v>8</v>
      </c>
      <c r="B248" t="s">
        <v>37</v>
      </c>
      <c r="C248">
        <v>0.9879</v>
      </c>
      <c r="D248">
        <v>0</v>
      </c>
      <c r="E248">
        <v>1</v>
      </c>
      <c r="F248">
        <v>1</v>
      </c>
      <c r="H248">
        <v>-1.5599999999999999E-2</v>
      </c>
      <c r="I248">
        <v>1</v>
      </c>
      <c r="J248">
        <v>188.96</v>
      </c>
      <c r="K248">
        <v>3.6799999999999999E-2</v>
      </c>
      <c r="L248">
        <v>7.5999999999999998E-2</v>
      </c>
      <c r="M248">
        <v>-5.0099999999999999E-2</v>
      </c>
      <c r="P248">
        <v>1.2126999999999999</v>
      </c>
    </row>
    <row r="249" spans="1:16" x14ac:dyDescent="0.35">
      <c r="A249">
        <v>9</v>
      </c>
      <c r="B249" t="s">
        <v>37</v>
      </c>
      <c r="C249">
        <v>0.9889</v>
      </c>
      <c r="D249">
        <v>0</v>
      </c>
      <c r="E249">
        <v>1</v>
      </c>
      <c r="F249">
        <v>1</v>
      </c>
      <c r="H249">
        <v>-1.2E-2</v>
      </c>
      <c r="I249">
        <v>1</v>
      </c>
      <c r="J249">
        <v>207.31</v>
      </c>
      <c r="K249">
        <v>1.4500000000000001E-2</v>
      </c>
      <c r="L249">
        <v>0.10730000000000001</v>
      </c>
      <c r="M249">
        <v>-9.4799999999999995E-2</v>
      </c>
      <c r="P249">
        <v>0.87119999999999997</v>
      </c>
    </row>
    <row r="250" spans="1:16" x14ac:dyDescent="0.35">
      <c r="A250">
        <v>10</v>
      </c>
      <c r="B250" t="s">
        <v>37</v>
      </c>
      <c r="C250">
        <v>0.98799999999999999</v>
      </c>
      <c r="D250">
        <v>0</v>
      </c>
      <c r="E250">
        <v>1</v>
      </c>
      <c r="F250">
        <v>1</v>
      </c>
      <c r="H250">
        <v>-5.5999999999999999E-3</v>
      </c>
      <c r="I250">
        <v>1</v>
      </c>
      <c r="J250">
        <v>155.80000000000001</v>
      </c>
      <c r="K250">
        <v>3.0599999999999999E-2</v>
      </c>
      <c r="L250">
        <v>7.1300000000000002E-2</v>
      </c>
      <c r="M250">
        <v>-4.9099999999999998E-2</v>
      </c>
      <c r="P250">
        <v>2.8239999999999998</v>
      </c>
    </row>
    <row r="251" spans="1:16" x14ac:dyDescent="0.35">
      <c r="A251">
        <v>11</v>
      </c>
      <c r="B251" t="s">
        <v>37</v>
      </c>
      <c r="C251">
        <v>0.9869</v>
      </c>
      <c r="D251">
        <v>0</v>
      </c>
      <c r="E251">
        <v>1</v>
      </c>
      <c r="F251">
        <v>1</v>
      </c>
      <c r="H251">
        <v>-1.1299999999999999E-2</v>
      </c>
      <c r="I251">
        <v>1</v>
      </c>
      <c r="J251">
        <v>166.39</v>
      </c>
      <c r="K251">
        <v>4.41E-2</v>
      </c>
      <c r="L251">
        <v>7.1499999999999994E-2</v>
      </c>
      <c r="M251">
        <v>-4.2099999999999999E-2</v>
      </c>
      <c r="P251">
        <v>0.81989999999999996</v>
      </c>
    </row>
    <row r="252" spans="1:16" x14ac:dyDescent="0.35">
      <c r="A252">
        <v>12</v>
      </c>
      <c r="B252" t="s">
        <v>37</v>
      </c>
      <c r="C252">
        <v>0.98540000000000005</v>
      </c>
      <c r="D252">
        <v>0</v>
      </c>
      <c r="E252">
        <v>1</v>
      </c>
      <c r="F252">
        <v>1</v>
      </c>
      <c r="H252">
        <v>1.7899999999999999E-3</v>
      </c>
      <c r="I252">
        <v>1</v>
      </c>
      <c r="J252">
        <v>144.13</v>
      </c>
      <c r="K252">
        <v>5.79E-2</v>
      </c>
      <c r="L252">
        <v>0.09</v>
      </c>
      <c r="M252">
        <v>-5.4399999999999997E-2</v>
      </c>
      <c r="P252">
        <v>2.4085000000000001</v>
      </c>
    </row>
    <row r="253" spans="1:16" x14ac:dyDescent="0.35">
      <c r="A253">
        <v>13</v>
      </c>
      <c r="B253" t="s">
        <v>37</v>
      </c>
      <c r="C253">
        <v>0.9869</v>
      </c>
      <c r="D253">
        <v>0</v>
      </c>
      <c r="E253">
        <v>1</v>
      </c>
      <c r="F253">
        <v>1</v>
      </c>
      <c r="H253">
        <v>3.8E-3</v>
      </c>
      <c r="I253">
        <v>1</v>
      </c>
      <c r="J253">
        <v>121.61</v>
      </c>
      <c r="K253">
        <v>4.48E-2</v>
      </c>
      <c r="L253">
        <v>9.0899999999999995E-2</v>
      </c>
      <c r="M253">
        <v>-6.5299999999999997E-2</v>
      </c>
      <c r="P253">
        <v>3.2766000000000002</v>
      </c>
    </row>
    <row r="254" spans="1:16" x14ac:dyDescent="0.35">
      <c r="A254">
        <v>14</v>
      </c>
      <c r="B254" t="s">
        <v>37</v>
      </c>
      <c r="C254">
        <v>0.98709999999999998</v>
      </c>
      <c r="D254">
        <v>0</v>
      </c>
      <c r="E254">
        <v>1</v>
      </c>
      <c r="F254">
        <v>1</v>
      </c>
      <c r="H254">
        <v>-4.1000000000000003E-3</v>
      </c>
      <c r="I254">
        <v>1</v>
      </c>
      <c r="J254">
        <v>144.4</v>
      </c>
      <c r="K254">
        <v>3.9399999999999998E-2</v>
      </c>
      <c r="L254">
        <v>5.7299999999999997E-2</v>
      </c>
      <c r="M254">
        <v>-0.03</v>
      </c>
      <c r="P254">
        <v>1.0882000000000001</v>
      </c>
    </row>
    <row r="255" spans="1:16" x14ac:dyDescent="0.35">
      <c r="A255">
        <v>15</v>
      </c>
      <c r="B255" t="s">
        <v>37</v>
      </c>
      <c r="C255">
        <v>0.96989999999999998</v>
      </c>
      <c r="D255">
        <v>0</v>
      </c>
      <c r="E255">
        <v>1</v>
      </c>
      <c r="F255">
        <v>1</v>
      </c>
      <c r="H255">
        <v>2.7000000000000001E-3</v>
      </c>
      <c r="I255">
        <v>0.98609999999999998</v>
      </c>
      <c r="J255">
        <v>57.15</v>
      </c>
      <c r="K255">
        <v>4.2700000000000002E-2</v>
      </c>
      <c r="L255">
        <v>3.4000000000000002E-2</v>
      </c>
      <c r="M255">
        <v>1.2999999999999999E-3</v>
      </c>
      <c r="P255">
        <v>0.96240000000000003</v>
      </c>
    </row>
    <row r="256" spans="1:16" x14ac:dyDescent="0.35">
      <c r="A256">
        <v>16</v>
      </c>
      <c r="B256" t="s">
        <v>37</v>
      </c>
      <c r="C256">
        <v>0.96650000000000003</v>
      </c>
      <c r="D256">
        <v>0</v>
      </c>
      <c r="E256">
        <v>1</v>
      </c>
      <c r="F256">
        <v>1</v>
      </c>
      <c r="H256">
        <v>4.4000000000000003E-3</v>
      </c>
      <c r="I256">
        <v>0.94040000000000001</v>
      </c>
      <c r="J256">
        <v>74.959999999999994</v>
      </c>
      <c r="K256">
        <v>3.2099999999999997E-2</v>
      </c>
      <c r="L256">
        <v>4.0800000000000003E-2</v>
      </c>
      <c r="M256">
        <v>-9.9000000000000008E-3</v>
      </c>
      <c r="O256" t="s">
        <v>43</v>
      </c>
      <c r="P256">
        <f>AVERAGE(P241:P255)</f>
        <v>1.5356333333333332</v>
      </c>
    </row>
    <row r="257" spans="1:13" x14ac:dyDescent="0.35">
      <c r="A257">
        <v>17</v>
      </c>
      <c r="B257" t="s">
        <v>37</v>
      </c>
      <c r="C257">
        <v>0.96809999999999996</v>
      </c>
      <c r="D257">
        <v>0</v>
      </c>
      <c r="E257">
        <v>1</v>
      </c>
      <c r="F257">
        <v>1</v>
      </c>
      <c r="H257">
        <v>3.7000000000000002E-3</v>
      </c>
      <c r="I257">
        <v>0.9698</v>
      </c>
      <c r="J257">
        <v>71.650000000000006</v>
      </c>
      <c r="K257">
        <v>3.3500000000000002E-2</v>
      </c>
      <c r="L257">
        <v>4.4999999999999998E-2</v>
      </c>
      <c r="M257">
        <v>-1.46E-2</v>
      </c>
    </row>
    <row r="258" spans="1:13" x14ac:dyDescent="0.35">
      <c r="A258">
        <v>18</v>
      </c>
      <c r="B258" t="s">
        <v>37</v>
      </c>
      <c r="C258">
        <v>0.97160000000000002</v>
      </c>
      <c r="D258">
        <v>0</v>
      </c>
      <c r="E258">
        <v>1</v>
      </c>
      <c r="F258">
        <v>1</v>
      </c>
      <c r="H258">
        <v>2.5999999999999999E-3</v>
      </c>
      <c r="I258">
        <v>0.98340000000000005</v>
      </c>
      <c r="J258">
        <v>60.3</v>
      </c>
      <c r="K258">
        <v>3.8399999999999997E-2</v>
      </c>
      <c r="L258">
        <v>4.0599999999999997E-2</v>
      </c>
      <c r="M258">
        <v>-8.5000000000000006E-3</v>
      </c>
    </row>
    <row r="259" spans="1:13" x14ac:dyDescent="0.35">
      <c r="A259">
        <v>19</v>
      </c>
      <c r="B259" t="s">
        <v>37</v>
      </c>
      <c r="C259">
        <v>0.9597</v>
      </c>
      <c r="D259">
        <v>0</v>
      </c>
      <c r="E259">
        <v>1</v>
      </c>
      <c r="F259">
        <v>1</v>
      </c>
      <c r="H259">
        <v>5.1999999999999998E-3</v>
      </c>
      <c r="I259">
        <v>0.93130000000000002</v>
      </c>
      <c r="J259">
        <v>70.67</v>
      </c>
      <c r="K259">
        <v>6.9800000000000001E-2</v>
      </c>
      <c r="L259">
        <v>1.6199999999999999E-2</v>
      </c>
      <c r="M259">
        <v>3.5999999999999997E-2</v>
      </c>
    </row>
    <row r="260" spans="1:13" x14ac:dyDescent="0.35">
      <c r="A260">
        <v>20</v>
      </c>
      <c r="B260" t="s">
        <v>37</v>
      </c>
      <c r="C260">
        <v>0.96830000000000005</v>
      </c>
      <c r="D260">
        <v>0</v>
      </c>
      <c r="E260">
        <v>1</v>
      </c>
      <c r="F260">
        <v>1</v>
      </c>
      <c r="H260">
        <v>6.0000000000000001E-3</v>
      </c>
      <c r="I260">
        <v>0.96870000000000001</v>
      </c>
      <c r="J260">
        <v>69.37</v>
      </c>
      <c r="K260">
        <v>3.9100000000000003E-2</v>
      </c>
      <c r="L260">
        <v>2.9000000000000001E-2</v>
      </c>
      <c r="M260">
        <v>4.3E-3</v>
      </c>
    </row>
    <row r="261" spans="1:13" x14ac:dyDescent="0.35">
      <c r="A261">
        <v>21</v>
      </c>
      <c r="B261" t="s">
        <v>37</v>
      </c>
      <c r="C261">
        <v>0.97199999999999998</v>
      </c>
      <c r="D261">
        <v>0</v>
      </c>
      <c r="E261">
        <v>1</v>
      </c>
      <c r="F261">
        <v>1</v>
      </c>
      <c r="H261">
        <v>3.2000000000000002E-3</v>
      </c>
      <c r="I261">
        <v>0.98619999999999997</v>
      </c>
      <c r="J261">
        <v>59.91</v>
      </c>
      <c r="K261">
        <v>3.2599999999999997E-2</v>
      </c>
      <c r="L261">
        <v>4.2299999999999997E-2</v>
      </c>
      <c r="M261">
        <v>-1.3599999999999999E-2</v>
      </c>
    </row>
    <row r="262" spans="1:13" x14ac:dyDescent="0.35">
      <c r="A262">
        <v>22</v>
      </c>
      <c r="B262" t="s">
        <v>37</v>
      </c>
      <c r="C262">
        <v>0.97030000000000005</v>
      </c>
      <c r="D262">
        <v>0</v>
      </c>
      <c r="E262">
        <v>1</v>
      </c>
      <c r="F262">
        <v>1</v>
      </c>
      <c r="H262">
        <v>4.0000000000000001E-3</v>
      </c>
      <c r="I262">
        <v>0.95050000000000001</v>
      </c>
      <c r="J262">
        <v>76.73</v>
      </c>
      <c r="K262">
        <v>3.0599999999999999E-2</v>
      </c>
      <c r="L262">
        <v>3.7499999999999999E-2</v>
      </c>
      <c r="M262">
        <v>-9.5999999999999992E-3</v>
      </c>
    </row>
    <row r="263" spans="1:13" x14ac:dyDescent="0.35">
      <c r="A263">
        <v>23</v>
      </c>
      <c r="B263" t="s">
        <v>37</v>
      </c>
      <c r="C263">
        <v>0.83620000000000005</v>
      </c>
      <c r="D263">
        <v>0</v>
      </c>
      <c r="E263">
        <v>1</v>
      </c>
      <c r="F263">
        <v>1</v>
      </c>
      <c r="H263">
        <v>7.7200000000000005E-2</v>
      </c>
      <c r="I263">
        <v>0.49399999999999999</v>
      </c>
      <c r="J263">
        <v>310.29000000000002</v>
      </c>
      <c r="K263">
        <v>0.35410000000000003</v>
      </c>
      <c r="L263">
        <v>0.15290000000000001</v>
      </c>
      <c r="M263">
        <v>0.10872</v>
      </c>
    </row>
    <row r="264" spans="1:13" x14ac:dyDescent="0.35">
      <c r="A264">
        <v>24</v>
      </c>
      <c r="B264" t="s">
        <v>37</v>
      </c>
      <c r="C264">
        <v>0.84240000000000004</v>
      </c>
      <c r="D264">
        <v>0</v>
      </c>
      <c r="E264">
        <v>1</v>
      </c>
      <c r="F264">
        <v>1</v>
      </c>
      <c r="H264">
        <v>4.9599999999999998E-2</v>
      </c>
      <c r="I264">
        <v>0.63980000000000004</v>
      </c>
      <c r="J264">
        <v>286.57</v>
      </c>
      <c r="K264">
        <v>0.40550000000000003</v>
      </c>
      <c r="L264">
        <v>0.1908</v>
      </c>
      <c r="M264">
        <v>0.11559999999999999</v>
      </c>
    </row>
    <row r="265" spans="1:13" x14ac:dyDescent="0.35">
      <c r="A265">
        <v>25</v>
      </c>
      <c r="B265" t="s">
        <v>37</v>
      </c>
      <c r="C265">
        <v>0.8548</v>
      </c>
      <c r="D265">
        <v>0</v>
      </c>
      <c r="E265">
        <v>1</v>
      </c>
      <c r="F265">
        <v>1</v>
      </c>
      <c r="H265">
        <v>5.6300000000000003E-2</v>
      </c>
      <c r="I265">
        <v>0.75449999999999995</v>
      </c>
      <c r="J265">
        <v>240.16</v>
      </c>
      <c r="K265">
        <v>0.43359999999999999</v>
      </c>
      <c r="L265">
        <v>0.26690000000000003</v>
      </c>
      <c r="M265">
        <v>5.5800000000000002E-2</v>
      </c>
    </row>
    <row r="266" spans="1:13" x14ac:dyDescent="0.35">
      <c r="A266">
        <v>26</v>
      </c>
      <c r="B266" t="s">
        <v>37</v>
      </c>
      <c r="C266">
        <v>0.81769999999999998</v>
      </c>
      <c r="D266">
        <v>0</v>
      </c>
      <c r="E266">
        <v>1</v>
      </c>
      <c r="F266">
        <v>1</v>
      </c>
      <c r="H266">
        <v>6.5100000000000005E-2</v>
      </c>
      <c r="I266">
        <v>0.72</v>
      </c>
      <c r="J266">
        <v>323.14999999999998</v>
      </c>
      <c r="K266">
        <v>0.38829999999999998</v>
      </c>
      <c r="L266">
        <v>0.152</v>
      </c>
      <c r="M266">
        <v>0.12039999999999999</v>
      </c>
    </row>
    <row r="267" spans="1:13" x14ac:dyDescent="0.35">
      <c r="A267">
        <v>27</v>
      </c>
      <c r="B267" t="s">
        <v>37</v>
      </c>
      <c r="C267">
        <v>0.87649999999999995</v>
      </c>
      <c r="D267">
        <v>0</v>
      </c>
      <c r="E267">
        <v>1</v>
      </c>
      <c r="F267">
        <v>1</v>
      </c>
      <c r="H267">
        <v>4.19E-2</v>
      </c>
      <c r="I267">
        <v>0.67269999999999996</v>
      </c>
      <c r="J267">
        <v>280.94</v>
      </c>
      <c r="K267">
        <v>0.40260000000000001</v>
      </c>
      <c r="L267">
        <v>0.13220000000000001</v>
      </c>
      <c r="M267">
        <v>0.153</v>
      </c>
    </row>
    <row r="268" spans="1:13" x14ac:dyDescent="0.35">
      <c r="A268">
        <v>28</v>
      </c>
      <c r="B268" t="s">
        <v>37</v>
      </c>
      <c r="C268">
        <v>0.82469999999999999</v>
      </c>
      <c r="D268">
        <v>0</v>
      </c>
      <c r="E268">
        <v>1</v>
      </c>
      <c r="F268">
        <v>1</v>
      </c>
      <c r="H268">
        <v>8.2699999999999996E-2</v>
      </c>
      <c r="I268">
        <v>0.81259999999999999</v>
      </c>
      <c r="J268">
        <v>273.01</v>
      </c>
      <c r="K268">
        <v>0.4113</v>
      </c>
      <c r="L268">
        <v>0.21310000000000001</v>
      </c>
      <c r="M268">
        <v>8.4599999999999995E-2</v>
      </c>
    </row>
    <row r="269" spans="1:13" x14ac:dyDescent="0.35">
      <c r="A269">
        <v>29</v>
      </c>
      <c r="B269" t="s">
        <v>37</v>
      </c>
      <c r="C269">
        <v>0.82630000000000003</v>
      </c>
      <c r="D269">
        <v>0</v>
      </c>
      <c r="E269">
        <v>1</v>
      </c>
      <c r="F269">
        <v>1</v>
      </c>
      <c r="H269">
        <v>6.2100000000000002E-2</v>
      </c>
      <c r="I269">
        <v>0.61040000000000005</v>
      </c>
      <c r="J269">
        <v>289.57</v>
      </c>
      <c r="K269">
        <v>0.40310000000000001</v>
      </c>
      <c r="L269">
        <v>0.1958</v>
      </c>
      <c r="M269">
        <v>0.1075</v>
      </c>
    </row>
    <row r="270" spans="1:13" x14ac:dyDescent="0.35">
      <c r="A270">
        <v>30</v>
      </c>
      <c r="B270" t="s">
        <v>37</v>
      </c>
      <c r="C270">
        <v>0.84230000000000005</v>
      </c>
      <c r="D270">
        <v>0</v>
      </c>
      <c r="E270">
        <v>1</v>
      </c>
      <c r="F270">
        <v>1</v>
      </c>
      <c r="H270">
        <v>6.1600000000000002E-2</v>
      </c>
      <c r="I270">
        <v>0.72829999999999995</v>
      </c>
      <c r="J270">
        <v>277.97000000000003</v>
      </c>
      <c r="K270">
        <v>0.41610000000000003</v>
      </c>
      <c r="L270">
        <v>0.2208</v>
      </c>
      <c r="M270">
        <v>9.01E-2</v>
      </c>
    </row>
    <row r="271" spans="1:13" x14ac:dyDescent="0.35">
      <c r="B271" t="s">
        <v>43</v>
      </c>
      <c r="C271" s="3">
        <f>AVERAGE(C241:C270)</f>
        <v>0.93333333333333357</v>
      </c>
      <c r="D271" s="3">
        <f t="shared" ref="D271:M271" si="7">AVERAGE(D241:D270)</f>
        <v>0</v>
      </c>
      <c r="E271" s="3">
        <f t="shared" si="7"/>
        <v>1</v>
      </c>
      <c r="F271" s="3">
        <f t="shared" si="7"/>
        <v>1</v>
      </c>
      <c r="G271" s="3"/>
      <c r="H271" s="3">
        <f t="shared" si="7"/>
        <v>1.9466333333333332E-2</v>
      </c>
      <c r="I271" s="3">
        <f t="shared" si="7"/>
        <v>0.88665999999999989</v>
      </c>
      <c r="J271" s="3">
        <f t="shared" si="7"/>
        <v>170.381</v>
      </c>
      <c r="K271" s="3">
        <f t="shared" si="7"/>
        <v>0.16122666666666671</v>
      </c>
      <c r="L271" s="3">
        <f t="shared" si="7"/>
        <v>9.8673333333333349E-2</v>
      </c>
      <c r="M271" s="3">
        <f t="shared" si="7"/>
        <v>1.9354E-2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6 h S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E u o U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q F J W K I p H u A 4 A A A A R A A A A E w A c A E Z v c m 1 1 b G F z L 1 N l Y 3 R p b 2 4 x L m 0 g o h g A K K A U A A A A A A A A A A A A A A A A A A A A A A A A A A A A K 0 5 N L s n M z 1 M I h t C G 1 g B Q S w E C L Q A U A A I A C A B L q F J W 0 g 4 w G q U A A A D 2 A A A A E g A A A A A A A A A A A A A A A A A A A A A A Q 2 9 u Z m l n L 1 B h Y 2 t h Z 2 U u e G 1 s U E s B A i 0 A F A A C A A g A S 6 h S V g / K 6 a u k A A A A 6 Q A A A B M A A A A A A A A A A A A A A A A A 8 Q A A A F t D b 2 5 0 Z W 5 0 X 1 R 5 c G V z X S 5 4 b W x Q S w E C L Q A U A A I A C A B L q F J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t 3 O b v q L V U O o U e J U d D p e G w A A A A A C A A A A A A A Q Z g A A A A E A A C A A A A C C n K L y n m G W G N Z L o 7 N g y t c U Z s / Q 0 t 4 j j k L j d p a 2 p N 3 J z w A A A A A O g A A A A A I A A C A A A A D J Y s F K C P K k q P S M q s s A Q p H e 7 h W H G P Q 7 1 t H A g A B 9 K v j C c 1 A A A A C k V Q K p Q V S W F m Y D D J g / V d p H E K e 4 a 8 e M l D D e 4 U E N R z D L 5 M Y B T 8 R 8 / 4 q D n E q y b Y r I s R G 3 X K t p W 2 y I A D 1 L U + L F j S B 2 u 0 z u 5 P 8 D W T 7 Q M 1 G v u C x 3 g U A A A A C K w F K d H + C b u s C u / 7 C H 6 / U 4 8 + F W g A z h v e 8 d N y D P N w s 7 z 2 S s t + / h u D g l / i L e d q 2 F 0 1 q D 3 n q / j F t b n r 2 Z T O O W J V U 1 < / D a t a M a s h u p > 
</file>

<file path=customXml/itemProps1.xml><?xml version="1.0" encoding="utf-8"?>
<ds:datastoreItem xmlns:ds="http://schemas.openxmlformats.org/officeDocument/2006/customXml" ds:itemID="{D5DF116A-3775-4CF4-B904-AEE8E2B0EA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case_data</vt:lpstr>
      <vt:lpstr>fosci_data</vt:lpstr>
      <vt:lpstr>cogcn_data</vt:lpstr>
      <vt:lpstr>improving_data</vt:lpstr>
      <vt:lpstr>smd_data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钱煜</dc:creator>
  <cp:lastModifiedBy>钱煜</cp:lastModifiedBy>
  <dcterms:created xsi:type="dcterms:W3CDTF">2015-06-05T18:19:34Z</dcterms:created>
  <dcterms:modified xsi:type="dcterms:W3CDTF">2023-06-04T13:21:31Z</dcterms:modified>
</cp:coreProperties>
</file>