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taeth/cas13bt/statistical_analysis/"/>
    </mc:Choice>
  </mc:AlternateContent>
  <xr:revisionPtr revIDLastSave="0" documentId="13_ncr:1_{DBD0CDDF-4B00-674C-9188-54881D6A66E8}" xr6:coauthVersionLast="45" xr6:coauthVersionMax="45" xr10:uidLastSave="{00000000-0000-0000-0000-000000000000}"/>
  <bookViews>
    <workbookView xWindow="240" yWindow="460" windowWidth="33360" windowHeight="15780" activeTab="1" xr2:uid="{00000000-000D-0000-FFFF-FFFF00000000}"/>
  </bookViews>
  <sheets>
    <sheet name="Cluc_W85X_ANOVA" sheetId="1" r:id="rId1"/>
    <sheet name="Cluc_W85X_GamesHowell" sheetId="2" r:id="rId2"/>
    <sheet name="CTNNB1_T41A_ANOVA" sheetId="3" r:id="rId3"/>
    <sheet name="CTNNB1_T41A_GamesHowell" sheetId="4" r:id="rId4"/>
    <sheet name="STAT1_Y701C_ANOVA" sheetId="5" r:id="rId5"/>
    <sheet name="STAT1_Y701C_GamesHowell" sheetId="6" r:id="rId6"/>
    <sheet name="STAT3_Y705C_ANOVA" sheetId="7" r:id="rId7"/>
    <sheet name="STAT3_Y705C_GamesHowell" sheetId="8" r:id="rId8"/>
    <sheet name="LATS1_T1079A_ANOVA" sheetId="9" r:id="rId9"/>
    <sheet name="LATS1_T1079A_GamesHowell" sheetId="10" r:id="rId10"/>
    <sheet name="Gluc_R82C_ANOVA" sheetId="11" r:id="rId11"/>
    <sheet name="Gluc_R82C_GamesHowell" sheetId="12" r:id="rId12"/>
    <sheet name="CTNNB1_T41I_ANOVA" sheetId="13" r:id="rId13"/>
    <sheet name="CTNNB1_T41I_GamesHowell" sheetId="14" r:id="rId14"/>
    <sheet name="KRAS_D30D_ANOVA" sheetId="15" r:id="rId15"/>
    <sheet name="KRAS_D30D_GamesHowell" sheetId="16" r:id="rId16"/>
    <sheet name="KRAS_L56L_ANOVA" sheetId="17" r:id="rId17"/>
    <sheet name="KRAS_L56L_GamesHowell" sheetId="18" r:id="rId18"/>
  </sheets>
  <calcPr calcId="124519"/>
</workbook>
</file>

<file path=xl/sharedStrings.xml><?xml version="1.0" encoding="utf-8"?>
<sst xmlns="http://schemas.openxmlformats.org/spreadsheetml/2006/main" count="270" uniqueCount="21">
  <si>
    <t>sum_sq</t>
  </si>
  <si>
    <t>df</t>
  </si>
  <si>
    <t>F</t>
  </si>
  <si>
    <t>PR(&gt;F)</t>
  </si>
  <si>
    <t>C(Protein)</t>
  </si>
  <si>
    <t>C(Targeting)</t>
  </si>
  <si>
    <t>C(Protein):C(Targeting)</t>
  </si>
  <si>
    <t>Residual</t>
  </si>
  <si>
    <t>A</t>
  </si>
  <si>
    <t>B</t>
  </si>
  <si>
    <t>mean(A)</t>
  </si>
  <si>
    <t>mean(B)</t>
  </si>
  <si>
    <t>diff</t>
  </si>
  <si>
    <t>se</t>
  </si>
  <si>
    <t>T</t>
  </si>
  <si>
    <t>pval</t>
  </si>
  <si>
    <t>hedges</t>
  </si>
  <si>
    <t>+bt1_NT</t>
  </si>
  <si>
    <t>+bt1_T</t>
  </si>
  <si>
    <t>-bt1_NT</t>
  </si>
  <si>
    <t>-bt1_T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</si>
</sst>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E4" sqref="E4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>
        <v>0.21048035234079709</v>
      </c>
      <c r="C2">
        <v>1</v>
      </c>
      <c r="D2">
        <v>125.48954202095391</v>
      </c>
      <c r="E2">
        <v>1.0367837147016861E-7</v>
      </c>
    </row>
    <row r="3" spans="1:5" x14ac:dyDescent="0.2">
      <c r="A3" s="1" t="s">
        <v>5</v>
      </c>
      <c r="B3">
        <v>0.1836843714883013</v>
      </c>
      <c r="C3">
        <v>1</v>
      </c>
      <c r="D3">
        <v>109.5136310735159</v>
      </c>
      <c r="E3">
        <v>2.1871759492815321E-7</v>
      </c>
    </row>
    <row r="4" spans="1:5" x14ac:dyDescent="0.2">
      <c r="A4" s="1" t="s">
        <v>6</v>
      </c>
      <c r="B4">
        <v>0.18364502957037179</v>
      </c>
      <c r="C4">
        <v>1</v>
      </c>
      <c r="D4">
        <v>109.490175205981</v>
      </c>
      <c r="E4">
        <v>2.1897304229566681E-7</v>
      </c>
    </row>
    <row r="5" spans="1:5" x14ac:dyDescent="0.2">
      <c r="A5" s="1" t="s">
        <v>7</v>
      </c>
      <c r="B5">
        <v>2.0127288596429972E-2</v>
      </c>
      <c r="C5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J2" sqref="J2:J7"/>
    </sheetView>
  </sheetViews>
  <sheetFormatPr baseColWidth="10" defaultColWidth="8.83203125" defaultRowHeight="15" x14ac:dyDescent="0.2"/>
  <sheetData>
    <row r="1" spans="1:11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</row>
    <row r="2" spans="1:11" x14ac:dyDescent="0.2">
      <c r="A2" s="1">
        <v>0</v>
      </c>
      <c r="B2" t="s">
        <v>17</v>
      </c>
      <c r="C2" t="s">
        <v>18</v>
      </c>
      <c r="D2">
        <v>6.6268369999999993E-2</v>
      </c>
      <c r="E2">
        <v>0.20295814749999999</v>
      </c>
      <c r="F2">
        <v>-0.1366897775</v>
      </c>
      <c r="G2">
        <v>1.148528570869947E-2</v>
      </c>
      <c r="H2">
        <v>-11.901295358849019</v>
      </c>
      <c r="I2">
        <v>5.6440889238586927</v>
      </c>
      <c r="J2">
        <v>1E-3</v>
      </c>
      <c r="K2">
        <v>-7.3178144809966321</v>
      </c>
    </row>
    <row r="3" spans="1:11" x14ac:dyDescent="0.2">
      <c r="A3" s="1">
        <v>1</v>
      </c>
      <c r="B3" t="s">
        <v>17</v>
      </c>
      <c r="C3" t="s">
        <v>19</v>
      </c>
      <c r="D3">
        <v>6.6268369999999993E-2</v>
      </c>
      <c r="E3">
        <v>3.2645500000000002E-4</v>
      </c>
      <c r="F3">
        <v>6.594191499999999E-2</v>
      </c>
      <c r="G3">
        <v>7.0280771508695744E-3</v>
      </c>
      <c r="H3">
        <v>9.3826396017637759</v>
      </c>
      <c r="I3">
        <v>3.0000648125208991</v>
      </c>
      <c r="J3">
        <v>7.79757496069311E-3</v>
      </c>
      <c r="K3">
        <v>5.7691548589883599</v>
      </c>
    </row>
    <row r="4" spans="1:11" x14ac:dyDescent="0.2">
      <c r="A4" s="1">
        <v>2</v>
      </c>
      <c r="B4" t="s">
        <v>17</v>
      </c>
      <c r="C4" t="s">
        <v>20</v>
      </c>
      <c r="D4">
        <v>6.6268369999999993E-2</v>
      </c>
      <c r="E4">
        <v>3.2843E-4</v>
      </c>
      <c r="F4">
        <v>6.5939939999999989E-2</v>
      </c>
      <c r="G4">
        <v>7.0281530805942644E-3</v>
      </c>
      <c r="H4">
        <v>9.3822572223233998</v>
      </c>
      <c r="I4">
        <v>3.000194459853982</v>
      </c>
      <c r="J4">
        <v>7.7972066652025607E-3</v>
      </c>
      <c r="K4">
        <v>5.7689197432533366</v>
      </c>
    </row>
    <row r="5" spans="1:11" x14ac:dyDescent="0.2">
      <c r="A5" s="1">
        <v>3</v>
      </c>
      <c r="B5" t="s">
        <v>18</v>
      </c>
      <c r="C5" t="s">
        <v>19</v>
      </c>
      <c r="D5">
        <v>0.20295814749999999</v>
      </c>
      <c r="E5">
        <v>3.2645500000000002E-4</v>
      </c>
      <c r="F5">
        <v>0.20263169249999999</v>
      </c>
      <c r="G5">
        <v>9.0839961731643565E-3</v>
      </c>
      <c r="H5">
        <v>22.30644846577632</v>
      </c>
      <c r="I5">
        <v>3.0000387950384</v>
      </c>
      <c r="J5">
        <v>1E-3</v>
      </c>
      <c r="K5">
        <v>13.715687803772781</v>
      </c>
    </row>
    <row r="6" spans="1:11" x14ac:dyDescent="0.2">
      <c r="A6" s="1">
        <v>4</v>
      </c>
      <c r="B6" t="s">
        <v>18</v>
      </c>
      <c r="C6" t="s">
        <v>20</v>
      </c>
      <c r="D6">
        <v>0.20295814749999999</v>
      </c>
      <c r="E6">
        <v>3.2843E-4</v>
      </c>
      <c r="F6">
        <v>0.2026297175</v>
      </c>
      <c r="G6">
        <v>9.0840549183586698E-3</v>
      </c>
      <c r="H6">
        <v>22.306086799463301</v>
      </c>
      <c r="I6">
        <v>3.0001163984582382</v>
      </c>
      <c r="J6">
        <v>1E-3</v>
      </c>
      <c r="K6">
        <v>13.71546542403151</v>
      </c>
    </row>
    <row r="7" spans="1:11" x14ac:dyDescent="0.2">
      <c r="A7" s="1">
        <v>5</v>
      </c>
      <c r="B7" t="s">
        <v>19</v>
      </c>
      <c r="C7" t="s">
        <v>20</v>
      </c>
      <c r="D7">
        <v>3.2645500000000002E-4</v>
      </c>
      <c r="E7">
        <v>3.2843E-4</v>
      </c>
      <c r="F7">
        <v>-1.9749999999999798E-6</v>
      </c>
      <c r="G7">
        <v>4.6199435873179241E-5</v>
      </c>
      <c r="H7">
        <v>-4.2749439742543541E-2</v>
      </c>
      <c r="I7">
        <v>4.7998349226807457</v>
      </c>
      <c r="J7">
        <v>0.9</v>
      </c>
      <c r="K7">
        <v>-2.6285581507720202E-2</v>
      </c>
    </row>
  </sheetData>
  <conditionalFormatting sqref="J2:J7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>
        <v>0.2270661092139841</v>
      </c>
      <c r="C2">
        <v>1</v>
      </c>
      <c r="D2">
        <v>6145.8515507907687</v>
      </c>
      <c r="E2">
        <v>1.236480387531908E-17</v>
      </c>
    </row>
    <row r="3" spans="1:5" x14ac:dyDescent="0.2">
      <c r="A3" s="1" t="s">
        <v>5</v>
      </c>
      <c r="B3">
        <v>0.2263505297004246</v>
      </c>
      <c r="C3">
        <v>1</v>
      </c>
      <c r="D3">
        <v>6126.483422811003</v>
      </c>
      <c r="E3">
        <v>1.260077174308658E-17</v>
      </c>
    </row>
    <row r="4" spans="1:5" x14ac:dyDescent="0.2">
      <c r="A4" s="1" t="s">
        <v>6</v>
      </c>
      <c r="B4">
        <v>0.226259891631927</v>
      </c>
      <c r="C4">
        <v>1</v>
      </c>
      <c r="D4">
        <v>6124.0301808200929</v>
      </c>
      <c r="E4">
        <v>1.2631033645584291E-17</v>
      </c>
    </row>
    <row r="5" spans="1:5" x14ac:dyDescent="0.2">
      <c r="A5" s="1" t="s">
        <v>7</v>
      </c>
      <c r="B5">
        <v>4.4335488549462567E-4</v>
      </c>
      <c r="C5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"/>
  <sheetViews>
    <sheetView workbookViewId="0">
      <selection activeCell="J2" sqref="J2:J7"/>
    </sheetView>
  </sheetViews>
  <sheetFormatPr baseColWidth="10" defaultColWidth="8.83203125" defaultRowHeight="15" x14ac:dyDescent="0.2"/>
  <sheetData>
    <row r="1" spans="1:11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</row>
    <row r="2" spans="1:11" x14ac:dyDescent="0.2">
      <c r="A2" s="1">
        <v>0</v>
      </c>
      <c r="B2" t="s">
        <v>17</v>
      </c>
      <c r="C2" t="s">
        <v>18</v>
      </c>
      <c r="D2">
        <v>3.0733424999999999E-3</v>
      </c>
      <c r="E2">
        <v>0.47878881249999999</v>
      </c>
      <c r="F2">
        <v>-0.47571546999999997</v>
      </c>
      <c r="G2">
        <v>6.0741668666791197E-3</v>
      </c>
      <c r="H2">
        <v>-78.317813856846527</v>
      </c>
      <c r="I2">
        <v>3.042478820425258</v>
      </c>
      <c r="J2">
        <v>1E-3</v>
      </c>
      <c r="K2">
        <v>-48.155701970332117</v>
      </c>
    </row>
    <row r="3" spans="1:11" x14ac:dyDescent="0.2">
      <c r="A3" s="1">
        <v>1</v>
      </c>
      <c r="B3" t="s">
        <v>17</v>
      </c>
      <c r="C3" t="s">
        <v>19</v>
      </c>
      <c r="D3">
        <v>3.0733424999999999E-3</v>
      </c>
      <c r="E3">
        <v>2.6499900000000001E-3</v>
      </c>
      <c r="F3">
        <v>4.2335249999999979E-4</v>
      </c>
      <c r="G3">
        <v>5.2376693297011083E-4</v>
      </c>
      <c r="H3">
        <v>0.80828413049924019</v>
      </c>
      <c r="I3">
        <v>3.3444911039908689</v>
      </c>
      <c r="J3">
        <v>0.83860132541436327</v>
      </c>
      <c r="K3">
        <v>0.49699407808824791</v>
      </c>
    </row>
    <row r="4" spans="1:11" x14ac:dyDescent="0.2">
      <c r="A4" s="1">
        <v>2</v>
      </c>
      <c r="B4" t="s">
        <v>17</v>
      </c>
      <c r="C4" t="s">
        <v>20</v>
      </c>
      <c r="D4">
        <v>3.0733424999999999E-3</v>
      </c>
      <c r="E4">
        <v>2.6976225E-3</v>
      </c>
      <c r="F4">
        <v>3.7572000000000001E-4</v>
      </c>
      <c r="G4">
        <v>5.4330884592697359E-4</v>
      </c>
      <c r="H4">
        <v>0.69154036938044017</v>
      </c>
      <c r="I4">
        <v>3.8125102768551868</v>
      </c>
      <c r="J4">
        <v>0.89165453476340251</v>
      </c>
      <c r="K4">
        <v>0.42521120404622542</v>
      </c>
    </row>
    <row r="5" spans="1:11" x14ac:dyDescent="0.2">
      <c r="A5" s="1">
        <v>3</v>
      </c>
      <c r="B5" t="s">
        <v>18</v>
      </c>
      <c r="C5" t="s">
        <v>19</v>
      </c>
      <c r="D5">
        <v>0.47878881249999999</v>
      </c>
      <c r="E5">
        <v>2.6499900000000001E-3</v>
      </c>
      <c r="F5">
        <v>0.47613882250000011</v>
      </c>
      <c r="G5">
        <v>6.0540115589436108E-3</v>
      </c>
      <c r="H5">
        <v>78.648482558081454</v>
      </c>
      <c r="I5">
        <v>3.0024471449364758</v>
      </c>
      <c r="J5">
        <v>1E-3</v>
      </c>
      <c r="K5">
        <v>48.359022040740257</v>
      </c>
    </row>
    <row r="6" spans="1:11" x14ac:dyDescent="0.2">
      <c r="A6" s="1">
        <v>4</v>
      </c>
      <c r="B6" t="s">
        <v>18</v>
      </c>
      <c r="C6" t="s">
        <v>20</v>
      </c>
      <c r="D6">
        <v>0.47878881249999999</v>
      </c>
      <c r="E6">
        <v>2.6976225E-3</v>
      </c>
      <c r="F6">
        <v>0.47609119000000011</v>
      </c>
      <c r="G6">
        <v>6.0557335358990506E-3</v>
      </c>
      <c r="H6">
        <v>78.618252797564381</v>
      </c>
      <c r="I6">
        <v>3.005862245759094</v>
      </c>
      <c r="J6">
        <v>1E-3</v>
      </c>
      <c r="K6">
        <v>48.340434502779161</v>
      </c>
    </row>
    <row r="7" spans="1:11" x14ac:dyDescent="0.2">
      <c r="A7" s="1">
        <v>5</v>
      </c>
      <c r="B7" t="s">
        <v>19</v>
      </c>
      <c r="C7" t="s">
        <v>20</v>
      </c>
      <c r="D7">
        <v>2.6499900000000001E-3</v>
      </c>
      <c r="E7">
        <v>2.6976225E-3</v>
      </c>
      <c r="F7">
        <v>-4.763249999999988E-5</v>
      </c>
      <c r="G7">
        <v>2.2524949194818771E-4</v>
      </c>
      <c r="H7">
        <v>-0.21146551580660791</v>
      </c>
      <c r="I7">
        <v>5.1329631781012637</v>
      </c>
      <c r="J7">
        <v>0.9</v>
      </c>
      <c r="K7">
        <v>-0.13002495670779429</v>
      </c>
    </row>
  </sheetData>
  <conditionalFormatting sqref="J2:J7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>
        <v>1.431975905724304E-3</v>
      </c>
      <c r="C2">
        <v>1</v>
      </c>
      <c r="D2">
        <v>2186.1615845044662</v>
      </c>
      <c r="E2">
        <v>5.9849476966854423E-15</v>
      </c>
    </row>
    <row r="3" spans="1:5" x14ac:dyDescent="0.2">
      <c r="A3" s="1" t="s">
        <v>5</v>
      </c>
      <c r="B3">
        <v>1.4163429827205531E-3</v>
      </c>
      <c r="C3">
        <v>1</v>
      </c>
      <c r="D3">
        <v>2162.2951943035569</v>
      </c>
      <c r="E3">
        <v>6.39025536807255E-15</v>
      </c>
    </row>
    <row r="4" spans="1:5" x14ac:dyDescent="0.2">
      <c r="A4" s="1" t="s">
        <v>6</v>
      </c>
      <c r="B4">
        <v>1.425684876688809E-3</v>
      </c>
      <c r="C4">
        <v>1</v>
      </c>
      <c r="D4">
        <v>2176.5572287681571</v>
      </c>
      <c r="E4">
        <v>6.144337710908776E-15</v>
      </c>
    </row>
    <row r="5" spans="1:5" x14ac:dyDescent="0.2">
      <c r="A5" s="1" t="s">
        <v>7</v>
      </c>
      <c r="B5">
        <v>7.8602199354750133E-6</v>
      </c>
      <c r="C5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7"/>
  <sheetViews>
    <sheetView workbookViewId="0">
      <selection activeCell="J2" sqref="J2:J7"/>
    </sheetView>
  </sheetViews>
  <sheetFormatPr baseColWidth="10" defaultColWidth="8.83203125" defaultRowHeight="15" x14ac:dyDescent="0.2"/>
  <sheetData>
    <row r="1" spans="1:11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</row>
    <row r="2" spans="1:11" x14ac:dyDescent="0.2">
      <c r="A2" s="1">
        <v>0</v>
      </c>
      <c r="B2" t="s">
        <v>17</v>
      </c>
      <c r="C2" t="s">
        <v>18</v>
      </c>
      <c r="D2">
        <v>3.4094749999999998E-4</v>
      </c>
      <c r="E2">
        <v>3.8037235000000003E-2</v>
      </c>
      <c r="F2">
        <v>-3.7696287500000002E-2</v>
      </c>
      <c r="G2">
        <v>8.0610670730653735E-4</v>
      </c>
      <c r="H2">
        <v>-46.763396406854703</v>
      </c>
      <c r="I2">
        <v>3.0845117626202252</v>
      </c>
      <c r="J2">
        <v>1E-3</v>
      </c>
      <c r="K2">
        <v>-28.753664965740509</v>
      </c>
    </row>
    <row r="3" spans="1:11" x14ac:dyDescent="0.2">
      <c r="A3" s="1">
        <v>1</v>
      </c>
      <c r="B3" t="s">
        <v>17</v>
      </c>
      <c r="C3" t="s">
        <v>19</v>
      </c>
      <c r="D3">
        <v>3.4094749999999998E-4</v>
      </c>
      <c r="E3">
        <v>2.9933999999999999E-4</v>
      </c>
      <c r="F3">
        <v>4.1607499999999991E-5</v>
      </c>
      <c r="G3">
        <v>1.171967607896367E-4</v>
      </c>
      <c r="H3">
        <v>0.3550226108610946</v>
      </c>
      <c r="I3">
        <v>5.4599576235813414</v>
      </c>
      <c r="J3">
        <v>0.9</v>
      </c>
      <c r="K3">
        <v>0.2182946918386372</v>
      </c>
    </row>
    <row r="4" spans="1:11" x14ac:dyDescent="0.2">
      <c r="A4" s="1">
        <v>2</v>
      </c>
      <c r="B4" t="s">
        <v>17</v>
      </c>
      <c r="C4" t="s">
        <v>20</v>
      </c>
      <c r="D4">
        <v>3.4094749999999998E-4</v>
      </c>
      <c r="E4">
        <v>2.37385E-4</v>
      </c>
      <c r="F4">
        <v>1.035625E-4</v>
      </c>
      <c r="G4">
        <v>9.7621584180531849E-5</v>
      </c>
      <c r="H4">
        <v>1.0608565807381449</v>
      </c>
      <c r="I4">
        <v>3.3330174602698488</v>
      </c>
      <c r="J4">
        <v>0.72450177222961698</v>
      </c>
      <c r="K4">
        <v>0.65229468009244895</v>
      </c>
    </row>
    <row r="5" spans="1:11" x14ac:dyDescent="0.2">
      <c r="A5" s="1">
        <v>3</v>
      </c>
      <c r="B5" t="s">
        <v>18</v>
      </c>
      <c r="C5" t="s">
        <v>19</v>
      </c>
      <c r="D5">
        <v>3.8037235000000003E-2</v>
      </c>
      <c r="E5">
        <v>2.9933999999999999E-4</v>
      </c>
      <c r="F5">
        <v>3.7737895E-2</v>
      </c>
      <c r="G5">
        <v>8.0342289876399306E-4</v>
      </c>
      <c r="H5">
        <v>46.971395834070663</v>
      </c>
      <c r="I5">
        <v>3.044078593557471</v>
      </c>
      <c r="J5">
        <v>1E-3</v>
      </c>
      <c r="K5">
        <v>28.881558709625139</v>
      </c>
    </row>
    <row r="6" spans="1:11" x14ac:dyDescent="0.2">
      <c r="A6" s="1">
        <v>4</v>
      </c>
      <c r="B6" t="s">
        <v>18</v>
      </c>
      <c r="C6" t="s">
        <v>20</v>
      </c>
      <c r="D6">
        <v>3.8037235000000003E-2</v>
      </c>
      <c r="E6">
        <v>2.37385E-4</v>
      </c>
      <c r="F6">
        <v>3.7799850000000003E-2</v>
      </c>
      <c r="G6">
        <v>8.0080162788088202E-4</v>
      </c>
      <c r="H6">
        <v>47.202513935976498</v>
      </c>
      <c r="I6">
        <v>3.0047061193274791</v>
      </c>
      <c r="J6">
        <v>1E-3</v>
      </c>
      <c r="K6">
        <v>29.02366755928826</v>
      </c>
    </row>
    <row r="7" spans="1:11" x14ac:dyDescent="0.2">
      <c r="A7" s="1">
        <v>5</v>
      </c>
      <c r="B7" t="s">
        <v>19</v>
      </c>
      <c r="C7" t="s">
        <v>20</v>
      </c>
      <c r="D7">
        <v>2.9933999999999999E-4</v>
      </c>
      <c r="E7">
        <v>2.37385E-4</v>
      </c>
      <c r="F7">
        <v>6.1954999999999985E-5</v>
      </c>
      <c r="G7">
        <v>7.218243824966477E-5</v>
      </c>
      <c r="H7">
        <v>0.85831126659520562</v>
      </c>
      <c r="I7">
        <v>3.633346309220193</v>
      </c>
      <c r="J7">
        <v>0.81489995185559461</v>
      </c>
      <c r="K7">
        <v>0.52775453650285609</v>
      </c>
    </row>
  </sheetData>
  <conditionalFormatting sqref="J2:J7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>
        <v>3.883024002627221E-3</v>
      </c>
      <c r="C2">
        <v>1</v>
      </c>
      <c r="D2">
        <v>203.62991275950421</v>
      </c>
      <c r="E2">
        <v>6.8670022519453049E-9</v>
      </c>
    </row>
    <row r="3" spans="1:5" x14ac:dyDescent="0.2">
      <c r="A3" s="1" t="s">
        <v>5</v>
      </c>
      <c r="B3">
        <v>3.925664688765618E-3</v>
      </c>
      <c r="C3">
        <v>1</v>
      </c>
      <c r="D3">
        <v>205.86603573801079</v>
      </c>
      <c r="E3">
        <v>6.4531573745751204E-9</v>
      </c>
    </row>
    <row r="4" spans="1:5" x14ac:dyDescent="0.2">
      <c r="A4" s="1" t="s">
        <v>6</v>
      </c>
      <c r="B4">
        <v>3.804136826959236E-3</v>
      </c>
      <c r="C4">
        <v>1</v>
      </c>
      <c r="D4">
        <v>199.49298528023891</v>
      </c>
      <c r="E4">
        <v>7.7171802013741903E-9</v>
      </c>
    </row>
    <row r="5" spans="1:5" x14ac:dyDescent="0.2">
      <c r="A5" s="1" t="s">
        <v>7</v>
      </c>
      <c r="B5">
        <v>2.2882830621530001E-4</v>
      </c>
      <c r="C5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7"/>
  <sheetViews>
    <sheetView workbookViewId="0">
      <selection activeCell="J2" sqref="J2:J7"/>
    </sheetView>
  </sheetViews>
  <sheetFormatPr baseColWidth="10" defaultColWidth="8.83203125" defaultRowHeight="15" x14ac:dyDescent="0.2"/>
  <sheetData>
    <row r="1" spans="1:11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</row>
    <row r="2" spans="1:11" x14ac:dyDescent="0.2">
      <c r="A2" s="1">
        <v>0</v>
      </c>
      <c r="B2" t="s">
        <v>17</v>
      </c>
      <c r="C2" t="s">
        <v>18</v>
      </c>
      <c r="D2">
        <v>6.5200749999999997E-4</v>
      </c>
      <c r="E2">
        <v>6.2818412500000004E-2</v>
      </c>
      <c r="F2">
        <v>-6.2166405000000001E-2</v>
      </c>
      <c r="G2">
        <v>4.3530745233833481E-3</v>
      </c>
      <c r="H2">
        <v>-14.28103393729228</v>
      </c>
      <c r="I2">
        <v>3.045625128287881</v>
      </c>
      <c r="J2">
        <v>2.1197032122544091E-3</v>
      </c>
      <c r="K2">
        <v>-8.7810573386213822</v>
      </c>
    </row>
    <row r="3" spans="1:11" x14ac:dyDescent="0.2">
      <c r="A3" s="1">
        <v>1</v>
      </c>
      <c r="B3" t="s">
        <v>17</v>
      </c>
      <c r="C3" t="s">
        <v>19</v>
      </c>
      <c r="D3">
        <v>6.5200749999999997E-4</v>
      </c>
      <c r="E3">
        <v>3.3389249999999997E-4</v>
      </c>
      <c r="F3">
        <v>3.18115E-4</v>
      </c>
      <c r="G3">
        <v>3.7931557977823689E-4</v>
      </c>
      <c r="H3">
        <v>0.83865524370494549</v>
      </c>
      <c r="I3">
        <v>3.0363234478496879</v>
      </c>
      <c r="J3">
        <v>0.82604025125478475</v>
      </c>
      <c r="K3">
        <v>0.51566853034906401</v>
      </c>
    </row>
    <row r="4" spans="1:11" x14ac:dyDescent="0.2">
      <c r="A4" s="1">
        <v>2</v>
      </c>
      <c r="B4" t="s">
        <v>17</v>
      </c>
      <c r="C4" t="s">
        <v>20</v>
      </c>
      <c r="D4">
        <v>6.5200749999999997E-4</v>
      </c>
      <c r="E4">
        <v>8.2261250000000008E-4</v>
      </c>
      <c r="F4">
        <v>-1.7060500000000011E-4</v>
      </c>
      <c r="G4">
        <v>5.1177765132509774E-4</v>
      </c>
      <c r="H4">
        <v>-0.33335765944110418</v>
      </c>
      <c r="I4">
        <v>5.9495746829659204</v>
      </c>
      <c r="J4">
        <v>0.9</v>
      </c>
      <c r="K4">
        <v>-0.20497344482720051</v>
      </c>
    </row>
    <row r="5" spans="1:11" x14ac:dyDescent="0.2">
      <c r="A5" s="1">
        <v>3</v>
      </c>
      <c r="B5" t="s">
        <v>18</v>
      </c>
      <c r="C5" t="s">
        <v>19</v>
      </c>
      <c r="D5">
        <v>6.2818412500000004E-2</v>
      </c>
      <c r="E5">
        <v>3.3389249999999997E-4</v>
      </c>
      <c r="F5">
        <v>6.2484520000000002E-2</v>
      </c>
      <c r="G5">
        <v>4.3367164022501889E-3</v>
      </c>
      <c r="H5">
        <v>14.40825597163299</v>
      </c>
      <c r="I5">
        <v>3.0002762364251399</v>
      </c>
      <c r="J5">
        <v>2.2189730643235039E-3</v>
      </c>
      <c r="K5">
        <v>8.8592830457506544</v>
      </c>
    </row>
    <row r="6" spans="1:11" x14ac:dyDescent="0.2">
      <c r="A6" s="1">
        <v>4</v>
      </c>
      <c r="B6" t="s">
        <v>18</v>
      </c>
      <c r="C6" t="s">
        <v>20</v>
      </c>
      <c r="D6">
        <v>6.2818412500000004E-2</v>
      </c>
      <c r="E6">
        <v>8.2261250000000008E-4</v>
      </c>
      <c r="F6">
        <v>6.1995799999999997E-2</v>
      </c>
      <c r="G6">
        <v>4.3503040363725336E-3</v>
      </c>
      <c r="H6">
        <v>14.250912001013781</v>
      </c>
      <c r="I6">
        <v>3.037933295481325</v>
      </c>
      <c r="J6">
        <v>2.1566619818840231E-3</v>
      </c>
      <c r="K6">
        <v>8.7625360991387762</v>
      </c>
    </row>
    <row r="7" spans="1:11" x14ac:dyDescent="0.2">
      <c r="A7" s="1">
        <v>5</v>
      </c>
      <c r="B7" t="s">
        <v>19</v>
      </c>
      <c r="C7" t="s">
        <v>20</v>
      </c>
      <c r="D7">
        <v>3.3389249999999997E-4</v>
      </c>
      <c r="E7">
        <v>8.2261250000000008E-4</v>
      </c>
      <c r="F7">
        <v>-4.887200000000001E-4</v>
      </c>
      <c r="G7">
        <v>3.4607471998471657E-4</v>
      </c>
      <c r="H7">
        <v>-1.412180583492441</v>
      </c>
      <c r="I7">
        <v>3.0436889124828248</v>
      </c>
      <c r="J7">
        <v>0.57184431270440617</v>
      </c>
      <c r="K7">
        <v>-0.86831518856302636</v>
      </c>
    </row>
  </sheetData>
  <conditionalFormatting sqref="J2:J7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>
        <v>1.585777149003303E-3</v>
      </c>
      <c r="C2">
        <v>1</v>
      </c>
      <c r="D2">
        <v>142.60198270933691</v>
      </c>
      <c r="E2">
        <v>5.1059443756014512E-8</v>
      </c>
    </row>
    <row r="3" spans="1:5" x14ac:dyDescent="0.2">
      <c r="A3" s="1" t="s">
        <v>5</v>
      </c>
      <c r="B3">
        <v>1.574972444676005E-3</v>
      </c>
      <c r="C3">
        <v>1</v>
      </c>
      <c r="D3">
        <v>141.63036304598799</v>
      </c>
      <c r="E3">
        <v>5.3039842570184708E-8</v>
      </c>
    </row>
    <row r="4" spans="1:5" x14ac:dyDescent="0.2">
      <c r="A4" s="1" t="s">
        <v>6</v>
      </c>
      <c r="B4">
        <v>1.5509606305064111E-3</v>
      </c>
      <c r="C4">
        <v>1</v>
      </c>
      <c r="D4">
        <v>139.47108592991631</v>
      </c>
      <c r="E4">
        <v>5.7770868438502087E-8</v>
      </c>
    </row>
    <row r="5" spans="1:5" x14ac:dyDescent="0.2">
      <c r="A5" s="1" t="s">
        <v>7</v>
      </c>
      <c r="B5">
        <v>1.3344362698537501E-4</v>
      </c>
      <c r="C5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7"/>
  <sheetViews>
    <sheetView workbookViewId="0">
      <selection activeCell="M20" sqref="M20"/>
    </sheetView>
  </sheetViews>
  <sheetFormatPr baseColWidth="10" defaultColWidth="8.83203125" defaultRowHeight="15" x14ac:dyDescent="0.2"/>
  <sheetData>
    <row r="1" spans="1:11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</row>
    <row r="2" spans="1:11" x14ac:dyDescent="0.2">
      <c r="A2" s="1">
        <v>0</v>
      </c>
      <c r="B2" t="s">
        <v>17</v>
      </c>
      <c r="C2" t="s">
        <v>18</v>
      </c>
      <c r="D2">
        <v>4.8591500000000001E-4</v>
      </c>
      <c r="E2">
        <v>4.0019995000000003E-2</v>
      </c>
      <c r="F2">
        <v>-3.9534079999999999E-2</v>
      </c>
      <c r="G2">
        <v>3.3335574365083299E-3</v>
      </c>
      <c r="H2">
        <v>-11.85942667944825</v>
      </c>
      <c r="I2">
        <v>3.006132415751829</v>
      </c>
      <c r="J2">
        <v>3.903929958386398E-3</v>
      </c>
      <c r="K2">
        <v>-7.2920704574108841</v>
      </c>
    </row>
    <row r="3" spans="1:11" x14ac:dyDescent="0.2">
      <c r="A3" s="1">
        <v>1</v>
      </c>
      <c r="B3" t="s">
        <v>17</v>
      </c>
      <c r="C3" t="s">
        <v>19</v>
      </c>
      <c r="D3">
        <v>4.8591500000000001E-4</v>
      </c>
      <c r="E3">
        <v>2.6612499999999998E-4</v>
      </c>
      <c r="F3">
        <v>2.1979000000000001E-4</v>
      </c>
      <c r="G3">
        <v>1.107231616088823E-4</v>
      </c>
      <c r="H3">
        <v>1.985040860523696</v>
      </c>
      <c r="I3">
        <v>3.4798778873223051</v>
      </c>
      <c r="J3">
        <v>0.34155018784939761</v>
      </c>
      <c r="K3">
        <v>1.2205529160075519</v>
      </c>
    </row>
    <row r="4" spans="1:11" x14ac:dyDescent="0.2">
      <c r="A4" s="1">
        <v>2</v>
      </c>
      <c r="B4" t="s">
        <v>17</v>
      </c>
      <c r="C4" t="s">
        <v>20</v>
      </c>
      <c r="D4">
        <v>4.8591500000000001E-4</v>
      </c>
      <c r="E4">
        <v>4.179675E-4</v>
      </c>
      <c r="F4">
        <v>6.7947499999999959E-5</v>
      </c>
      <c r="G4">
        <v>1.3464762585324949E-4</v>
      </c>
      <c r="H4">
        <v>0.50463199458158248</v>
      </c>
      <c r="I4">
        <v>5.642642087718083</v>
      </c>
      <c r="J4">
        <v>0.9</v>
      </c>
      <c r="K4">
        <v>0.31028583075854788</v>
      </c>
    </row>
    <row r="5" spans="1:11" x14ac:dyDescent="0.2">
      <c r="A5" s="1">
        <v>3</v>
      </c>
      <c r="B5" t="s">
        <v>18</v>
      </c>
      <c r="C5" t="s">
        <v>19</v>
      </c>
      <c r="D5">
        <v>4.0019995000000003E-2</v>
      </c>
      <c r="E5">
        <v>2.6612499999999998E-4</v>
      </c>
      <c r="F5">
        <v>3.9753869999999997E-2</v>
      </c>
      <c r="G5">
        <v>3.33199223673065E-3</v>
      </c>
      <c r="H5">
        <v>11.93096117144813</v>
      </c>
      <c r="I5">
        <v>3.0004936471579451</v>
      </c>
      <c r="J5">
        <v>3.866967795646548E-3</v>
      </c>
      <c r="K5">
        <v>7.3360552612211922</v>
      </c>
    </row>
    <row r="6" spans="1:11" x14ac:dyDescent="0.2">
      <c r="A6" s="1">
        <v>4</v>
      </c>
      <c r="B6" t="s">
        <v>18</v>
      </c>
      <c r="C6" t="s">
        <v>20</v>
      </c>
      <c r="D6">
        <v>4.0019995000000003E-2</v>
      </c>
      <c r="E6">
        <v>4.179675E-4</v>
      </c>
      <c r="F6">
        <v>3.9602027499999998E-2</v>
      </c>
      <c r="G6">
        <v>3.3328730294243992E-3</v>
      </c>
      <c r="H6">
        <v>11.88224908371005</v>
      </c>
      <c r="I6">
        <v>3.0036664560164792</v>
      </c>
      <c r="J6">
        <v>3.8969540671859319E-3</v>
      </c>
      <c r="K6">
        <v>7.3061033937730588</v>
      </c>
    </row>
    <row r="7" spans="1:11" x14ac:dyDescent="0.2">
      <c r="A7" s="1">
        <v>5</v>
      </c>
      <c r="B7" t="s">
        <v>19</v>
      </c>
      <c r="C7" t="s">
        <v>20</v>
      </c>
      <c r="D7">
        <v>2.6612499999999998E-4</v>
      </c>
      <c r="E7">
        <v>4.179675E-4</v>
      </c>
      <c r="F7">
        <v>-1.518425E-4</v>
      </c>
      <c r="G7">
        <v>8.77329258673732E-5</v>
      </c>
      <c r="H7">
        <v>-1.73073562176123</v>
      </c>
      <c r="I7">
        <v>3.7934490553010298</v>
      </c>
      <c r="J7">
        <v>0.4213871151273203</v>
      </c>
      <c r="K7">
        <v>-1.0641868648595489</v>
      </c>
    </row>
  </sheetData>
  <conditionalFormatting sqref="J2:J7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tabSelected="1" workbookViewId="0">
      <selection activeCell="J2" sqref="J2:J7"/>
    </sheetView>
  </sheetViews>
  <sheetFormatPr baseColWidth="10" defaultColWidth="8.83203125" defaultRowHeight="15" x14ac:dyDescent="0.2"/>
  <sheetData>
    <row r="1" spans="1:11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</row>
    <row r="2" spans="1:11" x14ac:dyDescent="0.2">
      <c r="A2" s="1">
        <v>0</v>
      </c>
      <c r="B2" t="s">
        <v>17</v>
      </c>
      <c r="C2" t="s">
        <v>18</v>
      </c>
      <c r="D2">
        <v>1.6007865E-2</v>
      </c>
      <c r="E2">
        <v>0.44456906249999989</v>
      </c>
      <c r="F2">
        <v>-0.42856119749999988</v>
      </c>
      <c r="G2">
        <v>4.0953104725383549E-2</v>
      </c>
      <c r="H2">
        <v>-10.46468150275232</v>
      </c>
      <c r="I2">
        <v>3.0187625693130391</v>
      </c>
      <c r="J2">
        <v>5.5419655041526461E-3</v>
      </c>
      <c r="K2">
        <v>-6.4344758726553026</v>
      </c>
    </row>
    <row r="3" spans="1:11" x14ac:dyDescent="0.2">
      <c r="A3" s="1">
        <v>1</v>
      </c>
      <c r="B3" t="s">
        <v>17</v>
      </c>
      <c r="C3" t="s">
        <v>19</v>
      </c>
      <c r="D3">
        <v>1.6007865E-2</v>
      </c>
      <c r="E3">
        <v>8.8630000000000002E-4</v>
      </c>
      <c r="F3">
        <v>1.5121565E-2</v>
      </c>
      <c r="G3">
        <v>2.287473321452807E-3</v>
      </c>
      <c r="H3">
        <v>6.6105973163420684</v>
      </c>
      <c r="I3">
        <v>3.0048246470549582</v>
      </c>
      <c r="J3">
        <v>2.1088710277156641E-2</v>
      </c>
      <c r="K3">
        <v>4.0646940783296257</v>
      </c>
    </row>
    <row r="4" spans="1:11" x14ac:dyDescent="0.2">
      <c r="A4" s="1">
        <v>2</v>
      </c>
      <c r="B4" t="s">
        <v>17</v>
      </c>
      <c r="C4" t="s">
        <v>20</v>
      </c>
      <c r="D4">
        <v>1.6007865E-2</v>
      </c>
      <c r="E4">
        <v>9.092499999999999E-4</v>
      </c>
      <c r="F4">
        <v>1.5098614999999999E-2</v>
      </c>
      <c r="G4">
        <v>2.3111445136104461E-3</v>
      </c>
      <c r="H4">
        <v>6.5329601464051663</v>
      </c>
      <c r="I4">
        <v>3.1296850808642018</v>
      </c>
      <c r="J4">
        <v>1.958509745161963E-2</v>
      </c>
      <c r="K4">
        <v>4.0169568876039596</v>
      </c>
    </row>
    <row r="5" spans="1:11" x14ac:dyDescent="0.2">
      <c r="A5" s="1">
        <v>3</v>
      </c>
      <c r="B5" t="s">
        <v>18</v>
      </c>
      <c r="C5" t="s">
        <v>19</v>
      </c>
      <c r="D5">
        <v>0.44456906249999989</v>
      </c>
      <c r="E5">
        <v>8.8630000000000002E-4</v>
      </c>
      <c r="F5">
        <v>0.44368276249999988</v>
      </c>
      <c r="G5">
        <v>4.0889273174510049E-2</v>
      </c>
      <c r="H5">
        <v>10.850835147067061</v>
      </c>
      <c r="I5">
        <v>3.0000150872864211</v>
      </c>
      <c r="J5">
        <v>5.1093576882300651E-3</v>
      </c>
      <c r="K5">
        <v>6.671912273068215</v>
      </c>
    </row>
    <row r="6" spans="1:11" x14ac:dyDescent="0.2">
      <c r="A6" s="1">
        <v>4</v>
      </c>
      <c r="B6" t="s">
        <v>18</v>
      </c>
      <c r="C6" t="s">
        <v>20</v>
      </c>
      <c r="D6">
        <v>0.44456906249999989</v>
      </c>
      <c r="E6">
        <v>9.092499999999999E-4</v>
      </c>
      <c r="F6">
        <v>0.44365981249999997</v>
      </c>
      <c r="G6">
        <v>4.0890604244815713E-2</v>
      </c>
      <c r="H6">
        <v>10.84992067722377</v>
      </c>
      <c r="I6">
        <v>3.0004057311521448</v>
      </c>
      <c r="J6">
        <v>5.1075763423863441E-3</v>
      </c>
      <c r="K6">
        <v>6.6713499880009257</v>
      </c>
    </row>
    <row r="7" spans="1:11" x14ac:dyDescent="0.2">
      <c r="A7" s="1">
        <v>5</v>
      </c>
      <c r="B7" t="s">
        <v>19</v>
      </c>
      <c r="C7" t="s">
        <v>20</v>
      </c>
      <c r="D7">
        <v>8.8630000000000002E-4</v>
      </c>
      <c r="E7">
        <v>9.092499999999999E-4</v>
      </c>
      <c r="F7">
        <v>-2.294999999999988E-5</v>
      </c>
      <c r="G7">
        <v>3.4243693472910699E-4</v>
      </c>
      <c r="H7">
        <v>-6.701963974229308E-2</v>
      </c>
      <c r="I7">
        <v>3.2228044809016549</v>
      </c>
      <c r="J7">
        <v>0.9</v>
      </c>
      <c r="K7">
        <v>-4.1208731943004243E-2</v>
      </c>
    </row>
  </sheetData>
  <conditionalFormatting sqref="J2:J7">
    <cfRule type="cellIs" dxfId="8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>
        <v>0.17644721745928271</v>
      </c>
      <c r="C2">
        <v>1</v>
      </c>
      <c r="D2">
        <v>1614.2410158048319</v>
      </c>
      <c r="E2">
        <v>3.6531538138944972E-14</v>
      </c>
    </row>
    <row r="3" spans="1:5" x14ac:dyDescent="0.2">
      <c r="A3" s="1" t="s">
        <v>5</v>
      </c>
      <c r="B3">
        <v>0.13601510144907331</v>
      </c>
      <c r="C3">
        <v>1</v>
      </c>
      <c r="D3">
        <v>1244.3446753622829</v>
      </c>
      <c r="E3">
        <v>1.720014131104954E-13</v>
      </c>
    </row>
    <row r="4" spans="1:5" x14ac:dyDescent="0.2">
      <c r="A4" s="1" t="s">
        <v>6</v>
      </c>
      <c r="B4">
        <v>0.13590661040514429</v>
      </c>
      <c r="C4">
        <v>1</v>
      </c>
      <c r="D4">
        <v>1243.3521366559239</v>
      </c>
      <c r="E4">
        <v>1.7281954474803549E-13</v>
      </c>
    </row>
    <row r="5" spans="1:5" x14ac:dyDescent="0.2">
      <c r="A5" s="1" t="s">
        <v>7</v>
      </c>
      <c r="B5">
        <v>1.3116793519558239E-3</v>
      </c>
      <c r="C5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workbookViewId="0">
      <selection activeCell="N19" sqref="N19"/>
    </sheetView>
  </sheetViews>
  <sheetFormatPr baseColWidth="10" defaultColWidth="8.83203125" defaultRowHeight="15" x14ac:dyDescent="0.2"/>
  <sheetData>
    <row r="1" spans="1:11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</row>
    <row r="2" spans="1:11" x14ac:dyDescent="0.2">
      <c r="A2" s="1">
        <v>0</v>
      </c>
      <c r="B2" t="s">
        <v>17</v>
      </c>
      <c r="C2" t="s">
        <v>18</v>
      </c>
      <c r="D2">
        <v>2.6140667499999999E-2</v>
      </c>
      <c r="E2">
        <v>0.39486936249999999</v>
      </c>
      <c r="F2">
        <v>-0.368728695</v>
      </c>
      <c r="G2">
        <v>1.045428390871557E-2</v>
      </c>
      <c r="H2">
        <v>-35.270583640128322</v>
      </c>
      <c r="I2">
        <v>3.0202844464122132</v>
      </c>
      <c r="J2">
        <v>1E-3</v>
      </c>
      <c r="K2">
        <v>-21.68701640725395</v>
      </c>
    </row>
    <row r="3" spans="1:11" x14ac:dyDescent="0.2">
      <c r="A3" s="1">
        <v>1</v>
      </c>
      <c r="B3" t="s">
        <v>17</v>
      </c>
      <c r="C3" t="s">
        <v>19</v>
      </c>
      <c r="D3">
        <v>2.6140667499999999E-2</v>
      </c>
      <c r="E3">
        <v>4.4013249999999999E-4</v>
      </c>
      <c r="F3">
        <v>2.5700535E-2</v>
      </c>
      <c r="G3">
        <v>6.0988248941565239E-4</v>
      </c>
      <c r="H3">
        <v>42.140142479946412</v>
      </c>
      <c r="I3">
        <v>3.0604303419307128</v>
      </c>
      <c r="J3">
        <v>1E-3</v>
      </c>
      <c r="K3">
        <v>25.910939571945569</v>
      </c>
    </row>
    <row r="4" spans="1:11" x14ac:dyDescent="0.2">
      <c r="A4" s="1">
        <v>2</v>
      </c>
      <c r="B4" t="s">
        <v>17</v>
      </c>
      <c r="C4" t="s">
        <v>20</v>
      </c>
      <c r="D4">
        <v>2.6140667499999999E-2</v>
      </c>
      <c r="E4">
        <v>5.1369000000000002E-4</v>
      </c>
      <c r="F4">
        <v>2.5626977499999998E-2</v>
      </c>
      <c r="G4">
        <v>6.1570995230945935E-4</v>
      </c>
      <c r="H4">
        <v>41.621834118282592</v>
      </c>
      <c r="I4">
        <v>3.1766520428694349</v>
      </c>
      <c r="J4">
        <v>1E-3</v>
      </c>
      <c r="K4">
        <v>25.592244478660199</v>
      </c>
    </row>
    <row r="5" spans="1:11" x14ac:dyDescent="0.2">
      <c r="A5" s="1">
        <v>3</v>
      </c>
      <c r="B5" t="s">
        <v>18</v>
      </c>
      <c r="C5" t="s">
        <v>19</v>
      </c>
      <c r="D5">
        <v>0.39486936249999999</v>
      </c>
      <c r="E5">
        <v>4.4013249999999999E-4</v>
      </c>
      <c r="F5">
        <v>0.39442923000000002</v>
      </c>
      <c r="G5">
        <v>1.04368344778296E-2</v>
      </c>
      <c r="H5">
        <v>37.792036544975844</v>
      </c>
      <c r="I5">
        <v>3.0002043224020869</v>
      </c>
      <c r="J5">
        <v>1E-3</v>
      </c>
      <c r="K5">
        <v>23.237395926784561</v>
      </c>
    </row>
    <row r="6" spans="1:11" x14ac:dyDescent="0.2">
      <c r="A6" s="1">
        <v>4</v>
      </c>
      <c r="B6" t="s">
        <v>18</v>
      </c>
      <c r="C6" t="s">
        <v>20</v>
      </c>
      <c r="D6">
        <v>0.39486936249999999</v>
      </c>
      <c r="E6">
        <v>5.1369000000000002E-4</v>
      </c>
      <c r="F6">
        <v>0.39435567249999998</v>
      </c>
      <c r="G6">
        <v>1.043717663030044E-2</v>
      </c>
      <c r="H6">
        <v>37.783749999509993</v>
      </c>
      <c r="I6">
        <v>3.000597740226389</v>
      </c>
      <c r="J6">
        <v>1E-3</v>
      </c>
      <c r="K6">
        <v>23.232300733313672</v>
      </c>
    </row>
    <row r="7" spans="1:11" x14ac:dyDescent="0.2">
      <c r="A7" s="1">
        <v>5</v>
      </c>
      <c r="B7" t="s">
        <v>19</v>
      </c>
      <c r="C7" t="s">
        <v>20</v>
      </c>
      <c r="D7">
        <v>4.4013249999999999E-4</v>
      </c>
      <c r="E7">
        <v>5.1369000000000002E-4</v>
      </c>
      <c r="F7">
        <v>-7.3557499999999981E-5</v>
      </c>
      <c r="G7">
        <v>1.206673897797164E-4</v>
      </c>
      <c r="H7">
        <v>-0.60958888838386593</v>
      </c>
      <c r="I7">
        <v>4.8363783855890912</v>
      </c>
      <c r="J7">
        <v>0.9</v>
      </c>
      <c r="K7">
        <v>-0.37482124931495742</v>
      </c>
    </row>
  </sheetData>
  <conditionalFormatting sqref="J2:J7">
    <cfRule type="cellIs" dxfId="7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>
        <v>6.7946633223062367E-2</v>
      </c>
      <c r="C2">
        <v>1</v>
      </c>
      <c r="D2">
        <v>773.42757522278953</v>
      </c>
      <c r="E2">
        <v>2.8881896313587032E-12</v>
      </c>
    </row>
    <row r="3" spans="1:5" x14ac:dyDescent="0.2">
      <c r="A3" s="1" t="s">
        <v>5</v>
      </c>
      <c r="B3">
        <v>6.2141802198630497E-2</v>
      </c>
      <c r="C3">
        <v>1</v>
      </c>
      <c r="D3">
        <v>707.35194835448874</v>
      </c>
      <c r="E3">
        <v>4.8964235307287612E-12</v>
      </c>
    </row>
    <row r="4" spans="1:5" x14ac:dyDescent="0.2">
      <c r="A4" s="1" t="s">
        <v>6</v>
      </c>
      <c r="B4">
        <v>6.1118929895105069E-2</v>
      </c>
      <c r="C4">
        <v>1</v>
      </c>
      <c r="D4">
        <v>695.70872766861521</v>
      </c>
      <c r="E4">
        <v>5.400725021513435E-12</v>
      </c>
    </row>
    <row r="5" spans="1:5" x14ac:dyDescent="0.2">
      <c r="A5" s="1" t="s">
        <v>7</v>
      </c>
      <c r="B5">
        <v>1.054215837134951E-3</v>
      </c>
      <c r="C5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"/>
  <sheetViews>
    <sheetView workbookViewId="0">
      <selection activeCell="J17" sqref="J17"/>
    </sheetView>
  </sheetViews>
  <sheetFormatPr baseColWidth="10" defaultColWidth="8.83203125" defaultRowHeight="15" x14ac:dyDescent="0.2"/>
  <sheetData>
    <row r="1" spans="1:11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</row>
    <row r="2" spans="1:11" x14ac:dyDescent="0.2">
      <c r="A2" s="1">
        <v>0</v>
      </c>
      <c r="B2" t="s">
        <v>17</v>
      </c>
      <c r="C2" t="s">
        <v>18</v>
      </c>
      <c r="D2">
        <v>6.9269924999999996E-3</v>
      </c>
      <c r="E2">
        <v>0.25517949499999998</v>
      </c>
      <c r="F2">
        <v>-0.2482525025</v>
      </c>
      <c r="G2">
        <v>9.3516815904394757E-3</v>
      </c>
      <c r="H2">
        <v>-26.546295454904762</v>
      </c>
      <c r="I2">
        <v>3.1531259145662509</v>
      </c>
      <c r="J2">
        <v>1E-3</v>
      </c>
      <c r="K2">
        <v>-16.32266567960416</v>
      </c>
    </row>
    <row r="3" spans="1:11" x14ac:dyDescent="0.2">
      <c r="A3" s="1">
        <v>1</v>
      </c>
      <c r="B3" t="s">
        <v>17</v>
      </c>
      <c r="C3" t="s">
        <v>19</v>
      </c>
      <c r="D3">
        <v>6.9269924999999996E-3</v>
      </c>
      <c r="E3">
        <v>2.053325E-4</v>
      </c>
      <c r="F3">
        <v>6.72166E-3</v>
      </c>
      <c r="G3">
        <v>1.4777011497522649E-3</v>
      </c>
      <c r="H3">
        <v>4.5487275970021948</v>
      </c>
      <c r="I3">
        <v>3.016113972660488</v>
      </c>
      <c r="J3">
        <v>5.7899818389148483E-2</v>
      </c>
      <c r="K3">
        <v>2.796900982270123</v>
      </c>
    </row>
    <row r="4" spans="1:11" x14ac:dyDescent="0.2">
      <c r="A4" s="1">
        <v>2</v>
      </c>
      <c r="B4" t="s">
        <v>17</v>
      </c>
      <c r="C4" t="s">
        <v>20</v>
      </c>
      <c r="D4">
        <v>6.9269924999999996E-3</v>
      </c>
      <c r="E4">
        <v>1.235405E-3</v>
      </c>
      <c r="F4">
        <v>5.6915874999999994E-3</v>
      </c>
      <c r="G4">
        <v>1.6028956248452101E-3</v>
      </c>
      <c r="H4">
        <v>3.5508160430281479</v>
      </c>
      <c r="I4">
        <v>4.0449232087658693</v>
      </c>
      <c r="J4">
        <v>7.5500507788338611E-2</v>
      </c>
      <c r="K4">
        <v>2.183309654583641</v>
      </c>
    </row>
    <row r="5" spans="1:11" x14ac:dyDescent="0.2">
      <c r="A5" s="1">
        <v>3</v>
      </c>
      <c r="B5" t="s">
        <v>18</v>
      </c>
      <c r="C5" t="s">
        <v>19</v>
      </c>
      <c r="D5">
        <v>0.25517949499999998</v>
      </c>
      <c r="E5">
        <v>2.053325E-4</v>
      </c>
      <c r="F5">
        <v>0.25497416249999999</v>
      </c>
      <c r="G5">
        <v>9.2348278477239597E-3</v>
      </c>
      <c r="H5">
        <v>27.610061249040129</v>
      </c>
      <c r="I5">
        <v>3.000411515634605</v>
      </c>
      <c r="J5">
        <v>1E-3</v>
      </c>
      <c r="K5">
        <v>16.976749163628</v>
      </c>
    </row>
    <row r="6" spans="1:11" x14ac:dyDescent="0.2">
      <c r="A6" s="1">
        <v>4</v>
      </c>
      <c r="B6" t="s">
        <v>18</v>
      </c>
      <c r="C6" t="s">
        <v>20</v>
      </c>
      <c r="D6">
        <v>0.25517949499999998</v>
      </c>
      <c r="E6">
        <v>1.235405E-3</v>
      </c>
      <c r="F6">
        <v>0.25394409000000001</v>
      </c>
      <c r="G6">
        <v>9.2556857700154607E-3</v>
      </c>
      <c r="H6">
        <v>27.43655049555294</v>
      </c>
      <c r="I6">
        <v>3.0275467861017238</v>
      </c>
      <c r="J6">
        <v>1E-3</v>
      </c>
      <c r="K6">
        <v>16.870061658932709</v>
      </c>
    </row>
    <row r="7" spans="1:11" x14ac:dyDescent="0.2">
      <c r="A7" s="1">
        <v>5</v>
      </c>
      <c r="B7" t="s">
        <v>19</v>
      </c>
      <c r="C7" t="s">
        <v>20</v>
      </c>
      <c r="D7">
        <v>2.053325E-4</v>
      </c>
      <c r="E7">
        <v>1.235405E-3</v>
      </c>
      <c r="F7">
        <v>-1.0300725000000001E-3</v>
      </c>
      <c r="G7">
        <v>6.3037385120359333E-4</v>
      </c>
      <c r="H7">
        <v>-1.6340660356283001</v>
      </c>
      <c r="I7">
        <v>3.089610849727658</v>
      </c>
      <c r="J7">
        <v>0.47573004567501792</v>
      </c>
      <c r="K7">
        <v>-1.0047471084342521</v>
      </c>
    </row>
  </sheetData>
  <conditionalFormatting sqref="J2:J7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>
        <v>5.3617486586027198E-2</v>
      </c>
      <c r="C2">
        <v>1</v>
      </c>
      <c r="D2">
        <v>642.55938809351744</v>
      </c>
      <c r="E2">
        <v>8.6326743926276214E-12</v>
      </c>
    </row>
    <row r="3" spans="1:5" x14ac:dyDescent="0.2">
      <c r="A3" s="1" t="s">
        <v>5</v>
      </c>
      <c r="B3">
        <v>4.1725251899090897E-2</v>
      </c>
      <c r="C3">
        <v>1</v>
      </c>
      <c r="D3">
        <v>500.0411999042621</v>
      </c>
      <c r="E3">
        <v>3.7755295160491313E-11</v>
      </c>
    </row>
    <row r="4" spans="1:5" x14ac:dyDescent="0.2">
      <c r="A4" s="1" t="s">
        <v>6</v>
      </c>
      <c r="B4">
        <v>4.1529429626211818E-2</v>
      </c>
      <c r="C4">
        <v>1</v>
      </c>
      <c r="D4">
        <v>497.69443865437819</v>
      </c>
      <c r="E4">
        <v>3.8812216872541167E-11</v>
      </c>
    </row>
    <row r="5" spans="1:5" x14ac:dyDescent="0.2">
      <c r="A5" s="1" t="s">
        <v>7</v>
      </c>
      <c r="B5">
        <v>1.0013235367104861E-3</v>
      </c>
      <c r="C5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"/>
  <sheetViews>
    <sheetView workbookViewId="0">
      <selection activeCell="L17" sqref="L17"/>
    </sheetView>
  </sheetViews>
  <sheetFormatPr baseColWidth="10" defaultColWidth="8.83203125" defaultRowHeight="15" x14ac:dyDescent="0.2"/>
  <sheetData>
    <row r="1" spans="1:11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</row>
    <row r="2" spans="1:11" x14ac:dyDescent="0.2">
      <c r="A2" s="1">
        <v>0</v>
      </c>
      <c r="B2" t="s">
        <v>17</v>
      </c>
      <c r="C2" t="s">
        <v>18</v>
      </c>
      <c r="D2">
        <v>1.4995979E-2</v>
      </c>
      <c r="E2">
        <v>0.219023632</v>
      </c>
      <c r="F2">
        <v>-0.204027653</v>
      </c>
      <c r="G2">
        <v>9.1179440986045648E-3</v>
      </c>
      <c r="H2">
        <v>-22.37649746407471</v>
      </c>
      <c r="I2">
        <v>3.0476031048747032</v>
      </c>
      <c r="J2">
        <v>1E-3</v>
      </c>
      <c r="K2">
        <v>-13.75875921395723</v>
      </c>
    </row>
    <row r="3" spans="1:11" x14ac:dyDescent="0.2">
      <c r="A3" s="1">
        <v>1</v>
      </c>
      <c r="B3" t="s">
        <v>17</v>
      </c>
      <c r="C3" t="s">
        <v>19</v>
      </c>
      <c r="D3">
        <v>1.4995979E-2</v>
      </c>
      <c r="E3">
        <v>1.1125824999999999E-3</v>
      </c>
      <c r="F3">
        <v>1.3883396500000001E-2</v>
      </c>
      <c r="G3">
        <v>9.4268731383047571E-4</v>
      </c>
      <c r="H3">
        <v>14.72746720605244</v>
      </c>
      <c r="I3">
        <v>4.9034975742271509</v>
      </c>
      <c r="J3">
        <v>1E-3</v>
      </c>
      <c r="K3">
        <v>9.0555582009584175</v>
      </c>
    </row>
    <row r="4" spans="1:11" x14ac:dyDescent="0.2">
      <c r="A4" s="1">
        <v>2</v>
      </c>
      <c r="B4" t="s">
        <v>17</v>
      </c>
      <c r="C4" t="s">
        <v>20</v>
      </c>
      <c r="D4">
        <v>1.4995979E-2</v>
      </c>
      <c r="E4">
        <v>1.3525282500000001E-3</v>
      </c>
      <c r="F4">
        <v>1.3643450749999999E-2</v>
      </c>
      <c r="G4">
        <v>8.5261571595701723E-4</v>
      </c>
      <c r="H4">
        <v>16.001875750889631</v>
      </c>
      <c r="I4">
        <v>3.6567052568368599</v>
      </c>
      <c r="J4">
        <v>1E-3</v>
      </c>
      <c r="K4">
        <v>9.8391607436162065</v>
      </c>
    </row>
    <row r="5" spans="1:11" x14ac:dyDescent="0.2">
      <c r="A5" s="1">
        <v>3</v>
      </c>
      <c r="B5" t="s">
        <v>18</v>
      </c>
      <c r="C5" t="s">
        <v>19</v>
      </c>
      <c r="D5">
        <v>0.219023632</v>
      </c>
      <c r="E5">
        <v>1.1125824999999999E-3</v>
      </c>
      <c r="F5">
        <v>0.21791104950000001</v>
      </c>
      <c r="G5">
        <v>9.0948707797368061E-3</v>
      </c>
      <c r="H5">
        <v>23.959774116362549</v>
      </c>
      <c r="I5">
        <v>3.01703727714896</v>
      </c>
      <c r="J5">
        <v>1E-3</v>
      </c>
      <c r="K5">
        <v>14.73227717685033</v>
      </c>
    </row>
    <row r="6" spans="1:11" x14ac:dyDescent="0.2">
      <c r="A6" s="1">
        <v>4</v>
      </c>
      <c r="B6" t="s">
        <v>18</v>
      </c>
      <c r="C6" t="s">
        <v>20</v>
      </c>
      <c r="D6">
        <v>0.219023632</v>
      </c>
      <c r="E6">
        <v>1.3525282500000001E-3</v>
      </c>
      <c r="F6">
        <v>0.21767110375000001</v>
      </c>
      <c r="G6">
        <v>9.0859764850868049E-3</v>
      </c>
      <c r="H6">
        <v>23.95682006301389</v>
      </c>
      <c r="I6">
        <v>3.0052744868261851</v>
      </c>
      <c r="J6">
        <v>1E-3</v>
      </c>
      <c r="K6">
        <v>14.73046080193309</v>
      </c>
    </row>
    <row r="7" spans="1:11" x14ac:dyDescent="0.2">
      <c r="A7" s="1">
        <v>5</v>
      </c>
      <c r="B7" t="s">
        <v>19</v>
      </c>
      <c r="C7" t="s">
        <v>20</v>
      </c>
      <c r="D7">
        <v>1.1125824999999999E-3</v>
      </c>
      <c r="E7">
        <v>1.3525282500000001E-3</v>
      </c>
      <c r="F7">
        <v>-2.3994574999999991E-4</v>
      </c>
      <c r="G7">
        <v>5.5382621275042513E-4</v>
      </c>
      <c r="H7">
        <v>-0.43325098104038001</v>
      </c>
      <c r="I7">
        <v>4.6950415748188048</v>
      </c>
      <c r="J7">
        <v>0.9</v>
      </c>
      <c r="K7">
        <v>-0.26639539708641491</v>
      </c>
    </row>
  </sheetData>
  <conditionalFormatting sqref="J2:J7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>
        <v>7.2130721783715018E-2</v>
      </c>
      <c r="C2">
        <v>1</v>
      </c>
      <c r="D2">
        <v>546.80143370513395</v>
      </c>
      <c r="E2">
        <v>2.2330057209720619E-11</v>
      </c>
    </row>
    <row r="3" spans="1:5" x14ac:dyDescent="0.2">
      <c r="A3" s="1" t="s">
        <v>5</v>
      </c>
      <c r="B3">
        <v>1.8684635201521201E-2</v>
      </c>
      <c r="C3">
        <v>1</v>
      </c>
      <c r="D3">
        <v>141.64263248445491</v>
      </c>
      <c r="E3">
        <v>5.3014281780750218E-8</v>
      </c>
    </row>
    <row r="4" spans="1:5" x14ac:dyDescent="0.2">
      <c r="A4" s="1" t="s">
        <v>6</v>
      </c>
      <c r="B4">
        <v>1.8683555352279071E-2</v>
      </c>
      <c r="C4">
        <v>1</v>
      </c>
      <c r="D4">
        <v>141.63444647024099</v>
      </c>
      <c r="E4">
        <v>5.3031334020192558E-8</v>
      </c>
    </row>
    <row r="5" spans="1:5" x14ac:dyDescent="0.2">
      <c r="A5" s="1" t="s">
        <v>7</v>
      </c>
      <c r="B5">
        <v>1.5829670663799751E-3</v>
      </c>
      <c r="C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Cluc_W85X_ANOVA</vt:lpstr>
      <vt:lpstr>Cluc_W85X_GamesHowell</vt:lpstr>
      <vt:lpstr>CTNNB1_T41A_ANOVA</vt:lpstr>
      <vt:lpstr>CTNNB1_T41A_GamesHowell</vt:lpstr>
      <vt:lpstr>STAT1_Y701C_ANOVA</vt:lpstr>
      <vt:lpstr>STAT1_Y701C_GamesHowell</vt:lpstr>
      <vt:lpstr>STAT3_Y705C_ANOVA</vt:lpstr>
      <vt:lpstr>STAT3_Y705C_GamesHowell</vt:lpstr>
      <vt:lpstr>LATS1_T1079A_ANOVA</vt:lpstr>
      <vt:lpstr>LATS1_T1079A_GamesHowell</vt:lpstr>
      <vt:lpstr>Gluc_R82C_ANOVA</vt:lpstr>
      <vt:lpstr>Gluc_R82C_GamesHowell</vt:lpstr>
      <vt:lpstr>CTNNB1_T41I_ANOVA</vt:lpstr>
      <vt:lpstr>CTNNB1_T41I_GamesHowell</vt:lpstr>
      <vt:lpstr>KRAS_D30D_ANOVA</vt:lpstr>
      <vt:lpstr>KRAS_D30D_GamesHowell</vt:lpstr>
      <vt:lpstr>KRAS_L56L_ANOVA</vt:lpstr>
      <vt:lpstr>KRAS_L56L_GamesHowell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2021-03-13T05:34:04Z</dcterms:created>
  <dcterms:modified xsi:type="dcterms:W3CDTF">2021-03-14T01:19:12Z</dcterms:modified>
</cp:coreProperties>
</file>