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A2937FC-A805-4B0A-A667-A9FBEAC2FF49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修订记录" sheetId="4" r:id="rId1"/>
    <sheet name="房间配置" sheetId="2" r:id="rId2"/>
    <sheet name="奖池配置" sheetId="1" r:id="rId3"/>
    <sheet name="AI配置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K4" i="2"/>
  <c r="L4" i="2"/>
  <c r="M4" i="2"/>
  <c r="N4" i="2"/>
  <c r="K5" i="2"/>
  <c r="L5" i="2"/>
  <c r="M5" i="2"/>
  <c r="N5" i="2"/>
  <c r="L2" i="2"/>
  <c r="M2" i="2"/>
  <c r="N2" i="2"/>
  <c r="K2" i="2"/>
  <c r="F5" i="2"/>
  <c r="F4" i="2"/>
  <c r="F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99AEE288-6570-4700-AB85-865085ACB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=该玩家本局投注总额*（本局人均投注金额/总投注金额）</t>
        </r>
      </text>
    </comment>
    <comment ref="K1" authorId="0" shapeId="0" xr:uid="{262174A3-78DE-4696-AC8A-D8FD730873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极端情况下持平不亏本</t>
        </r>
      </text>
    </comment>
    <comment ref="L1" authorId="0" shapeId="0" xr:uid="{F5413727-4C2A-4DA5-A45F-B05AF993E2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=最高获得彩金*人数*2，
取整数。</t>
        </r>
      </text>
    </comment>
    <comment ref="M1" authorId="0" shapeId="0" xr:uid="{4AFC7470-32C5-4C0D-BE39-63EA408F74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=奖金下限*100</t>
        </r>
      </text>
    </comment>
  </commentList>
</comments>
</file>

<file path=xl/sharedStrings.xml><?xml version="1.0" encoding="utf-8"?>
<sst xmlns="http://schemas.openxmlformats.org/spreadsheetml/2006/main" count="42" uniqueCount="34">
  <si>
    <t>看牌顶注</t>
  </si>
  <si>
    <t>底注</t>
  </si>
  <si>
    <t>人数</t>
  </si>
  <si>
    <t>每局轮次</t>
  </si>
  <si>
    <t>每人每局最高下注总额</t>
  </si>
  <si>
    <t>每局人均最高下注总额</t>
  </si>
  <si>
    <t>最高下注总额</t>
  </si>
  <si>
    <t>奖池下限</t>
  </si>
  <si>
    <t>奖池上限</t>
  </si>
  <si>
    <t>暗牌顶注</t>
  </si>
  <si>
    <t>房间</t>
  </si>
  <si>
    <t>筹码抽水</t>
  </si>
  <si>
    <t>最高获得彩金</t>
  </si>
  <si>
    <t>准入</t>
  </si>
  <si>
    <t>抽水（%）</t>
  </si>
  <si>
    <t>暗牌筹码面值</t>
  </si>
  <si>
    <t>看牌筹码面值</t>
  </si>
  <si>
    <t>初始金币</t>
  </si>
  <si>
    <t>本局玩家人均筹码*（1+（-50%~50%）），少于准入门槛时重新计算直到符合要求。</t>
  </si>
  <si>
    <t>待补充</t>
  </si>
  <si>
    <t>修订记录</t>
  </si>
  <si>
    <t>版本号</t>
  </si>
  <si>
    <t>修订内容</t>
  </si>
  <si>
    <t>完订日期</t>
  </si>
  <si>
    <t>修订人</t>
  </si>
  <si>
    <t>创建文档</t>
  </si>
  <si>
    <t>Andersen</t>
  </si>
  <si>
    <t>V0.1</t>
  </si>
  <si>
    <t>2018.10.10</t>
  </si>
  <si>
    <t>新手房</t>
  </si>
  <si>
    <t>进阶房</t>
  </si>
  <si>
    <t>高手房</t>
  </si>
  <si>
    <t>土豪房</t>
  </si>
  <si>
    <t>注：看牌筹码面值=暗牌筹码面值*2，系统自动计算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</si>
</sst>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5" fillId="0" borderId="1" xfId="0" applyFont="1" applyBorder="1"/>
    <xf numFmtId="49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F62D-01DC-4846-89FD-56A4F137D4BE}">
  <dimension ref="A1:J8"/>
  <sheetViews>
    <sheetView workbookViewId="0">
      <selection activeCell="A4" sqref="A4"/>
    </sheetView>
  </sheetViews>
  <sheetFormatPr defaultRowHeight="15"/>
  <cols>
    <col min="9" max="9" width="11.42578125" customWidth="1"/>
  </cols>
  <sheetData>
    <row r="1" spans="1:10">
      <c r="A1" s="15" t="s">
        <v>20</v>
      </c>
      <c r="B1" s="16"/>
      <c r="C1" s="16"/>
      <c r="D1" s="16"/>
      <c r="E1" s="16"/>
      <c r="F1" s="16"/>
      <c r="G1" s="16"/>
      <c r="H1" s="16"/>
      <c r="I1" s="16"/>
      <c r="J1" s="17"/>
    </row>
    <row r="2" spans="1:10">
      <c r="A2" s="9" t="s">
        <v>21</v>
      </c>
      <c r="B2" s="15" t="s">
        <v>22</v>
      </c>
      <c r="C2" s="16"/>
      <c r="D2" s="16"/>
      <c r="E2" s="16"/>
      <c r="F2" s="16"/>
      <c r="G2" s="16"/>
      <c r="H2" s="17"/>
      <c r="I2" s="9" t="s">
        <v>23</v>
      </c>
      <c r="J2" s="9" t="s">
        <v>24</v>
      </c>
    </row>
    <row r="3" spans="1:10">
      <c r="A3" s="10" t="s">
        <v>27</v>
      </c>
      <c r="B3" s="21" t="s">
        <v>25</v>
      </c>
      <c r="C3" s="22"/>
      <c r="D3" s="22"/>
      <c r="E3" s="22"/>
      <c r="F3" s="22"/>
      <c r="G3" s="22"/>
      <c r="H3" s="23"/>
      <c r="I3" s="1" t="s">
        <v>28</v>
      </c>
      <c r="J3" s="1" t="s">
        <v>26</v>
      </c>
    </row>
    <row r="4" spans="1:10">
      <c r="A4" s="11"/>
      <c r="B4" s="21"/>
      <c r="C4" s="22"/>
      <c r="D4" s="22"/>
      <c r="E4" s="22"/>
      <c r="F4" s="22"/>
      <c r="G4" s="22"/>
      <c r="H4" s="23"/>
      <c r="I4" s="1"/>
      <c r="J4" s="1"/>
    </row>
    <row r="5" spans="1:10">
      <c r="A5" s="11"/>
      <c r="B5" s="18"/>
      <c r="C5" s="19"/>
      <c r="D5" s="19"/>
      <c r="E5" s="19"/>
      <c r="F5" s="19"/>
      <c r="G5" s="19"/>
      <c r="H5" s="20"/>
      <c r="I5" s="12"/>
      <c r="J5" s="1"/>
    </row>
    <row r="6" spans="1:10">
      <c r="A6" s="11"/>
      <c r="B6" s="24"/>
      <c r="C6" s="19"/>
      <c r="D6" s="19"/>
      <c r="E6" s="19"/>
      <c r="F6" s="19"/>
      <c r="G6" s="19"/>
      <c r="H6" s="20"/>
      <c r="I6" s="13"/>
      <c r="J6" s="1"/>
    </row>
    <row r="7" spans="1:10">
      <c r="A7" s="11"/>
      <c r="B7" s="15"/>
      <c r="C7" s="16"/>
      <c r="D7" s="16"/>
      <c r="E7" s="16"/>
      <c r="F7" s="16"/>
      <c r="G7" s="16"/>
      <c r="H7" s="17"/>
      <c r="I7" s="12"/>
      <c r="J7" s="12"/>
    </row>
    <row r="8" spans="1:10">
      <c r="A8" s="11"/>
      <c r="B8" s="18"/>
      <c r="C8" s="19"/>
      <c r="D8" s="19"/>
      <c r="E8" s="19"/>
      <c r="F8" s="19"/>
      <c r="G8" s="19"/>
      <c r="H8" s="20"/>
      <c r="I8" s="12"/>
      <c r="J8" s="12"/>
    </row>
  </sheetData>
  <mergeCells count="8">
    <mergeCell ref="B7:H7"/>
    <mergeCell ref="B8:H8"/>
    <mergeCell ref="A1:J1"/>
    <mergeCell ref="B2:H2"/>
    <mergeCell ref="B3:H3"/>
    <mergeCell ref="B4:H4"/>
    <mergeCell ref="B5:H5"/>
    <mergeCell ref="B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E34F-C20E-4DEA-B634-0A4F4E0F3F0D}">
  <dimension ref="A1:T6"/>
  <sheetViews>
    <sheetView tabSelected="1" workbookViewId="0">
      <selection activeCell="C9" sqref="C9"/>
    </sheetView>
  </sheetViews>
  <sheetFormatPr defaultRowHeight="15"/>
  <cols>
    <col min="1" max="1" width="8" customWidth="1"/>
    <col min="4" max="4" width="11.28515625" customWidth="1"/>
    <col min="5" max="5" width="10.85546875" customWidth="1"/>
    <col min="6" max="6" width="10.42578125" customWidth="1"/>
  </cols>
  <sheetData>
    <row r="1" spans="1:20" s="6" customFormat="1">
      <c r="A1" s="3" t="s">
        <v>10</v>
      </c>
      <c r="B1" s="3" t="s">
        <v>13</v>
      </c>
      <c r="C1" s="3" t="s">
        <v>1</v>
      </c>
      <c r="D1" s="3" t="s">
        <v>14</v>
      </c>
      <c r="E1" s="3" t="s">
        <v>7</v>
      </c>
      <c r="F1" s="4" t="s">
        <v>8</v>
      </c>
      <c r="G1" s="25" t="s">
        <v>15</v>
      </c>
      <c r="H1" s="26"/>
      <c r="I1" s="26"/>
      <c r="J1" s="26"/>
      <c r="K1" s="27" t="s">
        <v>16</v>
      </c>
      <c r="L1" s="28"/>
      <c r="M1" s="28"/>
      <c r="N1" s="29"/>
      <c r="O1" s="30" t="s">
        <v>33</v>
      </c>
      <c r="P1" s="31"/>
      <c r="Q1" s="31"/>
      <c r="R1" s="31"/>
      <c r="S1" s="31"/>
      <c r="T1" s="31"/>
    </row>
    <row r="2" spans="1:20">
      <c r="A2" s="1" t="s">
        <v>29</v>
      </c>
      <c r="B2" s="2">
        <v>20</v>
      </c>
      <c r="C2" s="2">
        <v>1</v>
      </c>
      <c r="D2" s="2">
        <v>5</v>
      </c>
      <c r="E2" s="1">
        <v>200</v>
      </c>
      <c r="F2" s="1">
        <f>E2*100</f>
        <v>20000</v>
      </c>
      <c r="G2" s="2">
        <v>2</v>
      </c>
      <c r="H2" s="14">
        <v>5</v>
      </c>
      <c r="I2" s="14">
        <v>10</v>
      </c>
      <c r="J2" s="14">
        <v>15</v>
      </c>
      <c r="K2" s="14">
        <f t="shared" ref="K2:N5" si="0">G2*2</f>
        <v>4</v>
      </c>
      <c r="L2" s="14">
        <f t="shared" si="0"/>
        <v>10</v>
      </c>
      <c r="M2" s="14">
        <f t="shared" si="0"/>
        <v>20</v>
      </c>
      <c r="N2" s="14">
        <f t="shared" si="0"/>
        <v>30</v>
      </c>
    </row>
    <row r="3" spans="1:20">
      <c r="A3" s="1" t="s">
        <v>30</v>
      </c>
      <c r="B3" s="2">
        <v>100</v>
      </c>
      <c r="C3" s="2">
        <v>5</v>
      </c>
      <c r="D3" s="2">
        <v>5</v>
      </c>
      <c r="E3" s="1">
        <v>500</v>
      </c>
      <c r="F3" s="1">
        <f t="shared" ref="F3:F5" si="1">E3*100</f>
        <v>50000</v>
      </c>
      <c r="G3" s="2">
        <v>10</v>
      </c>
      <c r="H3" s="14">
        <v>15</v>
      </c>
      <c r="I3" s="14">
        <v>20</v>
      </c>
      <c r="J3" s="14">
        <v>25</v>
      </c>
      <c r="K3" s="14">
        <f t="shared" si="0"/>
        <v>20</v>
      </c>
      <c r="L3" s="14">
        <f t="shared" si="0"/>
        <v>30</v>
      </c>
      <c r="M3" s="14">
        <f t="shared" si="0"/>
        <v>40</v>
      </c>
      <c r="N3" s="14">
        <f t="shared" si="0"/>
        <v>50</v>
      </c>
    </row>
    <row r="4" spans="1:20">
      <c r="A4" s="1" t="s">
        <v>31</v>
      </c>
      <c r="B4" s="2">
        <v>400</v>
      </c>
      <c r="C4" s="2">
        <v>20</v>
      </c>
      <c r="D4" s="2">
        <v>5</v>
      </c>
      <c r="E4" s="1">
        <v>2000</v>
      </c>
      <c r="F4" s="1">
        <f t="shared" si="1"/>
        <v>200000</v>
      </c>
      <c r="G4" s="2">
        <v>50</v>
      </c>
      <c r="H4" s="14">
        <v>60</v>
      </c>
      <c r="I4" s="14">
        <v>80</v>
      </c>
      <c r="J4" s="14">
        <v>100</v>
      </c>
      <c r="K4" s="14">
        <f t="shared" si="0"/>
        <v>100</v>
      </c>
      <c r="L4" s="14">
        <f t="shared" si="0"/>
        <v>120</v>
      </c>
      <c r="M4" s="14">
        <f t="shared" si="0"/>
        <v>160</v>
      </c>
      <c r="N4" s="14">
        <f t="shared" si="0"/>
        <v>200</v>
      </c>
    </row>
    <row r="5" spans="1:20">
      <c r="A5" s="1" t="s">
        <v>32</v>
      </c>
      <c r="B5" s="2">
        <v>1000</v>
      </c>
      <c r="C5" s="2">
        <v>50</v>
      </c>
      <c r="D5" s="2">
        <v>5</v>
      </c>
      <c r="E5" s="1">
        <v>5000</v>
      </c>
      <c r="F5" s="1">
        <f t="shared" si="1"/>
        <v>500000</v>
      </c>
      <c r="G5" s="2">
        <v>100</v>
      </c>
      <c r="H5" s="14">
        <v>120</v>
      </c>
      <c r="I5" s="14">
        <v>160</v>
      </c>
      <c r="J5" s="14">
        <v>200</v>
      </c>
      <c r="K5" s="14">
        <f t="shared" si="0"/>
        <v>200</v>
      </c>
      <c r="L5" s="14">
        <f t="shared" si="0"/>
        <v>240</v>
      </c>
      <c r="M5" s="14">
        <f t="shared" si="0"/>
        <v>320</v>
      </c>
      <c r="N5" s="14">
        <f t="shared" si="0"/>
        <v>400</v>
      </c>
    </row>
    <row r="6" spans="1:20">
      <c r="E6" s="32"/>
      <c r="F6" s="32"/>
    </row>
  </sheetData>
  <mergeCells count="4">
    <mergeCell ref="G1:J1"/>
    <mergeCell ref="K1:N1"/>
    <mergeCell ref="O1:T1"/>
    <mergeCell ref="E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G13" sqref="G13"/>
    </sheetView>
  </sheetViews>
  <sheetFormatPr defaultRowHeight="15"/>
  <cols>
    <col min="2" max="2" width="5.28515625" customWidth="1"/>
    <col min="5" max="5" width="5" customWidth="1"/>
    <col min="6" max="6" width="11.28515625" customWidth="1"/>
    <col min="7" max="7" width="24.42578125" customWidth="1"/>
    <col min="8" max="8" width="24.28515625" customWidth="1"/>
    <col min="9" max="9" width="14.42578125" customWidth="1"/>
    <col min="10" max="10" width="14.7109375" customWidth="1"/>
    <col min="11" max="11" width="10.85546875" customWidth="1"/>
    <col min="12" max="12" width="11" customWidth="1"/>
  </cols>
  <sheetData>
    <row r="1" spans="1:13">
      <c r="A1" s="5" t="s">
        <v>10</v>
      </c>
      <c r="B1" s="5" t="s">
        <v>1</v>
      </c>
      <c r="C1" s="5" t="s">
        <v>9</v>
      </c>
      <c r="D1" s="5" t="s">
        <v>0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12</v>
      </c>
      <c r="K1" s="5" t="s">
        <v>11</v>
      </c>
      <c r="L1" s="7" t="s">
        <v>7</v>
      </c>
      <c r="M1" s="7" t="s">
        <v>8</v>
      </c>
    </row>
    <row r="2" spans="1:13">
      <c r="A2" s="1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8351-8E46-4B90-A23C-D1A70B63B420}">
  <dimension ref="B2:B5"/>
  <sheetViews>
    <sheetView workbookViewId="0">
      <selection activeCell="F9" sqref="F9"/>
    </sheetView>
  </sheetViews>
  <sheetFormatPr defaultRowHeight="15"/>
  <sheetData>
    <row r="2" spans="2:2">
      <c r="B2" s="8" t="s">
        <v>17</v>
      </c>
    </row>
    <row r="3" spans="2:2">
      <c r="B3" t="s">
        <v>18</v>
      </c>
    </row>
    <row r="5" spans="2:2">
      <c r="B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修订记录</vt:lpstr>
      <vt:lpstr>房间配置</vt:lpstr>
      <vt:lpstr>奖池配置</vt:lpstr>
      <vt:lpstr>AI配置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2018-10-16T05:11:19Z</dcterms:modified>
</cp:coreProperties>
</file>