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2" sheetId="1" r:id="rId4"/>
    <sheet state="visible" name="Scan-IT to Office" sheetId="2" r:id="rId5"/>
    <sheet state="visible" name="IN" sheetId="3" r:id="rId6"/>
    <sheet state="visible" name="Quality Check" sheetId="4" r:id="rId7"/>
    <sheet state="visible" name="Packs" sheetId="5" r:id="rId8"/>
    <sheet state="visible" name="OUT" sheetId="6" r:id="rId9"/>
    <sheet state="visible" name="IS Kit" sheetId="7" r:id="rId10"/>
    <sheet state="visible" name="Live Packs" sheetId="8" r:id="rId11"/>
    <sheet state="visible" name="Live Stock" sheetId="9" r:id="rId12"/>
    <sheet state="visible" name="QC Fail" sheetId="10" r:id="rId13"/>
    <sheet state="visible" name="Kit Content" sheetId="11" r:id="rId14"/>
    <sheet state="visible" name="Reference" sheetId="12" r:id="rId15"/>
  </sheets>
  <definedNames/>
  <calcPr/>
</workbook>
</file>

<file path=xl/sharedStrings.xml><?xml version="1.0" encoding="utf-8"?>
<sst xmlns="http://schemas.openxmlformats.org/spreadsheetml/2006/main" count="597" uniqueCount="316">
  <si>
    <t>ISEL-0002-0001</t>
  </si>
  <si>
    <t>30-01-2025</t>
  </si>
  <si>
    <t>OUT</t>
  </si>
  <si>
    <t>Fenil</t>
  </si>
  <si>
    <t>ISGN-0004-0001</t>
  </si>
  <si>
    <t>ISGN-0056-0001</t>
  </si>
  <si>
    <t>ISEL-0001-0001</t>
  </si>
  <si>
    <t>ISEL-0003-0001</t>
  </si>
  <si>
    <t>ISEL-0002</t>
  </si>
  <si>
    <t>25-05-2025</t>
  </si>
  <si>
    <t>IN</t>
  </si>
  <si>
    <t>ISGN-0004</t>
  </si>
  <si>
    <t>ISGN-0056</t>
  </si>
  <si>
    <t>ISEL-0001</t>
  </si>
  <si>
    <t>ISEL-0003</t>
  </si>
  <si>
    <t>ISEL-0002-0003</t>
  </si>
  <si>
    <t>KIT</t>
  </si>
  <si>
    <t>KIT00003</t>
  </si>
  <si>
    <t>ISGN-0004-0003</t>
  </si>
  <si>
    <t>ISGN-0056-0003</t>
  </si>
  <si>
    <t>ISEL-0001-0003</t>
  </si>
  <si>
    <t>ISEL-0003-0003</t>
  </si>
  <si>
    <t>Barcode/SKU</t>
  </si>
  <si>
    <t>Qty</t>
  </si>
  <si>
    <t>Date and time</t>
  </si>
  <si>
    <t>Type</t>
  </si>
  <si>
    <t>Person</t>
  </si>
  <si>
    <t>Tag</t>
  </si>
  <si>
    <t>Sr no</t>
  </si>
  <si>
    <t>Date</t>
  </si>
  <si>
    <t>SKU</t>
  </si>
  <si>
    <t>Product</t>
  </si>
  <si>
    <t>USB cable for nano</t>
  </si>
  <si>
    <t>Screw driver</t>
  </si>
  <si>
    <t>Feviquik gel</t>
  </si>
  <si>
    <t>Arduino Nano</t>
  </si>
  <si>
    <t>Expansion board for Arduino Nano</t>
  </si>
  <si>
    <t>Barcode</t>
  </si>
  <si>
    <t>Remarks</t>
  </si>
  <si>
    <t>Satus</t>
  </si>
  <si>
    <t>20-02-2025</t>
  </si>
  <si>
    <t>ISPA-0008-0001</t>
  </si>
  <si>
    <t>KIT00002</t>
  </si>
  <si>
    <t>ISPA-0008-0002</t>
  </si>
  <si>
    <t>ISPA-0008-0003</t>
  </si>
  <si>
    <t>SKU / Barcode</t>
  </si>
  <si>
    <t>KIT0002</t>
  </si>
  <si>
    <t>Unknown</t>
  </si>
  <si>
    <t>Kit Serial</t>
  </si>
  <si>
    <t>KIT00002
KIT00003</t>
  </si>
  <si>
    <t>ISEL-0002-0002
ISEL-0002-0003</t>
  </si>
  <si>
    <t>ISGN-0004-0002
ISGN-0004-0003</t>
  </si>
  <si>
    <t>ISGN-0056-0002
ISGN-0056-0003</t>
  </si>
  <si>
    <t>ISEL-0001-0002
ISEL-0001-0003</t>
  </si>
  <si>
    <t>ISEL-0003-0002
ISEL-0003-0003</t>
  </si>
  <si>
    <t>ISPA-0008</t>
  </si>
  <si>
    <t>Live Kit</t>
  </si>
  <si>
    <t>John</t>
  </si>
  <si>
    <t>ISEL-0006</t>
  </si>
  <si>
    <t>Jumper wire MM</t>
  </si>
  <si>
    <t>Kit</t>
  </si>
  <si>
    <t>ISEL-0002-xxxx</t>
  </si>
  <si>
    <t>Electronics</t>
  </si>
  <si>
    <t>ISGN-0004-xxxx</t>
  </si>
  <si>
    <t>ISGN-0056-xxxx</t>
  </si>
  <si>
    <t>ISEL-0001-xxxx</t>
  </si>
  <si>
    <t>ISEL-0003-xxxx</t>
  </si>
  <si>
    <t>ISEL-0009-xxxx</t>
  </si>
  <si>
    <t>Ultrasonic sensor</t>
  </si>
  <si>
    <t>ISEL-0019-xxxx</t>
  </si>
  <si>
    <t>Breadboard mini</t>
  </si>
  <si>
    <t>ISIF-0065-xxxx</t>
  </si>
  <si>
    <t>Veneer laser cutouts for Ottobot / FlashBob</t>
  </si>
  <si>
    <t>ISEL-0005-xxxx</t>
  </si>
  <si>
    <t>Multimeter</t>
  </si>
  <si>
    <t>ISPA-0108-xxxx</t>
  </si>
  <si>
    <t>SG90 servo motor pack</t>
  </si>
  <si>
    <t>ISPA-0109-xxxx</t>
  </si>
  <si>
    <t>Jumper wire pack</t>
  </si>
  <si>
    <t>ISPA-0110-xxxx</t>
  </si>
  <si>
    <t>Passive component pack</t>
  </si>
  <si>
    <t>ISEL-0042-xxxx</t>
  </si>
  <si>
    <t>ESP32 30 pin development board</t>
  </si>
  <si>
    <t>IOT</t>
  </si>
  <si>
    <t>ISEL-0043-xxxx</t>
  </si>
  <si>
    <t>Micro USB Cable</t>
  </si>
  <si>
    <t>ISEP-0072-xxxx</t>
  </si>
  <si>
    <t>Ring LED</t>
  </si>
  <si>
    <t>ISIF-0066-xxxx</t>
  </si>
  <si>
    <t>Acrylic laser cutout for Moodlamp</t>
  </si>
  <si>
    <t>ISPA-0111-xxxx</t>
  </si>
  <si>
    <t>ISEL-0035-xxxx</t>
  </si>
  <si>
    <t>Soldering iron</t>
  </si>
  <si>
    <t>PCB &amp; Soldering</t>
  </si>
  <si>
    <t>ISGN-0037-xxxx</t>
  </si>
  <si>
    <t>Solder iron stand</t>
  </si>
  <si>
    <t>ISGN-0039-xxxx</t>
  </si>
  <si>
    <t>solder wire</t>
  </si>
  <si>
    <t>ISGN-0040-xxxx</t>
  </si>
  <si>
    <t>wire stripper</t>
  </si>
  <si>
    <t>ISGP-0041-xxxx</t>
  </si>
  <si>
    <t>OHP sheet</t>
  </si>
  <si>
    <t>ISOF-0071-xxxx</t>
  </si>
  <si>
    <t>Makerbee PCB</t>
  </si>
  <si>
    <t>ISPA-0112-xxxx</t>
  </si>
  <si>
    <t>Passive component pack 1</t>
  </si>
  <si>
    <t>ISPA-0113-xxxx</t>
  </si>
  <si>
    <t>Passive component pack 2</t>
  </si>
  <si>
    <t>ISIF-0067-xxxx</t>
  </si>
  <si>
    <t>Google cardboard</t>
  </si>
  <si>
    <t>Virtual Reality</t>
  </si>
  <si>
    <t>ISPA-0114-xxxx</t>
  </si>
  <si>
    <t>Generic component pack</t>
  </si>
  <si>
    <t>ISGN-0045-xxxx</t>
  </si>
  <si>
    <t>Glue gun</t>
  </si>
  <si>
    <t>Design</t>
  </si>
  <si>
    <t>ISGN-0047-xxxx</t>
  </si>
  <si>
    <t>Paper tape</t>
  </si>
  <si>
    <t>ISGN-0048-xxxx</t>
  </si>
  <si>
    <t>Double sided tape</t>
  </si>
  <si>
    <t>ISPA-0115-xxxx</t>
  </si>
  <si>
    <t>Generic component pack 1</t>
  </si>
  <si>
    <t>ISPA-0116-xxxx</t>
  </si>
  <si>
    <t>Generic component pack 2</t>
  </si>
  <si>
    <t>Pack Qty</t>
  </si>
  <si>
    <t>In Stock</t>
  </si>
  <si>
    <t>Low Stock</t>
  </si>
  <si>
    <t>ISEL-0009</t>
  </si>
  <si>
    <t>ISEL-0019</t>
  </si>
  <si>
    <t>ISIF-0065</t>
  </si>
  <si>
    <t>ISEL-0005</t>
  </si>
  <si>
    <t>ISEL-0020</t>
  </si>
  <si>
    <t>ISPA-0008-xxxx</t>
  </si>
  <si>
    <t>SG90 servo motor</t>
  </si>
  <si>
    <t>ISEL-0021</t>
  </si>
  <si>
    <t>M3 6mm screw</t>
  </si>
  <si>
    <t>ISEL-0007</t>
  </si>
  <si>
    <t>Jumper wire MF</t>
  </si>
  <si>
    <t>ISEL-0008</t>
  </si>
  <si>
    <t>Jumper wire FF</t>
  </si>
  <si>
    <t>ISEL-0011</t>
  </si>
  <si>
    <t>220ohms Resistor</t>
  </si>
  <si>
    <t>ISEL-0012</t>
  </si>
  <si>
    <t>1K Resistor</t>
  </si>
  <si>
    <t>ISEL-0015</t>
  </si>
  <si>
    <t>LED 5mm White</t>
  </si>
  <si>
    <t>ISEL-0016</t>
  </si>
  <si>
    <t>RGB LED 5mm</t>
  </si>
  <si>
    <t>ISEL-0017</t>
  </si>
  <si>
    <t>BC547</t>
  </si>
  <si>
    <t>ISEL-0018</t>
  </si>
  <si>
    <t xml:space="preserve">100uf 25V capacitor </t>
  </si>
  <si>
    <t>ISEL-0010</t>
  </si>
  <si>
    <t>Active buzzer</t>
  </si>
  <si>
    <t>ISEL-0013</t>
  </si>
  <si>
    <t>Potentiometer 100K</t>
  </si>
  <si>
    <t>ISEL-0014</t>
  </si>
  <si>
    <t xml:space="preserve">Push button 12mm </t>
  </si>
  <si>
    <t>ISIP-0073</t>
  </si>
  <si>
    <t>packaging material electronics</t>
  </si>
  <si>
    <t>ISPG-0077</t>
  </si>
  <si>
    <t>QR Sticker electronics</t>
  </si>
  <si>
    <t>ISPG-0081</t>
  </si>
  <si>
    <t>Packs for components</t>
  </si>
  <si>
    <t>ISPG-0085</t>
  </si>
  <si>
    <t>Paper bag</t>
  </si>
  <si>
    <t>ISPG-0082</t>
  </si>
  <si>
    <t>Corrugated box for the kit electronics</t>
  </si>
  <si>
    <t>ISEL-0035</t>
  </si>
  <si>
    <t>ISGN-0037</t>
  </si>
  <si>
    <t>ISGN-0039</t>
  </si>
  <si>
    <t>ISGN-0040</t>
  </si>
  <si>
    <t>ISGP-0041</t>
  </si>
  <si>
    <t>ISOF-0071</t>
  </si>
  <si>
    <t>ISEL-0031</t>
  </si>
  <si>
    <t>CR2032 cell holder</t>
  </si>
  <si>
    <t>ISEL-0032</t>
  </si>
  <si>
    <t>CR2032 cell</t>
  </si>
  <si>
    <t>ISGP-0034</t>
  </si>
  <si>
    <t>Copper tape</t>
  </si>
  <si>
    <t>ISEL-0036</t>
  </si>
  <si>
    <t>Soldering iron tip</t>
  </si>
  <si>
    <t>ISEL-0022</t>
  </si>
  <si>
    <t>47uf 25v capacitor</t>
  </si>
  <si>
    <t>ISEL-0023</t>
  </si>
  <si>
    <t xml:space="preserve">10nf capacitor </t>
  </si>
  <si>
    <t>ISEL-0027</t>
  </si>
  <si>
    <t>LED 5mm Red</t>
  </si>
  <si>
    <t>ISEL-0028</t>
  </si>
  <si>
    <t>Timer IC 555</t>
  </si>
  <si>
    <t>ISEL-0029</t>
  </si>
  <si>
    <t>IC base 8 pin</t>
  </si>
  <si>
    <t>ISEL-0030</t>
  </si>
  <si>
    <t>Vibratory motor</t>
  </si>
  <si>
    <t>ISGN-0033</t>
  </si>
  <si>
    <t>Brass wire for legs</t>
  </si>
  <si>
    <t>ISEL-0024</t>
  </si>
  <si>
    <t>47ohms Resistor</t>
  </si>
  <si>
    <t>ISEL-0025</t>
  </si>
  <si>
    <t>10K Resistor</t>
  </si>
  <si>
    <t>ISEL-0026</t>
  </si>
  <si>
    <t>33K Resistor</t>
  </si>
  <si>
    <t>ISIP-0074</t>
  </si>
  <si>
    <t>packaging material PCB &amp; Soldering</t>
  </si>
  <si>
    <t>ISPG-0078</t>
  </si>
  <si>
    <t>QR Sticker for PCB and soldering</t>
  </si>
  <si>
    <t>ISPG-0105</t>
  </si>
  <si>
    <t>Corrugated box for the kit PCB and Soldering</t>
  </si>
  <si>
    <t>ISEL-0042</t>
  </si>
  <si>
    <t>ISEL-0043</t>
  </si>
  <si>
    <t>ISEP-0072</t>
  </si>
  <si>
    <t>ISIF-0066</t>
  </si>
  <si>
    <t>ISEL-0044</t>
  </si>
  <si>
    <t>DHT11 Temperature sensor</t>
  </si>
  <si>
    <t>Resistor 1K</t>
  </si>
  <si>
    <t>ISIP-0075</t>
  </si>
  <si>
    <t>packaging material IOT</t>
  </si>
  <si>
    <t>ISPG-0079</t>
  </si>
  <si>
    <t>QR Sticker for IOT</t>
  </si>
  <si>
    <t>ISPG-0106</t>
  </si>
  <si>
    <t>Corrugated box for the kit IOT</t>
  </si>
  <si>
    <t>ISIF-0067</t>
  </si>
  <si>
    <t>ISIF-0068</t>
  </si>
  <si>
    <t>ISIF-0068-xxxx</t>
  </si>
  <si>
    <t>Google cardboard 2</t>
  </si>
  <si>
    <t>ISIF-0069</t>
  </si>
  <si>
    <t>Foam Y shaped</t>
  </si>
  <si>
    <t>ISIF-0070</t>
  </si>
  <si>
    <t>Foam rectangle</t>
  </si>
  <si>
    <t>ISGN-0061</t>
  </si>
  <si>
    <t>VR Lens</t>
  </si>
  <si>
    <t>ISGP-0062</t>
  </si>
  <si>
    <t>ISGP-0063</t>
  </si>
  <si>
    <t>Velcro piece</t>
  </si>
  <si>
    <t>ISPG-0064</t>
  </si>
  <si>
    <t>MBC sticker</t>
  </si>
  <si>
    <t>ISIP-0076</t>
  </si>
  <si>
    <t>box for the virtual reality kit</t>
  </si>
  <si>
    <t>ISPG-0080</t>
  </si>
  <si>
    <t>QR Sticker for Virtual reality</t>
  </si>
  <si>
    <t>ISPG-0083</t>
  </si>
  <si>
    <t>silica gel</t>
  </si>
  <si>
    <t>ISPG-0084</t>
  </si>
  <si>
    <t>VR kit sticker on front and back</t>
  </si>
  <si>
    <t>ISGN-0045</t>
  </si>
  <si>
    <t>ISGN-0047</t>
  </si>
  <si>
    <t>ISGN-0048</t>
  </si>
  <si>
    <t>ISGN-0046</t>
  </si>
  <si>
    <t>Glue sticks</t>
  </si>
  <si>
    <t>ISIF-0049</t>
  </si>
  <si>
    <t>Corrugated sheet</t>
  </si>
  <si>
    <t>ISIF-0050</t>
  </si>
  <si>
    <t>Sunboard / Foam sheet</t>
  </si>
  <si>
    <t>ISIF-0051</t>
  </si>
  <si>
    <t>Sandpaper</t>
  </si>
  <si>
    <t>ISGN-0052</t>
  </si>
  <si>
    <t>Popsicle/Ice cream sticks</t>
  </si>
  <si>
    <t>ISGN-0053</t>
  </si>
  <si>
    <t>Bamboo Barbeque Skewers</t>
  </si>
  <si>
    <t>ISGP-0057</t>
  </si>
  <si>
    <t>Paper string</t>
  </si>
  <si>
    <t>ISGP-0058</t>
  </si>
  <si>
    <t>Aluminum wire</t>
  </si>
  <si>
    <t>ISGN-0059</t>
  </si>
  <si>
    <t>Rubber band small</t>
  </si>
  <si>
    <t>ISGN-0060</t>
  </si>
  <si>
    <t>Rubber band big</t>
  </si>
  <si>
    <t>ISGN-0054</t>
  </si>
  <si>
    <t>Brass fastner / Split pin paper fastner</t>
  </si>
  <si>
    <t>ISGN-0055</t>
  </si>
  <si>
    <t>Googly eyes</t>
  </si>
  <si>
    <t>ISPG-0107</t>
  </si>
  <si>
    <t>Corrugated box for the kit Design</t>
  </si>
  <si>
    <t>ISPG-0098</t>
  </si>
  <si>
    <t>Manifesto</t>
  </si>
  <si>
    <t>ISPG-0099</t>
  </si>
  <si>
    <t>Quality check sheet</t>
  </si>
  <si>
    <t>ISPG-0097</t>
  </si>
  <si>
    <t>Tote bag</t>
  </si>
  <si>
    <t>ISEL-0096</t>
  </si>
  <si>
    <t>ISEL-0096-xxxx</t>
  </si>
  <si>
    <t>OLED 1.3"</t>
  </si>
  <si>
    <t>ISEL-0086</t>
  </si>
  <si>
    <t>ISPA-0117-xxxx</t>
  </si>
  <si>
    <t>Female berg strip</t>
  </si>
  <si>
    <t>ISEL-0087</t>
  </si>
  <si>
    <t xml:space="preserve">Male berg strip </t>
  </si>
  <si>
    <t>ISEL-0088</t>
  </si>
  <si>
    <t>0.1uf capacitor</t>
  </si>
  <si>
    <t>ISEL-0089</t>
  </si>
  <si>
    <t>1N4001 diode</t>
  </si>
  <si>
    <t>ISEL-0090</t>
  </si>
  <si>
    <t>1N5819 diode</t>
  </si>
  <si>
    <t>ISEL-0091</t>
  </si>
  <si>
    <t>2N2222 transistor</t>
  </si>
  <si>
    <t>ISEL-0092</t>
  </si>
  <si>
    <t>20K Resistor</t>
  </si>
  <si>
    <t>ISEL-0093</t>
  </si>
  <si>
    <t>LDR</t>
  </si>
  <si>
    <t>100 ohms resistor</t>
  </si>
  <si>
    <t>ISEL-0094</t>
  </si>
  <si>
    <t>SPDT slide switch</t>
  </si>
  <si>
    <t>ISEL-0095</t>
  </si>
  <si>
    <t>Push button 6mm</t>
  </si>
  <si>
    <t>ISIP-0100</t>
  </si>
  <si>
    <t>packaging material electronics v2</t>
  </si>
  <si>
    <t>ISPG-0101</t>
  </si>
  <si>
    <t>QR Sticker electronics v2</t>
  </si>
  <si>
    <t>ISPG-0038</t>
  </si>
  <si>
    <t>Corrugated box for the kit electronics v2</t>
  </si>
  <si>
    <t>ISPG-0102</t>
  </si>
  <si>
    <t>Corrugated box for the kit IS</t>
  </si>
  <si>
    <t>ISPG-0103</t>
  </si>
  <si>
    <t>3M Double sided tape</t>
  </si>
  <si>
    <t>ISPG-0104</t>
  </si>
  <si>
    <t>Soldering stand sticker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</si>
</sst>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 h:mm:ss"/>
    <numFmt numFmtId="165" formatCode="dd&quot;-&quot;mm&quot;-&quot;yyyy"/>
    <numFmt numFmtId="166" formatCode="m/d/yyyy h:mm:ss"/>
    <numFmt numFmtId="167" formatCode="mm-dd-yyyy"/>
    <numFmt numFmtId="168" formatCode="dd&quot;-&quot;m&quot;-&quot;yy"/>
  </numFmts>
  <fonts count="6">
    <font>
      <sz val="10.0"/>
      <color rgb="FF000000"/>
      <name val="Arial"/>
      <scheme val="minor"/>
    </font>
    <font>
      <color theme="1"/>
      <name val="Roboto Mono"/>
    </font>
    <font>
      <color theme="1"/>
      <name val="Arial"/>
    </font>
    <font>
      <color theme="1"/>
      <name val="Arial"/>
      <scheme val="minor"/>
    </font>
    <font>
      <color rgb="FF000000"/>
      <name val="Roboto Mono"/>
    </font>
    <font>
      <b/>
      <sz val="12.0"/>
      <color rgb="FFFFFFFF"/>
      <name val="Roboto Mono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008000"/>
        <bgColor rgb="FF008000"/>
      </patternFill>
    </fill>
    <fill>
      <patternFill patternType="solid">
        <fgColor rgb="FFFFA500"/>
        <bgColor rgb="FFFFA5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vertical="bottom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readingOrder="0"/>
    </xf>
    <xf borderId="0" fillId="0" fontId="1" numFmtId="165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14" xfId="0" applyAlignment="1" applyFont="1" applyNumberFormat="1">
      <alignment horizontal="left" readingOrder="0"/>
    </xf>
    <xf borderId="0" fillId="0" fontId="3" numFmtId="166" xfId="0" applyAlignment="1" applyFont="1" applyNumberFormat="1">
      <alignment horizontal="left" readingOrder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3" numFmtId="167" xfId="0" applyAlignment="1" applyFont="1" applyNumberFormat="1">
      <alignment readingOrder="0"/>
    </xf>
    <xf borderId="0" fillId="0" fontId="3" numFmtId="49" xfId="0" applyFont="1" applyNumberFormat="1"/>
    <xf borderId="0" fillId="2" fontId="1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left" vertical="bottom"/>
    </xf>
    <xf borderId="0" fillId="0" fontId="1" numFmtId="168" xfId="0" applyAlignment="1" applyFont="1" applyNumberFormat="1">
      <alignment horizontal="left" readingOrder="0"/>
    </xf>
    <xf borderId="0" fillId="0" fontId="1" numFmtId="168" xfId="0" applyAlignment="1" applyFont="1" applyNumberFormat="1">
      <alignment horizontal="left"/>
    </xf>
    <xf borderId="0" fillId="3" fontId="5" numFmtId="0" xfId="0" applyAlignment="1" applyFill="1" applyFont="1">
      <alignment horizontal="left" readingOrder="0" vertical="center"/>
    </xf>
    <xf borderId="0" fillId="4" fontId="1" numFmtId="0" xfId="0" applyAlignment="1" applyFill="1" applyFont="1">
      <alignment horizontal="left" vertical="center"/>
    </xf>
    <xf borderId="0" fillId="4" fontId="1" numFmtId="0" xfId="0" applyAlignment="1" applyFont="1">
      <alignment horizontal="left" readingOrder="0" vertical="center"/>
    </xf>
    <xf borderId="0" fillId="5" fontId="1" numFmtId="0" xfId="0" applyAlignment="1" applyFill="1" applyFont="1">
      <alignment horizontal="left" readingOrder="0" vertical="center"/>
    </xf>
    <xf borderId="0" fillId="5" fontId="1" numFmtId="0" xfId="0" applyAlignment="1" applyFont="1">
      <alignment horizontal="left" vertical="center"/>
    </xf>
    <xf borderId="0" fillId="6" fontId="1" numFmtId="0" xfId="0" applyAlignment="1" applyFill="1" applyFont="1">
      <alignment horizontal="left" readingOrder="0" vertical="center"/>
    </xf>
    <xf borderId="0" fillId="7" fontId="1" numFmtId="0" xfId="0" applyAlignment="1" applyFill="1" applyFont="1">
      <alignment horizontal="left" readingOrder="0" vertical="center"/>
    </xf>
    <xf borderId="0" fillId="8" fontId="1" numFmtId="0" xfId="0" applyAlignment="1" applyFill="1" applyFont="1">
      <alignment horizontal="left" readingOrder="0" vertical="center"/>
    </xf>
    <xf borderId="0" fillId="9" fontId="2" numFmtId="0" xfId="0" applyAlignment="1" applyFill="1" applyFont="1">
      <alignment vertical="bottom"/>
    </xf>
    <xf borderId="0" fillId="10" fontId="2" numFmtId="0" xfId="0" applyAlignment="1" applyFill="1" applyFont="1">
      <alignment vertical="bottom"/>
    </xf>
    <xf borderId="1" fillId="0" fontId="1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2">
        <v>5.0</v>
      </c>
      <c r="C1" s="3" t="s">
        <v>1</v>
      </c>
      <c r="D1" s="3" t="s">
        <v>2</v>
      </c>
      <c r="E1" s="3" t="s">
        <v>3</v>
      </c>
    </row>
    <row r="2">
      <c r="A2" s="1" t="s">
        <v>4</v>
      </c>
      <c r="B2" s="2">
        <v>5.0</v>
      </c>
      <c r="C2" s="3" t="s">
        <v>1</v>
      </c>
      <c r="D2" s="3" t="s">
        <v>2</v>
      </c>
      <c r="E2" s="3" t="s">
        <v>3</v>
      </c>
    </row>
    <row r="3">
      <c r="A3" s="1" t="s">
        <v>5</v>
      </c>
      <c r="B3" s="2">
        <v>5.0</v>
      </c>
      <c r="C3" s="3" t="s">
        <v>1</v>
      </c>
      <c r="D3" s="3" t="s">
        <v>2</v>
      </c>
      <c r="E3" s="3" t="s">
        <v>3</v>
      </c>
    </row>
    <row r="4">
      <c r="A4" s="1" t="s">
        <v>6</v>
      </c>
      <c r="B4" s="2">
        <v>5.0</v>
      </c>
      <c r="C4" s="3" t="s">
        <v>1</v>
      </c>
      <c r="D4" s="3" t="s">
        <v>2</v>
      </c>
      <c r="E4" s="3" t="s">
        <v>3</v>
      </c>
    </row>
    <row r="5">
      <c r="A5" s="1" t="s">
        <v>7</v>
      </c>
      <c r="B5" s="2">
        <v>5.0</v>
      </c>
      <c r="C5" s="3" t="s">
        <v>1</v>
      </c>
      <c r="D5" s="3" t="s">
        <v>2</v>
      </c>
      <c r="E5" s="3" t="s">
        <v>3</v>
      </c>
    </row>
    <row r="9">
      <c r="A9" s="4" t="s">
        <v>8</v>
      </c>
      <c r="B9" s="5">
        <v>50.0</v>
      </c>
      <c r="C9" s="5" t="s">
        <v>9</v>
      </c>
      <c r="D9" s="5" t="s">
        <v>10</v>
      </c>
    </row>
    <row r="10">
      <c r="A10" s="4" t="s">
        <v>11</v>
      </c>
      <c r="B10" s="5">
        <v>50.0</v>
      </c>
      <c r="C10" s="5" t="s">
        <v>9</v>
      </c>
      <c r="D10" s="5" t="s">
        <v>10</v>
      </c>
    </row>
    <row r="11">
      <c r="A11" s="4" t="s">
        <v>12</v>
      </c>
      <c r="B11" s="5">
        <v>50.0</v>
      </c>
      <c r="C11" s="5" t="s">
        <v>9</v>
      </c>
      <c r="D11" s="5" t="s">
        <v>10</v>
      </c>
    </row>
    <row r="12">
      <c r="A12" s="4" t="s">
        <v>13</v>
      </c>
      <c r="B12" s="5">
        <v>50.0</v>
      </c>
      <c r="C12" s="5" t="s">
        <v>9</v>
      </c>
      <c r="D12" s="5" t="s">
        <v>10</v>
      </c>
    </row>
    <row r="13">
      <c r="A13" s="4" t="s">
        <v>14</v>
      </c>
      <c r="B13" s="5">
        <v>50.0</v>
      </c>
      <c r="C13" s="5" t="s">
        <v>9</v>
      </c>
      <c r="D13" s="5" t="s">
        <v>10</v>
      </c>
    </row>
    <row r="17">
      <c r="A17" s="1" t="s">
        <v>15</v>
      </c>
      <c r="B17" s="2">
        <v>5.0</v>
      </c>
      <c r="C17" s="6">
        <v>45877.8894212963</v>
      </c>
      <c r="D17" s="3" t="s">
        <v>16</v>
      </c>
      <c r="E17" s="3" t="s">
        <v>3</v>
      </c>
      <c r="F17" s="5" t="s">
        <v>17</v>
      </c>
    </row>
    <row r="18">
      <c r="A18" s="1" t="s">
        <v>18</v>
      </c>
      <c r="B18" s="2">
        <v>5.0</v>
      </c>
      <c r="C18" s="6">
        <v>45877.8894212963</v>
      </c>
      <c r="D18" s="3" t="s">
        <v>16</v>
      </c>
      <c r="E18" s="3" t="s">
        <v>3</v>
      </c>
      <c r="F18" s="5" t="s">
        <v>17</v>
      </c>
    </row>
    <row r="19">
      <c r="A19" s="1" t="s">
        <v>19</v>
      </c>
      <c r="B19" s="2">
        <v>5.0</v>
      </c>
      <c r="C19" s="6">
        <v>45877.8894212963</v>
      </c>
      <c r="D19" s="3" t="s">
        <v>16</v>
      </c>
      <c r="E19" s="3" t="s">
        <v>3</v>
      </c>
      <c r="F19" s="5" t="s">
        <v>17</v>
      </c>
    </row>
    <row r="20">
      <c r="A20" s="1" t="s">
        <v>20</v>
      </c>
      <c r="B20" s="2">
        <v>5.0</v>
      </c>
      <c r="C20" s="6">
        <v>45877.8894212963</v>
      </c>
      <c r="D20" s="3" t="s">
        <v>16</v>
      </c>
      <c r="E20" s="3" t="s">
        <v>3</v>
      </c>
      <c r="F20" s="5" t="s">
        <v>17</v>
      </c>
    </row>
    <row r="21">
      <c r="A21" s="1" t="s">
        <v>21</v>
      </c>
      <c r="B21" s="2">
        <v>5.0</v>
      </c>
      <c r="C21" s="6">
        <v>45877.8894212963</v>
      </c>
      <c r="D21" s="3" t="s">
        <v>16</v>
      </c>
      <c r="E21" s="3" t="s">
        <v>3</v>
      </c>
      <c r="F21" s="5" t="s">
        <v>17</v>
      </c>
    </row>
    <row r="22">
      <c r="D22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  <col customWidth="1" min="4" max="4" width="26.25"/>
  </cols>
  <sheetData>
    <row r="1">
      <c r="A1" s="17" t="s">
        <v>28</v>
      </c>
      <c r="B1" s="36" t="s">
        <v>29</v>
      </c>
      <c r="C1" s="1" t="s">
        <v>30</v>
      </c>
      <c r="D1" s="17" t="s">
        <v>31</v>
      </c>
      <c r="E1" s="1" t="s">
        <v>26</v>
      </c>
      <c r="F1" s="17" t="s">
        <v>23</v>
      </c>
      <c r="G1" s="1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8">
        <v>1.0</v>
      </c>
      <c r="B2" s="37">
        <v>45782.0</v>
      </c>
      <c r="C2" s="7" t="s">
        <v>8</v>
      </c>
      <c r="D2" s="7" t="s">
        <v>32</v>
      </c>
      <c r="E2" s="7" t="s">
        <v>57</v>
      </c>
      <c r="F2" s="18">
        <v>5.0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8">
        <v>2.0</v>
      </c>
      <c r="B3" s="37">
        <v>45814.0</v>
      </c>
      <c r="C3" s="7" t="s">
        <v>58</v>
      </c>
      <c r="D3" s="7" t="s">
        <v>59</v>
      </c>
      <c r="E3" s="7" t="s">
        <v>3</v>
      </c>
      <c r="F3" s="18">
        <v>50.0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9"/>
      <c r="B4" s="3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9"/>
      <c r="B5" s="3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9"/>
      <c r="B6" s="3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9"/>
      <c r="B7" s="3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9"/>
      <c r="B8" s="3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9"/>
      <c r="B9" s="3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9"/>
      <c r="B10" s="3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9"/>
      <c r="B11" s="3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9"/>
      <c r="B12" s="3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9"/>
      <c r="B13" s="3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9"/>
      <c r="B14" s="3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9"/>
      <c r="B15" s="3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9"/>
      <c r="B16" s="3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/>
      <c r="B17" s="3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9"/>
      <c r="B18" s="3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/>
      <c r="B19" s="3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/>
      <c r="B20" s="3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3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3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37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37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3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37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3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3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3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3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3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37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37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3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3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3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3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3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3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3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3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3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3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3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3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3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3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3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3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3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3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3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3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3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3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3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3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3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3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3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3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3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3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3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3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3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3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3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3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3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3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3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3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3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3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3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3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3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3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3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3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3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3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3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3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3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3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3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3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3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3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3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3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3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3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3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3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3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3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3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3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3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3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3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3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3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3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3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3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3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3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3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3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3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3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3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3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3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3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3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3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3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3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3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3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3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3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3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3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3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3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3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3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3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3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3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3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3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3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3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3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3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3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3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3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3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3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3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3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3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3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3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3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3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3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3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3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3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3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3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3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3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3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3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3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3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3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3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3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3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3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3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3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3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3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3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3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3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3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3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3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3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3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3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3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3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3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3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3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3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3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3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3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3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3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3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3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3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3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3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3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3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3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3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3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3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3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3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3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3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3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3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3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3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3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3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3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3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3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3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3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3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3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3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3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3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3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3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3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3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3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3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3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3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3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3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3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3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3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3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3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3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3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3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3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3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3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3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3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3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3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3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3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3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3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3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3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3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3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3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3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3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3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3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3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3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3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3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3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3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3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3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3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3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3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3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3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3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3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3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3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3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3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3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3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3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3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3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3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3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3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3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3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3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3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3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3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3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3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3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3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3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3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3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3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3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3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3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3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3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3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3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3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3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3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3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3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3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3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3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3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3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3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3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3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3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3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3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3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3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3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3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3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3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3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3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3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3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3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3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3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3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3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3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3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3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3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3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3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3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3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3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3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3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3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3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3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3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3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3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3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3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3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3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3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3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3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3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3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3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3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3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3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3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3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3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3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3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3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3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3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3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3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3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3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3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3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3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3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3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3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3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3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3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3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3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3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3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3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3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3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3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3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3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3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3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3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3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3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3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3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3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3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3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3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3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3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3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3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3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3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3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3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3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3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3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3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3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3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3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3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3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3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3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3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3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3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3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3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3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3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3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3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3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3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3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3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3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3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3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3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3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3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3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3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3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3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3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3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3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3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3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3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3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3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3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3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3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3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3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3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3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3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3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3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3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3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3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3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3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3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3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3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3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3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3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3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3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3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3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3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3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3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3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3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3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3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3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3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3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3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3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3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3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3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3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3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3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3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3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3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3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3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3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3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3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3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3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3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3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3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3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3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3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3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3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3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3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3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3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3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3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3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3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3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3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3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3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3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3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3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3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3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3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3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3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3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3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3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3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3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3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3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3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3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3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3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3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3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3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3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3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3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3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3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3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3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3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3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3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3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3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3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3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3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3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3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3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3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3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3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3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3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3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3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3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3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3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3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3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3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3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3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3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3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3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3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3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3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3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3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3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3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3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3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3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3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3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3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3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3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3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3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3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3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3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3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3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3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3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3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3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3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3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3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3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3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3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3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3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3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3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3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3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3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3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3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3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3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3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3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3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3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3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3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3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3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3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3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3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3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3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3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3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3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3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3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3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3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3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3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3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3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3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3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3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3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3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3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3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3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3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3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3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3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3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3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3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3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3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3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3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3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3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3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3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3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3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3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3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3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3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3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3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3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3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3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3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3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3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3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3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3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3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3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3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3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3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3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3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3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3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3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3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3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3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3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3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3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3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3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3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3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3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3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3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3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3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3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3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3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3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3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3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3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3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3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3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3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3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3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3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3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3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3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3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3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3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3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3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3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3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3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3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3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3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3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3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3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3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3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3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3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3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3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3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3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3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3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3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3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3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3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3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3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3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3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3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3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3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3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3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3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3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3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3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3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3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3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3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3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3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3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3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3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3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3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3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3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3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3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3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3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3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3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3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3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3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3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3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3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3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3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3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3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3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3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3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3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3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3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3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3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3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3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3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3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3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3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3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3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3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3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3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3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3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3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3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3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3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3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3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3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3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3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3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3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3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3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3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3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3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3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3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3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3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3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3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3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3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3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3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3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3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3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3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3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3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3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3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3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3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3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3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3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3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3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3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3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3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3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3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3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3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3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3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3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3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3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3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3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3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3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3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3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3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3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3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3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3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3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3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3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3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3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3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3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3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3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3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3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3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3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3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3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3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3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3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3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3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3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3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3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3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3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3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3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3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3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3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3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3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3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3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3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3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3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3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3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3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3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3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3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3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3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3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3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3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3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3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3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3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3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3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3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3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3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3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3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3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3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3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3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3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3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3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3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3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3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3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3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3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3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3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3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3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3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3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3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3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3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3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3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3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3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3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3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3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3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3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3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3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3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3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3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38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48.0"/>
    <col customWidth="1" min="3" max="3" width="9.75"/>
    <col customWidth="1" min="4" max="4" width="28.13"/>
  </cols>
  <sheetData>
    <row r="1">
      <c r="A1" s="39" t="s">
        <v>37</v>
      </c>
      <c r="B1" s="39" t="s">
        <v>31</v>
      </c>
      <c r="C1" s="39" t="s">
        <v>23</v>
      </c>
      <c r="D1" s="39" t="s">
        <v>60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40" t="s">
        <v>61</v>
      </c>
      <c r="B2" s="40" t="s">
        <v>32</v>
      </c>
      <c r="C2" s="41">
        <v>1.0</v>
      </c>
      <c r="D2" s="41" t="s">
        <v>62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40" t="s">
        <v>63</v>
      </c>
      <c r="B3" s="40" t="s">
        <v>33</v>
      </c>
      <c r="C3" s="41">
        <v>1.0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40" t="s">
        <v>64</v>
      </c>
      <c r="B4" s="40" t="s">
        <v>34</v>
      </c>
      <c r="C4" s="41">
        <v>1.0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40" t="s">
        <v>65</v>
      </c>
      <c r="B5" s="40" t="s">
        <v>35</v>
      </c>
      <c r="C5" s="41">
        <v>1.0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40" t="s">
        <v>66</v>
      </c>
      <c r="B6" s="40" t="s">
        <v>36</v>
      </c>
      <c r="C6" s="41">
        <v>1.0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40" t="s">
        <v>67</v>
      </c>
      <c r="B7" s="40" t="s">
        <v>68</v>
      </c>
      <c r="C7" s="41">
        <v>1.0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40" t="s">
        <v>69</v>
      </c>
      <c r="B8" s="40" t="s">
        <v>70</v>
      </c>
      <c r="C8" s="41">
        <v>1.0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40" t="s">
        <v>71</v>
      </c>
      <c r="B9" s="40" t="s">
        <v>72</v>
      </c>
      <c r="C9" s="41">
        <v>1.0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40" t="s">
        <v>73</v>
      </c>
      <c r="B10" s="40" t="s">
        <v>74</v>
      </c>
      <c r="C10" s="41">
        <v>1.0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41" t="s">
        <v>75</v>
      </c>
      <c r="B11" s="41" t="s">
        <v>76</v>
      </c>
      <c r="C11" s="41">
        <v>1.0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41" t="s">
        <v>77</v>
      </c>
      <c r="B12" s="41" t="s">
        <v>78</v>
      </c>
      <c r="C12" s="41">
        <v>1.0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41" t="s">
        <v>79</v>
      </c>
      <c r="B13" s="41" t="s">
        <v>80</v>
      </c>
      <c r="C13" s="41">
        <v>1.0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42" t="s">
        <v>81</v>
      </c>
      <c r="B14" s="42" t="s">
        <v>82</v>
      </c>
      <c r="C14" s="42">
        <v>1.0</v>
      </c>
      <c r="D14" s="42" t="s">
        <v>83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42" t="s">
        <v>84</v>
      </c>
      <c r="B15" s="42" t="s">
        <v>85</v>
      </c>
      <c r="C15" s="42">
        <v>1.0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42" t="s">
        <v>86</v>
      </c>
      <c r="B16" s="42" t="s">
        <v>87</v>
      </c>
      <c r="C16" s="42">
        <v>1.0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42" t="s">
        <v>88</v>
      </c>
      <c r="B17" s="42" t="s">
        <v>89</v>
      </c>
      <c r="C17" s="42">
        <v>1.0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43" t="s">
        <v>69</v>
      </c>
      <c r="B18" s="43" t="s">
        <v>70</v>
      </c>
      <c r="C18" s="42">
        <v>1.0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42" t="s">
        <v>77</v>
      </c>
      <c r="B19" s="42" t="s">
        <v>78</v>
      </c>
      <c r="C19" s="42">
        <v>1.0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42" t="s">
        <v>90</v>
      </c>
      <c r="B20" s="42" t="s">
        <v>80</v>
      </c>
      <c r="C20" s="42">
        <v>1.0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44" t="s">
        <v>91</v>
      </c>
      <c r="B21" s="44" t="s">
        <v>92</v>
      </c>
      <c r="C21" s="44">
        <v>1.0</v>
      </c>
      <c r="D21" s="44" t="s">
        <v>93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44" t="s">
        <v>94</v>
      </c>
      <c r="B22" s="44" t="s">
        <v>95</v>
      </c>
      <c r="C22" s="44">
        <v>1.0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44" t="s">
        <v>96</v>
      </c>
      <c r="B23" s="44" t="s">
        <v>97</v>
      </c>
      <c r="C23" s="44">
        <v>1.0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44" t="s">
        <v>98</v>
      </c>
      <c r="B24" s="44" t="s">
        <v>99</v>
      </c>
      <c r="C24" s="44">
        <v>1.0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44" t="s">
        <v>100</v>
      </c>
      <c r="B25" s="44" t="s">
        <v>101</v>
      </c>
      <c r="C25" s="44">
        <v>1.0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44" t="s">
        <v>102</v>
      </c>
      <c r="B26" s="44" t="s">
        <v>103</v>
      </c>
      <c r="C26" s="44">
        <v>1.0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44" t="s">
        <v>104</v>
      </c>
      <c r="B27" s="44" t="s">
        <v>105</v>
      </c>
      <c r="C27" s="44">
        <v>1.0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44" t="s">
        <v>106</v>
      </c>
      <c r="B28" s="44" t="s">
        <v>107</v>
      </c>
      <c r="C28" s="44">
        <v>1.0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45" t="s">
        <v>108</v>
      </c>
      <c r="B29" s="45" t="s">
        <v>109</v>
      </c>
      <c r="C29" s="45">
        <v>1.0</v>
      </c>
      <c r="D29" s="45" t="s">
        <v>110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45" t="s">
        <v>111</v>
      </c>
      <c r="B30" s="45" t="s">
        <v>112</v>
      </c>
      <c r="C30" s="45">
        <v>1.0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46" t="s">
        <v>113</v>
      </c>
      <c r="B31" s="46" t="s">
        <v>114</v>
      </c>
      <c r="C31" s="46">
        <v>1.0</v>
      </c>
      <c r="D31" s="46" t="s">
        <v>115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46" t="s">
        <v>116</v>
      </c>
      <c r="B32" s="46" t="s">
        <v>117</v>
      </c>
      <c r="C32" s="46">
        <v>1.0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46" t="s">
        <v>118</v>
      </c>
      <c r="B33" s="46" t="s">
        <v>119</v>
      </c>
      <c r="C33" s="46">
        <v>1.0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46" t="s">
        <v>64</v>
      </c>
      <c r="B34" s="46" t="s">
        <v>34</v>
      </c>
      <c r="C34" s="46">
        <v>1.0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46" t="s">
        <v>120</v>
      </c>
      <c r="B35" s="46" t="s">
        <v>121</v>
      </c>
      <c r="C35" s="46">
        <v>1.0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46" t="s">
        <v>122</v>
      </c>
      <c r="B36" s="46" t="s">
        <v>123</v>
      </c>
      <c r="C36" s="46">
        <v>1.0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</sheetData>
  <mergeCells count="5">
    <mergeCell ref="D2:D13"/>
    <mergeCell ref="D14:D20"/>
    <mergeCell ref="D21:D28"/>
    <mergeCell ref="D29:D30"/>
    <mergeCell ref="D31:D3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5"/>
    <col customWidth="1" min="4" max="4" width="47.0"/>
  </cols>
  <sheetData>
    <row r="1">
      <c r="A1" s="7" t="s">
        <v>28</v>
      </c>
      <c r="B1" s="7" t="s">
        <v>30</v>
      </c>
      <c r="C1" s="7" t="s">
        <v>37</v>
      </c>
      <c r="D1" s="7" t="s">
        <v>31</v>
      </c>
      <c r="E1" s="7" t="s">
        <v>124</v>
      </c>
      <c r="F1" s="47" t="s">
        <v>125</v>
      </c>
      <c r="G1" s="48" t="s">
        <v>126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4">
        <v>1.0</v>
      </c>
      <c r="B2" s="4" t="s">
        <v>8</v>
      </c>
      <c r="C2" s="4" t="s">
        <v>61</v>
      </c>
      <c r="D2" s="4" t="s">
        <v>32</v>
      </c>
      <c r="E2" s="4">
        <v>1.0</v>
      </c>
      <c r="F2" s="9">
        <f t="shared" ref="F2:F122" si="1">E2*40</f>
        <v>40</v>
      </c>
      <c r="G2" s="9">
        <f t="shared" ref="G2:G122" si="2">E2*10</f>
        <v>10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>
      <c r="A3" s="4">
        <v>2.0</v>
      </c>
      <c r="B3" s="4" t="s">
        <v>11</v>
      </c>
      <c r="C3" s="4" t="s">
        <v>63</v>
      </c>
      <c r="D3" s="4" t="s">
        <v>33</v>
      </c>
      <c r="E3" s="4">
        <v>1.0</v>
      </c>
      <c r="F3" s="9">
        <f t="shared" si="1"/>
        <v>40</v>
      </c>
      <c r="G3" s="9">
        <f t="shared" si="2"/>
        <v>10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>
      <c r="A4" s="4">
        <v>3.0</v>
      </c>
      <c r="B4" s="4" t="s">
        <v>12</v>
      </c>
      <c r="C4" s="4" t="s">
        <v>64</v>
      </c>
      <c r="D4" s="4" t="s">
        <v>34</v>
      </c>
      <c r="E4" s="4">
        <v>1.0</v>
      </c>
      <c r="F4" s="9">
        <f t="shared" si="1"/>
        <v>40</v>
      </c>
      <c r="G4" s="9">
        <f t="shared" si="2"/>
        <v>10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>
      <c r="A5" s="4">
        <v>4.0</v>
      </c>
      <c r="B5" s="4" t="s">
        <v>13</v>
      </c>
      <c r="C5" s="4" t="s">
        <v>65</v>
      </c>
      <c r="D5" s="4" t="s">
        <v>35</v>
      </c>
      <c r="E5" s="4">
        <v>1.0</v>
      </c>
      <c r="F5" s="9">
        <f t="shared" si="1"/>
        <v>40</v>
      </c>
      <c r="G5" s="9">
        <f t="shared" si="2"/>
        <v>10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s="4">
        <v>5.0</v>
      </c>
      <c r="B6" s="4" t="s">
        <v>14</v>
      </c>
      <c r="C6" s="4" t="s">
        <v>66</v>
      </c>
      <c r="D6" s="4" t="s">
        <v>36</v>
      </c>
      <c r="E6" s="4">
        <v>1.0</v>
      </c>
      <c r="F6" s="9">
        <f t="shared" si="1"/>
        <v>40</v>
      </c>
      <c r="G6" s="9">
        <f t="shared" si="2"/>
        <v>10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>
      <c r="A7" s="4">
        <v>6.0</v>
      </c>
      <c r="B7" s="17" t="s">
        <v>127</v>
      </c>
      <c r="C7" s="4" t="s">
        <v>67</v>
      </c>
      <c r="D7" s="4" t="s">
        <v>68</v>
      </c>
      <c r="E7" s="4">
        <v>1.0</v>
      </c>
      <c r="F7" s="9">
        <f t="shared" si="1"/>
        <v>40</v>
      </c>
      <c r="G7" s="9">
        <f t="shared" si="2"/>
        <v>10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>
      <c r="A8" s="17">
        <v>7.0</v>
      </c>
      <c r="B8" s="17" t="s">
        <v>128</v>
      </c>
      <c r="C8" s="17" t="s">
        <v>69</v>
      </c>
      <c r="D8" s="17" t="s">
        <v>70</v>
      </c>
      <c r="E8" s="4">
        <v>1.0</v>
      </c>
      <c r="F8" s="9">
        <f t="shared" si="1"/>
        <v>40</v>
      </c>
      <c r="G8" s="9">
        <f t="shared" si="2"/>
        <v>10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>
      <c r="A9" s="17">
        <v>8.0</v>
      </c>
      <c r="B9" s="17" t="s">
        <v>129</v>
      </c>
      <c r="C9" s="17" t="s">
        <v>71</v>
      </c>
      <c r="D9" s="17" t="s">
        <v>72</v>
      </c>
      <c r="E9" s="4">
        <v>1.0</v>
      </c>
      <c r="F9" s="9">
        <f t="shared" si="1"/>
        <v>40</v>
      </c>
      <c r="G9" s="9">
        <f t="shared" si="2"/>
        <v>10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>
      <c r="A10" s="17">
        <v>9.0</v>
      </c>
      <c r="B10" s="17" t="s">
        <v>130</v>
      </c>
      <c r="C10" s="17" t="s">
        <v>73</v>
      </c>
      <c r="D10" s="17" t="s">
        <v>74</v>
      </c>
      <c r="E10" s="4">
        <v>1.0</v>
      </c>
      <c r="F10" s="9">
        <f t="shared" si="1"/>
        <v>40</v>
      </c>
      <c r="G10" s="9">
        <f t="shared" si="2"/>
        <v>10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>
      <c r="A11" s="17">
        <v>10.0</v>
      </c>
      <c r="B11" s="17" t="s">
        <v>131</v>
      </c>
      <c r="C11" s="17" t="s">
        <v>132</v>
      </c>
      <c r="D11" s="17" t="s">
        <v>133</v>
      </c>
      <c r="E11" s="17">
        <v>4.0</v>
      </c>
      <c r="F11" s="9">
        <f t="shared" si="1"/>
        <v>160</v>
      </c>
      <c r="G11" s="9">
        <f t="shared" si="2"/>
        <v>40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>
      <c r="A12" s="17">
        <v>11.0</v>
      </c>
      <c r="B12" s="17" t="s">
        <v>134</v>
      </c>
      <c r="C12" s="17" t="s">
        <v>132</v>
      </c>
      <c r="D12" s="17" t="s">
        <v>135</v>
      </c>
      <c r="E12" s="17">
        <v>2.0</v>
      </c>
      <c r="F12" s="9">
        <f t="shared" si="1"/>
        <v>80</v>
      </c>
      <c r="G12" s="9">
        <f t="shared" si="2"/>
        <v>20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>
      <c r="A13" s="17">
        <v>12.0</v>
      </c>
      <c r="B13" s="17" t="s">
        <v>58</v>
      </c>
      <c r="C13" s="17" t="s">
        <v>77</v>
      </c>
      <c r="D13" s="17" t="s">
        <v>59</v>
      </c>
      <c r="E13" s="1">
        <v>10.0</v>
      </c>
      <c r="F13" s="9">
        <f t="shared" si="1"/>
        <v>400</v>
      </c>
      <c r="G13" s="9">
        <f t="shared" si="2"/>
        <v>100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>
      <c r="A14" s="17">
        <v>13.0</v>
      </c>
      <c r="B14" s="17" t="s">
        <v>136</v>
      </c>
      <c r="C14" s="17" t="s">
        <v>77</v>
      </c>
      <c r="D14" s="17" t="s">
        <v>137</v>
      </c>
      <c r="E14" s="1">
        <v>10.0</v>
      </c>
      <c r="F14" s="9">
        <f t="shared" si="1"/>
        <v>400</v>
      </c>
      <c r="G14" s="9">
        <f t="shared" si="2"/>
        <v>100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>
      <c r="A15" s="17">
        <v>14.0</v>
      </c>
      <c r="B15" s="17" t="s">
        <v>138</v>
      </c>
      <c r="C15" s="17" t="s">
        <v>77</v>
      </c>
      <c r="D15" s="17" t="s">
        <v>139</v>
      </c>
      <c r="E15" s="1">
        <v>10.0</v>
      </c>
      <c r="F15" s="9">
        <f t="shared" si="1"/>
        <v>400</v>
      </c>
      <c r="G15" s="9">
        <f t="shared" si="2"/>
        <v>100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>
      <c r="A16" s="17">
        <v>15.0</v>
      </c>
      <c r="B16" s="17" t="s">
        <v>140</v>
      </c>
      <c r="C16" s="17" t="s">
        <v>79</v>
      </c>
      <c r="D16" s="17" t="s">
        <v>141</v>
      </c>
      <c r="E16" s="17">
        <v>2.0</v>
      </c>
      <c r="F16" s="9">
        <f t="shared" si="1"/>
        <v>80</v>
      </c>
      <c r="G16" s="9">
        <f t="shared" si="2"/>
        <v>20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>
      <c r="A17" s="17">
        <v>16.0</v>
      </c>
      <c r="B17" s="17" t="s">
        <v>142</v>
      </c>
      <c r="C17" s="17" t="s">
        <v>79</v>
      </c>
      <c r="D17" s="17" t="s">
        <v>143</v>
      </c>
      <c r="E17" s="17">
        <v>2.0</v>
      </c>
      <c r="F17" s="9">
        <f t="shared" si="1"/>
        <v>80</v>
      </c>
      <c r="G17" s="9">
        <f t="shared" si="2"/>
        <v>20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>
      <c r="A18" s="17">
        <v>17.0</v>
      </c>
      <c r="B18" s="17" t="s">
        <v>144</v>
      </c>
      <c r="C18" s="17" t="s">
        <v>79</v>
      </c>
      <c r="D18" s="17" t="s">
        <v>145</v>
      </c>
      <c r="E18" s="17">
        <v>1.0</v>
      </c>
      <c r="F18" s="9">
        <f t="shared" si="1"/>
        <v>40</v>
      </c>
      <c r="G18" s="9">
        <f t="shared" si="2"/>
        <v>10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>
      <c r="A19" s="17">
        <v>18.0</v>
      </c>
      <c r="B19" s="17" t="s">
        <v>146</v>
      </c>
      <c r="C19" s="17" t="s">
        <v>79</v>
      </c>
      <c r="D19" s="17" t="s">
        <v>147</v>
      </c>
      <c r="E19" s="17">
        <v>1.0</v>
      </c>
      <c r="F19" s="9">
        <f t="shared" si="1"/>
        <v>40</v>
      </c>
      <c r="G19" s="9">
        <f t="shared" si="2"/>
        <v>10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>
      <c r="A20" s="17">
        <v>19.0</v>
      </c>
      <c r="B20" s="17" t="s">
        <v>148</v>
      </c>
      <c r="C20" s="17" t="s">
        <v>79</v>
      </c>
      <c r="D20" s="17" t="s">
        <v>149</v>
      </c>
      <c r="E20" s="17">
        <v>1.0</v>
      </c>
      <c r="F20" s="9">
        <f t="shared" si="1"/>
        <v>40</v>
      </c>
      <c r="G20" s="9">
        <f t="shared" si="2"/>
        <v>10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>
      <c r="A21" s="17">
        <v>20.0</v>
      </c>
      <c r="B21" s="17" t="s">
        <v>150</v>
      </c>
      <c r="C21" s="17" t="s">
        <v>79</v>
      </c>
      <c r="D21" s="17" t="s">
        <v>151</v>
      </c>
      <c r="E21" s="17">
        <v>1.0</v>
      </c>
      <c r="F21" s="9">
        <f t="shared" si="1"/>
        <v>40</v>
      </c>
      <c r="G21" s="9">
        <f t="shared" si="2"/>
        <v>10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>
      <c r="A22" s="17">
        <v>21.0</v>
      </c>
      <c r="B22" s="17" t="s">
        <v>152</v>
      </c>
      <c r="C22" s="17" t="s">
        <v>79</v>
      </c>
      <c r="D22" s="17" t="s">
        <v>153</v>
      </c>
      <c r="E22" s="17">
        <v>1.0</v>
      </c>
      <c r="F22" s="9">
        <f t="shared" si="1"/>
        <v>40</v>
      </c>
      <c r="G22" s="9">
        <f t="shared" si="2"/>
        <v>10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>
      <c r="A23" s="17">
        <v>22.0</v>
      </c>
      <c r="B23" s="17" t="s">
        <v>154</v>
      </c>
      <c r="C23" s="17" t="s">
        <v>79</v>
      </c>
      <c r="D23" s="17" t="s">
        <v>155</v>
      </c>
      <c r="E23" s="17">
        <v>1.0</v>
      </c>
      <c r="F23" s="9">
        <f t="shared" si="1"/>
        <v>40</v>
      </c>
      <c r="G23" s="9">
        <f t="shared" si="2"/>
        <v>10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>
      <c r="A24" s="17">
        <v>23.0</v>
      </c>
      <c r="B24" s="17" t="s">
        <v>156</v>
      </c>
      <c r="C24" s="17" t="s">
        <v>79</v>
      </c>
      <c r="D24" s="17" t="s">
        <v>157</v>
      </c>
      <c r="E24" s="17">
        <v>1.0</v>
      </c>
      <c r="F24" s="9">
        <f t="shared" si="1"/>
        <v>40</v>
      </c>
      <c r="G24" s="9">
        <f t="shared" si="2"/>
        <v>10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>
      <c r="A25" s="17">
        <v>24.0</v>
      </c>
      <c r="B25" s="17" t="s">
        <v>158</v>
      </c>
      <c r="C25" s="11"/>
      <c r="D25" s="17" t="s">
        <v>159</v>
      </c>
      <c r="E25" s="17">
        <v>1.0</v>
      </c>
      <c r="F25" s="9">
        <f t="shared" si="1"/>
        <v>40</v>
      </c>
      <c r="G25" s="9">
        <f t="shared" si="2"/>
        <v>10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>
      <c r="A26" s="17">
        <v>25.0</v>
      </c>
      <c r="B26" s="17" t="s">
        <v>160</v>
      </c>
      <c r="C26" s="11"/>
      <c r="D26" s="17" t="s">
        <v>161</v>
      </c>
      <c r="E26" s="17">
        <v>1.0</v>
      </c>
      <c r="F26" s="9">
        <f t="shared" si="1"/>
        <v>40</v>
      </c>
      <c r="G26" s="9">
        <f t="shared" si="2"/>
        <v>10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>
      <c r="A27" s="17">
        <v>26.0</v>
      </c>
      <c r="B27" s="17" t="s">
        <v>162</v>
      </c>
      <c r="C27" s="11"/>
      <c r="D27" s="17" t="s">
        <v>163</v>
      </c>
      <c r="E27" s="4">
        <v>1.0</v>
      </c>
      <c r="F27" s="9">
        <f t="shared" si="1"/>
        <v>40</v>
      </c>
      <c r="G27" s="9">
        <f t="shared" si="2"/>
        <v>10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>
      <c r="A28" s="17">
        <v>27.0</v>
      </c>
      <c r="B28" s="17" t="s">
        <v>164</v>
      </c>
      <c r="C28" s="11"/>
      <c r="D28" s="17" t="s">
        <v>165</v>
      </c>
      <c r="E28" s="4">
        <v>1.0</v>
      </c>
      <c r="F28" s="9">
        <f t="shared" si="1"/>
        <v>40</v>
      </c>
      <c r="G28" s="9">
        <f t="shared" si="2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>
      <c r="A29" s="17">
        <v>28.0</v>
      </c>
      <c r="B29" s="17" t="s">
        <v>166</v>
      </c>
      <c r="C29" s="11"/>
      <c r="D29" s="17" t="s">
        <v>167</v>
      </c>
      <c r="E29" s="17">
        <v>1.0</v>
      </c>
      <c r="F29" s="9">
        <f t="shared" si="1"/>
        <v>40</v>
      </c>
      <c r="G29" s="9">
        <f t="shared" si="2"/>
        <v>10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>
      <c r="A30" s="17">
        <v>29.0</v>
      </c>
      <c r="B30" s="17" t="s">
        <v>168</v>
      </c>
      <c r="C30" s="17" t="s">
        <v>91</v>
      </c>
      <c r="D30" s="17" t="s">
        <v>92</v>
      </c>
      <c r="E30" s="17">
        <v>1.0</v>
      </c>
      <c r="F30" s="9">
        <f t="shared" si="1"/>
        <v>40</v>
      </c>
      <c r="G30" s="9">
        <f t="shared" si="2"/>
        <v>10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>
      <c r="A31" s="17">
        <v>30.0</v>
      </c>
      <c r="B31" s="17" t="s">
        <v>169</v>
      </c>
      <c r="C31" s="17" t="s">
        <v>94</v>
      </c>
      <c r="D31" s="17" t="s">
        <v>95</v>
      </c>
      <c r="E31" s="17">
        <v>1.0</v>
      </c>
      <c r="F31" s="9">
        <f t="shared" si="1"/>
        <v>40</v>
      </c>
      <c r="G31" s="9">
        <f t="shared" si="2"/>
        <v>10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>
      <c r="A32" s="17">
        <v>31.0</v>
      </c>
      <c r="B32" s="17" t="s">
        <v>170</v>
      </c>
      <c r="C32" s="17" t="s">
        <v>96</v>
      </c>
      <c r="D32" s="17" t="s">
        <v>97</v>
      </c>
      <c r="E32" s="17">
        <v>1.0</v>
      </c>
      <c r="F32" s="9">
        <f t="shared" si="1"/>
        <v>40</v>
      </c>
      <c r="G32" s="9">
        <f t="shared" si="2"/>
        <v>10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>
      <c r="A33" s="17">
        <v>32.0</v>
      </c>
      <c r="B33" s="17" t="s">
        <v>171</v>
      </c>
      <c r="C33" s="17" t="s">
        <v>98</v>
      </c>
      <c r="D33" s="17" t="s">
        <v>99</v>
      </c>
      <c r="E33" s="17">
        <v>1.0</v>
      </c>
      <c r="F33" s="9">
        <f t="shared" si="1"/>
        <v>40</v>
      </c>
      <c r="G33" s="9">
        <f t="shared" si="2"/>
        <v>10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>
      <c r="A34" s="17">
        <v>33.0</v>
      </c>
      <c r="B34" s="17" t="s">
        <v>172</v>
      </c>
      <c r="C34" s="17" t="s">
        <v>100</v>
      </c>
      <c r="D34" s="17" t="s">
        <v>101</v>
      </c>
      <c r="E34" s="17">
        <v>1.0</v>
      </c>
      <c r="F34" s="9">
        <f t="shared" si="1"/>
        <v>40</v>
      </c>
      <c r="G34" s="9">
        <f t="shared" si="2"/>
        <v>10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>
      <c r="A35" s="17">
        <v>34.0</v>
      </c>
      <c r="B35" s="17" t="s">
        <v>173</v>
      </c>
      <c r="C35" s="17" t="s">
        <v>102</v>
      </c>
      <c r="D35" s="17" t="s">
        <v>103</v>
      </c>
      <c r="E35" s="17">
        <v>1.0</v>
      </c>
      <c r="F35" s="9">
        <f t="shared" si="1"/>
        <v>40</v>
      </c>
      <c r="G35" s="9">
        <f t="shared" si="2"/>
        <v>10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>
      <c r="A36" s="17">
        <v>35.0</v>
      </c>
      <c r="B36" s="17" t="s">
        <v>174</v>
      </c>
      <c r="C36" s="17" t="s">
        <v>104</v>
      </c>
      <c r="D36" s="17" t="s">
        <v>175</v>
      </c>
      <c r="E36" s="17">
        <v>1.0</v>
      </c>
      <c r="F36" s="9">
        <f t="shared" si="1"/>
        <v>40</v>
      </c>
      <c r="G36" s="9">
        <f t="shared" si="2"/>
        <v>10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>
      <c r="A37" s="17">
        <v>36.0</v>
      </c>
      <c r="B37" s="17" t="s">
        <v>176</v>
      </c>
      <c r="C37" s="17" t="s">
        <v>104</v>
      </c>
      <c r="D37" s="17" t="s">
        <v>177</v>
      </c>
      <c r="E37" s="17">
        <v>3.0</v>
      </c>
      <c r="F37" s="9">
        <f t="shared" si="1"/>
        <v>120</v>
      </c>
      <c r="G37" s="9">
        <f t="shared" si="2"/>
        <v>30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>
      <c r="A38" s="17">
        <v>37.0</v>
      </c>
      <c r="B38" s="17" t="s">
        <v>178</v>
      </c>
      <c r="C38" s="17" t="s">
        <v>104</v>
      </c>
      <c r="D38" s="17" t="s">
        <v>179</v>
      </c>
      <c r="E38" s="17">
        <v>1.0</v>
      </c>
      <c r="F38" s="9">
        <f t="shared" si="1"/>
        <v>40</v>
      </c>
      <c r="G38" s="9">
        <f t="shared" si="2"/>
        <v>10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>
      <c r="A39" s="17">
        <v>38.0</v>
      </c>
      <c r="B39" s="17" t="s">
        <v>180</v>
      </c>
      <c r="C39" s="17" t="s">
        <v>104</v>
      </c>
      <c r="D39" s="17" t="s">
        <v>181</v>
      </c>
      <c r="E39" s="17">
        <v>1.0</v>
      </c>
      <c r="F39" s="9">
        <f t="shared" si="1"/>
        <v>40</v>
      </c>
      <c r="G39" s="9">
        <f t="shared" si="2"/>
        <v>10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>
      <c r="A40" s="17">
        <v>39.0</v>
      </c>
      <c r="B40" s="17" t="s">
        <v>182</v>
      </c>
      <c r="C40" s="17" t="s">
        <v>106</v>
      </c>
      <c r="D40" s="17" t="s">
        <v>183</v>
      </c>
      <c r="E40" s="17">
        <v>1.0</v>
      </c>
      <c r="F40" s="9">
        <f t="shared" si="1"/>
        <v>40</v>
      </c>
      <c r="G40" s="9">
        <f t="shared" si="2"/>
        <v>10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>
      <c r="A41" s="17">
        <v>40.0</v>
      </c>
      <c r="B41" s="17" t="s">
        <v>184</v>
      </c>
      <c r="C41" s="17" t="s">
        <v>106</v>
      </c>
      <c r="D41" s="17" t="s">
        <v>185</v>
      </c>
      <c r="E41" s="17">
        <v>1.0</v>
      </c>
      <c r="F41" s="9">
        <f t="shared" si="1"/>
        <v>40</v>
      </c>
      <c r="G41" s="9">
        <f t="shared" si="2"/>
        <v>10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>
      <c r="A42" s="17">
        <v>41.0</v>
      </c>
      <c r="B42" s="17" t="s">
        <v>148</v>
      </c>
      <c r="C42" s="17" t="s">
        <v>106</v>
      </c>
      <c r="D42" s="17" t="s">
        <v>149</v>
      </c>
      <c r="E42" s="17">
        <v>1.0</v>
      </c>
      <c r="F42" s="9">
        <f t="shared" si="1"/>
        <v>40</v>
      </c>
      <c r="G42" s="9">
        <f t="shared" si="2"/>
        <v>10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>
      <c r="A43" s="17">
        <v>42.0</v>
      </c>
      <c r="B43" s="17" t="s">
        <v>186</v>
      </c>
      <c r="C43" s="17" t="s">
        <v>106</v>
      </c>
      <c r="D43" s="17" t="s">
        <v>187</v>
      </c>
      <c r="E43" s="17">
        <v>3.0</v>
      </c>
      <c r="F43" s="9">
        <f t="shared" si="1"/>
        <v>120</v>
      </c>
      <c r="G43" s="9">
        <f t="shared" si="2"/>
        <v>30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>
      <c r="A44" s="17">
        <v>43.0</v>
      </c>
      <c r="B44" s="17" t="s">
        <v>188</v>
      </c>
      <c r="C44" s="17" t="s">
        <v>106</v>
      </c>
      <c r="D44" s="17" t="s">
        <v>189</v>
      </c>
      <c r="E44" s="17">
        <v>1.0</v>
      </c>
      <c r="F44" s="9">
        <f t="shared" si="1"/>
        <v>40</v>
      </c>
      <c r="G44" s="9">
        <f t="shared" si="2"/>
        <v>10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>
      <c r="A45" s="17">
        <v>44.0</v>
      </c>
      <c r="B45" s="17" t="s">
        <v>190</v>
      </c>
      <c r="C45" s="17" t="s">
        <v>106</v>
      </c>
      <c r="D45" s="17" t="s">
        <v>191</v>
      </c>
      <c r="E45" s="17">
        <v>1.0</v>
      </c>
      <c r="F45" s="9">
        <f t="shared" si="1"/>
        <v>40</v>
      </c>
      <c r="G45" s="9">
        <f t="shared" si="2"/>
        <v>10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>
      <c r="A46" s="17">
        <v>45.0</v>
      </c>
      <c r="B46" s="17" t="s">
        <v>192</v>
      </c>
      <c r="C46" s="17" t="s">
        <v>106</v>
      </c>
      <c r="D46" s="17" t="s">
        <v>193</v>
      </c>
      <c r="E46" s="17">
        <v>1.0</v>
      </c>
      <c r="F46" s="9">
        <f t="shared" si="1"/>
        <v>40</v>
      </c>
      <c r="G46" s="9">
        <f t="shared" si="2"/>
        <v>10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>
      <c r="A47" s="17">
        <v>46.0</v>
      </c>
      <c r="B47" s="17" t="s">
        <v>194</v>
      </c>
      <c r="C47" s="17" t="s">
        <v>106</v>
      </c>
      <c r="D47" s="17" t="s">
        <v>195</v>
      </c>
      <c r="E47" s="17">
        <v>6.0</v>
      </c>
      <c r="F47" s="9">
        <f t="shared" si="1"/>
        <v>240</v>
      </c>
      <c r="G47" s="9">
        <f t="shared" si="2"/>
        <v>60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>
      <c r="A48" s="17">
        <v>47.0</v>
      </c>
      <c r="B48" s="17" t="s">
        <v>140</v>
      </c>
      <c r="C48" s="17" t="s">
        <v>106</v>
      </c>
      <c r="D48" s="17" t="s">
        <v>141</v>
      </c>
      <c r="E48" s="17">
        <v>2.0</v>
      </c>
      <c r="F48" s="9">
        <f t="shared" si="1"/>
        <v>80</v>
      </c>
      <c r="G48" s="9">
        <f t="shared" si="2"/>
        <v>20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>
      <c r="A49" s="17">
        <v>48.0</v>
      </c>
      <c r="B49" s="17" t="s">
        <v>196</v>
      </c>
      <c r="C49" s="17" t="s">
        <v>106</v>
      </c>
      <c r="D49" s="17" t="s">
        <v>197</v>
      </c>
      <c r="E49" s="17">
        <v>1.0</v>
      </c>
      <c r="F49" s="9">
        <f t="shared" si="1"/>
        <v>40</v>
      </c>
      <c r="G49" s="9">
        <f t="shared" si="2"/>
        <v>10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>
      <c r="A50" s="17">
        <v>49.0</v>
      </c>
      <c r="B50" s="17" t="s">
        <v>142</v>
      </c>
      <c r="C50" s="17" t="s">
        <v>106</v>
      </c>
      <c r="D50" s="17" t="s">
        <v>143</v>
      </c>
      <c r="E50" s="17">
        <v>1.0</v>
      </c>
      <c r="F50" s="9">
        <f t="shared" si="1"/>
        <v>40</v>
      </c>
      <c r="G50" s="9">
        <f t="shared" si="2"/>
        <v>10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>
      <c r="A51" s="17">
        <v>50.0</v>
      </c>
      <c r="B51" s="17" t="s">
        <v>198</v>
      </c>
      <c r="C51" s="17" t="s">
        <v>106</v>
      </c>
      <c r="D51" s="17" t="s">
        <v>199</v>
      </c>
      <c r="E51" s="17">
        <v>1.0</v>
      </c>
      <c r="F51" s="9">
        <f t="shared" si="1"/>
        <v>40</v>
      </c>
      <c r="G51" s="9">
        <f t="shared" si="2"/>
        <v>10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>
      <c r="A52" s="17">
        <v>51.0</v>
      </c>
      <c r="B52" s="17" t="s">
        <v>200</v>
      </c>
      <c r="C52" s="17" t="s">
        <v>106</v>
      </c>
      <c r="D52" s="17" t="s">
        <v>201</v>
      </c>
      <c r="E52" s="17">
        <v>1.0</v>
      </c>
      <c r="F52" s="9">
        <f t="shared" si="1"/>
        <v>40</v>
      </c>
      <c r="G52" s="9">
        <f t="shared" si="2"/>
        <v>10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>
      <c r="A53" s="17">
        <v>52.0</v>
      </c>
      <c r="B53" s="17" t="s">
        <v>202</v>
      </c>
      <c r="C53" s="11"/>
      <c r="D53" s="17" t="s">
        <v>203</v>
      </c>
      <c r="E53" s="17">
        <v>1.0</v>
      </c>
      <c r="F53" s="9">
        <f t="shared" si="1"/>
        <v>40</v>
      </c>
      <c r="G53" s="9">
        <f t="shared" si="2"/>
        <v>10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>
      <c r="A54" s="17">
        <v>53.0</v>
      </c>
      <c r="B54" s="17" t="s">
        <v>204</v>
      </c>
      <c r="C54" s="11"/>
      <c r="D54" s="17" t="s">
        <v>205</v>
      </c>
      <c r="E54" s="17">
        <v>1.0</v>
      </c>
      <c r="F54" s="9">
        <f t="shared" si="1"/>
        <v>40</v>
      </c>
      <c r="G54" s="9">
        <f t="shared" si="2"/>
        <v>10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>
      <c r="A55" s="17">
        <v>54.0</v>
      </c>
      <c r="B55" s="4" t="s">
        <v>206</v>
      </c>
      <c r="C55" s="11"/>
      <c r="D55" s="17" t="s">
        <v>207</v>
      </c>
      <c r="E55" s="17">
        <v>1.0</v>
      </c>
      <c r="F55" s="9">
        <f t="shared" si="1"/>
        <v>40</v>
      </c>
      <c r="G55" s="9">
        <f t="shared" si="2"/>
        <v>10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>
      <c r="A56" s="17">
        <v>55.0</v>
      </c>
      <c r="B56" s="4" t="s">
        <v>208</v>
      </c>
      <c r="C56" s="17" t="s">
        <v>81</v>
      </c>
      <c r="D56" s="17" t="s">
        <v>82</v>
      </c>
      <c r="E56" s="17">
        <v>1.0</v>
      </c>
      <c r="F56" s="9">
        <f t="shared" si="1"/>
        <v>40</v>
      </c>
      <c r="G56" s="9">
        <f t="shared" si="2"/>
        <v>10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>
      <c r="A57" s="17">
        <v>56.0</v>
      </c>
      <c r="B57" s="17" t="s">
        <v>209</v>
      </c>
      <c r="C57" s="17" t="s">
        <v>84</v>
      </c>
      <c r="D57" s="17" t="s">
        <v>85</v>
      </c>
      <c r="E57" s="17">
        <v>1.0</v>
      </c>
      <c r="F57" s="9">
        <f t="shared" si="1"/>
        <v>40</v>
      </c>
      <c r="G57" s="9">
        <f t="shared" si="2"/>
        <v>10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>
      <c r="A58" s="17">
        <v>57.0</v>
      </c>
      <c r="B58" s="17" t="s">
        <v>210</v>
      </c>
      <c r="C58" s="17" t="s">
        <v>86</v>
      </c>
      <c r="D58" s="17" t="s">
        <v>87</v>
      </c>
      <c r="E58" s="17">
        <v>1.0</v>
      </c>
      <c r="F58" s="9">
        <f t="shared" si="1"/>
        <v>40</v>
      </c>
      <c r="G58" s="9">
        <f t="shared" si="2"/>
        <v>10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>
      <c r="A59" s="17">
        <v>58.0</v>
      </c>
      <c r="B59" s="17" t="s">
        <v>211</v>
      </c>
      <c r="C59" s="17" t="s">
        <v>88</v>
      </c>
      <c r="D59" s="17" t="s">
        <v>89</v>
      </c>
      <c r="E59" s="17">
        <v>1.0</v>
      </c>
      <c r="F59" s="9">
        <f t="shared" si="1"/>
        <v>40</v>
      </c>
      <c r="G59" s="9">
        <f t="shared" si="2"/>
        <v>10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>
      <c r="A60" s="17">
        <v>59.0</v>
      </c>
      <c r="B60" s="17" t="s">
        <v>212</v>
      </c>
      <c r="C60" s="17" t="s">
        <v>90</v>
      </c>
      <c r="D60" s="17" t="s">
        <v>213</v>
      </c>
      <c r="E60" s="17">
        <v>1.0</v>
      </c>
      <c r="F60" s="9">
        <f t="shared" si="1"/>
        <v>40</v>
      </c>
      <c r="G60" s="9">
        <f t="shared" si="2"/>
        <v>10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>
      <c r="A61" s="17">
        <v>60.0</v>
      </c>
      <c r="B61" s="17" t="s">
        <v>144</v>
      </c>
      <c r="C61" s="17" t="s">
        <v>90</v>
      </c>
      <c r="D61" s="17" t="s">
        <v>145</v>
      </c>
      <c r="E61" s="17">
        <v>1.0</v>
      </c>
      <c r="F61" s="9">
        <f t="shared" si="1"/>
        <v>40</v>
      </c>
      <c r="G61" s="9">
        <f t="shared" si="2"/>
        <v>10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>
      <c r="A62" s="17">
        <v>61.0</v>
      </c>
      <c r="B62" s="17" t="s">
        <v>146</v>
      </c>
      <c r="C62" s="17" t="s">
        <v>90</v>
      </c>
      <c r="D62" s="17" t="s">
        <v>147</v>
      </c>
      <c r="E62" s="17">
        <v>1.0</v>
      </c>
      <c r="F62" s="9">
        <f t="shared" si="1"/>
        <v>40</v>
      </c>
      <c r="G62" s="9">
        <f t="shared" si="2"/>
        <v>10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>
      <c r="A63" s="17">
        <v>62.0</v>
      </c>
      <c r="B63" s="17" t="s">
        <v>156</v>
      </c>
      <c r="C63" s="17" t="s">
        <v>90</v>
      </c>
      <c r="D63" s="17" t="s">
        <v>157</v>
      </c>
      <c r="E63" s="17">
        <v>1.0</v>
      </c>
      <c r="F63" s="9">
        <f t="shared" si="1"/>
        <v>40</v>
      </c>
      <c r="G63" s="9">
        <f t="shared" si="2"/>
        <v>10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>
      <c r="A64" s="17">
        <v>63.0</v>
      </c>
      <c r="B64" s="17" t="s">
        <v>142</v>
      </c>
      <c r="C64" s="17" t="s">
        <v>90</v>
      </c>
      <c r="D64" s="17" t="s">
        <v>214</v>
      </c>
      <c r="E64" s="17">
        <v>1.0</v>
      </c>
      <c r="F64" s="9">
        <f t="shared" si="1"/>
        <v>40</v>
      </c>
      <c r="G64" s="9">
        <f t="shared" si="2"/>
        <v>10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>
      <c r="A65" s="17">
        <v>64.0</v>
      </c>
      <c r="B65" s="17" t="s">
        <v>215</v>
      </c>
      <c r="C65" s="11"/>
      <c r="D65" s="17" t="s">
        <v>216</v>
      </c>
      <c r="E65" s="17">
        <v>1.0</v>
      </c>
      <c r="F65" s="9">
        <f t="shared" si="1"/>
        <v>40</v>
      </c>
      <c r="G65" s="9">
        <f t="shared" si="2"/>
        <v>10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>
      <c r="A66" s="17">
        <v>65.0</v>
      </c>
      <c r="B66" s="17" t="s">
        <v>217</v>
      </c>
      <c r="C66" s="11"/>
      <c r="D66" s="17" t="s">
        <v>218</v>
      </c>
      <c r="E66" s="17">
        <v>1.0</v>
      </c>
      <c r="F66" s="9">
        <f t="shared" si="1"/>
        <v>40</v>
      </c>
      <c r="G66" s="9">
        <f t="shared" si="2"/>
        <v>10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>
      <c r="A67" s="17">
        <v>66.0</v>
      </c>
      <c r="B67" s="4" t="s">
        <v>219</v>
      </c>
      <c r="C67" s="11"/>
      <c r="D67" s="17" t="s">
        <v>220</v>
      </c>
      <c r="E67" s="17">
        <v>1.0</v>
      </c>
      <c r="F67" s="9">
        <f t="shared" si="1"/>
        <v>40</v>
      </c>
      <c r="G67" s="9">
        <f t="shared" si="2"/>
        <v>10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>
      <c r="A68" s="17">
        <v>67.0</v>
      </c>
      <c r="B68" s="17" t="s">
        <v>221</v>
      </c>
      <c r="C68" s="17" t="s">
        <v>108</v>
      </c>
      <c r="D68" s="4" t="s">
        <v>109</v>
      </c>
      <c r="E68" s="17">
        <v>1.0</v>
      </c>
      <c r="F68" s="9">
        <f t="shared" si="1"/>
        <v>40</v>
      </c>
      <c r="G68" s="9">
        <f t="shared" si="2"/>
        <v>10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>
      <c r="A69" s="17">
        <v>68.0</v>
      </c>
      <c r="B69" s="17" t="s">
        <v>222</v>
      </c>
      <c r="C69" s="17" t="s">
        <v>223</v>
      </c>
      <c r="D69" s="17" t="s">
        <v>224</v>
      </c>
      <c r="E69" s="17">
        <v>1.0</v>
      </c>
      <c r="F69" s="9">
        <f t="shared" si="1"/>
        <v>40</v>
      </c>
      <c r="G69" s="9">
        <f t="shared" si="2"/>
        <v>10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>
      <c r="A70" s="17">
        <v>69.0</v>
      </c>
      <c r="B70" s="17" t="s">
        <v>225</v>
      </c>
      <c r="C70" s="17" t="s">
        <v>111</v>
      </c>
      <c r="D70" s="17" t="s">
        <v>226</v>
      </c>
      <c r="E70" s="17">
        <v>2.0</v>
      </c>
      <c r="F70" s="9">
        <f t="shared" si="1"/>
        <v>80</v>
      </c>
      <c r="G70" s="9">
        <f t="shared" si="2"/>
        <v>20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>
      <c r="A71" s="17">
        <v>70.0</v>
      </c>
      <c r="B71" s="17" t="s">
        <v>227</v>
      </c>
      <c r="C71" s="17" t="s">
        <v>111</v>
      </c>
      <c r="D71" s="17" t="s">
        <v>228</v>
      </c>
      <c r="E71" s="17">
        <v>2.0</v>
      </c>
      <c r="F71" s="9">
        <f t="shared" si="1"/>
        <v>80</v>
      </c>
      <c r="G71" s="9">
        <f t="shared" si="2"/>
        <v>20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>
      <c r="A72" s="17">
        <v>71.0</v>
      </c>
      <c r="B72" s="17" t="s">
        <v>229</v>
      </c>
      <c r="C72" s="17" t="s">
        <v>111</v>
      </c>
      <c r="D72" s="4" t="s">
        <v>230</v>
      </c>
      <c r="E72" s="17">
        <v>2.0</v>
      </c>
      <c r="F72" s="9">
        <f t="shared" si="1"/>
        <v>80</v>
      </c>
      <c r="G72" s="9">
        <f t="shared" si="2"/>
        <v>20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>
      <c r="A73" s="17">
        <v>72.0</v>
      </c>
      <c r="B73" s="17" t="s">
        <v>231</v>
      </c>
      <c r="C73" s="17" t="s">
        <v>111</v>
      </c>
      <c r="D73" s="17" t="s">
        <v>179</v>
      </c>
      <c r="E73" s="17">
        <v>1.0</v>
      </c>
      <c r="F73" s="9">
        <f t="shared" si="1"/>
        <v>40</v>
      </c>
      <c r="G73" s="9">
        <f t="shared" si="2"/>
        <v>10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>
      <c r="A74" s="17">
        <v>73.0</v>
      </c>
      <c r="B74" s="17" t="s">
        <v>232</v>
      </c>
      <c r="C74" s="17" t="s">
        <v>111</v>
      </c>
      <c r="D74" s="17" t="s">
        <v>233</v>
      </c>
      <c r="E74" s="17">
        <v>2.0</v>
      </c>
      <c r="F74" s="9">
        <f t="shared" si="1"/>
        <v>80</v>
      </c>
      <c r="G74" s="9">
        <f t="shared" si="2"/>
        <v>20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>
      <c r="A75" s="17">
        <v>74.0</v>
      </c>
      <c r="B75" s="17" t="s">
        <v>234</v>
      </c>
      <c r="C75" s="17" t="s">
        <v>111</v>
      </c>
      <c r="D75" s="4" t="s">
        <v>235</v>
      </c>
      <c r="E75" s="17">
        <v>1.0</v>
      </c>
      <c r="F75" s="9">
        <f t="shared" si="1"/>
        <v>40</v>
      </c>
      <c r="G75" s="9">
        <f t="shared" si="2"/>
        <v>10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>
      <c r="A76" s="17">
        <v>75.0</v>
      </c>
      <c r="B76" s="17" t="s">
        <v>236</v>
      </c>
      <c r="C76" s="11"/>
      <c r="D76" s="17" t="s">
        <v>237</v>
      </c>
      <c r="E76" s="17">
        <v>1.0</v>
      </c>
      <c r="F76" s="9">
        <f t="shared" si="1"/>
        <v>40</v>
      </c>
      <c r="G76" s="9">
        <f t="shared" si="2"/>
        <v>10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>
      <c r="A77" s="17">
        <v>76.0</v>
      </c>
      <c r="B77" s="17" t="s">
        <v>238</v>
      </c>
      <c r="C77" s="11"/>
      <c r="D77" s="17" t="s">
        <v>239</v>
      </c>
      <c r="E77" s="17">
        <v>1.0</v>
      </c>
      <c r="F77" s="9">
        <f t="shared" si="1"/>
        <v>40</v>
      </c>
      <c r="G77" s="9">
        <f t="shared" si="2"/>
        <v>10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>
      <c r="A78" s="17">
        <v>77.0</v>
      </c>
      <c r="B78" s="17" t="s">
        <v>240</v>
      </c>
      <c r="C78" s="11"/>
      <c r="D78" s="17" t="s">
        <v>241</v>
      </c>
      <c r="E78" s="17">
        <v>1.0</v>
      </c>
      <c r="F78" s="9">
        <f t="shared" si="1"/>
        <v>40</v>
      </c>
      <c r="G78" s="9">
        <f t="shared" si="2"/>
        <v>10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>
      <c r="A79" s="17">
        <v>78.0</v>
      </c>
      <c r="B79" s="17" t="s">
        <v>242</v>
      </c>
      <c r="C79" s="11"/>
      <c r="D79" s="17" t="s">
        <v>243</v>
      </c>
      <c r="E79" s="17">
        <v>1.0</v>
      </c>
      <c r="F79" s="9">
        <f t="shared" si="1"/>
        <v>40</v>
      </c>
      <c r="G79" s="9">
        <f t="shared" si="2"/>
        <v>10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>
      <c r="A80" s="17">
        <v>79.0</v>
      </c>
      <c r="B80" s="17" t="s">
        <v>244</v>
      </c>
      <c r="C80" s="17" t="s">
        <v>113</v>
      </c>
      <c r="D80" s="17" t="s">
        <v>114</v>
      </c>
      <c r="E80" s="17">
        <v>1.0</v>
      </c>
      <c r="F80" s="9">
        <f t="shared" si="1"/>
        <v>40</v>
      </c>
      <c r="G80" s="9">
        <f t="shared" si="2"/>
        <v>10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>
      <c r="A81" s="17">
        <v>80.0</v>
      </c>
      <c r="B81" s="17" t="s">
        <v>245</v>
      </c>
      <c r="C81" s="17" t="s">
        <v>116</v>
      </c>
      <c r="D81" s="17" t="s">
        <v>117</v>
      </c>
      <c r="E81" s="17">
        <v>1.0</v>
      </c>
      <c r="F81" s="9">
        <f t="shared" si="1"/>
        <v>40</v>
      </c>
      <c r="G81" s="9">
        <f t="shared" si="2"/>
        <v>10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>
      <c r="A82" s="17">
        <v>81.0</v>
      </c>
      <c r="B82" s="17" t="s">
        <v>246</v>
      </c>
      <c r="C82" s="17" t="s">
        <v>118</v>
      </c>
      <c r="D82" s="17" t="s">
        <v>119</v>
      </c>
      <c r="E82" s="17">
        <v>1.0</v>
      </c>
      <c r="F82" s="9">
        <f t="shared" si="1"/>
        <v>40</v>
      </c>
      <c r="G82" s="9">
        <f t="shared" si="2"/>
        <v>10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>
      <c r="A83" s="17">
        <v>82.0</v>
      </c>
      <c r="B83" s="17" t="s">
        <v>247</v>
      </c>
      <c r="C83" s="17" t="s">
        <v>120</v>
      </c>
      <c r="D83" s="17" t="s">
        <v>248</v>
      </c>
      <c r="E83" s="17">
        <v>3.0</v>
      </c>
      <c r="F83" s="9">
        <f t="shared" si="1"/>
        <v>120</v>
      </c>
      <c r="G83" s="9">
        <f t="shared" si="2"/>
        <v>30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>
      <c r="A84" s="17">
        <v>83.0</v>
      </c>
      <c r="B84" s="17" t="s">
        <v>249</v>
      </c>
      <c r="C84" s="17" t="s">
        <v>120</v>
      </c>
      <c r="D84" s="17" t="s">
        <v>250</v>
      </c>
      <c r="E84" s="17">
        <v>2.0</v>
      </c>
      <c r="F84" s="9">
        <f t="shared" si="1"/>
        <v>80</v>
      </c>
      <c r="G84" s="9">
        <f t="shared" si="2"/>
        <v>20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>
      <c r="A85" s="17">
        <v>84.0</v>
      </c>
      <c r="B85" s="17" t="s">
        <v>251</v>
      </c>
      <c r="C85" s="17" t="s">
        <v>120</v>
      </c>
      <c r="D85" s="17" t="s">
        <v>252</v>
      </c>
      <c r="E85" s="17">
        <v>2.0</v>
      </c>
      <c r="F85" s="9">
        <f t="shared" si="1"/>
        <v>80</v>
      </c>
      <c r="G85" s="9">
        <f t="shared" si="2"/>
        <v>20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>
      <c r="A86" s="17">
        <v>85.0</v>
      </c>
      <c r="B86" s="17" t="s">
        <v>253</v>
      </c>
      <c r="C86" s="17" t="s">
        <v>120</v>
      </c>
      <c r="D86" s="17" t="s">
        <v>254</v>
      </c>
      <c r="E86" s="17">
        <v>2.0</v>
      </c>
      <c r="F86" s="9">
        <f t="shared" si="1"/>
        <v>80</v>
      </c>
      <c r="G86" s="9">
        <f t="shared" si="2"/>
        <v>20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>
      <c r="A87" s="17">
        <v>86.0</v>
      </c>
      <c r="B87" s="17" t="s">
        <v>255</v>
      </c>
      <c r="C87" s="17" t="s">
        <v>120</v>
      </c>
      <c r="D87" s="17" t="s">
        <v>256</v>
      </c>
      <c r="E87" s="17">
        <v>10.0</v>
      </c>
      <c r="F87" s="9">
        <f t="shared" si="1"/>
        <v>400</v>
      </c>
      <c r="G87" s="9">
        <f t="shared" si="2"/>
        <v>100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>
      <c r="A88" s="17">
        <v>87.0</v>
      </c>
      <c r="B88" s="17" t="s">
        <v>257</v>
      </c>
      <c r="C88" s="17" t="s">
        <v>120</v>
      </c>
      <c r="D88" s="17" t="s">
        <v>258</v>
      </c>
      <c r="E88" s="17">
        <v>10.0</v>
      </c>
      <c r="F88" s="9">
        <f t="shared" si="1"/>
        <v>400</v>
      </c>
      <c r="G88" s="9">
        <f t="shared" si="2"/>
        <v>100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>
      <c r="A89" s="17">
        <v>88.0</v>
      </c>
      <c r="B89" s="17" t="s">
        <v>259</v>
      </c>
      <c r="C89" s="17" t="s">
        <v>122</v>
      </c>
      <c r="D89" s="17" t="s">
        <v>260</v>
      </c>
      <c r="E89" s="17">
        <v>1.0</v>
      </c>
      <c r="F89" s="9">
        <f t="shared" si="1"/>
        <v>40</v>
      </c>
      <c r="G89" s="9">
        <f t="shared" si="2"/>
        <v>10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>
      <c r="A90" s="17">
        <v>89.0</v>
      </c>
      <c r="B90" s="17" t="s">
        <v>261</v>
      </c>
      <c r="C90" s="17" t="s">
        <v>122</v>
      </c>
      <c r="D90" s="17" t="s">
        <v>262</v>
      </c>
      <c r="E90" s="17">
        <v>1.0</v>
      </c>
      <c r="F90" s="9">
        <f t="shared" si="1"/>
        <v>40</v>
      </c>
      <c r="G90" s="9">
        <f t="shared" si="2"/>
        <v>10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>
      <c r="A91" s="17">
        <v>90.0</v>
      </c>
      <c r="B91" s="17" t="s">
        <v>263</v>
      </c>
      <c r="C91" s="17" t="s">
        <v>122</v>
      </c>
      <c r="D91" s="17" t="s">
        <v>264</v>
      </c>
      <c r="E91" s="17">
        <v>5.0</v>
      </c>
      <c r="F91" s="9">
        <f t="shared" si="1"/>
        <v>200</v>
      </c>
      <c r="G91" s="9">
        <f t="shared" si="2"/>
        <v>50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>
      <c r="A92" s="17">
        <v>91.0</v>
      </c>
      <c r="B92" s="17" t="s">
        <v>265</v>
      </c>
      <c r="C92" s="17" t="s">
        <v>122</v>
      </c>
      <c r="D92" s="17" t="s">
        <v>266</v>
      </c>
      <c r="E92" s="17">
        <v>5.0</v>
      </c>
      <c r="F92" s="9">
        <f t="shared" si="1"/>
        <v>200</v>
      </c>
      <c r="G92" s="9">
        <f t="shared" si="2"/>
        <v>50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>
      <c r="A93" s="17">
        <v>92.0</v>
      </c>
      <c r="B93" s="17" t="s">
        <v>267</v>
      </c>
      <c r="C93" s="17" t="s">
        <v>122</v>
      </c>
      <c r="D93" s="17" t="s">
        <v>268</v>
      </c>
      <c r="E93" s="17">
        <v>5.0</v>
      </c>
      <c r="F93" s="9">
        <f t="shared" si="1"/>
        <v>200</v>
      </c>
      <c r="G93" s="9">
        <f t="shared" si="2"/>
        <v>50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>
      <c r="A94" s="17">
        <v>93.0</v>
      </c>
      <c r="B94" s="17" t="s">
        <v>269</v>
      </c>
      <c r="C94" s="17" t="s">
        <v>122</v>
      </c>
      <c r="D94" s="17" t="s">
        <v>270</v>
      </c>
      <c r="E94" s="17">
        <v>2.0</v>
      </c>
      <c r="F94" s="9">
        <f t="shared" si="1"/>
        <v>80</v>
      </c>
      <c r="G94" s="9">
        <f t="shared" si="2"/>
        <v>20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>
      <c r="A95" s="17">
        <v>94.0</v>
      </c>
      <c r="B95" s="4" t="s">
        <v>271</v>
      </c>
      <c r="C95" s="11"/>
      <c r="D95" s="17" t="s">
        <v>272</v>
      </c>
      <c r="E95" s="17">
        <v>1.0</v>
      </c>
      <c r="F95" s="9">
        <f t="shared" si="1"/>
        <v>40</v>
      </c>
      <c r="G95" s="9">
        <f t="shared" si="2"/>
        <v>10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>
      <c r="A96" s="17">
        <v>95.0</v>
      </c>
      <c r="B96" s="17" t="s">
        <v>273</v>
      </c>
      <c r="C96" s="11"/>
      <c r="D96" s="17" t="s">
        <v>274</v>
      </c>
      <c r="E96" s="17">
        <v>1.0</v>
      </c>
      <c r="F96" s="9">
        <f t="shared" si="1"/>
        <v>40</v>
      </c>
      <c r="G96" s="9">
        <f t="shared" si="2"/>
        <v>10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>
      <c r="A97" s="17">
        <v>96.0</v>
      </c>
      <c r="B97" s="17" t="s">
        <v>275</v>
      </c>
      <c r="C97" s="11"/>
      <c r="D97" s="17" t="s">
        <v>276</v>
      </c>
      <c r="E97" s="17">
        <v>1.0</v>
      </c>
      <c r="F97" s="9">
        <f t="shared" si="1"/>
        <v>40</v>
      </c>
      <c r="G97" s="9">
        <f t="shared" si="2"/>
        <v>10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>
      <c r="A98" s="17">
        <v>97.0</v>
      </c>
      <c r="B98" s="17" t="s">
        <v>234</v>
      </c>
      <c r="C98" s="11"/>
      <c r="D98" s="4" t="s">
        <v>235</v>
      </c>
      <c r="E98" s="17">
        <v>1.0</v>
      </c>
      <c r="F98" s="9">
        <f t="shared" si="1"/>
        <v>40</v>
      </c>
      <c r="G98" s="9">
        <f t="shared" si="2"/>
        <v>10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>
      <c r="A99" s="17">
        <v>98.0</v>
      </c>
      <c r="B99" s="17" t="s">
        <v>277</v>
      </c>
      <c r="C99" s="11"/>
      <c r="D99" s="17" t="s">
        <v>278</v>
      </c>
      <c r="E99" s="17">
        <v>1.0</v>
      </c>
      <c r="F99" s="9">
        <f t="shared" si="1"/>
        <v>40</v>
      </c>
      <c r="G99" s="9">
        <f t="shared" si="2"/>
        <v>10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>
      <c r="A100" s="17">
        <v>99.0</v>
      </c>
      <c r="B100" s="17" t="s">
        <v>279</v>
      </c>
      <c r="C100" s="17" t="s">
        <v>280</v>
      </c>
      <c r="D100" s="17" t="s">
        <v>281</v>
      </c>
      <c r="E100" s="17">
        <v>1.0</v>
      </c>
      <c r="F100" s="9">
        <f t="shared" si="1"/>
        <v>40</v>
      </c>
      <c r="G100" s="9">
        <f t="shared" si="2"/>
        <v>10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>
      <c r="A101" s="17">
        <v>100.0</v>
      </c>
      <c r="B101" s="17" t="s">
        <v>282</v>
      </c>
      <c r="C101" s="49" t="s">
        <v>283</v>
      </c>
      <c r="D101" s="17" t="s">
        <v>284</v>
      </c>
      <c r="E101" s="17">
        <v>0.6</v>
      </c>
      <c r="F101" s="9">
        <f t="shared" si="1"/>
        <v>24</v>
      </c>
      <c r="G101" s="9">
        <f t="shared" si="2"/>
        <v>6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>
      <c r="A102" s="17">
        <v>101.0</v>
      </c>
      <c r="B102" s="17" t="s">
        <v>285</v>
      </c>
      <c r="C102" s="17" t="s">
        <v>283</v>
      </c>
      <c r="D102" s="17" t="s">
        <v>286</v>
      </c>
      <c r="E102" s="17">
        <v>1.65</v>
      </c>
      <c r="F102" s="9">
        <f t="shared" si="1"/>
        <v>66</v>
      </c>
      <c r="G102" s="9">
        <f t="shared" si="2"/>
        <v>16.5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>
      <c r="A103" s="17">
        <v>102.0</v>
      </c>
      <c r="B103" s="17" t="s">
        <v>152</v>
      </c>
      <c r="C103" s="17" t="s">
        <v>283</v>
      </c>
      <c r="D103" s="17" t="s">
        <v>153</v>
      </c>
      <c r="E103" s="17">
        <v>1.0</v>
      </c>
      <c r="F103" s="9">
        <f t="shared" si="1"/>
        <v>40</v>
      </c>
      <c r="G103" s="9">
        <f t="shared" si="2"/>
        <v>10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>
      <c r="A104" s="17">
        <v>103.0</v>
      </c>
      <c r="B104" s="17" t="s">
        <v>287</v>
      </c>
      <c r="C104" s="17" t="s">
        <v>283</v>
      </c>
      <c r="D104" s="17" t="s">
        <v>288</v>
      </c>
      <c r="E104" s="17">
        <v>1.0</v>
      </c>
      <c r="F104" s="9">
        <f t="shared" si="1"/>
        <v>40</v>
      </c>
      <c r="G104" s="9">
        <f t="shared" si="2"/>
        <v>10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>
      <c r="A105" s="17">
        <v>104.0</v>
      </c>
      <c r="B105" s="17" t="s">
        <v>289</v>
      </c>
      <c r="C105" s="17" t="s">
        <v>283</v>
      </c>
      <c r="D105" s="17" t="s">
        <v>290</v>
      </c>
      <c r="E105" s="17">
        <v>1.0</v>
      </c>
      <c r="F105" s="9">
        <f t="shared" si="1"/>
        <v>40</v>
      </c>
      <c r="G105" s="9">
        <f t="shared" si="2"/>
        <v>10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>
      <c r="A106" s="17">
        <v>105.0</v>
      </c>
      <c r="B106" s="17" t="s">
        <v>144</v>
      </c>
      <c r="C106" s="17" t="s">
        <v>283</v>
      </c>
      <c r="D106" s="17" t="s">
        <v>145</v>
      </c>
      <c r="E106" s="17">
        <v>1.0</v>
      </c>
      <c r="F106" s="9">
        <f t="shared" si="1"/>
        <v>40</v>
      </c>
      <c r="G106" s="9">
        <f t="shared" si="2"/>
        <v>10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>
      <c r="A107" s="17">
        <v>106.0</v>
      </c>
      <c r="B107" s="17" t="s">
        <v>146</v>
      </c>
      <c r="C107" s="17" t="s">
        <v>283</v>
      </c>
      <c r="D107" s="17" t="s">
        <v>147</v>
      </c>
      <c r="E107" s="17">
        <v>1.0</v>
      </c>
      <c r="F107" s="9">
        <f t="shared" si="1"/>
        <v>40</v>
      </c>
      <c r="G107" s="9">
        <f t="shared" si="2"/>
        <v>10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>
      <c r="A108" s="17">
        <v>107.0</v>
      </c>
      <c r="B108" s="17" t="s">
        <v>291</v>
      </c>
      <c r="C108" s="17" t="s">
        <v>283</v>
      </c>
      <c r="D108" s="17" t="s">
        <v>292</v>
      </c>
      <c r="E108" s="17">
        <v>1.0</v>
      </c>
      <c r="F108" s="9">
        <f t="shared" si="1"/>
        <v>40</v>
      </c>
      <c r="G108" s="9">
        <f t="shared" si="2"/>
        <v>10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>
      <c r="A109" s="17">
        <v>108.0</v>
      </c>
      <c r="B109" s="17" t="s">
        <v>293</v>
      </c>
      <c r="C109" s="17" t="s">
        <v>283</v>
      </c>
      <c r="D109" s="17" t="s">
        <v>294</v>
      </c>
      <c r="E109" s="17">
        <v>1.0</v>
      </c>
      <c r="F109" s="9">
        <f t="shared" si="1"/>
        <v>40</v>
      </c>
      <c r="G109" s="9">
        <f t="shared" si="2"/>
        <v>10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>
      <c r="A110" s="17">
        <v>109.0</v>
      </c>
      <c r="B110" s="17" t="s">
        <v>198</v>
      </c>
      <c r="C110" s="17" t="s">
        <v>283</v>
      </c>
      <c r="D110" s="17" t="s">
        <v>199</v>
      </c>
      <c r="E110" s="17">
        <v>10.0</v>
      </c>
      <c r="F110" s="9">
        <f t="shared" si="1"/>
        <v>400</v>
      </c>
      <c r="G110" s="9">
        <f t="shared" si="2"/>
        <v>100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>
      <c r="A111" s="17">
        <v>110.0</v>
      </c>
      <c r="B111" s="17" t="s">
        <v>295</v>
      </c>
      <c r="C111" s="17" t="s">
        <v>283</v>
      </c>
      <c r="D111" s="17" t="s">
        <v>296</v>
      </c>
      <c r="E111" s="17">
        <v>5.0</v>
      </c>
      <c r="F111" s="9">
        <f t="shared" si="1"/>
        <v>200</v>
      </c>
      <c r="G111" s="9">
        <f t="shared" si="2"/>
        <v>50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>
      <c r="A112" s="17">
        <v>111.0</v>
      </c>
      <c r="B112" s="17" t="s">
        <v>297</v>
      </c>
      <c r="C112" s="17" t="s">
        <v>283</v>
      </c>
      <c r="D112" s="17" t="s">
        <v>298</v>
      </c>
      <c r="E112" s="17">
        <v>1.0</v>
      </c>
      <c r="F112" s="9">
        <f t="shared" si="1"/>
        <v>40</v>
      </c>
      <c r="G112" s="9">
        <f t="shared" si="2"/>
        <v>10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>
      <c r="A113" s="17">
        <v>112.0</v>
      </c>
      <c r="B113" s="17" t="s">
        <v>295</v>
      </c>
      <c r="C113" s="17" t="s">
        <v>283</v>
      </c>
      <c r="D113" s="17" t="s">
        <v>299</v>
      </c>
      <c r="E113" s="17">
        <v>1.0</v>
      </c>
      <c r="F113" s="9">
        <f t="shared" si="1"/>
        <v>40</v>
      </c>
      <c r="G113" s="9">
        <f t="shared" si="2"/>
        <v>10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>
      <c r="A114" s="17">
        <v>113.0</v>
      </c>
      <c r="B114" s="17" t="s">
        <v>154</v>
      </c>
      <c r="C114" s="17" t="s">
        <v>283</v>
      </c>
      <c r="D114" s="17" t="s">
        <v>155</v>
      </c>
      <c r="E114" s="17">
        <v>1.0</v>
      </c>
      <c r="F114" s="9">
        <f t="shared" si="1"/>
        <v>40</v>
      </c>
      <c r="G114" s="9">
        <f t="shared" si="2"/>
        <v>10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>
      <c r="A115" s="17">
        <v>114.0</v>
      </c>
      <c r="B115" s="17" t="s">
        <v>300</v>
      </c>
      <c r="C115" s="17" t="s">
        <v>283</v>
      </c>
      <c r="D115" s="17" t="s">
        <v>301</v>
      </c>
      <c r="E115" s="17">
        <v>1.0</v>
      </c>
      <c r="F115" s="9">
        <f t="shared" si="1"/>
        <v>40</v>
      </c>
      <c r="G115" s="9">
        <f t="shared" si="2"/>
        <v>10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>
      <c r="A116" s="17">
        <v>115.0</v>
      </c>
      <c r="B116" s="17" t="s">
        <v>302</v>
      </c>
      <c r="C116" s="17" t="s">
        <v>283</v>
      </c>
      <c r="D116" s="17" t="s">
        <v>303</v>
      </c>
      <c r="E116" s="17">
        <v>2.0</v>
      </c>
      <c r="F116" s="9">
        <f t="shared" si="1"/>
        <v>80</v>
      </c>
      <c r="G116" s="9">
        <f t="shared" si="2"/>
        <v>20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>
      <c r="A117" s="17">
        <v>116.0</v>
      </c>
      <c r="B117" s="17" t="s">
        <v>304</v>
      </c>
      <c r="C117" s="11"/>
      <c r="D117" s="17" t="s">
        <v>305</v>
      </c>
      <c r="E117" s="17">
        <v>1.0</v>
      </c>
      <c r="F117" s="9">
        <f t="shared" si="1"/>
        <v>40</v>
      </c>
      <c r="G117" s="9">
        <f t="shared" si="2"/>
        <v>10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>
      <c r="A118" s="17">
        <v>117.0</v>
      </c>
      <c r="B118" s="17" t="s">
        <v>306</v>
      </c>
      <c r="C118" s="11"/>
      <c r="D118" s="17" t="s">
        <v>307</v>
      </c>
      <c r="E118" s="17">
        <v>1.0</v>
      </c>
      <c r="F118" s="9">
        <f t="shared" si="1"/>
        <v>40</v>
      </c>
      <c r="G118" s="9">
        <f t="shared" si="2"/>
        <v>10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>
      <c r="A119" s="17">
        <v>118.0</v>
      </c>
      <c r="B119" s="17" t="s">
        <v>308</v>
      </c>
      <c r="C119" s="11"/>
      <c r="D119" s="17" t="s">
        <v>309</v>
      </c>
      <c r="E119" s="17">
        <v>1.0</v>
      </c>
      <c r="F119" s="9">
        <f t="shared" si="1"/>
        <v>40</v>
      </c>
      <c r="G119" s="9">
        <f t="shared" si="2"/>
        <v>10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>
      <c r="A120" s="17">
        <v>119.0</v>
      </c>
      <c r="B120" s="17" t="s">
        <v>310</v>
      </c>
      <c r="C120" s="11"/>
      <c r="D120" s="17" t="s">
        <v>311</v>
      </c>
      <c r="E120" s="17">
        <v>1.0</v>
      </c>
      <c r="F120" s="9">
        <f t="shared" si="1"/>
        <v>40</v>
      </c>
      <c r="G120" s="9">
        <f t="shared" si="2"/>
        <v>10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>
      <c r="A121" s="17">
        <v>120.0</v>
      </c>
      <c r="B121" s="17" t="s">
        <v>312</v>
      </c>
      <c r="C121" s="11"/>
      <c r="D121" s="17" t="s">
        <v>313</v>
      </c>
      <c r="E121" s="11">
        <v>1.0</v>
      </c>
      <c r="F121" s="9">
        <f t="shared" si="1"/>
        <v>40</v>
      </c>
      <c r="G121" s="9">
        <f t="shared" si="2"/>
        <v>10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>
      <c r="A122" s="17">
        <v>121.0</v>
      </c>
      <c r="B122" s="17" t="s">
        <v>314</v>
      </c>
      <c r="C122" s="11"/>
      <c r="D122" s="17" t="s">
        <v>315</v>
      </c>
      <c r="E122" s="11">
        <v>1.0</v>
      </c>
      <c r="F122" s="9">
        <f t="shared" si="1"/>
        <v>40</v>
      </c>
      <c r="G122" s="9">
        <f t="shared" si="2"/>
        <v>10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7.38"/>
    <col customWidth="1" min="3" max="3" width="19.75"/>
    <col customWidth="1" min="4" max="4" width="15.13"/>
    <col customWidth="1" min="8" max="8" width="17.25"/>
  </cols>
  <sheetData>
    <row r="1">
      <c r="A1" s="7" t="s">
        <v>22</v>
      </c>
      <c r="B1" s="7" t="s">
        <v>23</v>
      </c>
      <c r="C1" s="8" t="s">
        <v>24</v>
      </c>
      <c r="D1" s="7" t="s">
        <v>25</v>
      </c>
      <c r="E1" s="7" t="s">
        <v>26</v>
      </c>
      <c r="F1" s="7" t="s">
        <v>27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/>
      <c r="B2" s="2"/>
      <c r="C2" s="6"/>
      <c r="D2" s="3"/>
      <c r="E2" s="3"/>
      <c r="G2" s="11"/>
      <c r="H2" s="1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2"/>
      <c r="B3" s="2"/>
      <c r="C3" s="6"/>
      <c r="D3" s="3"/>
      <c r="E3" s="3"/>
      <c r="G3" s="11"/>
      <c r="H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2"/>
      <c r="B4" s="2"/>
      <c r="C4" s="6"/>
      <c r="D4" s="3"/>
      <c r="E4" s="3"/>
      <c r="G4" s="11"/>
      <c r="H4" s="1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2"/>
      <c r="B5" s="2"/>
      <c r="C5" s="6"/>
      <c r="D5" s="3"/>
      <c r="E5" s="3"/>
      <c r="G5" s="11"/>
      <c r="H5" s="1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/>
      <c r="B6" s="2"/>
      <c r="C6" s="6"/>
      <c r="D6" s="3"/>
      <c r="E6" s="3"/>
      <c r="G6" s="11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/>
      <c r="B7" s="2"/>
      <c r="C7" s="6"/>
      <c r="D7" s="13"/>
      <c r="E7" s="3"/>
      <c r="G7" s="11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2"/>
      <c r="B8" s="2"/>
      <c r="C8" s="6"/>
      <c r="D8" s="13"/>
      <c r="E8" s="3"/>
      <c r="G8" s="11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2"/>
      <c r="B9" s="2"/>
      <c r="C9" s="6"/>
      <c r="D9" s="13"/>
      <c r="E9" s="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2"/>
      <c r="B10" s="2"/>
      <c r="C10" s="6"/>
      <c r="D10" s="13"/>
      <c r="E10" s="3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/>
      <c r="B11" s="2"/>
      <c r="C11" s="6"/>
      <c r="D11" s="13"/>
      <c r="E11" s="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/>
      <c r="B12" s="2"/>
      <c r="C12" s="6"/>
      <c r="D12" s="13"/>
      <c r="E12" s="3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/>
      <c r="B13" s="2"/>
      <c r="C13" s="6"/>
      <c r="D13" s="13"/>
      <c r="E13" s="3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/>
      <c r="B14" s="2"/>
      <c r="C14" s="6"/>
      <c r="D14" s="13"/>
      <c r="E14" s="3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/>
      <c r="B15" s="2"/>
      <c r="C15" s="6"/>
      <c r="D15" s="13"/>
      <c r="E15" s="3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/>
      <c r="B16" s="2"/>
      <c r="C16" s="6"/>
      <c r="D16" s="13"/>
      <c r="E16" s="3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/>
      <c r="B17" s="2"/>
      <c r="C17" s="6"/>
      <c r="D17" s="13"/>
      <c r="E17" s="3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4"/>
      <c r="B18" s="2"/>
      <c r="C18" s="6"/>
      <c r="D18" s="13"/>
      <c r="E18" s="3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/>
      <c r="B19" s="2"/>
      <c r="C19" s="6"/>
      <c r="D19" s="13"/>
      <c r="E19" s="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/>
      <c r="B20" s="2"/>
      <c r="C20" s="6"/>
      <c r="D20" s="13"/>
      <c r="E20" s="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/>
      <c r="B21" s="2"/>
      <c r="C21" s="6"/>
      <c r="D21" s="13"/>
      <c r="E21" s="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/>
      <c r="B22" s="2"/>
      <c r="C22" s="6"/>
      <c r="D22" s="13"/>
      <c r="E22" s="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/>
      <c r="B23" s="2"/>
      <c r="C23" s="6"/>
      <c r="D23" s="13"/>
      <c r="E23" s="3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/>
      <c r="B24" s="2"/>
      <c r="C24" s="6"/>
      <c r="D24" s="13"/>
      <c r="E24" s="3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/>
      <c r="B25" s="2"/>
      <c r="C25" s="6"/>
      <c r="D25" s="13"/>
      <c r="E25" s="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/>
      <c r="B26" s="2"/>
      <c r="C26" s="6"/>
      <c r="D26" s="13"/>
      <c r="E26" s="3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/>
      <c r="B27" s="2"/>
      <c r="C27" s="6"/>
      <c r="D27" s="13"/>
      <c r="E27" s="3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/>
      <c r="B28" s="2"/>
      <c r="C28" s="6"/>
      <c r="D28" s="13"/>
      <c r="E28" s="3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/>
      <c r="B29" s="2"/>
      <c r="C29" s="6"/>
      <c r="D29" s="13"/>
      <c r="E29" s="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/>
      <c r="B30" s="2"/>
      <c r="C30" s="6"/>
      <c r="D30" s="13"/>
      <c r="E30" s="3"/>
      <c r="G30" s="9"/>
      <c r="H30" s="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/>
      <c r="B31" s="2"/>
      <c r="C31" s="6"/>
      <c r="D31" s="13"/>
      <c r="E31" s="3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/>
      <c r="B32" s="2"/>
      <c r="C32" s="6"/>
      <c r="D32" s="13"/>
      <c r="E32" s="3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0"/>
      <c r="B33" s="2"/>
      <c r="C33" s="6"/>
      <c r="D33" s="13"/>
      <c r="E33" s="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/>
      <c r="B34" s="2"/>
      <c r="C34" s="6"/>
      <c r="D34" s="13"/>
      <c r="E34" s="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5"/>
      <c r="B35" s="7"/>
      <c r="C35" s="16"/>
      <c r="D35" s="1"/>
      <c r="E35" s="1"/>
      <c r="F35" s="7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5"/>
      <c r="B36" s="7"/>
      <c r="C36" s="16"/>
      <c r="D36" s="1"/>
      <c r="E36" s="1"/>
      <c r="F36" s="7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5"/>
      <c r="B37" s="7"/>
      <c r="C37" s="16"/>
      <c r="D37" s="1"/>
      <c r="E37" s="1"/>
      <c r="F37" s="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5"/>
      <c r="B38" s="7"/>
      <c r="C38" s="16"/>
      <c r="D38" s="1"/>
      <c r="E38" s="1"/>
      <c r="F38" s="7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5"/>
      <c r="B39" s="7"/>
      <c r="C39" s="16"/>
      <c r="D39" s="1"/>
      <c r="E39" s="1"/>
      <c r="F39" s="7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5"/>
      <c r="B40" s="7"/>
      <c r="C40" s="16"/>
      <c r="D40" s="1"/>
      <c r="E40" s="1"/>
      <c r="F40" s="7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5"/>
      <c r="B41" s="7"/>
      <c r="C41" s="16"/>
      <c r="D41" s="1"/>
      <c r="E41" s="1"/>
      <c r="F41" s="7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5"/>
      <c r="B42" s="7"/>
      <c r="C42" s="16"/>
      <c r="D42" s="1"/>
      <c r="E42" s="1"/>
      <c r="F42" s="7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5"/>
      <c r="B43" s="7"/>
      <c r="C43" s="16"/>
      <c r="D43" s="1"/>
      <c r="E43" s="1"/>
      <c r="F43" s="7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5"/>
      <c r="B44" s="7"/>
      <c r="C44" s="16"/>
      <c r="D44" s="1"/>
      <c r="E44" s="1"/>
      <c r="F44" s="7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5"/>
      <c r="B45" s="7"/>
      <c r="C45" s="16"/>
      <c r="D45" s="1"/>
      <c r="E45" s="1"/>
      <c r="F45" s="7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5"/>
      <c r="B46" s="7"/>
      <c r="C46" s="16"/>
      <c r="D46" s="1"/>
      <c r="E46" s="1"/>
      <c r="F46" s="7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5"/>
      <c r="B47" s="7"/>
      <c r="C47" s="16"/>
      <c r="D47" s="1"/>
      <c r="E47" s="1"/>
      <c r="F47" s="7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5"/>
      <c r="B48" s="7"/>
      <c r="C48" s="16"/>
      <c r="D48" s="1"/>
      <c r="E48" s="1"/>
      <c r="F48" s="7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5"/>
      <c r="B49" s="7"/>
      <c r="C49" s="16"/>
      <c r="D49" s="1"/>
      <c r="E49" s="1"/>
      <c r="F49" s="7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5"/>
      <c r="B50" s="7"/>
      <c r="C50" s="16"/>
      <c r="D50" s="1"/>
      <c r="E50" s="1"/>
      <c r="F50" s="7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5"/>
      <c r="B51" s="7"/>
      <c r="C51" s="16"/>
      <c r="D51" s="1"/>
      <c r="E51" s="1"/>
      <c r="F51" s="7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5"/>
      <c r="B52" s="7"/>
      <c r="C52" s="16"/>
      <c r="D52" s="1"/>
      <c r="E52" s="1"/>
      <c r="F52" s="7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5"/>
      <c r="B53" s="7"/>
      <c r="C53" s="16"/>
      <c r="D53" s="1"/>
      <c r="E53" s="1"/>
      <c r="F53" s="7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5"/>
      <c r="B54" s="7"/>
      <c r="C54" s="16"/>
      <c r="D54" s="1"/>
      <c r="E54" s="1"/>
      <c r="F54" s="7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5"/>
      <c r="B55" s="7"/>
      <c r="C55" s="16"/>
      <c r="D55" s="1"/>
      <c r="E55" s="1"/>
      <c r="F55" s="7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5"/>
      <c r="B56" s="7"/>
      <c r="C56" s="16"/>
      <c r="D56" s="1"/>
      <c r="E56" s="1"/>
      <c r="F56" s="7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5"/>
      <c r="B57" s="7"/>
      <c r="C57" s="16"/>
      <c r="D57" s="1"/>
      <c r="E57" s="1"/>
      <c r="F57" s="7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5"/>
      <c r="B58" s="7"/>
      <c r="C58" s="16"/>
      <c r="D58" s="1"/>
      <c r="E58" s="1"/>
      <c r="F58" s="7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5"/>
      <c r="B59" s="7"/>
      <c r="C59" s="16"/>
      <c r="D59" s="1"/>
      <c r="E59" s="1"/>
      <c r="F59" s="7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5"/>
      <c r="B60" s="7"/>
      <c r="C60" s="16"/>
      <c r="D60" s="1"/>
      <c r="E60" s="1"/>
      <c r="F60" s="7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5"/>
      <c r="B61" s="7"/>
      <c r="C61" s="16"/>
      <c r="D61" s="1"/>
      <c r="E61" s="1"/>
      <c r="F61" s="7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5"/>
      <c r="B62" s="7"/>
      <c r="C62" s="16"/>
      <c r="D62" s="1"/>
      <c r="E62" s="1"/>
      <c r="F62" s="7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5"/>
      <c r="B63" s="7"/>
      <c r="C63" s="16"/>
      <c r="D63" s="1"/>
      <c r="E63" s="1"/>
      <c r="F63" s="7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5"/>
      <c r="B64" s="7"/>
      <c r="C64" s="16"/>
      <c r="D64" s="1"/>
      <c r="E64" s="1"/>
      <c r="F64" s="7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5"/>
      <c r="B65" s="7"/>
      <c r="C65" s="16"/>
      <c r="D65" s="1"/>
      <c r="E65" s="1"/>
      <c r="F65" s="7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5"/>
      <c r="B66" s="7"/>
      <c r="C66" s="16"/>
      <c r="D66" s="1"/>
      <c r="E66" s="1"/>
      <c r="F66" s="7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5"/>
      <c r="B67" s="7"/>
      <c r="C67" s="16"/>
      <c r="D67" s="1"/>
      <c r="E67" s="1"/>
      <c r="F67" s="7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5"/>
      <c r="B68" s="7"/>
      <c r="C68" s="16"/>
      <c r="D68" s="1"/>
      <c r="E68" s="1"/>
      <c r="F68" s="7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5"/>
      <c r="B69" s="7"/>
      <c r="C69" s="16"/>
      <c r="D69" s="1"/>
      <c r="E69" s="1"/>
      <c r="F69" s="7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5"/>
      <c r="B70" s="7"/>
      <c r="C70" s="16"/>
      <c r="D70" s="1"/>
      <c r="E70" s="1"/>
      <c r="F70" s="7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5"/>
      <c r="B71" s="7"/>
      <c r="C71" s="16"/>
      <c r="D71" s="1"/>
      <c r="E71" s="1"/>
      <c r="F71" s="7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5"/>
      <c r="B72" s="7"/>
      <c r="C72" s="16"/>
      <c r="D72" s="1"/>
      <c r="E72" s="1"/>
      <c r="F72" s="7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5"/>
      <c r="B73" s="7"/>
      <c r="C73" s="16"/>
      <c r="D73" s="1"/>
      <c r="E73" s="1"/>
      <c r="F73" s="7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5"/>
      <c r="B74" s="7"/>
      <c r="C74" s="16"/>
      <c r="D74" s="1"/>
      <c r="E74" s="1"/>
      <c r="F74" s="7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5"/>
      <c r="B75" s="7"/>
      <c r="C75" s="16"/>
      <c r="D75" s="1"/>
      <c r="E75" s="1"/>
      <c r="F75" s="7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5"/>
      <c r="B76" s="7"/>
      <c r="C76" s="16"/>
      <c r="D76" s="1"/>
      <c r="E76" s="1"/>
      <c r="F76" s="7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5"/>
      <c r="B77" s="7"/>
      <c r="C77" s="16"/>
      <c r="D77" s="1"/>
      <c r="E77" s="1"/>
      <c r="F77" s="7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5"/>
      <c r="B78" s="7"/>
      <c r="C78" s="16"/>
      <c r="D78" s="1"/>
      <c r="E78" s="1"/>
      <c r="F78" s="7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5"/>
      <c r="B79" s="7"/>
      <c r="C79" s="16"/>
      <c r="D79" s="1"/>
      <c r="E79" s="1"/>
      <c r="F79" s="7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5"/>
      <c r="B80" s="7"/>
      <c r="C80" s="16"/>
      <c r="D80" s="1"/>
      <c r="E80" s="1"/>
      <c r="F80" s="7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5"/>
      <c r="B81" s="7"/>
      <c r="C81" s="16"/>
      <c r="D81" s="1"/>
      <c r="E81" s="1"/>
      <c r="F81" s="7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5"/>
      <c r="B82" s="7"/>
      <c r="C82" s="16"/>
      <c r="D82" s="1"/>
      <c r="E82" s="1"/>
      <c r="F82" s="7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5"/>
      <c r="B83" s="7"/>
      <c r="C83" s="16"/>
      <c r="D83" s="1"/>
      <c r="E83" s="1"/>
      <c r="F83" s="7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5"/>
      <c r="B84" s="7"/>
      <c r="C84" s="16"/>
      <c r="D84" s="1"/>
      <c r="E84" s="1"/>
      <c r="F84" s="7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5"/>
      <c r="B85" s="7"/>
      <c r="C85" s="16"/>
      <c r="D85" s="1"/>
      <c r="E85" s="1"/>
      <c r="F85" s="7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5"/>
      <c r="B86" s="7"/>
      <c r="C86" s="16"/>
      <c r="D86" s="1"/>
      <c r="E86" s="1"/>
      <c r="F86" s="7"/>
      <c r="G86" s="9"/>
      <c r="H86" s="7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5"/>
      <c r="B87" s="7"/>
      <c r="C87" s="16"/>
      <c r="D87" s="1"/>
      <c r="E87" s="1"/>
      <c r="F87" s="7"/>
      <c r="G87" s="9"/>
      <c r="H87" s="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5"/>
      <c r="B88" s="7"/>
      <c r="C88" s="16"/>
      <c r="D88" s="1"/>
      <c r="E88" s="1"/>
      <c r="F88" s="7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5"/>
      <c r="B89" s="7"/>
      <c r="C89" s="16"/>
      <c r="D89" s="1"/>
      <c r="E89" s="1"/>
      <c r="F89" s="7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5"/>
      <c r="B90" s="7"/>
      <c r="C90" s="16"/>
      <c r="D90" s="1"/>
      <c r="E90" s="1"/>
      <c r="F90" s="7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5"/>
      <c r="B91" s="7"/>
      <c r="C91" s="16"/>
      <c r="D91" s="1"/>
      <c r="E91" s="1"/>
      <c r="F91" s="7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5"/>
      <c r="B92" s="7"/>
      <c r="C92" s="16"/>
      <c r="D92" s="1"/>
      <c r="E92" s="1"/>
      <c r="F92" s="7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5"/>
      <c r="B93" s="7"/>
      <c r="C93" s="16"/>
      <c r="D93" s="1"/>
      <c r="E93" s="1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5"/>
      <c r="B94" s="7"/>
      <c r="C94" s="16"/>
      <c r="D94" s="1"/>
      <c r="E94" s="1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5"/>
      <c r="B95" s="7"/>
      <c r="C95" s="16"/>
      <c r="D95" s="1"/>
      <c r="E95" s="1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5"/>
      <c r="B96" s="7"/>
      <c r="C96" s="16"/>
      <c r="D96" s="1"/>
      <c r="E96" s="1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5"/>
      <c r="B97" s="7"/>
      <c r="C97" s="16"/>
      <c r="D97" s="1"/>
      <c r="E97" s="1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5"/>
      <c r="B98" s="7"/>
      <c r="C98" s="16"/>
      <c r="D98" s="1"/>
      <c r="E98" s="1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5"/>
      <c r="B99" s="7"/>
      <c r="C99" s="16"/>
      <c r="D99" s="1"/>
      <c r="E99" s="1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5"/>
      <c r="B100" s="7"/>
      <c r="C100" s="16"/>
      <c r="D100" s="1"/>
      <c r="E100" s="1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5"/>
      <c r="B101" s="7"/>
      <c r="C101" s="16"/>
      <c r="D101" s="1"/>
      <c r="E101" s="1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5"/>
      <c r="B102" s="7"/>
      <c r="C102" s="16"/>
      <c r="D102" s="1"/>
      <c r="E102" s="1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5"/>
      <c r="B103" s="7"/>
      <c r="C103" s="16"/>
      <c r="D103" s="1"/>
      <c r="E103" s="1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5"/>
      <c r="B104" s="7"/>
      <c r="C104" s="16"/>
      <c r="D104" s="1"/>
      <c r="E104" s="1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5"/>
      <c r="B105" s="7"/>
      <c r="C105" s="16"/>
      <c r="D105" s="1"/>
      <c r="E105" s="1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5"/>
      <c r="B106" s="7"/>
      <c r="C106" s="16"/>
      <c r="D106" s="1"/>
      <c r="E106" s="1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5"/>
      <c r="B107" s="7"/>
      <c r="C107" s="16"/>
      <c r="D107" s="1"/>
      <c r="E107" s="1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5"/>
      <c r="B108" s="7"/>
      <c r="C108" s="16"/>
      <c r="D108" s="1"/>
      <c r="E108" s="1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5"/>
      <c r="B109" s="7"/>
      <c r="C109" s="16"/>
      <c r="D109" s="1"/>
      <c r="E109" s="1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5"/>
      <c r="B110" s="7"/>
      <c r="C110" s="16"/>
      <c r="D110" s="1"/>
      <c r="E110" s="1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5"/>
      <c r="B111" s="7"/>
      <c r="C111" s="16"/>
      <c r="D111" s="1"/>
      <c r="E111" s="1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5"/>
      <c r="B112" s="7"/>
      <c r="C112" s="16"/>
      <c r="D112" s="1"/>
      <c r="E112" s="1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5"/>
      <c r="B113" s="7"/>
      <c r="C113" s="16"/>
      <c r="D113" s="1"/>
      <c r="E113" s="1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5"/>
      <c r="B114" s="7"/>
      <c r="C114" s="16"/>
      <c r="D114" s="1"/>
      <c r="E114" s="1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5"/>
      <c r="B115" s="7"/>
      <c r="C115" s="16"/>
      <c r="D115" s="1"/>
      <c r="E115" s="1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5"/>
      <c r="B116" s="7"/>
      <c r="C116" s="16"/>
      <c r="D116" s="1"/>
      <c r="E116" s="1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5"/>
      <c r="B117" s="7"/>
      <c r="C117" s="16"/>
      <c r="D117" s="1"/>
      <c r="E117" s="1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5"/>
      <c r="B118" s="7"/>
      <c r="C118" s="16"/>
      <c r="D118" s="1"/>
      <c r="E118" s="1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5"/>
      <c r="B119" s="7"/>
      <c r="C119" s="16"/>
      <c r="D119" s="1"/>
      <c r="E119" s="1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5"/>
      <c r="B120" s="7"/>
      <c r="C120" s="16"/>
      <c r="D120" s="1"/>
      <c r="E120" s="1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5"/>
      <c r="B121" s="7"/>
      <c r="C121" s="16"/>
      <c r="D121" s="1"/>
      <c r="E121" s="1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5"/>
      <c r="B122" s="7"/>
      <c r="C122" s="16"/>
      <c r="D122" s="1"/>
      <c r="E122" s="1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5"/>
      <c r="B123" s="7"/>
      <c r="C123" s="16"/>
      <c r="D123" s="1"/>
      <c r="E123" s="1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5"/>
      <c r="B124" s="7"/>
      <c r="C124" s="16"/>
      <c r="D124" s="1"/>
      <c r="E124" s="1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5"/>
      <c r="B125" s="7"/>
      <c r="C125" s="16"/>
      <c r="D125" s="1"/>
      <c r="E125" s="1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5"/>
      <c r="B126" s="7"/>
      <c r="C126" s="16"/>
      <c r="D126" s="1"/>
      <c r="E126" s="1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5"/>
      <c r="B127" s="7"/>
      <c r="C127" s="16"/>
      <c r="D127" s="1"/>
      <c r="E127" s="1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5"/>
      <c r="B128" s="7"/>
      <c r="C128" s="16"/>
      <c r="D128" s="1"/>
      <c r="E128" s="1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5"/>
      <c r="B129" s="7"/>
      <c r="C129" s="16"/>
      <c r="D129" s="1"/>
      <c r="E129" s="1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5"/>
      <c r="B130" s="7"/>
      <c r="C130" s="16"/>
      <c r="D130" s="1"/>
      <c r="E130" s="1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5"/>
      <c r="B131" s="7"/>
      <c r="C131" s="16"/>
      <c r="D131" s="1"/>
      <c r="E131" s="1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5"/>
      <c r="B132" s="7"/>
      <c r="C132" s="16"/>
      <c r="D132" s="1"/>
      <c r="E132" s="1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5"/>
      <c r="B133" s="7"/>
      <c r="C133" s="16"/>
      <c r="D133" s="1"/>
      <c r="E133" s="1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5"/>
      <c r="B134" s="7"/>
      <c r="C134" s="16"/>
      <c r="D134" s="1"/>
      <c r="E134" s="1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5"/>
      <c r="B135" s="7"/>
      <c r="C135" s="16"/>
      <c r="D135" s="1"/>
      <c r="E135" s="1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5"/>
      <c r="B136" s="7"/>
      <c r="C136" s="16"/>
      <c r="D136" s="1"/>
      <c r="E136" s="1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5"/>
      <c r="B137" s="7"/>
      <c r="C137" s="16"/>
      <c r="D137" s="1"/>
      <c r="E137" s="1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5"/>
      <c r="B138" s="7"/>
      <c r="C138" s="16"/>
      <c r="D138" s="1"/>
      <c r="E138" s="1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5"/>
      <c r="B139" s="7"/>
      <c r="C139" s="16"/>
      <c r="D139" s="1"/>
      <c r="E139" s="1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5"/>
      <c r="B140" s="7"/>
      <c r="C140" s="16"/>
      <c r="D140" s="1"/>
      <c r="E140" s="1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5"/>
      <c r="B141" s="7"/>
      <c r="C141" s="16"/>
      <c r="D141" s="1"/>
      <c r="E141" s="1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5"/>
      <c r="B142" s="7"/>
      <c r="C142" s="16"/>
      <c r="D142" s="1"/>
      <c r="E142" s="1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5"/>
      <c r="B143" s="7"/>
      <c r="C143" s="16"/>
      <c r="D143" s="1"/>
      <c r="E143" s="1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5"/>
      <c r="B144" s="7"/>
      <c r="C144" s="16"/>
      <c r="D144" s="1"/>
      <c r="E144" s="1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5"/>
      <c r="B145" s="7"/>
      <c r="C145" s="16"/>
      <c r="D145" s="1"/>
      <c r="E145" s="1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5"/>
      <c r="B146" s="7"/>
      <c r="C146" s="16"/>
      <c r="D146" s="1"/>
      <c r="E146" s="1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5"/>
      <c r="B147" s="7"/>
      <c r="C147" s="16"/>
      <c r="D147" s="1"/>
      <c r="E147" s="1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5"/>
      <c r="B148" s="7"/>
      <c r="C148" s="16"/>
      <c r="D148" s="1"/>
      <c r="E148" s="1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5"/>
      <c r="B149" s="7"/>
      <c r="C149" s="16"/>
      <c r="D149" s="1"/>
      <c r="E149" s="1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5"/>
      <c r="B150" s="7"/>
      <c r="C150" s="16"/>
      <c r="D150" s="1"/>
      <c r="E150" s="1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5"/>
      <c r="B151" s="7"/>
      <c r="C151" s="16"/>
      <c r="D151" s="1"/>
      <c r="E151" s="1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5"/>
      <c r="B152" s="7"/>
      <c r="C152" s="16"/>
      <c r="D152" s="1"/>
      <c r="E152" s="1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5"/>
      <c r="B153" s="7"/>
      <c r="C153" s="16"/>
      <c r="D153" s="1"/>
      <c r="E153" s="1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5"/>
      <c r="B154" s="7"/>
      <c r="C154" s="16"/>
      <c r="D154" s="1"/>
      <c r="E154" s="1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5"/>
      <c r="B155" s="7"/>
      <c r="C155" s="16"/>
      <c r="D155" s="1"/>
      <c r="E155" s="1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5"/>
      <c r="B156" s="7"/>
      <c r="C156" s="16"/>
      <c r="D156" s="1"/>
      <c r="E156" s="1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5"/>
      <c r="B157" s="7"/>
      <c r="C157" s="16"/>
      <c r="D157" s="1"/>
      <c r="E157" s="1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5"/>
      <c r="B158" s="7"/>
      <c r="C158" s="16"/>
      <c r="D158" s="1"/>
      <c r="E158" s="1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5"/>
      <c r="B159" s="7"/>
      <c r="C159" s="16"/>
      <c r="D159" s="1"/>
      <c r="E159" s="1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5"/>
      <c r="B160" s="7"/>
      <c r="C160" s="16"/>
      <c r="D160" s="1"/>
      <c r="E160" s="1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5"/>
      <c r="B161" s="7"/>
      <c r="C161" s="16"/>
      <c r="D161" s="1"/>
      <c r="E161" s="1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5"/>
      <c r="B162" s="7"/>
      <c r="C162" s="16"/>
      <c r="D162" s="1"/>
      <c r="E162" s="1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5"/>
      <c r="B163" s="7"/>
      <c r="C163" s="16"/>
      <c r="D163" s="1"/>
      <c r="E163" s="1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5"/>
      <c r="B164" s="7"/>
      <c r="C164" s="16"/>
      <c r="D164" s="1"/>
      <c r="E164" s="1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5"/>
      <c r="B165" s="7"/>
      <c r="C165" s="16"/>
      <c r="D165" s="1"/>
      <c r="E165" s="1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5"/>
      <c r="B166" s="7"/>
      <c r="C166" s="16"/>
      <c r="D166" s="1"/>
      <c r="E166" s="1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5"/>
      <c r="B167" s="7"/>
      <c r="C167" s="16"/>
      <c r="D167" s="1"/>
      <c r="E167" s="1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5"/>
      <c r="B168" s="7"/>
      <c r="C168" s="16"/>
      <c r="D168" s="1"/>
      <c r="E168" s="1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5"/>
      <c r="B169" s="7"/>
      <c r="C169" s="16"/>
      <c r="D169" s="1"/>
      <c r="E169" s="1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5"/>
      <c r="B170" s="7"/>
      <c r="C170" s="16"/>
      <c r="D170" s="1"/>
      <c r="E170" s="1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5"/>
      <c r="B171" s="7"/>
      <c r="C171" s="16"/>
      <c r="D171" s="1"/>
      <c r="E171" s="1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5"/>
      <c r="B172" s="7"/>
      <c r="C172" s="16"/>
      <c r="D172" s="1"/>
      <c r="E172" s="1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5"/>
      <c r="B173" s="7"/>
      <c r="C173" s="16"/>
      <c r="D173" s="1"/>
      <c r="E173" s="1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5"/>
      <c r="B174" s="7"/>
      <c r="C174" s="16"/>
      <c r="D174" s="1"/>
      <c r="E174" s="1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5"/>
      <c r="B175" s="7"/>
      <c r="C175" s="16"/>
      <c r="D175" s="1"/>
      <c r="E175" s="1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5"/>
      <c r="B176" s="7"/>
      <c r="C176" s="16"/>
      <c r="D176" s="1"/>
      <c r="E176" s="1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5"/>
      <c r="B177" s="7"/>
      <c r="C177" s="16"/>
      <c r="D177" s="1"/>
      <c r="E177" s="1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5"/>
      <c r="B178" s="7"/>
      <c r="C178" s="16"/>
      <c r="D178" s="1"/>
      <c r="E178" s="1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5"/>
      <c r="B179" s="7"/>
      <c r="C179" s="16"/>
      <c r="D179" s="1"/>
      <c r="E179" s="1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5"/>
      <c r="B180" s="7"/>
      <c r="C180" s="16"/>
      <c r="D180" s="1"/>
      <c r="E180" s="1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5"/>
      <c r="B181" s="7"/>
      <c r="C181" s="16"/>
      <c r="D181" s="1"/>
      <c r="E181" s="1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5"/>
      <c r="B182" s="7"/>
      <c r="C182" s="16"/>
      <c r="D182" s="1"/>
      <c r="E182" s="1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5"/>
      <c r="B183" s="7"/>
      <c r="C183" s="16"/>
      <c r="D183" s="1"/>
      <c r="E183" s="1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5"/>
      <c r="B184" s="7"/>
      <c r="C184" s="16"/>
      <c r="D184" s="1"/>
      <c r="E184" s="1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5"/>
      <c r="B185" s="7"/>
      <c r="C185" s="16"/>
      <c r="D185" s="1"/>
      <c r="E185" s="1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5"/>
      <c r="B186" s="7"/>
      <c r="C186" s="16"/>
      <c r="D186" s="1"/>
      <c r="E186" s="1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5"/>
      <c r="B187" s="7"/>
      <c r="C187" s="16"/>
      <c r="D187" s="1"/>
      <c r="E187" s="1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5"/>
      <c r="B188" s="7"/>
      <c r="C188" s="16"/>
      <c r="D188" s="1"/>
      <c r="E188" s="1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5"/>
      <c r="B189" s="7"/>
      <c r="C189" s="16"/>
      <c r="D189" s="1"/>
      <c r="E189" s="1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5"/>
      <c r="B190" s="7"/>
      <c r="C190" s="16"/>
      <c r="D190" s="1"/>
      <c r="E190" s="1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5"/>
      <c r="B191" s="7"/>
      <c r="C191" s="16"/>
      <c r="D191" s="1"/>
      <c r="E191" s="1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5"/>
      <c r="B192" s="7"/>
      <c r="C192" s="16"/>
      <c r="D192" s="1"/>
      <c r="E192" s="1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5"/>
      <c r="B193" s="7"/>
      <c r="C193" s="16"/>
      <c r="D193" s="1"/>
      <c r="E193" s="1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5"/>
      <c r="B194" s="7"/>
      <c r="C194" s="16"/>
      <c r="D194" s="1"/>
      <c r="E194" s="1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5"/>
      <c r="B195" s="7"/>
      <c r="C195" s="16"/>
      <c r="D195" s="1"/>
      <c r="E195" s="1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5"/>
      <c r="B196" s="7"/>
      <c r="C196" s="16"/>
      <c r="D196" s="1"/>
      <c r="E196" s="1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5"/>
      <c r="B197" s="7"/>
      <c r="C197" s="16"/>
      <c r="D197" s="1"/>
      <c r="E197" s="1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5"/>
      <c r="B198" s="7"/>
      <c r="C198" s="16"/>
      <c r="D198" s="1"/>
      <c r="E198" s="1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5"/>
      <c r="B199" s="7"/>
      <c r="C199" s="16"/>
      <c r="D199" s="1"/>
      <c r="E199" s="1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5"/>
      <c r="B200" s="7"/>
      <c r="C200" s="16"/>
      <c r="D200" s="1"/>
      <c r="E200" s="1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5"/>
      <c r="B201" s="7"/>
      <c r="C201" s="16"/>
      <c r="D201" s="1"/>
      <c r="E201" s="1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5"/>
      <c r="B202" s="7"/>
      <c r="C202" s="16"/>
      <c r="D202" s="1"/>
      <c r="E202" s="1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5"/>
      <c r="B203" s="7"/>
      <c r="C203" s="16"/>
      <c r="D203" s="1"/>
      <c r="E203" s="1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5"/>
      <c r="B204" s="7"/>
      <c r="C204" s="16"/>
      <c r="D204" s="1"/>
      <c r="E204" s="1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5"/>
      <c r="B205" s="7"/>
      <c r="C205" s="16"/>
      <c r="D205" s="1"/>
      <c r="E205" s="1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5"/>
      <c r="B206" s="7"/>
      <c r="C206" s="16"/>
      <c r="D206" s="1"/>
      <c r="E206" s="1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5"/>
      <c r="B207" s="7"/>
      <c r="C207" s="16"/>
      <c r="D207" s="1"/>
      <c r="E207" s="1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5"/>
      <c r="B208" s="7"/>
      <c r="C208" s="16"/>
      <c r="D208" s="1"/>
      <c r="E208" s="1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5"/>
      <c r="B209" s="7"/>
      <c r="C209" s="16"/>
      <c r="D209" s="1"/>
      <c r="E209" s="1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5"/>
      <c r="B210" s="7"/>
      <c r="C210" s="16"/>
      <c r="D210" s="1"/>
      <c r="E210" s="1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5"/>
      <c r="B211" s="7"/>
      <c r="C211" s="16"/>
      <c r="D211" s="1"/>
      <c r="E211" s="1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5"/>
      <c r="B212" s="7"/>
      <c r="C212" s="16"/>
      <c r="D212" s="1"/>
      <c r="E212" s="1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5"/>
      <c r="B213" s="7"/>
      <c r="C213" s="16"/>
      <c r="D213" s="1"/>
      <c r="E213" s="1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5"/>
      <c r="B214" s="7"/>
      <c r="C214" s="16"/>
      <c r="D214" s="1"/>
      <c r="E214" s="1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5"/>
      <c r="B215" s="7"/>
      <c r="C215" s="16"/>
      <c r="D215" s="1"/>
      <c r="E215" s="1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5"/>
      <c r="B216" s="7"/>
      <c r="C216" s="16"/>
      <c r="D216" s="1"/>
      <c r="E216" s="1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5"/>
      <c r="B217" s="7"/>
      <c r="C217" s="16"/>
      <c r="D217" s="1"/>
      <c r="E217" s="1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5"/>
      <c r="B218" s="7"/>
      <c r="C218" s="16"/>
      <c r="D218" s="1"/>
      <c r="E218" s="1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5"/>
      <c r="B219" s="7"/>
      <c r="C219" s="16"/>
      <c r="D219" s="1"/>
      <c r="E219" s="1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5"/>
      <c r="B220" s="7"/>
      <c r="C220" s="16"/>
      <c r="D220" s="1"/>
      <c r="E220" s="1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5"/>
      <c r="B221" s="7"/>
      <c r="C221" s="16"/>
      <c r="D221" s="1"/>
      <c r="E221" s="1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5"/>
      <c r="B222" s="7"/>
      <c r="C222" s="16"/>
      <c r="D222" s="1"/>
      <c r="E222" s="1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5"/>
      <c r="B223" s="7"/>
      <c r="C223" s="16"/>
      <c r="D223" s="1"/>
      <c r="E223" s="1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5"/>
      <c r="B224" s="7"/>
      <c r="C224" s="16"/>
      <c r="D224" s="1"/>
      <c r="E224" s="1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5"/>
      <c r="B225" s="7"/>
      <c r="C225" s="16"/>
      <c r="D225" s="1"/>
      <c r="E225" s="1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5"/>
      <c r="B226" s="7"/>
      <c r="C226" s="16"/>
      <c r="D226" s="1"/>
      <c r="E226" s="1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5"/>
      <c r="B227" s="7"/>
      <c r="C227" s="16"/>
      <c r="D227" s="1"/>
      <c r="E227" s="1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5"/>
      <c r="B228" s="7"/>
      <c r="C228" s="16"/>
      <c r="D228" s="1"/>
      <c r="E228" s="1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5"/>
      <c r="B229" s="7"/>
      <c r="C229" s="16"/>
      <c r="D229" s="1"/>
      <c r="E229" s="1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5"/>
      <c r="B230" s="7"/>
      <c r="C230" s="16"/>
      <c r="D230" s="1"/>
      <c r="E230" s="1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5"/>
      <c r="B231" s="7"/>
      <c r="C231" s="16"/>
      <c r="D231" s="1"/>
      <c r="E231" s="1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5"/>
      <c r="B232" s="7"/>
      <c r="C232" s="16"/>
      <c r="D232" s="1"/>
      <c r="E232" s="1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5"/>
      <c r="B233" s="7"/>
      <c r="C233" s="16"/>
      <c r="D233" s="1"/>
      <c r="E233" s="1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5"/>
      <c r="B234" s="7"/>
      <c r="C234" s="16"/>
      <c r="D234" s="1"/>
      <c r="E234" s="1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5"/>
      <c r="B235" s="7"/>
      <c r="C235" s="16"/>
      <c r="D235" s="1"/>
      <c r="E235" s="1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5"/>
      <c r="B236" s="7"/>
      <c r="C236" s="16"/>
      <c r="D236" s="1"/>
      <c r="E236" s="1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5"/>
      <c r="B237" s="7"/>
      <c r="C237" s="16"/>
      <c r="D237" s="1"/>
      <c r="E237" s="1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5"/>
      <c r="B238" s="7"/>
      <c r="C238" s="16"/>
      <c r="D238" s="1"/>
      <c r="E238" s="1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5"/>
      <c r="B239" s="7"/>
      <c r="C239" s="16"/>
      <c r="D239" s="1"/>
      <c r="E239" s="1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5"/>
      <c r="B240" s="7"/>
      <c r="C240" s="16"/>
      <c r="D240" s="1"/>
      <c r="E240" s="1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5"/>
      <c r="B241" s="7"/>
      <c r="C241" s="16"/>
      <c r="D241" s="1"/>
      <c r="E241" s="1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5"/>
      <c r="B242" s="7"/>
      <c r="C242" s="16"/>
      <c r="D242" s="1"/>
      <c r="E242" s="1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5"/>
      <c r="B243" s="7"/>
      <c r="C243" s="16"/>
      <c r="D243" s="1"/>
      <c r="E243" s="1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5"/>
      <c r="B244" s="7"/>
      <c r="C244" s="16"/>
      <c r="D244" s="1"/>
      <c r="E244" s="1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5"/>
      <c r="B245" s="7"/>
      <c r="C245" s="16"/>
      <c r="D245" s="1"/>
      <c r="E245" s="1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5"/>
      <c r="B246" s="7"/>
      <c r="C246" s="16"/>
      <c r="D246" s="1"/>
      <c r="E246" s="1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5"/>
      <c r="B247" s="7"/>
      <c r="C247" s="16"/>
      <c r="D247" s="1"/>
      <c r="E247" s="1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5"/>
      <c r="B248" s="7"/>
      <c r="C248" s="16"/>
      <c r="D248" s="1"/>
      <c r="E248" s="1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5"/>
      <c r="B249" s="7"/>
      <c r="C249" s="16"/>
      <c r="D249" s="1"/>
      <c r="E249" s="1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5"/>
      <c r="B250" s="7"/>
      <c r="C250" s="16"/>
      <c r="D250" s="1"/>
      <c r="E250" s="1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5"/>
      <c r="B251" s="7"/>
      <c r="C251" s="16"/>
      <c r="D251" s="1"/>
      <c r="E251" s="1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5"/>
      <c r="B252" s="7"/>
      <c r="C252" s="16"/>
      <c r="D252" s="1"/>
      <c r="E252" s="1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5"/>
      <c r="B253" s="7"/>
      <c r="C253" s="16"/>
      <c r="D253" s="1"/>
      <c r="E253" s="1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5"/>
      <c r="B254" s="7"/>
      <c r="C254" s="16"/>
      <c r="D254" s="1"/>
      <c r="E254" s="1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5"/>
      <c r="B255" s="7"/>
      <c r="C255" s="16"/>
      <c r="D255" s="1"/>
      <c r="E255" s="1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5"/>
      <c r="B256" s="7"/>
      <c r="C256" s="16"/>
      <c r="D256" s="1"/>
      <c r="E256" s="1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5"/>
      <c r="B257" s="7"/>
      <c r="C257" s="16"/>
      <c r="D257" s="1"/>
      <c r="E257" s="1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5"/>
      <c r="B258" s="7"/>
      <c r="C258" s="16"/>
      <c r="D258" s="1"/>
      <c r="E258" s="1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5"/>
      <c r="B259" s="7"/>
      <c r="C259" s="16"/>
      <c r="D259" s="1"/>
      <c r="E259" s="1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5"/>
      <c r="B260" s="7"/>
      <c r="C260" s="16"/>
      <c r="D260" s="1"/>
      <c r="E260" s="1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5"/>
      <c r="B261" s="7"/>
      <c r="C261" s="16"/>
      <c r="D261" s="1"/>
      <c r="E261" s="1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5"/>
      <c r="B262" s="7"/>
      <c r="C262" s="16"/>
      <c r="D262" s="1"/>
      <c r="E262" s="1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5"/>
      <c r="B263" s="7"/>
      <c r="C263" s="16"/>
      <c r="D263" s="1"/>
      <c r="E263" s="1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5"/>
      <c r="B264" s="7"/>
      <c r="C264" s="16"/>
      <c r="D264" s="1"/>
      <c r="E264" s="1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5"/>
      <c r="B265" s="7"/>
      <c r="C265" s="16"/>
      <c r="D265" s="1"/>
      <c r="E265" s="1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5"/>
      <c r="B266" s="7"/>
      <c r="C266" s="16"/>
      <c r="D266" s="1"/>
      <c r="E266" s="1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5"/>
      <c r="B267" s="7"/>
      <c r="C267" s="16"/>
      <c r="D267" s="1"/>
      <c r="E267" s="1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5"/>
      <c r="B268" s="7"/>
      <c r="C268" s="16"/>
      <c r="D268" s="1"/>
      <c r="E268" s="1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5"/>
      <c r="B269" s="7"/>
      <c r="C269" s="16"/>
      <c r="D269" s="1"/>
      <c r="E269" s="1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5"/>
      <c r="B270" s="7"/>
      <c r="C270" s="16"/>
      <c r="D270" s="1"/>
      <c r="E270" s="1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5"/>
      <c r="B271" s="7"/>
      <c r="C271" s="16"/>
      <c r="D271" s="1"/>
      <c r="E271" s="1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5"/>
      <c r="B272" s="7"/>
      <c r="C272" s="16"/>
      <c r="D272" s="1"/>
      <c r="E272" s="1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5"/>
      <c r="B273" s="7"/>
      <c r="C273" s="16"/>
      <c r="D273" s="1"/>
      <c r="E273" s="1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5"/>
      <c r="B274" s="7"/>
      <c r="C274" s="16"/>
      <c r="D274" s="1"/>
      <c r="E274" s="1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5"/>
      <c r="B275" s="7"/>
      <c r="C275" s="16"/>
      <c r="D275" s="1"/>
      <c r="E275" s="1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5"/>
      <c r="B276" s="7"/>
      <c r="C276" s="16"/>
      <c r="D276" s="1"/>
      <c r="E276" s="1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5"/>
      <c r="B277" s="7"/>
      <c r="C277" s="16"/>
      <c r="D277" s="1"/>
      <c r="E277" s="1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5"/>
      <c r="B278" s="7"/>
      <c r="C278" s="16"/>
      <c r="D278" s="1"/>
      <c r="E278" s="1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5"/>
      <c r="B279" s="7"/>
      <c r="C279" s="16"/>
      <c r="D279" s="1"/>
      <c r="E279" s="1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5"/>
      <c r="B280" s="7"/>
      <c r="C280" s="16"/>
      <c r="D280" s="1"/>
      <c r="E280" s="1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5"/>
      <c r="B281" s="7"/>
      <c r="C281" s="16"/>
      <c r="D281" s="1"/>
      <c r="E281" s="1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5"/>
      <c r="B282" s="7"/>
      <c r="C282" s="16"/>
      <c r="D282" s="1"/>
      <c r="E282" s="1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5"/>
      <c r="B283" s="7"/>
      <c r="C283" s="16"/>
      <c r="D283" s="1"/>
      <c r="E283" s="1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5"/>
      <c r="B284" s="7"/>
      <c r="C284" s="16"/>
      <c r="D284" s="1"/>
      <c r="E284" s="1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5"/>
      <c r="B285" s="7"/>
      <c r="C285" s="16"/>
      <c r="D285" s="1"/>
      <c r="E285" s="1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5"/>
      <c r="B286" s="7"/>
      <c r="C286" s="16"/>
      <c r="D286" s="1"/>
      <c r="E286" s="1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5"/>
      <c r="B287" s="7"/>
      <c r="C287" s="16"/>
      <c r="D287" s="1"/>
      <c r="E287" s="1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5"/>
      <c r="B288" s="7"/>
      <c r="C288" s="16"/>
      <c r="D288" s="1"/>
      <c r="E288" s="1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5"/>
      <c r="B289" s="7"/>
      <c r="C289" s="16"/>
      <c r="D289" s="1"/>
      <c r="E289" s="1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5"/>
      <c r="B290" s="7"/>
      <c r="C290" s="16"/>
      <c r="D290" s="1"/>
      <c r="E290" s="1"/>
      <c r="F290" s="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5"/>
      <c r="B291" s="7"/>
      <c r="C291" s="16"/>
      <c r="D291" s="1"/>
      <c r="E291" s="1"/>
      <c r="F291" s="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5"/>
      <c r="B292" s="7"/>
      <c r="C292" s="16"/>
      <c r="D292" s="1"/>
      <c r="E292" s="1"/>
      <c r="F292" s="7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5"/>
      <c r="B293" s="7"/>
      <c r="C293" s="16"/>
      <c r="D293" s="1"/>
      <c r="E293" s="1"/>
      <c r="F293" s="7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5"/>
      <c r="B294" s="7"/>
      <c r="C294" s="16"/>
      <c r="D294" s="1"/>
      <c r="E294" s="1"/>
      <c r="F294" s="7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5"/>
      <c r="B295" s="7"/>
      <c r="C295" s="16"/>
      <c r="D295" s="1"/>
      <c r="E295" s="1"/>
      <c r="F295" s="7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5"/>
      <c r="B296" s="7"/>
      <c r="C296" s="16"/>
      <c r="D296" s="1"/>
      <c r="E296" s="1"/>
      <c r="F296" s="7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5"/>
      <c r="B297" s="7"/>
      <c r="C297" s="16"/>
      <c r="D297" s="1"/>
      <c r="E297" s="1"/>
      <c r="F297" s="7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5"/>
      <c r="B298" s="7"/>
      <c r="C298" s="16"/>
      <c r="D298" s="1"/>
      <c r="E298" s="1"/>
      <c r="F298" s="7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5"/>
      <c r="B299" s="7"/>
      <c r="C299" s="16"/>
      <c r="D299" s="1"/>
      <c r="E299" s="1"/>
      <c r="F299" s="7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5"/>
      <c r="B300" s="7"/>
      <c r="C300" s="16"/>
      <c r="D300" s="1"/>
      <c r="E300" s="1"/>
      <c r="F300" s="7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5"/>
      <c r="B301" s="7"/>
      <c r="C301" s="16"/>
      <c r="D301" s="1"/>
      <c r="E301" s="1"/>
      <c r="F301" s="7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5"/>
      <c r="B302" s="7"/>
      <c r="C302" s="16"/>
      <c r="D302" s="1"/>
      <c r="E302" s="1"/>
      <c r="F302" s="7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5"/>
      <c r="B303" s="7"/>
      <c r="C303" s="16"/>
      <c r="D303" s="1"/>
      <c r="E303" s="1"/>
      <c r="F303" s="7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5"/>
      <c r="B304" s="7"/>
      <c r="C304" s="16"/>
      <c r="D304" s="1"/>
      <c r="E304" s="1"/>
      <c r="F304" s="7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5"/>
      <c r="B305" s="7"/>
      <c r="C305" s="16"/>
      <c r="D305" s="1"/>
      <c r="E305" s="1"/>
      <c r="F305" s="7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5"/>
      <c r="B306" s="7"/>
      <c r="C306" s="16"/>
      <c r="D306" s="1"/>
      <c r="E306" s="1"/>
      <c r="F306" s="7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5"/>
      <c r="B307" s="7"/>
      <c r="C307" s="16"/>
      <c r="D307" s="1"/>
      <c r="E307" s="1"/>
      <c r="F307" s="7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5"/>
      <c r="B308" s="7"/>
      <c r="C308" s="16"/>
      <c r="D308" s="1"/>
      <c r="E308" s="1"/>
      <c r="F308" s="7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5"/>
      <c r="B309" s="7"/>
      <c r="C309" s="16"/>
      <c r="D309" s="1"/>
      <c r="E309" s="1"/>
      <c r="F309" s="7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5"/>
      <c r="B310" s="7"/>
      <c r="C310" s="16"/>
      <c r="D310" s="1"/>
      <c r="E310" s="1"/>
      <c r="F310" s="7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5"/>
      <c r="B311" s="7"/>
      <c r="C311" s="16"/>
      <c r="D311" s="1"/>
      <c r="E311" s="1"/>
      <c r="F311" s="7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5"/>
      <c r="B312" s="7"/>
      <c r="C312" s="16"/>
      <c r="D312" s="1"/>
      <c r="E312" s="1"/>
      <c r="F312" s="7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5"/>
      <c r="B313" s="7"/>
      <c r="C313" s="16"/>
      <c r="D313" s="1"/>
      <c r="E313" s="1"/>
      <c r="F313" s="7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5"/>
      <c r="B314" s="7"/>
      <c r="C314" s="16"/>
      <c r="D314" s="1"/>
      <c r="E314" s="1"/>
      <c r="F314" s="7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5"/>
      <c r="B315" s="7"/>
      <c r="C315" s="16"/>
      <c r="D315" s="1"/>
      <c r="E315" s="1"/>
      <c r="F315" s="7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5"/>
      <c r="B316" s="7"/>
      <c r="C316" s="16"/>
      <c r="D316" s="1"/>
      <c r="E316" s="1"/>
      <c r="F316" s="7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5"/>
      <c r="B317" s="7"/>
      <c r="C317" s="16"/>
      <c r="D317" s="1"/>
      <c r="E317" s="1"/>
      <c r="F317" s="7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5"/>
      <c r="B318" s="7"/>
      <c r="C318" s="16"/>
      <c r="D318" s="1"/>
      <c r="E318" s="1"/>
      <c r="F318" s="7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5"/>
      <c r="B319" s="7"/>
      <c r="C319" s="16"/>
      <c r="D319" s="1"/>
      <c r="E319" s="1"/>
      <c r="F319" s="7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5"/>
      <c r="B320" s="7"/>
      <c r="C320" s="16"/>
      <c r="D320" s="1"/>
      <c r="E320" s="1"/>
      <c r="F320" s="7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5"/>
      <c r="B321" s="7"/>
      <c r="C321" s="16"/>
      <c r="D321" s="1"/>
      <c r="E321" s="1"/>
      <c r="F321" s="7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5"/>
      <c r="B322" s="7"/>
      <c r="C322" s="16"/>
      <c r="D322" s="1"/>
      <c r="E322" s="1"/>
      <c r="F322" s="7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5"/>
      <c r="B323" s="7"/>
      <c r="C323" s="16"/>
      <c r="D323" s="1"/>
      <c r="E323" s="1"/>
      <c r="F323" s="7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5"/>
      <c r="B324" s="7"/>
      <c r="C324" s="16"/>
      <c r="D324" s="1"/>
      <c r="E324" s="1"/>
      <c r="F324" s="7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5"/>
      <c r="B325" s="7"/>
      <c r="C325" s="16"/>
      <c r="D325" s="1"/>
      <c r="E325" s="1"/>
      <c r="F325" s="7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5"/>
      <c r="B326" s="7"/>
      <c r="C326" s="16"/>
      <c r="D326" s="1"/>
      <c r="E326" s="1"/>
      <c r="F326" s="7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5"/>
      <c r="B327" s="7"/>
      <c r="C327" s="16"/>
      <c r="D327" s="1"/>
      <c r="E327" s="1"/>
      <c r="F327" s="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5"/>
      <c r="B328" s="7"/>
      <c r="C328" s="16"/>
      <c r="D328" s="1"/>
      <c r="E328" s="1"/>
      <c r="F328" s="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5"/>
      <c r="B329" s="7"/>
      <c r="C329" s="16"/>
      <c r="D329" s="1"/>
      <c r="E329" s="1"/>
      <c r="F329" s="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5"/>
      <c r="B330" s="7"/>
      <c r="C330" s="16"/>
      <c r="D330" s="1"/>
      <c r="E330" s="1"/>
      <c r="F330" s="7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5"/>
      <c r="B331" s="7"/>
      <c r="C331" s="16"/>
      <c r="D331" s="1"/>
      <c r="E331" s="1"/>
      <c r="F331" s="7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5"/>
      <c r="B332" s="7"/>
      <c r="C332" s="16"/>
      <c r="D332" s="1"/>
      <c r="E332" s="1"/>
      <c r="F332" s="7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5"/>
      <c r="B333" s="7"/>
      <c r="C333" s="16"/>
      <c r="D333" s="1"/>
      <c r="E333" s="1"/>
      <c r="F333" s="7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5"/>
      <c r="B334" s="7"/>
      <c r="C334" s="16"/>
      <c r="D334" s="1"/>
      <c r="E334" s="1"/>
      <c r="F334" s="7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5"/>
      <c r="B335" s="7"/>
      <c r="C335" s="16"/>
      <c r="D335" s="1"/>
      <c r="E335" s="1"/>
      <c r="F335" s="7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5"/>
      <c r="B336" s="7"/>
      <c r="C336" s="16"/>
      <c r="D336" s="1"/>
      <c r="E336" s="1"/>
      <c r="F336" s="7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5"/>
      <c r="B337" s="7"/>
      <c r="C337" s="16"/>
      <c r="D337" s="1"/>
      <c r="E337" s="1"/>
      <c r="F337" s="7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5"/>
      <c r="B338" s="7"/>
      <c r="C338" s="16"/>
      <c r="D338" s="1"/>
      <c r="E338" s="1"/>
      <c r="F338" s="7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5"/>
      <c r="B339" s="7"/>
      <c r="C339" s="16"/>
      <c r="D339" s="1"/>
      <c r="E339" s="1"/>
      <c r="F339" s="7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5"/>
      <c r="B340" s="7"/>
      <c r="C340" s="16"/>
      <c r="D340" s="1"/>
      <c r="E340" s="1"/>
      <c r="F340" s="7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5"/>
      <c r="B341" s="7"/>
      <c r="C341" s="16"/>
      <c r="D341" s="1"/>
      <c r="E341" s="1"/>
      <c r="F341" s="7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5"/>
      <c r="B342" s="7"/>
      <c r="C342" s="16"/>
      <c r="D342" s="1"/>
      <c r="E342" s="1"/>
      <c r="F342" s="7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5"/>
      <c r="B343" s="7"/>
      <c r="C343" s="16"/>
      <c r="D343" s="1"/>
      <c r="E343" s="1"/>
      <c r="F343" s="7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5"/>
      <c r="B344" s="7"/>
      <c r="C344" s="16"/>
      <c r="D344" s="1"/>
      <c r="E344" s="1"/>
      <c r="F344" s="7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5"/>
      <c r="B345" s="7"/>
      <c r="C345" s="16"/>
      <c r="D345" s="1"/>
      <c r="E345" s="1"/>
      <c r="F345" s="7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5"/>
      <c r="B346" s="7"/>
      <c r="C346" s="16"/>
      <c r="D346" s="1"/>
      <c r="E346" s="1"/>
      <c r="F346" s="7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5"/>
      <c r="B347" s="7"/>
      <c r="C347" s="16"/>
      <c r="D347" s="1"/>
      <c r="E347" s="1"/>
      <c r="F347" s="7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5"/>
      <c r="B348" s="7"/>
      <c r="C348" s="16"/>
      <c r="D348" s="1"/>
      <c r="E348" s="1"/>
      <c r="F348" s="7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5"/>
      <c r="B349" s="7"/>
      <c r="C349" s="16"/>
      <c r="D349" s="1"/>
      <c r="E349" s="1"/>
      <c r="F349" s="7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5"/>
      <c r="B350" s="7"/>
      <c r="C350" s="16"/>
      <c r="D350" s="1"/>
      <c r="E350" s="1"/>
      <c r="F350" s="7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5"/>
      <c r="B351" s="7"/>
      <c r="C351" s="16"/>
      <c r="D351" s="1"/>
      <c r="E351" s="1"/>
      <c r="F351" s="7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5"/>
      <c r="B352" s="7"/>
      <c r="C352" s="16"/>
      <c r="D352" s="1"/>
      <c r="E352" s="1"/>
      <c r="F352" s="7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5"/>
      <c r="B353" s="7"/>
      <c r="C353" s="16"/>
      <c r="D353" s="1"/>
      <c r="E353" s="1"/>
      <c r="F353" s="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5"/>
      <c r="B354" s="7"/>
      <c r="C354" s="16"/>
      <c r="D354" s="1"/>
      <c r="E354" s="1"/>
      <c r="F354" s="7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5"/>
      <c r="B355" s="7"/>
      <c r="C355" s="16"/>
      <c r="D355" s="1"/>
      <c r="E355" s="1"/>
      <c r="F355" s="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5"/>
      <c r="B356" s="7"/>
      <c r="C356" s="16"/>
      <c r="D356" s="1"/>
      <c r="E356" s="1"/>
      <c r="F356" s="7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5"/>
      <c r="B357" s="7"/>
      <c r="C357" s="16"/>
      <c r="D357" s="1"/>
      <c r="E357" s="1"/>
      <c r="F357" s="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5"/>
      <c r="B358" s="7"/>
      <c r="C358" s="16"/>
      <c r="D358" s="1"/>
      <c r="E358" s="1"/>
      <c r="F358" s="7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5"/>
      <c r="B359" s="7"/>
      <c r="C359" s="16"/>
      <c r="D359" s="1"/>
      <c r="E359" s="1"/>
      <c r="F359" s="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5"/>
      <c r="B360" s="7"/>
      <c r="C360" s="16"/>
      <c r="D360" s="1"/>
      <c r="E360" s="1"/>
      <c r="F360" s="7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5"/>
      <c r="B361" s="7"/>
      <c r="C361" s="16"/>
      <c r="D361" s="1"/>
      <c r="E361" s="1"/>
      <c r="F361" s="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5"/>
      <c r="B362" s="7"/>
      <c r="C362" s="16"/>
      <c r="D362" s="1"/>
      <c r="E362" s="1"/>
      <c r="F362" s="7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5"/>
      <c r="B363" s="7"/>
      <c r="C363" s="16"/>
      <c r="D363" s="1"/>
      <c r="E363" s="1"/>
      <c r="F363" s="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5"/>
      <c r="B364" s="7"/>
      <c r="C364" s="16"/>
      <c r="D364" s="1"/>
      <c r="E364" s="1"/>
      <c r="F364" s="7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5"/>
      <c r="B365" s="7"/>
      <c r="C365" s="16"/>
      <c r="D365" s="1"/>
      <c r="E365" s="1"/>
      <c r="F365" s="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5"/>
      <c r="B366" s="7"/>
      <c r="C366" s="16"/>
      <c r="D366" s="1"/>
      <c r="E366" s="1"/>
      <c r="F366" s="7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5"/>
      <c r="B367" s="7"/>
      <c r="C367" s="16"/>
      <c r="D367" s="1"/>
      <c r="E367" s="1"/>
      <c r="F367" s="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5"/>
      <c r="B368" s="7"/>
      <c r="C368" s="16"/>
      <c r="D368" s="1"/>
      <c r="E368" s="1"/>
      <c r="F368" s="7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5"/>
      <c r="B369" s="7"/>
      <c r="C369" s="16"/>
      <c r="D369" s="1"/>
      <c r="E369" s="1"/>
      <c r="F369" s="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5"/>
      <c r="B370" s="7"/>
      <c r="C370" s="16"/>
      <c r="D370" s="1"/>
      <c r="E370" s="1"/>
      <c r="F370" s="7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5"/>
      <c r="B371" s="7"/>
      <c r="C371" s="16"/>
      <c r="D371" s="1"/>
      <c r="E371" s="1"/>
      <c r="F371" s="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5"/>
      <c r="B372" s="7"/>
      <c r="C372" s="16"/>
      <c r="D372" s="1"/>
      <c r="E372" s="1"/>
      <c r="F372" s="7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5"/>
      <c r="B373" s="7"/>
      <c r="C373" s="16"/>
      <c r="D373" s="1"/>
      <c r="E373" s="1"/>
      <c r="F373" s="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5"/>
      <c r="B374" s="7"/>
      <c r="C374" s="16"/>
      <c r="D374" s="1"/>
      <c r="E374" s="1"/>
      <c r="F374" s="7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5"/>
      <c r="B375" s="7"/>
      <c r="C375" s="16"/>
      <c r="D375" s="1"/>
      <c r="E375" s="1"/>
      <c r="F375" s="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5"/>
      <c r="B376" s="7"/>
      <c r="C376" s="16"/>
      <c r="D376" s="1"/>
      <c r="E376" s="1"/>
      <c r="F376" s="7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5"/>
      <c r="B377" s="7"/>
      <c r="C377" s="16"/>
      <c r="D377" s="1"/>
      <c r="E377" s="1"/>
      <c r="F377" s="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5"/>
      <c r="B378" s="7"/>
      <c r="C378" s="16"/>
      <c r="D378" s="1"/>
      <c r="E378" s="1"/>
      <c r="F378" s="7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5"/>
      <c r="B379" s="7"/>
      <c r="C379" s="16"/>
      <c r="D379" s="1"/>
      <c r="E379" s="1"/>
      <c r="F379" s="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5"/>
      <c r="B380" s="7"/>
      <c r="C380" s="16"/>
      <c r="D380" s="1"/>
      <c r="E380" s="1"/>
      <c r="F380" s="7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5"/>
      <c r="B381" s="7"/>
      <c r="C381" s="16"/>
      <c r="D381" s="1"/>
      <c r="E381" s="1"/>
      <c r="F381" s="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5"/>
      <c r="B382" s="7"/>
      <c r="C382" s="16"/>
      <c r="D382" s="1"/>
      <c r="E382" s="1"/>
      <c r="F382" s="7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5"/>
      <c r="B383" s="7"/>
      <c r="C383" s="16"/>
      <c r="D383" s="1"/>
      <c r="E383" s="1"/>
      <c r="F383" s="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5"/>
      <c r="B384" s="7"/>
      <c r="C384" s="16"/>
      <c r="D384" s="1"/>
      <c r="E384" s="1"/>
      <c r="F384" s="7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5"/>
      <c r="B385" s="7"/>
      <c r="C385" s="16"/>
      <c r="D385" s="1"/>
      <c r="E385" s="1"/>
      <c r="F385" s="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5"/>
      <c r="B386" s="7"/>
      <c r="C386" s="16"/>
      <c r="D386" s="1"/>
      <c r="E386" s="1"/>
      <c r="F386" s="7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5"/>
      <c r="B387" s="7"/>
      <c r="C387" s="16"/>
      <c r="D387" s="1"/>
      <c r="E387" s="1"/>
      <c r="F387" s="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5"/>
      <c r="B388" s="7"/>
      <c r="C388" s="16"/>
      <c r="D388" s="1"/>
      <c r="E388" s="1"/>
      <c r="F388" s="7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5"/>
      <c r="B389" s="7"/>
      <c r="C389" s="16"/>
      <c r="D389" s="1"/>
      <c r="E389" s="1"/>
      <c r="F389" s="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5"/>
      <c r="B390" s="7"/>
      <c r="C390" s="16"/>
      <c r="D390" s="1"/>
      <c r="E390" s="1"/>
      <c r="F390" s="7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5"/>
      <c r="B391" s="7"/>
      <c r="C391" s="16"/>
      <c r="D391" s="1"/>
      <c r="E391" s="1"/>
      <c r="F391" s="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5"/>
      <c r="B392" s="7"/>
      <c r="C392" s="16"/>
      <c r="D392" s="1"/>
      <c r="E392" s="1"/>
      <c r="F392" s="7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5"/>
      <c r="B393" s="7"/>
      <c r="C393" s="16"/>
      <c r="D393" s="1"/>
      <c r="E393" s="1"/>
      <c r="F393" s="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5"/>
      <c r="B394" s="7"/>
      <c r="C394" s="16"/>
      <c r="D394" s="1"/>
      <c r="E394" s="1"/>
      <c r="F394" s="7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5"/>
      <c r="B395" s="7"/>
      <c r="C395" s="16"/>
      <c r="D395" s="1"/>
      <c r="E395" s="1"/>
      <c r="F395" s="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5"/>
      <c r="B396" s="7"/>
      <c r="C396" s="16"/>
      <c r="D396" s="1"/>
      <c r="E396" s="1"/>
      <c r="F396" s="7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5"/>
      <c r="B397" s="7"/>
      <c r="C397" s="16"/>
      <c r="D397" s="1"/>
      <c r="E397" s="1"/>
      <c r="F397" s="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5"/>
      <c r="B398" s="7"/>
      <c r="C398" s="16"/>
      <c r="D398" s="1"/>
      <c r="E398" s="1"/>
      <c r="F398" s="7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5"/>
      <c r="B399" s="7"/>
      <c r="C399" s="16"/>
      <c r="D399" s="1"/>
      <c r="E399" s="1"/>
      <c r="F399" s="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5"/>
      <c r="B400" s="7"/>
      <c r="C400" s="16"/>
      <c r="D400" s="1"/>
      <c r="E400" s="1"/>
      <c r="F400" s="7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5"/>
      <c r="B401" s="7"/>
      <c r="C401" s="16"/>
      <c r="D401" s="1"/>
      <c r="E401" s="1"/>
      <c r="F401" s="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5"/>
      <c r="B402" s="7"/>
      <c r="C402" s="16"/>
      <c r="D402" s="1"/>
      <c r="E402" s="1"/>
      <c r="F402" s="7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5"/>
      <c r="B403" s="7"/>
      <c r="C403" s="16"/>
      <c r="D403" s="1"/>
      <c r="E403" s="1"/>
      <c r="F403" s="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5"/>
      <c r="B404" s="7"/>
      <c r="C404" s="16"/>
      <c r="D404" s="1"/>
      <c r="E404" s="1"/>
      <c r="F404" s="7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5"/>
      <c r="B405" s="7"/>
      <c r="C405" s="16"/>
      <c r="D405" s="1"/>
      <c r="E405" s="1"/>
      <c r="F405" s="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5"/>
      <c r="B406" s="7"/>
      <c r="C406" s="16"/>
      <c r="D406" s="1"/>
      <c r="E406" s="1"/>
      <c r="F406" s="7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5"/>
      <c r="B407" s="7"/>
      <c r="C407" s="16"/>
      <c r="D407" s="1"/>
      <c r="E407" s="1"/>
      <c r="F407" s="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5"/>
      <c r="B408" s="7"/>
      <c r="C408" s="16"/>
      <c r="D408" s="1"/>
      <c r="E408" s="1"/>
      <c r="F408" s="7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5"/>
      <c r="B409" s="7"/>
      <c r="C409" s="16"/>
      <c r="D409" s="1"/>
      <c r="E409" s="1"/>
      <c r="F409" s="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5"/>
      <c r="B410" s="7"/>
      <c r="C410" s="16"/>
      <c r="D410" s="1"/>
      <c r="E410" s="1"/>
      <c r="F410" s="7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5"/>
      <c r="B411" s="7"/>
      <c r="C411" s="16"/>
      <c r="D411" s="1"/>
      <c r="E411" s="1"/>
      <c r="F411" s="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5"/>
      <c r="B412" s="7"/>
      <c r="C412" s="16"/>
      <c r="D412" s="1"/>
      <c r="E412" s="1"/>
      <c r="F412" s="7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5"/>
      <c r="B413" s="7"/>
      <c r="C413" s="16"/>
      <c r="D413" s="1"/>
      <c r="E413" s="1"/>
      <c r="F413" s="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5"/>
      <c r="B414" s="7"/>
      <c r="C414" s="16"/>
      <c r="D414" s="1"/>
      <c r="E414" s="1"/>
      <c r="F414" s="7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5"/>
      <c r="B415" s="7"/>
      <c r="C415" s="16"/>
      <c r="D415" s="1"/>
      <c r="E415" s="1"/>
      <c r="F415" s="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5"/>
      <c r="B416" s="7"/>
      <c r="C416" s="16"/>
      <c r="D416" s="1"/>
      <c r="E416" s="1"/>
      <c r="F416" s="7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5"/>
      <c r="B417" s="7"/>
      <c r="C417" s="16"/>
      <c r="D417" s="1"/>
      <c r="E417" s="1"/>
      <c r="F417" s="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5"/>
      <c r="B418" s="7"/>
      <c r="C418" s="16"/>
      <c r="D418" s="1"/>
      <c r="E418" s="1"/>
      <c r="F418" s="7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5"/>
      <c r="B419" s="7"/>
      <c r="C419" s="16"/>
      <c r="D419" s="1"/>
      <c r="E419" s="1"/>
      <c r="F419" s="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5"/>
      <c r="B420" s="7"/>
      <c r="C420" s="16"/>
      <c r="D420" s="1"/>
      <c r="E420" s="1"/>
      <c r="F420" s="7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5"/>
      <c r="B421" s="7"/>
      <c r="C421" s="16"/>
      <c r="D421" s="1"/>
      <c r="E421" s="1"/>
      <c r="F421" s="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5"/>
      <c r="B422" s="7"/>
      <c r="C422" s="16"/>
      <c r="D422" s="1"/>
      <c r="E422" s="1"/>
      <c r="F422" s="7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5"/>
      <c r="B423" s="7"/>
      <c r="C423" s="16"/>
      <c r="D423" s="1"/>
      <c r="E423" s="1"/>
      <c r="F423" s="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5"/>
      <c r="B424" s="7"/>
      <c r="C424" s="16"/>
      <c r="D424" s="1"/>
      <c r="E424" s="1"/>
      <c r="F424" s="7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5"/>
      <c r="B425" s="7"/>
      <c r="C425" s="16"/>
      <c r="D425" s="1"/>
      <c r="E425" s="1"/>
      <c r="F425" s="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5"/>
      <c r="B426" s="7"/>
      <c r="C426" s="16"/>
      <c r="D426" s="1"/>
      <c r="E426" s="1"/>
      <c r="F426" s="7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5"/>
      <c r="B427" s="7"/>
      <c r="C427" s="16"/>
      <c r="D427" s="1"/>
      <c r="E427" s="1"/>
      <c r="F427" s="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5"/>
      <c r="B428" s="7"/>
      <c r="C428" s="16"/>
      <c r="D428" s="1"/>
      <c r="E428" s="1"/>
      <c r="F428" s="7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5"/>
      <c r="B429" s="7"/>
      <c r="C429" s="16"/>
      <c r="D429" s="1"/>
      <c r="E429" s="1"/>
      <c r="F429" s="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5"/>
      <c r="B430" s="7"/>
      <c r="C430" s="16"/>
      <c r="D430" s="1"/>
      <c r="E430" s="1"/>
      <c r="F430" s="7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5"/>
      <c r="B431" s="7"/>
      <c r="C431" s="16"/>
      <c r="D431" s="1"/>
      <c r="E431" s="1"/>
      <c r="F431" s="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5"/>
      <c r="B432" s="7"/>
      <c r="C432" s="16"/>
      <c r="D432" s="1"/>
      <c r="E432" s="1"/>
      <c r="F432" s="7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5"/>
      <c r="B433" s="7"/>
      <c r="C433" s="16"/>
      <c r="D433" s="1"/>
      <c r="E433" s="1"/>
      <c r="F433" s="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5"/>
      <c r="B434" s="7"/>
      <c r="C434" s="16"/>
      <c r="D434" s="1"/>
      <c r="E434" s="1"/>
      <c r="F434" s="7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5"/>
      <c r="B435" s="7"/>
      <c r="C435" s="16"/>
      <c r="D435" s="1"/>
      <c r="E435" s="1"/>
      <c r="F435" s="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5"/>
      <c r="B436" s="7"/>
      <c r="C436" s="16"/>
      <c r="D436" s="1"/>
      <c r="E436" s="1"/>
      <c r="F436" s="7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5"/>
      <c r="B437" s="7"/>
      <c r="C437" s="16"/>
      <c r="D437" s="1"/>
      <c r="E437" s="1"/>
      <c r="F437" s="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5"/>
      <c r="B438" s="7"/>
      <c r="C438" s="16"/>
      <c r="D438" s="1"/>
      <c r="E438" s="1"/>
      <c r="F438" s="7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5"/>
      <c r="B439" s="7"/>
      <c r="C439" s="16"/>
      <c r="D439" s="1"/>
      <c r="E439" s="1"/>
      <c r="F439" s="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5"/>
      <c r="B440" s="7"/>
      <c r="C440" s="16"/>
      <c r="D440" s="1"/>
      <c r="E440" s="1"/>
      <c r="F440" s="7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5"/>
      <c r="B441" s="7"/>
      <c r="C441" s="16"/>
      <c r="D441" s="1"/>
      <c r="E441" s="1"/>
      <c r="F441" s="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"/>
      <c r="B442" s="7"/>
      <c r="C442" s="16"/>
      <c r="D442" s="1"/>
      <c r="E442" s="1"/>
      <c r="F442" s="7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"/>
      <c r="B443" s="7"/>
      <c r="C443" s="16"/>
      <c r="D443" s="1"/>
      <c r="E443" s="1"/>
      <c r="F443" s="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"/>
      <c r="B444" s="7"/>
      <c r="C444" s="16"/>
      <c r="D444" s="1"/>
      <c r="E444" s="1"/>
      <c r="F444" s="7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7"/>
      <c r="B445" s="7"/>
      <c r="C445" s="16"/>
      <c r="D445" s="1"/>
      <c r="E445" s="1"/>
      <c r="F445" s="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7"/>
      <c r="B446" s="7"/>
      <c r="C446" s="16"/>
      <c r="D446" s="1"/>
      <c r="E446" s="1"/>
      <c r="F446" s="7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7"/>
      <c r="B447" s="7"/>
      <c r="C447" s="16"/>
      <c r="D447" s="1"/>
      <c r="E447" s="1"/>
      <c r="F447" s="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7"/>
      <c r="B448" s="7"/>
      <c r="C448" s="16"/>
      <c r="D448" s="1"/>
      <c r="E448" s="1"/>
      <c r="F448" s="7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7"/>
      <c r="B449" s="18"/>
      <c r="C449" s="16"/>
      <c r="D449" s="1"/>
      <c r="E449" s="1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7"/>
      <c r="B450" s="18"/>
      <c r="C450" s="16"/>
      <c r="D450" s="1"/>
      <c r="E450" s="1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7"/>
      <c r="B451" s="18"/>
      <c r="C451" s="16"/>
      <c r="D451" s="1"/>
      <c r="E451" s="1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7"/>
      <c r="B452" s="18"/>
      <c r="C452" s="16"/>
      <c r="D452" s="1"/>
      <c r="E452" s="1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7"/>
      <c r="B453" s="18"/>
      <c r="C453" s="16"/>
      <c r="D453" s="1"/>
      <c r="E453" s="1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7"/>
      <c r="B454" s="18"/>
      <c r="C454" s="16"/>
      <c r="D454" s="1"/>
      <c r="E454" s="1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7"/>
      <c r="B455" s="18"/>
      <c r="C455" s="16"/>
      <c r="D455" s="1"/>
      <c r="E455" s="1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7"/>
      <c r="B456" s="18"/>
      <c r="C456" s="16"/>
      <c r="D456" s="1"/>
      <c r="E456" s="1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7"/>
      <c r="B457" s="18"/>
      <c r="C457" s="16"/>
      <c r="D457" s="1"/>
      <c r="E457" s="1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7"/>
      <c r="B458" s="18"/>
      <c r="C458" s="16"/>
      <c r="D458" s="1"/>
      <c r="E458" s="1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7"/>
      <c r="B459" s="18"/>
      <c r="C459" s="16"/>
      <c r="D459" s="1"/>
      <c r="E459" s="1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7"/>
      <c r="B460" s="18"/>
      <c r="C460" s="16"/>
      <c r="D460" s="1"/>
      <c r="E460" s="1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7"/>
      <c r="B461" s="18"/>
      <c r="C461" s="16"/>
      <c r="D461" s="1"/>
      <c r="E461" s="1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7"/>
      <c r="B462" s="18"/>
      <c r="C462" s="16"/>
      <c r="D462" s="1"/>
      <c r="E462" s="1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7"/>
      <c r="B463" s="18"/>
      <c r="C463" s="16"/>
      <c r="D463" s="1"/>
      <c r="E463" s="1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7"/>
      <c r="B464" s="7"/>
      <c r="C464" s="16"/>
      <c r="D464" s="1"/>
      <c r="E464" s="1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7"/>
      <c r="B465" s="18"/>
      <c r="C465" s="16"/>
      <c r="D465" s="1"/>
      <c r="E465" s="1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7"/>
      <c r="B466" s="18"/>
      <c r="C466" s="16"/>
      <c r="D466" s="1"/>
      <c r="E466" s="1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7"/>
      <c r="B467" s="18"/>
      <c r="C467" s="16"/>
      <c r="D467" s="1"/>
      <c r="E467" s="1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7"/>
      <c r="B468" s="18"/>
      <c r="C468" s="16"/>
      <c r="D468" s="1"/>
      <c r="E468" s="1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7"/>
      <c r="B469" s="18"/>
      <c r="C469" s="16"/>
      <c r="D469" s="1"/>
      <c r="E469" s="1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7"/>
      <c r="B470" s="18"/>
      <c r="C470" s="16"/>
      <c r="D470" s="1"/>
      <c r="E470" s="1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7"/>
      <c r="B471" s="18"/>
      <c r="C471" s="16"/>
      <c r="D471" s="1"/>
      <c r="E471" s="1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7"/>
      <c r="B472" s="18"/>
      <c r="C472" s="16"/>
      <c r="D472" s="1"/>
      <c r="E472" s="1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7"/>
      <c r="B473" s="18"/>
      <c r="C473" s="16"/>
      <c r="D473" s="1"/>
      <c r="E473" s="1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7"/>
      <c r="B474" s="18"/>
      <c r="C474" s="16"/>
      <c r="D474" s="1"/>
      <c r="E474" s="1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7"/>
      <c r="B475" s="18"/>
      <c r="C475" s="16"/>
      <c r="D475" s="1"/>
      <c r="E475" s="1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7"/>
      <c r="B476" s="18"/>
      <c r="C476" s="16"/>
      <c r="D476" s="1"/>
      <c r="E476" s="1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7"/>
      <c r="B477" s="18"/>
      <c r="C477" s="16"/>
      <c r="D477" s="1"/>
      <c r="E477" s="1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7"/>
      <c r="B478" s="18"/>
      <c r="C478" s="16"/>
      <c r="D478" s="1"/>
      <c r="E478" s="1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7"/>
      <c r="B479" s="18"/>
      <c r="C479" s="16"/>
      <c r="D479" s="1"/>
      <c r="E479" s="1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7"/>
      <c r="B480" s="18"/>
      <c r="C480" s="16"/>
      <c r="D480" s="1"/>
      <c r="E480" s="1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7"/>
      <c r="B481" s="18"/>
      <c r="C481" s="16"/>
      <c r="D481" s="1"/>
      <c r="E481" s="1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7"/>
      <c r="B482" s="18"/>
      <c r="C482" s="16"/>
      <c r="D482" s="1"/>
      <c r="E482" s="1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7"/>
      <c r="B483" s="18"/>
      <c r="C483" s="16"/>
      <c r="D483" s="1"/>
      <c r="E483" s="1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7"/>
      <c r="B484" s="18"/>
      <c r="C484" s="16"/>
      <c r="D484" s="1"/>
      <c r="E484" s="1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7"/>
      <c r="B485" s="18"/>
      <c r="C485" s="16"/>
      <c r="D485" s="1"/>
      <c r="E485" s="1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7"/>
      <c r="B486" s="18"/>
      <c r="C486" s="16"/>
      <c r="D486" s="1"/>
      <c r="E486" s="1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7"/>
      <c r="B487" s="18"/>
      <c r="C487" s="16"/>
      <c r="D487" s="1"/>
      <c r="E487" s="1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7"/>
      <c r="B488" s="18"/>
      <c r="C488" s="16"/>
      <c r="D488" s="1"/>
      <c r="E488" s="1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7"/>
      <c r="B489" s="18"/>
      <c r="C489" s="16"/>
      <c r="D489" s="1"/>
      <c r="E489" s="1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7"/>
      <c r="B490" s="18"/>
      <c r="C490" s="16"/>
      <c r="D490" s="1"/>
      <c r="E490" s="1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7"/>
      <c r="B491" s="18"/>
      <c r="C491" s="16"/>
      <c r="D491" s="1"/>
      <c r="E491" s="1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7"/>
      <c r="B492" s="18"/>
      <c r="C492" s="16"/>
      <c r="D492" s="1"/>
      <c r="E492" s="1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7"/>
      <c r="B493" s="18"/>
      <c r="C493" s="16"/>
      <c r="D493" s="1"/>
      <c r="E493" s="1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7"/>
      <c r="B494" s="18"/>
      <c r="C494" s="16"/>
      <c r="D494" s="1"/>
      <c r="E494" s="1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7"/>
      <c r="B495" s="18"/>
      <c r="C495" s="16"/>
      <c r="D495" s="1"/>
      <c r="E495" s="1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7"/>
      <c r="B496" s="18"/>
      <c r="C496" s="16"/>
      <c r="D496" s="1"/>
      <c r="E496" s="1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7"/>
      <c r="B497" s="18"/>
      <c r="C497" s="16"/>
      <c r="D497" s="1"/>
      <c r="E497" s="1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7"/>
      <c r="B498" s="18"/>
      <c r="C498" s="16"/>
      <c r="D498" s="1"/>
      <c r="E498" s="1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7"/>
      <c r="B499" s="18"/>
      <c r="C499" s="16"/>
      <c r="D499" s="1"/>
      <c r="E499" s="1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7"/>
      <c r="B500" s="18"/>
      <c r="C500" s="16"/>
      <c r="D500" s="1"/>
      <c r="E500" s="1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7"/>
      <c r="B501" s="18"/>
      <c r="C501" s="16"/>
      <c r="D501" s="1"/>
      <c r="E501" s="1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7"/>
      <c r="B502" s="7"/>
      <c r="C502" s="16"/>
      <c r="D502" s="1"/>
      <c r="E502" s="1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7"/>
      <c r="B503" s="7"/>
      <c r="C503" s="16"/>
      <c r="D503" s="1"/>
      <c r="E503" s="1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7"/>
      <c r="B504" s="7"/>
      <c r="C504" s="16"/>
      <c r="D504" s="1"/>
      <c r="E504" s="1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7"/>
      <c r="B505" s="7"/>
      <c r="C505" s="16"/>
      <c r="D505" s="1"/>
      <c r="E505" s="1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7"/>
      <c r="B506" s="18"/>
      <c r="C506" s="16"/>
      <c r="D506" s="1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7"/>
      <c r="B507" s="18"/>
      <c r="C507" s="16"/>
      <c r="D507" s="1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7"/>
      <c r="B508" s="18"/>
      <c r="C508" s="16"/>
      <c r="D508" s="1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7"/>
      <c r="B509" s="18"/>
      <c r="C509" s="16"/>
      <c r="D509" s="1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7"/>
      <c r="B510" s="18"/>
      <c r="C510" s="16"/>
      <c r="D510" s="1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7"/>
      <c r="B511" s="18"/>
      <c r="C511" s="16"/>
      <c r="D511" s="1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7"/>
      <c r="B512" s="18"/>
      <c r="C512" s="16"/>
      <c r="D512" s="1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7"/>
      <c r="B513" s="18"/>
      <c r="C513" s="16"/>
      <c r="D513" s="1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7"/>
      <c r="B514" s="18"/>
      <c r="C514" s="16"/>
      <c r="D514" s="1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1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1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1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1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1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1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1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1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1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1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1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1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1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1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1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1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1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1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1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1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1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1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1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1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1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1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1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1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1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1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1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1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1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1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1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1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1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1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1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1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1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1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1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1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1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1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1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1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1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1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1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1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1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1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1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1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1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1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1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1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1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1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1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1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1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1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1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1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1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1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1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1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1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1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1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1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1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1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1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1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1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1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1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1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1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1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1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1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1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1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1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1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1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1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1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1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1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1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1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1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1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1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1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1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1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1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1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1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1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1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1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1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1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1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1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1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1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1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1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1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1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1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1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1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1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1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1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1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1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1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1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1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1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1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1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1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1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1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1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1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1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1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1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1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1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1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1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1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1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1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1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1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1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1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1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1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1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1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1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1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1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1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1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1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1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1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1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1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1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1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1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1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1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1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1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1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1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1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1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1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1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1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1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1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1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1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1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1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1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1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1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1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1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1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1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1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1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1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1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1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1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1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1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1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1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1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1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1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1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1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1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1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1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1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1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1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1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1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1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1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1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1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1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1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1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1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1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1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1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1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1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1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1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1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1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1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1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1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1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1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1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1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1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1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1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1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1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1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1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1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1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1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1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1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1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1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1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1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1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1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1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1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1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1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1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1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1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1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1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1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1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1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1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1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1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1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1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1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1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1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1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1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1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1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1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1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1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1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1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1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1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1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1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1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1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1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1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1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1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1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1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1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1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1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1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1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1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1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1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1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1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1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1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1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1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1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1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1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1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1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1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1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1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1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1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1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1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1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1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1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1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1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1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1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1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1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1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1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1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1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1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1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1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1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1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1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1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1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1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1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1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1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1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1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1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1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1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1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1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1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1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1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1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1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1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1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1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1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1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1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1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1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1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1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1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1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1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1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1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1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1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1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1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1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1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1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1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1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1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1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1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1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1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1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1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1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1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1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1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1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1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1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1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1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1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1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1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1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1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1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1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1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1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1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1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1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1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1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1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1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1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1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1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1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1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1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1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1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1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1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1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1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1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1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1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1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1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1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1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1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1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1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1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1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1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1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1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1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1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1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1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1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1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1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1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1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1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1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1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1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1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1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1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1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1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1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1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1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1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1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1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1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1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1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1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1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1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1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1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1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1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1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1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1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1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1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1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1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1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1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1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1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9"/>
      <c r="B1007" s="9"/>
      <c r="C1007" s="1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9"/>
      <c r="B1008" s="9"/>
      <c r="C1008" s="1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9"/>
      <c r="B1009" s="9"/>
      <c r="C1009" s="1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9"/>
      <c r="B1010" s="9"/>
      <c r="C1010" s="1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9"/>
      <c r="B1011" s="9"/>
      <c r="C1011" s="1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9"/>
      <c r="B1012" s="9"/>
      <c r="C1012" s="1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9"/>
      <c r="B1013" s="9"/>
      <c r="C1013" s="1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9"/>
      <c r="B1014" s="9"/>
      <c r="C1014" s="1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9"/>
      <c r="B1015" s="9"/>
      <c r="C1015" s="1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9"/>
      <c r="B1016" s="9"/>
      <c r="C1016" s="1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9"/>
      <c r="B1017" s="9"/>
      <c r="C1017" s="1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9"/>
      <c r="B1018" s="9"/>
      <c r="C1018" s="1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9"/>
      <c r="B1019" s="9"/>
      <c r="C1019" s="1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9"/>
      <c r="B1020" s="9"/>
      <c r="C1020" s="1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9"/>
      <c r="B1021" s="9"/>
      <c r="C1021" s="1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9"/>
      <c r="B1022" s="9"/>
      <c r="C1022" s="1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9"/>
      <c r="B1023" s="9"/>
      <c r="C1023" s="1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9"/>
      <c r="B1024" s="9"/>
      <c r="C1024" s="1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9"/>
      <c r="B1025" s="9"/>
      <c r="C1025" s="1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9"/>
      <c r="B1026" s="9"/>
      <c r="C1026" s="1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9"/>
      <c r="B1027" s="9"/>
      <c r="C1027" s="1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9"/>
      <c r="B1028" s="9"/>
      <c r="C1028" s="1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9"/>
      <c r="B1029" s="9"/>
      <c r="C1029" s="1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9"/>
      <c r="B1030" s="9"/>
      <c r="C1030" s="1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9"/>
      <c r="B1031" s="9"/>
      <c r="C1031" s="1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9"/>
      <c r="B1032" s="9"/>
      <c r="C1032" s="1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9"/>
      <c r="B1033" s="9"/>
      <c r="C1033" s="1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9"/>
      <c r="B1034" s="9"/>
      <c r="C1034" s="1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9"/>
      <c r="B1035" s="9"/>
      <c r="C1035" s="1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9"/>
      <c r="B1036" s="9"/>
      <c r="C1036" s="1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9"/>
      <c r="B1037" s="9"/>
      <c r="C1037" s="1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9"/>
      <c r="B1038" s="9"/>
      <c r="C1038" s="1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9"/>
      <c r="B1039" s="9"/>
      <c r="C1039" s="1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9"/>
      <c r="B1040" s="9"/>
      <c r="C1040" s="1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9"/>
      <c r="B1041" s="9"/>
      <c r="C1041" s="1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9"/>
      <c r="B1042" s="9"/>
      <c r="C1042" s="1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9"/>
      <c r="B1043" s="9"/>
      <c r="C1043" s="1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9"/>
      <c r="B1044" s="9"/>
      <c r="C1044" s="1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9"/>
      <c r="B1045" s="9"/>
      <c r="C1045" s="1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9"/>
      <c r="B1046" s="9"/>
      <c r="C1046" s="1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9"/>
      <c r="B1047" s="9"/>
      <c r="C1047" s="1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9"/>
      <c r="B1048" s="9"/>
      <c r="C1048" s="1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9"/>
      <c r="B1049" s="9"/>
      <c r="C1049" s="1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9"/>
      <c r="B1050" s="9"/>
      <c r="C1050" s="1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9"/>
      <c r="B1051" s="9"/>
      <c r="C1051" s="1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9"/>
      <c r="B1052" s="9"/>
      <c r="C1052" s="1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9"/>
      <c r="B1053" s="9"/>
      <c r="C1053" s="1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9"/>
      <c r="B1054" s="9"/>
      <c r="C1054" s="1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9"/>
      <c r="B1055" s="9"/>
      <c r="C1055" s="1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9"/>
      <c r="B1056" s="9"/>
      <c r="C1056" s="1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9"/>
      <c r="B1057" s="9"/>
      <c r="C1057" s="1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9"/>
      <c r="B1058" s="9"/>
      <c r="C1058" s="1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9"/>
      <c r="B1059" s="9"/>
      <c r="C1059" s="1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9"/>
      <c r="B1060" s="9"/>
      <c r="C1060" s="1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9"/>
      <c r="B1061" s="9"/>
      <c r="C1061" s="1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9"/>
      <c r="B1062" s="9"/>
      <c r="C1062" s="1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9"/>
      <c r="B1063" s="9"/>
      <c r="C1063" s="1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9"/>
      <c r="B1064" s="9"/>
      <c r="C1064" s="1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9"/>
      <c r="B1065" s="9"/>
      <c r="C1065" s="1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9"/>
      <c r="B1066" s="9"/>
      <c r="C1066" s="1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9"/>
      <c r="B1067" s="9"/>
      <c r="C1067" s="1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9"/>
      <c r="B1068" s="9"/>
      <c r="C1068" s="1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9"/>
      <c r="B1069" s="9"/>
      <c r="C1069" s="1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9"/>
      <c r="B1070" s="9"/>
      <c r="C1070" s="1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9"/>
      <c r="B1071" s="9"/>
      <c r="C1071" s="1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9"/>
      <c r="B1072" s="9"/>
      <c r="C1072" s="1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9"/>
      <c r="B1073" s="9"/>
      <c r="C1073" s="1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9"/>
      <c r="B1074" s="9"/>
      <c r="C1074" s="1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9"/>
      <c r="B1075" s="9"/>
      <c r="C1075" s="1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9"/>
      <c r="B1076" s="9"/>
      <c r="C1076" s="1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9"/>
      <c r="B1077" s="9"/>
      <c r="C1077" s="1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9"/>
      <c r="B1078" s="9"/>
      <c r="C1078" s="1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9"/>
      <c r="B1079" s="9"/>
      <c r="C1079" s="1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9"/>
      <c r="B1080" s="9"/>
      <c r="C1080" s="1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9"/>
      <c r="B1081" s="9"/>
      <c r="C1081" s="1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9"/>
      <c r="B1082" s="9"/>
      <c r="C1082" s="1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9"/>
      <c r="B1083" s="9"/>
      <c r="C1083" s="1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9"/>
      <c r="B1084" s="9"/>
      <c r="C1084" s="1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9"/>
      <c r="B1085" s="9"/>
      <c r="C1085" s="1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9"/>
      <c r="B1086" s="9"/>
      <c r="C1086" s="1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9"/>
      <c r="B1087" s="9"/>
      <c r="C1087" s="1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9"/>
      <c r="B1088" s="9"/>
      <c r="C1088" s="1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9"/>
      <c r="B1089" s="9"/>
      <c r="C1089" s="1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9"/>
      <c r="B1090" s="9"/>
      <c r="C1090" s="1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9"/>
      <c r="B1091" s="9"/>
      <c r="C1091" s="1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9"/>
      <c r="B1092" s="9"/>
      <c r="C1092" s="1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9"/>
      <c r="B1093" s="9"/>
      <c r="C1093" s="1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9"/>
      <c r="B1094" s="9"/>
      <c r="C1094" s="1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9"/>
      <c r="B1095" s="9"/>
      <c r="C1095" s="1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9"/>
      <c r="B1096" s="9"/>
      <c r="C1096" s="1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9"/>
      <c r="B1097" s="9"/>
      <c r="C1097" s="1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9"/>
      <c r="B1098" s="9"/>
      <c r="C1098" s="1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9"/>
      <c r="B1099" s="9"/>
      <c r="C1099" s="1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9"/>
      <c r="B1100" s="9"/>
      <c r="C1100" s="1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9"/>
      <c r="B1101" s="9"/>
      <c r="C1101" s="1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9"/>
      <c r="B1102" s="9"/>
      <c r="C1102" s="1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9"/>
      <c r="B1103" s="9"/>
      <c r="C1103" s="1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9"/>
      <c r="B1104" s="9"/>
      <c r="C1104" s="1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9"/>
      <c r="B1105" s="9"/>
      <c r="C1105" s="1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9"/>
      <c r="B1106" s="9"/>
      <c r="C1106" s="1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9"/>
      <c r="B1107" s="9"/>
      <c r="C1107" s="1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9"/>
      <c r="B1108" s="9"/>
      <c r="C1108" s="1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9"/>
      <c r="B1109" s="9"/>
      <c r="C1109" s="1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9"/>
      <c r="B1110" s="9"/>
      <c r="C1110" s="1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9"/>
      <c r="B1111" s="9"/>
      <c r="C1111" s="1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9"/>
      <c r="B1112" s="9"/>
      <c r="C1112" s="1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9"/>
      <c r="B1113" s="9"/>
      <c r="C1113" s="1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9"/>
      <c r="B1114" s="9"/>
      <c r="C1114" s="1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9"/>
      <c r="B1115" s="9"/>
      <c r="C1115" s="1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9"/>
      <c r="B1116" s="9"/>
      <c r="C1116" s="1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9"/>
      <c r="B1117" s="9"/>
      <c r="C1117" s="1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9"/>
      <c r="B1118" s="9"/>
      <c r="C1118" s="1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9"/>
      <c r="B1119" s="9"/>
      <c r="C1119" s="1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9"/>
      <c r="B1120" s="9"/>
      <c r="C1120" s="1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9"/>
      <c r="B1121" s="9"/>
      <c r="C1121" s="1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9"/>
      <c r="B1122" s="9"/>
      <c r="C1122" s="1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9"/>
      <c r="B1123" s="9"/>
      <c r="C1123" s="1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9"/>
      <c r="B1124" s="9"/>
      <c r="C1124" s="1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9"/>
      <c r="B1125" s="9"/>
      <c r="C1125" s="1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9"/>
      <c r="B1126" s="9"/>
      <c r="C1126" s="1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9"/>
      <c r="B1127" s="9"/>
      <c r="C1127" s="1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9"/>
      <c r="B1128" s="9"/>
      <c r="C1128" s="1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9"/>
      <c r="B1129" s="9"/>
      <c r="C1129" s="1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9"/>
      <c r="B1130" s="9"/>
      <c r="C1130" s="1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9"/>
      <c r="B1131" s="9"/>
      <c r="C1131" s="1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9"/>
      <c r="B1132" s="9"/>
      <c r="C1132" s="1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9"/>
      <c r="B1133" s="9"/>
      <c r="C1133" s="1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9"/>
      <c r="B1134" s="9"/>
      <c r="C1134" s="1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9"/>
      <c r="B1135" s="9"/>
      <c r="C1135" s="1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9"/>
      <c r="B1136" s="9"/>
      <c r="C1136" s="1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9"/>
      <c r="B1137" s="9"/>
      <c r="C1137" s="1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9"/>
      <c r="B1138" s="9"/>
      <c r="C1138" s="1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9"/>
      <c r="B1139" s="9"/>
      <c r="C1139" s="1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9"/>
      <c r="B1140" s="9"/>
      <c r="C1140" s="1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9"/>
      <c r="B1141" s="9"/>
      <c r="C1141" s="1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9"/>
      <c r="B1142" s="9"/>
      <c r="C1142" s="1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9"/>
      <c r="B1143" s="9"/>
      <c r="C1143" s="1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9"/>
      <c r="B1144" s="9"/>
      <c r="C1144" s="1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9"/>
      <c r="B1145" s="9"/>
      <c r="C1145" s="1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9"/>
      <c r="B1146" s="9"/>
      <c r="C1146" s="1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9"/>
      <c r="B1147" s="9"/>
      <c r="C1147" s="1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9"/>
      <c r="B1148" s="9"/>
      <c r="C1148" s="1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9"/>
      <c r="B1149" s="9"/>
      <c r="C1149" s="1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9"/>
      <c r="B1150" s="9"/>
      <c r="C1150" s="1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9"/>
      <c r="B1151" s="9"/>
      <c r="C1151" s="1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9"/>
      <c r="B1152" s="9"/>
      <c r="C1152" s="1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9"/>
      <c r="B1153" s="9"/>
      <c r="C1153" s="1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9"/>
      <c r="B1154" s="9"/>
      <c r="C1154" s="1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9"/>
      <c r="B1155" s="9"/>
      <c r="C1155" s="1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9"/>
      <c r="B1156" s="9"/>
      <c r="C1156" s="1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9"/>
      <c r="B1157" s="9"/>
      <c r="C1157" s="1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9"/>
      <c r="B1158" s="9"/>
      <c r="C1158" s="1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9"/>
      <c r="B1159" s="9"/>
      <c r="C1159" s="1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9"/>
      <c r="B1160" s="9"/>
      <c r="C1160" s="1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9"/>
      <c r="B1161" s="9"/>
      <c r="C1161" s="1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9"/>
      <c r="B1162" s="9"/>
      <c r="C1162" s="1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9"/>
      <c r="B1163" s="9"/>
      <c r="C1163" s="1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9"/>
      <c r="B1164" s="9"/>
      <c r="C1164" s="1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9"/>
      <c r="B1165" s="9"/>
      <c r="C1165" s="1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9"/>
      <c r="B1166" s="9"/>
      <c r="C1166" s="1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9"/>
      <c r="B1167" s="9"/>
      <c r="C1167" s="1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9"/>
      <c r="B1168" s="9"/>
      <c r="C1168" s="1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9"/>
      <c r="B1169" s="9"/>
      <c r="C1169" s="1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9"/>
      <c r="B1170" s="9"/>
      <c r="C1170" s="1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9"/>
      <c r="B1171" s="9"/>
      <c r="C1171" s="1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9"/>
      <c r="B1172" s="9"/>
      <c r="C1172" s="1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9"/>
      <c r="B1173" s="9"/>
      <c r="C1173" s="1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9"/>
      <c r="B1174" s="9"/>
      <c r="C1174" s="1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9"/>
      <c r="B1175" s="9"/>
      <c r="C1175" s="1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9"/>
      <c r="B1176" s="9"/>
      <c r="C1176" s="1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9"/>
      <c r="B1177" s="9"/>
      <c r="C1177" s="1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9"/>
      <c r="B1178" s="9"/>
      <c r="C1178" s="1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9"/>
      <c r="B1179" s="9"/>
      <c r="C1179" s="1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9"/>
      <c r="B1180" s="9"/>
      <c r="C1180" s="1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9"/>
      <c r="B1181" s="9"/>
      <c r="C1181" s="1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9"/>
      <c r="B1182" s="9"/>
      <c r="C1182" s="1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9"/>
      <c r="B1183" s="9"/>
      <c r="C1183" s="1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>
      <c r="A1184" s="9"/>
      <c r="B1184" s="9"/>
      <c r="C1184" s="1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>
      <c r="A1185" s="9"/>
      <c r="B1185" s="9"/>
      <c r="C1185" s="1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>
      <c r="A1186" s="9"/>
      <c r="B1186" s="9"/>
      <c r="C1186" s="1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>
      <c r="A1187" s="9"/>
      <c r="B1187" s="9"/>
      <c r="C1187" s="1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>
      <c r="A1188" s="9"/>
      <c r="B1188" s="9"/>
      <c r="C1188" s="1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>
      <c r="A1189" s="9"/>
      <c r="B1189" s="9"/>
      <c r="C1189" s="1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>
      <c r="A1190" s="9"/>
      <c r="B1190" s="9"/>
      <c r="C1190" s="1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>
      <c r="A1191" s="9"/>
      <c r="B1191" s="9"/>
      <c r="C1191" s="1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>
      <c r="A1192" s="9"/>
      <c r="B1192" s="9"/>
      <c r="C1192" s="1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>
      <c r="A1193" s="9"/>
      <c r="B1193" s="9"/>
      <c r="C1193" s="1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>
      <c r="A1194" s="9"/>
      <c r="B1194" s="9"/>
      <c r="C1194" s="1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>
      <c r="A1195" s="9"/>
      <c r="B1195" s="9"/>
      <c r="C1195" s="1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>
      <c r="A1196" s="9"/>
      <c r="B1196" s="9"/>
      <c r="C1196" s="1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>
      <c r="A1197" s="9"/>
      <c r="B1197" s="9"/>
      <c r="C1197" s="1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>
      <c r="A1198" s="9"/>
      <c r="B1198" s="9"/>
      <c r="C1198" s="1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>
      <c r="A1199" s="9"/>
      <c r="B1199" s="9"/>
      <c r="C1199" s="1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>
      <c r="A1200" s="9"/>
      <c r="B1200" s="9"/>
      <c r="C1200" s="1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>
      <c r="A1201" s="9"/>
      <c r="B1201" s="9"/>
      <c r="C1201" s="1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>
      <c r="A1202" s="9"/>
      <c r="B1202" s="9"/>
      <c r="C1202" s="1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>
      <c r="A1203" s="9"/>
      <c r="B1203" s="9"/>
      <c r="C1203" s="1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>
      <c r="A1204" s="9"/>
      <c r="B1204" s="9"/>
      <c r="C1204" s="1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>
      <c r="A1205" s="9"/>
      <c r="B1205" s="9"/>
      <c r="C1205" s="1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>
      <c r="A1206" s="9"/>
      <c r="B1206" s="9"/>
      <c r="C1206" s="1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>
      <c r="A1207" s="9"/>
      <c r="B1207" s="9"/>
      <c r="C1207" s="1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>
      <c r="A1208" s="9"/>
      <c r="B1208" s="9"/>
      <c r="C1208" s="1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>
      <c r="A1209" s="9"/>
      <c r="B1209" s="9"/>
      <c r="C1209" s="1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>
      <c r="A1210" s="9"/>
      <c r="B1210" s="9"/>
      <c r="C1210" s="1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>
      <c r="A1211" s="9"/>
      <c r="B1211" s="9"/>
      <c r="C1211" s="1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>
      <c r="A1212" s="9"/>
      <c r="B1212" s="9"/>
      <c r="C1212" s="1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>
      <c r="A1213" s="9"/>
      <c r="B1213" s="9"/>
      <c r="C1213" s="1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>
      <c r="A1214" s="9"/>
      <c r="B1214" s="9"/>
      <c r="C1214" s="1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>
      <c r="A1215" s="9"/>
      <c r="B1215" s="9"/>
      <c r="C1215" s="1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>
      <c r="A1216" s="9"/>
      <c r="B1216" s="9"/>
      <c r="C1216" s="1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>
      <c r="A1217" s="9"/>
      <c r="B1217" s="9"/>
      <c r="C1217" s="1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>
      <c r="A1218" s="9"/>
      <c r="B1218" s="9"/>
      <c r="C1218" s="1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>
      <c r="A1219" s="9"/>
      <c r="B1219" s="9"/>
      <c r="C1219" s="1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>
      <c r="A1220" s="9"/>
      <c r="B1220" s="9"/>
      <c r="C1220" s="1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>
      <c r="A1221" s="9"/>
      <c r="B1221" s="9"/>
      <c r="C1221" s="1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>
      <c r="A1222" s="9"/>
      <c r="B1222" s="9"/>
      <c r="C1222" s="1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>
      <c r="A1223" s="9"/>
      <c r="B1223" s="9"/>
      <c r="C1223" s="1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>
      <c r="A1224" s="9"/>
      <c r="B1224" s="9"/>
      <c r="C1224" s="1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>
      <c r="A1225" s="9"/>
      <c r="B1225" s="9"/>
      <c r="C1225" s="1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>
      <c r="A1226" s="9"/>
      <c r="B1226" s="9"/>
      <c r="C1226" s="1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>
      <c r="A1227" s="9"/>
      <c r="B1227" s="9"/>
      <c r="C1227" s="1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>
      <c r="A1228" s="9"/>
      <c r="B1228" s="9"/>
      <c r="C1228" s="1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>
      <c r="A1229" s="9"/>
      <c r="B1229" s="9"/>
      <c r="C1229" s="1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>
      <c r="A1230" s="9"/>
      <c r="B1230" s="9"/>
      <c r="C1230" s="1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>
      <c r="A1231" s="9"/>
      <c r="B1231" s="9"/>
      <c r="C1231" s="1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>
      <c r="A1232" s="9"/>
      <c r="B1232" s="9"/>
      <c r="C1232" s="1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>
      <c r="A1233" s="9"/>
      <c r="B1233" s="9"/>
      <c r="C1233" s="1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>
      <c r="A1234" s="9"/>
      <c r="B1234" s="9"/>
      <c r="C1234" s="1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>
      <c r="A1235" s="9"/>
      <c r="B1235" s="9"/>
      <c r="C1235" s="1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>
      <c r="A1236" s="9"/>
      <c r="B1236" s="9"/>
      <c r="C1236" s="1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>
      <c r="A1237" s="9"/>
      <c r="B1237" s="9"/>
      <c r="C1237" s="1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>
      <c r="A1238" s="9"/>
      <c r="B1238" s="9"/>
      <c r="C1238" s="1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>
      <c r="A1239" s="9"/>
      <c r="B1239" s="9"/>
      <c r="C1239" s="1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>
      <c r="A1240" s="9"/>
      <c r="B1240" s="9"/>
      <c r="C1240" s="1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>
      <c r="A1241" s="9"/>
      <c r="B1241" s="9"/>
      <c r="C1241" s="1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>
      <c r="A1242" s="9"/>
      <c r="B1242" s="9"/>
      <c r="C1242" s="1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>
      <c r="A1243" s="9"/>
      <c r="B1243" s="9"/>
      <c r="C1243" s="1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>
      <c r="A1244" s="9"/>
      <c r="B1244" s="9"/>
      <c r="C1244" s="1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>
      <c r="A1245" s="9"/>
      <c r="B1245" s="9"/>
      <c r="C1245" s="1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>
      <c r="A1246" s="9"/>
      <c r="B1246" s="9"/>
      <c r="C1246" s="1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>
      <c r="A1247" s="9"/>
      <c r="B1247" s="9"/>
      <c r="C1247" s="1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>
      <c r="A1248" s="9"/>
      <c r="B1248" s="9"/>
      <c r="C1248" s="1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>
      <c r="A1249" s="9"/>
      <c r="B1249" s="9"/>
      <c r="C1249" s="1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>
      <c r="A1250" s="9"/>
      <c r="B1250" s="9"/>
      <c r="C1250" s="1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>
      <c r="A1251" s="9"/>
      <c r="B1251" s="9"/>
      <c r="C1251" s="1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>
      <c r="A1252" s="9"/>
      <c r="B1252" s="9"/>
      <c r="C1252" s="1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>
      <c r="A1253" s="9"/>
      <c r="B1253" s="9"/>
      <c r="C1253" s="1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>
      <c r="A1254" s="9"/>
      <c r="B1254" s="9"/>
      <c r="C1254" s="1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>
      <c r="A1255" s="9"/>
      <c r="B1255" s="9"/>
      <c r="C1255" s="1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>
      <c r="A1256" s="9"/>
      <c r="B1256" s="9"/>
      <c r="C1256" s="1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>
      <c r="A1257" s="9"/>
      <c r="B1257" s="9"/>
      <c r="C1257" s="1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>
      <c r="A1258" s="9"/>
      <c r="B1258" s="9"/>
      <c r="C1258" s="1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>
      <c r="A1259" s="9"/>
      <c r="B1259" s="9"/>
      <c r="C1259" s="1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>
      <c r="A1260" s="9"/>
      <c r="B1260" s="9"/>
      <c r="C1260" s="1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>
      <c r="A1261" s="9"/>
      <c r="B1261" s="9"/>
      <c r="C1261" s="1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>
      <c r="A1262" s="9"/>
      <c r="B1262" s="9"/>
      <c r="C1262" s="1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>
      <c r="A1263" s="9"/>
      <c r="B1263" s="9"/>
      <c r="C1263" s="1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>
      <c r="A1264" s="9"/>
      <c r="B1264" s="9"/>
      <c r="C1264" s="1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>
      <c r="A1265" s="9"/>
      <c r="B1265" s="9"/>
      <c r="C1265" s="1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>
      <c r="A1266" s="9"/>
      <c r="B1266" s="9"/>
      <c r="C1266" s="1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>
      <c r="A1267" s="9"/>
      <c r="B1267" s="9"/>
      <c r="C1267" s="1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>
      <c r="A1268" s="9"/>
      <c r="B1268" s="9"/>
      <c r="C1268" s="1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>
      <c r="A1269" s="9"/>
      <c r="B1269" s="9"/>
      <c r="C1269" s="1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>
      <c r="A1270" s="9"/>
      <c r="B1270" s="9"/>
      <c r="C1270" s="1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>
      <c r="A1271" s="9"/>
      <c r="B1271" s="9"/>
      <c r="C1271" s="1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>
      <c r="A1272" s="9"/>
      <c r="B1272" s="9"/>
      <c r="C1272" s="1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>
      <c r="A1273" s="9"/>
      <c r="B1273" s="9"/>
      <c r="C1273" s="1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>
      <c r="A1274" s="9"/>
      <c r="B1274" s="9"/>
      <c r="C1274" s="1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>
      <c r="A1275" s="9"/>
      <c r="B1275" s="9"/>
      <c r="C1275" s="1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>
      <c r="A1276" s="9"/>
      <c r="B1276" s="9"/>
      <c r="C1276" s="1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>
      <c r="A1277" s="9"/>
      <c r="B1277" s="9"/>
      <c r="C1277" s="1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>
      <c r="A1278" s="9"/>
      <c r="B1278" s="9"/>
      <c r="C1278" s="1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>
      <c r="A1279" s="9"/>
      <c r="B1279" s="9"/>
      <c r="C1279" s="1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>
      <c r="A1280" s="9"/>
      <c r="B1280" s="9"/>
      <c r="C1280" s="1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>
      <c r="A1281" s="9"/>
      <c r="B1281" s="9"/>
      <c r="C1281" s="1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>
      <c r="A1282" s="9"/>
      <c r="B1282" s="9"/>
      <c r="C1282" s="1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>
      <c r="A1283" s="9"/>
      <c r="B1283" s="9"/>
      <c r="C1283" s="1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>
      <c r="A1284" s="9"/>
      <c r="B1284" s="9"/>
      <c r="C1284" s="1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>
      <c r="A1285" s="9"/>
      <c r="B1285" s="9"/>
      <c r="C1285" s="1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>
      <c r="A1286" s="9"/>
      <c r="B1286" s="9"/>
      <c r="C1286" s="1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>
      <c r="A1287" s="9"/>
      <c r="B1287" s="9"/>
      <c r="C1287" s="1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>
      <c r="A1288" s="9"/>
      <c r="B1288" s="9"/>
      <c r="C1288" s="1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>
      <c r="A1289" s="9"/>
      <c r="B1289" s="9"/>
      <c r="C1289" s="1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>
      <c r="A1290" s="9"/>
      <c r="B1290" s="9"/>
      <c r="C1290" s="1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>
      <c r="A1291" s="9"/>
      <c r="B1291" s="9"/>
      <c r="C1291" s="1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>
      <c r="A1292" s="9"/>
      <c r="B1292" s="9"/>
      <c r="C1292" s="1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>
      <c r="A1293" s="9"/>
      <c r="B1293" s="9"/>
      <c r="C1293" s="1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>
      <c r="A1294" s="9"/>
      <c r="B1294" s="9"/>
      <c r="C1294" s="1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>
      <c r="A1295" s="9"/>
      <c r="B1295" s="9"/>
      <c r="C1295" s="1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>
      <c r="A1296" s="9"/>
      <c r="B1296" s="9"/>
      <c r="C1296" s="1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>
      <c r="A1297" s="9"/>
      <c r="B1297" s="9"/>
      <c r="C1297" s="1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>
      <c r="A1298" s="9"/>
      <c r="B1298" s="9"/>
      <c r="C1298" s="1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>
      <c r="A1299" s="9"/>
      <c r="B1299" s="9"/>
      <c r="C1299" s="1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>
      <c r="A1300" s="9"/>
      <c r="B1300" s="9"/>
      <c r="C1300" s="1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>
      <c r="A1301" s="9"/>
      <c r="B1301" s="9"/>
      <c r="C1301" s="1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>
      <c r="A1302" s="9"/>
      <c r="B1302" s="9"/>
      <c r="C1302" s="1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>
      <c r="A1303" s="9"/>
      <c r="B1303" s="9"/>
      <c r="C1303" s="1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>
      <c r="A1304" s="9"/>
      <c r="B1304" s="9"/>
      <c r="C1304" s="1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>
      <c r="A1305" s="9"/>
      <c r="B1305" s="9"/>
      <c r="C1305" s="1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>
      <c r="A1306" s="9"/>
      <c r="B1306" s="9"/>
      <c r="C1306" s="1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>
      <c r="A1307" s="9"/>
      <c r="B1307" s="9"/>
      <c r="C1307" s="1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>
      <c r="A1308" s="9"/>
      <c r="B1308" s="9"/>
      <c r="C1308" s="1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>
      <c r="A1309" s="9"/>
      <c r="B1309" s="9"/>
      <c r="C1309" s="1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>
      <c r="A1310" s="9"/>
      <c r="B1310" s="9"/>
      <c r="C1310" s="1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>
      <c r="A1311" s="9"/>
      <c r="B1311" s="9"/>
      <c r="C1311" s="1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>
      <c r="A1312" s="9"/>
      <c r="B1312" s="9"/>
      <c r="C1312" s="1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>
      <c r="A1313" s="9"/>
      <c r="B1313" s="9"/>
      <c r="C1313" s="1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>
      <c r="A1314" s="9"/>
      <c r="B1314" s="9"/>
      <c r="C1314" s="1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>
      <c r="A1315" s="9"/>
      <c r="B1315" s="9"/>
      <c r="C1315" s="1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>
      <c r="A1316" s="9"/>
      <c r="B1316" s="9"/>
      <c r="C1316" s="1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>
      <c r="A1317" s="9"/>
      <c r="B1317" s="9"/>
      <c r="C1317" s="1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>
      <c r="A1318" s="9"/>
      <c r="B1318" s="9"/>
      <c r="C1318" s="1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>
      <c r="A1319" s="9"/>
      <c r="B1319" s="9"/>
      <c r="C1319" s="1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>
      <c r="A1320" s="9"/>
      <c r="B1320" s="9"/>
      <c r="C1320" s="1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>
      <c r="A1321" s="9"/>
      <c r="B1321" s="9"/>
      <c r="C1321" s="1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>
      <c r="A1322" s="9"/>
      <c r="B1322" s="9"/>
      <c r="C1322" s="1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>
      <c r="A1323" s="9"/>
      <c r="B1323" s="9"/>
      <c r="C1323" s="1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>
      <c r="A1324" s="9"/>
      <c r="B1324" s="9"/>
      <c r="C1324" s="1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>
      <c r="A1325" s="9"/>
      <c r="B1325" s="9"/>
      <c r="C1325" s="1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>
      <c r="A1326" s="9"/>
      <c r="B1326" s="9"/>
      <c r="C1326" s="1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>
      <c r="A1327" s="9"/>
      <c r="B1327" s="9"/>
      <c r="C1327" s="1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>
      <c r="A1328" s="9"/>
      <c r="B1328" s="9"/>
      <c r="C1328" s="1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>
      <c r="A1329" s="9"/>
      <c r="B1329" s="9"/>
      <c r="C1329" s="1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>
      <c r="A1330" s="9"/>
      <c r="B1330" s="9"/>
      <c r="C1330" s="1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>
      <c r="A1331" s="9"/>
      <c r="B1331" s="9"/>
      <c r="C1331" s="1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>
      <c r="A1332" s="9"/>
      <c r="B1332" s="9"/>
      <c r="C1332" s="1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>
      <c r="A1333" s="9"/>
      <c r="B1333" s="9"/>
      <c r="C1333" s="1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>
      <c r="A1334" s="9"/>
      <c r="B1334" s="9"/>
      <c r="C1334" s="1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>
      <c r="A1335" s="9"/>
      <c r="B1335" s="9"/>
      <c r="C1335" s="1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>
      <c r="A1336" s="9"/>
      <c r="B1336" s="9"/>
      <c r="C1336" s="1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>
      <c r="A1337" s="9"/>
      <c r="B1337" s="9"/>
      <c r="C1337" s="1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>
      <c r="A1338" s="9"/>
      <c r="B1338" s="9"/>
      <c r="C1338" s="1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>
      <c r="A1339" s="9"/>
      <c r="B1339" s="9"/>
      <c r="C1339" s="1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>
      <c r="A1340" s="9"/>
      <c r="B1340" s="9"/>
      <c r="C1340" s="1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>
      <c r="A1341" s="9"/>
      <c r="B1341" s="9"/>
      <c r="C1341" s="1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>
      <c r="A1342" s="9"/>
      <c r="B1342" s="9"/>
      <c r="C1342" s="1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>
      <c r="A1343" s="9"/>
      <c r="B1343" s="9"/>
      <c r="C1343" s="1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>
      <c r="A1344" s="9"/>
      <c r="B1344" s="9"/>
      <c r="C1344" s="1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>
      <c r="A1345" s="9"/>
      <c r="B1345" s="9"/>
      <c r="C1345" s="1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>
      <c r="A1346" s="9"/>
      <c r="B1346" s="9"/>
      <c r="C1346" s="1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>
      <c r="A1347" s="9"/>
      <c r="B1347" s="9"/>
      <c r="C1347" s="1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>
      <c r="A1348" s="9"/>
      <c r="B1348" s="9"/>
      <c r="C1348" s="1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>
      <c r="A1349" s="9"/>
      <c r="B1349" s="9"/>
      <c r="C1349" s="1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>
      <c r="A1350" s="9"/>
      <c r="B1350" s="9"/>
      <c r="C1350" s="1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>
      <c r="A1351" s="9"/>
      <c r="B1351" s="9"/>
      <c r="C1351" s="1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>
      <c r="A1352" s="9"/>
      <c r="B1352" s="9"/>
      <c r="C1352" s="1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>
      <c r="A1353" s="9"/>
      <c r="B1353" s="9"/>
      <c r="C1353" s="1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>
      <c r="A1354" s="9"/>
      <c r="B1354" s="9"/>
      <c r="C1354" s="1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>
      <c r="A1355" s="9"/>
      <c r="B1355" s="9"/>
      <c r="C1355" s="1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>
      <c r="A1356" s="9"/>
      <c r="B1356" s="9"/>
      <c r="C1356" s="1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>
      <c r="A1357" s="9"/>
      <c r="B1357" s="9"/>
      <c r="C1357" s="1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>
      <c r="A1358" s="9"/>
      <c r="B1358" s="9"/>
      <c r="C1358" s="1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>
      <c r="A1359" s="9"/>
      <c r="B1359" s="9"/>
      <c r="C1359" s="1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>
      <c r="A1360" s="9"/>
      <c r="B1360" s="9"/>
      <c r="C1360" s="1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>
      <c r="A1361" s="9"/>
      <c r="B1361" s="9"/>
      <c r="C1361" s="1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>
      <c r="A1362" s="9"/>
      <c r="B1362" s="9"/>
      <c r="C1362" s="1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>
      <c r="A1363" s="9"/>
      <c r="B1363" s="9"/>
      <c r="C1363" s="1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>
      <c r="A1364" s="9"/>
      <c r="B1364" s="9"/>
      <c r="C1364" s="1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>
      <c r="A1365" s="9"/>
      <c r="B1365" s="9"/>
      <c r="C1365" s="1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>
      <c r="A1366" s="9"/>
      <c r="B1366" s="9"/>
      <c r="C1366" s="1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>
      <c r="A1367" s="9"/>
      <c r="B1367" s="9"/>
      <c r="C1367" s="1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>
      <c r="A1368" s="9"/>
      <c r="B1368" s="9"/>
      <c r="C1368" s="1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>
      <c r="A1369" s="9"/>
      <c r="B1369" s="9"/>
      <c r="C1369" s="1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>
      <c r="A1370" s="9"/>
      <c r="B1370" s="9"/>
      <c r="C1370" s="1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>
      <c r="A1371" s="9"/>
      <c r="B1371" s="9"/>
      <c r="C1371" s="1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>
      <c r="A1372" s="9"/>
      <c r="B1372" s="9"/>
      <c r="C1372" s="1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>
      <c r="A1373" s="9"/>
      <c r="B1373" s="9"/>
      <c r="C1373" s="1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>
      <c r="A1374" s="9"/>
      <c r="B1374" s="9"/>
      <c r="C1374" s="1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>
      <c r="A1375" s="9"/>
      <c r="B1375" s="9"/>
      <c r="C1375" s="1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>
      <c r="A1376" s="9"/>
      <c r="B1376" s="9"/>
      <c r="C1376" s="1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>
      <c r="A1377" s="9"/>
      <c r="B1377" s="9"/>
      <c r="C1377" s="1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>
      <c r="A1378" s="9"/>
      <c r="B1378" s="9"/>
      <c r="C1378" s="1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>
      <c r="A1379" s="9"/>
      <c r="B1379" s="9"/>
      <c r="C1379" s="1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>
      <c r="A1380" s="9"/>
      <c r="B1380" s="9"/>
      <c r="C1380" s="1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>
      <c r="A1381" s="9"/>
      <c r="B1381" s="9"/>
      <c r="C1381" s="1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>
      <c r="A1382" s="9"/>
      <c r="B1382" s="9"/>
      <c r="C1382" s="1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>
      <c r="A1383" s="9"/>
      <c r="B1383" s="9"/>
      <c r="C1383" s="1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>
      <c r="A1384" s="9"/>
      <c r="B1384" s="9"/>
      <c r="C1384" s="1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>
      <c r="A1385" s="9"/>
      <c r="B1385" s="9"/>
      <c r="C1385" s="1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>
      <c r="A1386" s="9"/>
      <c r="B1386" s="9"/>
      <c r="C1386" s="1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>
      <c r="A1387" s="9"/>
      <c r="B1387" s="9"/>
      <c r="C1387" s="1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>
      <c r="A1388" s="9"/>
      <c r="B1388" s="9"/>
      <c r="C1388" s="1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>
      <c r="A1389" s="9"/>
      <c r="B1389" s="9"/>
      <c r="C1389" s="1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>
      <c r="A1390" s="9"/>
      <c r="B1390" s="9"/>
      <c r="C1390" s="1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>
      <c r="A1391" s="9"/>
      <c r="B1391" s="9"/>
      <c r="C1391" s="1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>
      <c r="A1392" s="9"/>
      <c r="B1392" s="9"/>
      <c r="C1392" s="1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>
      <c r="A1393" s="9"/>
      <c r="B1393" s="9"/>
      <c r="C1393" s="1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>
      <c r="A1394" s="9"/>
      <c r="B1394" s="9"/>
      <c r="C1394" s="1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>
      <c r="A1395" s="9"/>
      <c r="B1395" s="9"/>
      <c r="C1395" s="1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>
      <c r="A1396" s="9"/>
      <c r="B1396" s="9"/>
      <c r="C1396" s="1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>
      <c r="A1397" s="9"/>
      <c r="B1397" s="9"/>
      <c r="C1397" s="1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>
      <c r="A1398" s="9"/>
      <c r="B1398" s="9"/>
      <c r="C1398" s="1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>
      <c r="A1399" s="9"/>
      <c r="B1399" s="9"/>
      <c r="C1399" s="1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>
      <c r="A1400" s="9"/>
      <c r="B1400" s="9"/>
      <c r="C1400" s="1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>
      <c r="A1401" s="9"/>
      <c r="B1401" s="9"/>
      <c r="C1401" s="1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>
      <c r="A1402" s="9"/>
      <c r="B1402" s="9"/>
      <c r="C1402" s="1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>
      <c r="A1403" s="9"/>
      <c r="B1403" s="9"/>
      <c r="C1403" s="1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>
      <c r="A1404" s="9"/>
      <c r="B1404" s="9"/>
      <c r="C1404" s="1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>
      <c r="A1405" s="9"/>
      <c r="B1405" s="9"/>
      <c r="C1405" s="1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>
      <c r="A1406" s="9"/>
      <c r="B1406" s="9"/>
      <c r="C1406" s="1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>
      <c r="A1407" s="9"/>
      <c r="B1407" s="9"/>
      <c r="C1407" s="1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>
      <c r="A1408" s="9"/>
      <c r="B1408" s="9"/>
      <c r="C1408" s="1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>
      <c r="A1409" s="9"/>
      <c r="B1409" s="9"/>
      <c r="C1409" s="1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>
      <c r="A1410" s="9"/>
      <c r="B1410" s="9"/>
      <c r="C1410" s="1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>
      <c r="A1411" s="9"/>
      <c r="B1411" s="9"/>
      <c r="C1411" s="1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>
      <c r="A1412" s="9"/>
      <c r="B1412" s="9"/>
      <c r="C1412" s="1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>
      <c r="A1413" s="9"/>
      <c r="B1413" s="9"/>
      <c r="C1413" s="1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>
      <c r="A1414" s="9"/>
      <c r="B1414" s="9"/>
      <c r="C1414" s="1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>
      <c r="A1415" s="9"/>
      <c r="B1415" s="9"/>
      <c r="C1415" s="1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>
      <c r="A1416" s="9"/>
      <c r="B1416" s="9"/>
      <c r="C1416" s="1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>
      <c r="A1417" s="9"/>
      <c r="B1417" s="9"/>
      <c r="C1417" s="1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>
      <c r="A1418" s="9"/>
      <c r="B1418" s="9"/>
      <c r="C1418" s="1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>
      <c r="A1419" s="9"/>
      <c r="B1419" s="9"/>
      <c r="C1419" s="1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>
      <c r="A1420" s="9"/>
      <c r="B1420" s="9"/>
      <c r="C1420" s="1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>
      <c r="A1421" s="9"/>
      <c r="B1421" s="9"/>
      <c r="C1421" s="1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>
      <c r="A1422" s="9"/>
      <c r="B1422" s="9"/>
      <c r="C1422" s="1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>
      <c r="A1423" s="9"/>
      <c r="B1423" s="9"/>
      <c r="C1423" s="1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4" max="4" width="31.5"/>
  </cols>
  <sheetData>
    <row r="1">
      <c r="A1" s="20" t="s">
        <v>28</v>
      </c>
      <c r="B1" s="20" t="s">
        <v>29</v>
      </c>
      <c r="C1" s="20" t="s">
        <v>30</v>
      </c>
      <c r="D1" s="20" t="s">
        <v>31</v>
      </c>
      <c r="E1" s="20" t="s">
        <v>23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0">
        <v>1.0</v>
      </c>
      <c r="B2" s="20" t="s">
        <v>9</v>
      </c>
      <c r="C2" s="20" t="s">
        <v>8</v>
      </c>
      <c r="D2" s="20" t="s">
        <v>32</v>
      </c>
      <c r="E2" s="20">
        <v>50.0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0">
        <v>2.0</v>
      </c>
      <c r="B3" s="20" t="s">
        <v>9</v>
      </c>
      <c r="C3" s="20" t="s">
        <v>11</v>
      </c>
      <c r="D3" s="20" t="s">
        <v>33</v>
      </c>
      <c r="E3" s="20">
        <v>50.0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0">
        <v>3.0</v>
      </c>
      <c r="B4" s="20" t="s">
        <v>9</v>
      </c>
      <c r="C4" s="20" t="s">
        <v>12</v>
      </c>
      <c r="D4" s="20" t="s">
        <v>34</v>
      </c>
      <c r="E4" s="20">
        <v>50.0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0">
        <v>4.0</v>
      </c>
      <c r="B5" s="20" t="s">
        <v>9</v>
      </c>
      <c r="C5" s="20" t="s">
        <v>13</v>
      </c>
      <c r="D5" s="20" t="s">
        <v>35</v>
      </c>
      <c r="E5" s="20">
        <v>50.0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0">
        <v>5.0</v>
      </c>
      <c r="B6" s="20" t="s">
        <v>9</v>
      </c>
      <c r="C6" s="20" t="s">
        <v>14</v>
      </c>
      <c r="D6" s="20" t="s">
        <v>36</v>
      </c>
      <c r="E6" s="20">
        <v>50.0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2"/>
      <c r="B7" s="23"/>
      <c r="C7" s="20"/>
      <c r="D7" s="20"/>
      <c r="E7" s="22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/>
      <c r="B8" s="23"/>
      <c r="C8" s="20"/>
      <c r="D8" s="20"/>
      <c r="E8" s="2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2"/>
      <c r="B9" s="23"/>
      <c r="C9" s="20"/>
      <c r="D9" s="20"/>
      <c r="E9" s="2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/>
      <c r="B10" s="23"/>
      <c r="C10" s="20"/>
      <c r="D10" s="20"/>
      <c r="E10" s="22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2"/>
      <c r="B11" s="23"/>
      <c r="C11" s="20"/>
      <c r="D11" s="20"/>
      <c r="E11" s="22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2"/>
      <c r="B12" s="23"/>
      <c r="C12" s="20"/>
      <c r="D12" s="20"/>
      <c r="E12" s="2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/>
      <c r="B13" s="23"/>
      <c r="C13" s="20"/>
      <c r="D13" s="20"/>
      <c r="E13" s="2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/>
      <c r="B14" s="23"/>
      <c r="C14" s="20"/>
      <c r="D14" s="20"/>
      <c r="E14" s="2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2"/>
      <c r="B15" s="23"/>
      <c r="C15" s="20"/>
      <c r="D15" s="20"/>
      <c r="E15" s="2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2"/>
      <c r="B16" s="23"/>
      <c r="C16" s="20"/>
      <c r="D16" s="20"/>
      <c r="E16" s="2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2"/>
      <c r="B17" s="23"/>
      <c r="C17" s="7"/>
      <c r="D17" s="7"/>
      <c r="E17" s="2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2"/>
      <c r="B18" s="23"/>
      <c r="C18" s="20"/>
      <c r="D18" s="20"/>
      <c r="E18" s="2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2"/>
      <c r="B19" s="23"/>
      <c r="C19" s="20"/>
      <c r="D19" s="20"/>
      <c r="E19" s="22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2"/>
      <c r="B20" s="23"/>
      <c r="C20" s="20"/>
      <c r="D20" s="20"/>
      <c r="E20" s="2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2"/>
      <c r="B21" s="23"/>
      <c r="C21" s="20"/>
      <c r="D21" s="20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2"/>
      <c r="B22" s="23"/>
      <c r="C22" s="20"/>
      <c r="D22" s="20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2"/>
      <c r="B23" s="23"/>
      <c r="C23" s="20"/>
      <c r="D23" s="20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2"/>
      <c r="B24" s="23"/>
      <c r="C24" s="20"/>
      <c r="D24" s="20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2"/>
      <c r="B25" s="23"/>
      <c r="C25" s="20"/>
      <c r="D25" s="20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2"/>
      <c r="B26" s="23"/>
      <c r="C26" s="20"/>
      <c r="D26" s="20"/>
      <c r="E26" s="22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2"/>
      <c r="B27" s="23"/>
      <c r="C27" s="20"/>
      <c r="D27" s="20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2"/>
      <c r="B28" s="23"/>
      <c r="C28" s="20"/>
      <c r="D28" s="20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2"/>
      <c r="B29" s="23"/>
      <c r="C29" s="20"/>
      <c r="D29" s="20"/>
      <c r="E29" s="22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2"/>
      <c r="B30" s="23"/>
      <c r="C30" s="20"/>
      <c r="D30" s="20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2"/>
      <c r="B31" s="23"/>
      <c r="C31" s="20"/>
      <c r="D31" s="20"/>
      <c r="E31" s="22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2"/>
      <c r="B32" s="23"/>
      <c r="C32" s="20"/>
      <c r="D32" s="20"/>
      <c r="E32" s="2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2"/>
      <c r="B33" s="23"/>
      <c r="C33" s="20"/>
      <c r="D33" s="20"/>
      <c r="E33" s="2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2"/>
      <c r="B34" s="23"/>
      <c r="C34" s="20"/>
      <c r="D34" s="20"/>
      <c r="E34" s="22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2"/>
      <c r="B35" s="23"/>
      <c r="C35" s="20"/>
      <c r="D35" s="20"/>
      <c r="E35" s="22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2"/>
      <c r="B36" s="23"/>
      <c r="C36" s="20"/>
      <c r="D36" s="20"/>
      <c r="E36" s="22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2"/>
      <c r="B37" s="23"/>
      <c r="C37" s="20"/>
      <c r="D37" s="20"/>
      <c r="E37" s="22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2"/>
      <c r="B38" s="23"/>
      <c r="C38" s="20"/>
      <c r="D38" s="20"/>
      <c r="E38" s="22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2"/>
      <c r="B39" s="23"/>
      <c r="C39" s="20"/>
      <c r="D39" s="20"/>
      <c r="E39" s="22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2"/>
      <c r="B40" s="23"/>
      <c r="C40" s="20"/>
      <c r="D40" s="20"/>
      <c r="E40" s="22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2"/>
      <c r="B41" s="23"/>
      <c r="C41" s="20"/>
      <c r="D41" s="20"/>
      <c r="E41" s="22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2"/>
      <c r="B42" s="23"/>
      <c r="C42" s="20"/>
      <c r="D42" s="20"/>
      <c r="E42" s="22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2"/>
      <c r="B43" s="23"/>
      <c r="C43" s="20"/>
      <c r="D43" s="20"/>
      <c r="E43" s="22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2"/>
      <c r="B44" s="23"/>
      <c r="C44" s="20"/>
      <c r="D44" s="20"/>
      <c r="E44" s="2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2"/>
      <c r="B45" s="23"/>
      <c r="C45" s="20"/>
      <c r="D45" s="20"/>
      <c r="E45" s="22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2"/>
      <c r="B46" s="23"/>
      <c r="C46" s="20"/>
      <c r="D46" s="20"/>
      <c r="E46" s="22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2"/>
      <c r="B47" s="23"/>
      <c r="C47" s="20"/>
      <c r="D47" s="20"/>
      <c r="E47" s="22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2"/>
      <c r="B48" s="23"/>
      <c r="C48" s="20"/>
      <c r="D48" s="20"/>
      <c r="E48" s="22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2"/>
      <c r="B49" s="23"/>
      <c r="C49" s="20"/>
      <c r="D49" s="20"/>
      <c r="E49" s="22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2"/>
      <c r="B50" s="23"/>
      <c r="C50" s="20"/>
      <c r="D50" s="20"/>
      <c r="E50" s="22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2"/>
      <c r="B51" s="23"/>
      <c r="C51" s="20"/>
      <c r="D51" s="20"/>
      <c r="E51" s="22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2"/>
      <c r="B52" s="23"/>
      <c r="C52" s="20"/>
      <c r="D52" s="20"/>
      <c r="E52" s="22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2"/>
      <c r="B53" s="23"/>
      <c r="C53" s="20"/>
      <c r="D53" s="20"/>
      <c r="E53" s="22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2"/>
      <c r="B54" s="23"/>
      <c r="C54" s="20"/>
      <c r="D54" s="20"/>
      <c r="E54" s="22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2"/>
      <c r="B55" s="23"/>
      <c r="C55" s="20"/>
      <c r="D55" s="20"/>
      <c r="E55" s="22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2"/>
      <c r="B56" s="23"/>
      <c r="C56" s="20"/>
      <c r="D56" s="20"/>
      <c r="E56" s="22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2"/>
      <c r="B57" s="23"/>
      <c r="C57" s="20"/>
      <c r="D57" s="20"/>
      <c r="E57" s="22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2"/>
      <c r="B58" s="23"/>
      <c r="C58" s="20"/>
      <c r="D58" s="20"/>
      <c r="E58" s="22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2"/>
      <c r="B59" s="23"/>
      <c r="C59" s="20"/>
      <c r="D59" s="20"/>
      <c r="E59" s="22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2"/>
      <c r="B60" s="23"/>
      <c r="C60" s="20"/>
      <c r="D60" s="20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2"/>
      <c r="B61" s="23"/>
      <c r="C61" s="20"/>
      <c r="D61" s="20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2"/>
      <c r="B62" s="23"/>
      <c r="C62" s="20"/>
      <c r="D62" s="20"/>
      <c r="E62" s="2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2"/>
      <c r="B63" s="23"/>
      <c r="C63" s="20"/>
      <c r="D63" s="20"/>
      <c r="E63" s="2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2"/>
      <c r="B64" s="23"/>
      <c r="C64" s="20"/>
      <c r="D64" s="20"/>
      <c r="E64" s="22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2"/>
      <c r="B65" s="23"/>
      <c r="C65" s="20"/>
      <c r="D65" s="20"/>
      <c r="E65" s="22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2"/>
      <c r="B66" s="23"/>
      <c r="C66" s="20"/>
      <c r="D66" s="20"/>
      <c r="E66" s="22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2"/>
      <c r="B67" s="23"/>
      <c r="C67" s="20"/>
      <c r="D67" s="20"/>
      <c r="E67" s="22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2"/>
      <c r="B68" s="23"/>
      <c r="C68" s="20"/>
      <c r="D68" s="20"/>
      <c r="E68" s="22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2"/>
      <c r="B69" s="23"/>
      <c r="C69" s="20"/>
      <c r="D69" s="20"/>
      <c r="E69" s="22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2"/>
      <c r="B70" s="23"/>
      <c r="C70" s="20"/>
      <c r="D70" s="20"/>
      <c r="E70" s="22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2"/>
      <c r="B71" s="23"/>
      <c r="C71" s="20"/>
      <c r="D71" s="20"/>
      <c r="E71" s="22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2"/>
      <c r="B72" s="23"/>
      <c r="C72" s="20"/>
      <c r="D72" s="20"/>
      <c r="E72" s="22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2"/>
      <c r="B74" s="20"/>
      <c r="C74" s="20"/>
      <c r="D74" s="20"/>
      <c r="E74" s="22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2"/>
      <c r="B75" s="20"/>
      <c r="C75" s="20"/>
      <c r="D75" s="20"/>
      <c r="E75" s="22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2"/>
      <c r="B76" s="20"/>
      <c r="C76" s="20"/>
      <c r="D76" s="20"/>
      <c r="E76" s="22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17.38"/>
    <col customWidth="1" min="4" max="4" width="36.0"/>
    <col customWidth="1" min="6" max="6" width="28.75"/>
  </cols>
  <sheetData>
    <row r="1">
      <c r="A1" s="20" t="s">
        <v>28</v>
      </c>
      <c r="B1" s="20" t="s">
        <v>29</v>
      </c>
      <c r="C1" s="20" t="s">
        <v>37</v>
      </c>
      <c r="D1" s="20" t="s">
        <v>31</v>
      </c>
      <c r="E1" s="20" t="s">
        <v>26</v>
      </c>
      <c r="F1" s="20" t="s">
        <v>38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>
      <c r="A2" s="20"/>
      <c r="B2" s="24"/>
      <c r="C2" s="20"/>
      <c r="D2" s="20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>
      <c r="A3" s="20"/>
      <c r="B3" s="24"/>
      <c r="C3" s="20"/>
      <c r="D3" s="20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>
      <c r="A4" s="22"/>
      <c r="B4" s="24"/>
      <c r="C4" s="20"/>
      <c r="D4" s="20"/>
      <c r="E4" s="20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22"/>
      <c r="B5" s="24"/>
      <c r="C5" s="20"/>
      <c r="D5" s="20"/>
      <c r="E5" s="20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22"/>
      <c r="B6" s="24"/>
      <c r="C6" s="20"/>
      <c r="D6" s="20"/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>
      <c r="A7" s="22"/>
      <c r="B7" s="24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>
      <c r="A8" s="22"/>
      <c r="B8" s="24"/>
      <c r="C8" s="20"/>
      <c r="D8" s="20"/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>
      <c r="A9" s="22"/>
      <c r="B9" s="24"/>
      <c r="C9" s="20"/>
      <c r="D9" s="20"/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>
      <c r="A10" s="22"/>
      <c r="B10" s="24"/>
      <c r="C10" s="20"/>
      <c r="D10" s="20"/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>
      <c r="A11" s="22"/>
      <c r="B11" s="24"/>
      <c r="C11" s="20"/>
      <c r="D11" s="20"/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>
      <c r="A12" s="22"/>
      <c r="B12" s="24"/>
      <c r="C12" s="20"/>
      <c r="D12" s="20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>
      <c r="A13" s="22"/>
      <c r="B13" s="24"/>
      <c r="C13" s="20"/>
      <c r="D13" s="20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>
      <c r="A14" s="22"/>
      <c r="B14" s="24"/>
      <c r="C14" s="20"/>
      <c r="D14" s="20"/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>
      <c r="A15" s="22"/>
      <c r="B15" s="24"/>
      <c r="C15" s="20"/>
      <c r="D15" s="20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>
      <c r="A16" s="22"/>
      <c r="B16" s="24"/>
      <c r="C16" s="20"/>
      <c r="D16" s="20"/>
      <c r="E16" s="20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22"/>
      <c r="B17" s="24"/>
      <c r="C17" s="20"/>
      <c r="D17" s="20"/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22"/>
      <c r="B18" s="24"/>
      <c r="C18" s="20"/>
      <c r="D18" s="20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22"/>
      <c r="B19" s="24"/>
      <c r="C19" s="20"/>
      <c r="D19" s="20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22"/>
      <c r="B20" s="24"/>
      <c r="C20" s="20"/>
      <c r="D20" s="20"/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22"/>
      <c r="B21" s="24"/>
      <c r="C21" s="20"/>
      <c r="D21" s="20"/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22"/>
      <c r="B22" s="24"/>
      <c r="C22" s="20"/>
      <c r="D22" s="20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22"/>
      <c r="B23" s="24"/>
      <c r="C23" s="20"/>
      <c r="D23" s="20"/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22"/>
      <c r="B24" s="24"/>
      <c r="C24" s="20"/>
      <c r="D24" s="20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22"/>
      <c r="B25" s="24"/>
      <c r="C25" s="20"/>
      <c r="D25" s="20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22"/>
      <c r="B26" s="24"/>
      <c r="C26" s="20"/>
      <c r="D26" s="20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22"/>
      <c r="B27" s="24"/>
      <c r="C27" s="20"/>
      <c r="D27" s="20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22"/>
      <c r="B28" s="24"/>
      <c r="C28" s="20"/>
      <c r="D28" s="20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>
      <c r="A29" s="22"/>
      <c r="B29" s="24"/>
      <c r="C29" s="20"/>
      <c r="D29" s="20"/>
      <c r="E29" s="2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>
      <c r="A30" s="22"/>
      <c r="B30" s="24"/>
      <c r="C30" s="20"/>
      <c r="D30" s="20"/>
      <c r="E30" s="2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>
      <c r="A31" s="22"/>
      <c r="B31" s="24"/>
      <c r="C31" s="20"/>
      <c r="D31" s="20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>
      <c r="A32" s="22"/>
      <c r="B32" s="24"/>
      <c r="C32" s="20"/>
      <c r="D32" s="20"/>
      <c r="E32" s="20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>
      <c r="A33" s="22"/>
      <c r="B33" s="24"/>
      <c r="C33" s="20"/>
      <c r="D33" s="20"/>
      <c r="E33" s="20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>
      <c r="A34" s="22"/>
      <c r="B34" s="24"/>
      <c r="C34" s="20"/>
      <c r="D34" s="20"/>
      <c r="E34" s="2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>
      <c r="A35" s="22"/>
      <c r="B35" s="24"/>
      <c r="C35" s="20"/>
      <c r="D35" s="20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>
      <c r="A36" s="22"/>
      <c r="B36" s="24"/>
      <c r="C36" s="20"/>
      <c r="D36" s="20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>
      <c r="A37" s="22"/>
      <c r="B37" s="24"/>
      <c r="C37" s="20"/>
      <c r="D37" s="20"/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>
      <c r="A38" s="22"/>
      <c r="B38" s="24"/>
      <c r="C38" s="20"/>
      <c r="D38" s="20"/>
      <c r="E38" s="2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>
      <c r="A39" s="22"/>
      <c r="B39" s="24"/>
      <c r="C39" s="20"/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>
      <c r="A40" s="22"/>
      <c r="B40" s="24"/>
      <c r="C40" s="20"/>
      <c r="D40" s="20"/>
      <c r="E40" s="2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>
      <c r="A41" s="22"/>
      <c r="B41" s="24"/>
      <c r="C41" s="20"/>
      <c r="D41" s="20"/>
      <c r="E41" s="20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>
      <c r="A42" s="22"/>
      <c r="B42" s="24"/>
      <c r="C42" s="20"/>
      <c r="D42" s="20"/>
      <c r="E42" s="2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>
      <c r="A43" s="22"/>
      <c r="B43" s="24"/>
      <c r="C43" s="20"/>
      <c r="D43" s="20"/>
      <c r="E43" s="2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>
      <c r="A44" s="22"/>
      <c r="B44" s="24"/>
      <c r="C44" s="20"/>
      <c r="D44" s="20"/>
      <c r="E44" s="2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>
      <c r="A45" s="22"/>
      <c r="B45" s="24"/>
      <c r="C45" s="20"/>
      <c r="D45" s="20"/>
      <c r="E45" s="2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>
      <c r="A46" s="22"/>
      <c r="B46" s="24"/>
      <c r="C46" s="20"/>
      <c r="D46" s="20"/>
      <c r="E46" s="2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>
      <c r="A47" s="22"/>
      <c r="B47" s="24"/>
      <c r="C47" s="20"/>
      <c r="D47" s="20"/>
      <c r="E47" s="2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>
      <c r="A48" s="22"/>
      <c r="B48" s="24"/>
      <c r="C48" s="20"/>
      <c r="D48" s="20"/>
      <c r="E48" s="2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>
      <c r="A49" s="22"/>
      <c r="B49" s="24"/>
      <c r="C49" s="20"/>
      <c r="D49" s="20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>
      <c r="A50" s="22"/>
      <c r="B50" s="24"/>
      <c r="C50" s="20"/>
      <c r="D50" s="20"/>
      <c r="E50" s="2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>
      <c r="A51" s="22"/>
      <c r="B51" s="24"/>
      <c r="C51" s="20"/>
      <c r="D51" s="20"/>
      <c r="E51" s="2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>
      <c r="A52" s="22"/>
      <c r="B52" s="24"/>
      <c r="C52" s="20"/>
      <c r="D52" s="20"/>
      <c r="E52" s="2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>
      <c r="A53" s="22"/>
      <c r="B53" s="24"/>
      <c r="C53" s="20"/>
      <c r="D53" s="20"/>
      <c r="E53" s="2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>
      <c r="A54" s="22"/>
      <c r="B54" s="24"/>
      <c r="C54" s="20"/>
      <c r="D54" s="20"/>
      <c r="E54" s="2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>
      <c r="A55" s="22"/>
      <c r="B55" s="24"/>
      <c r="C55" s="20"/>
      <c r="D55" s="20"/>
      <c r="E55" s="2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>
      <c r="A56" s="22"/>
      <c r="B56" s="24"/>
      <c r="C56" s="20"/>
      <c r="D56" s="20"/>
      <c r="E56" s="2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>
      <c r="A57" s="22"/>
      <c r="B57" s="24"/>
      <c r="C57" s="20"/>
      <c r="D57" s="20"/>
      <c r="E57" s="2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17.38"/>
  </cols>
  <sheetData>
    <row r="1">
      <c r="A1" s="20" t="s">
        <v>28</v>
      </c>
      <c r="B1" s="20" t="s">
        <v>29</v>
      </c>
      <c r="C1" s="20" t="s">
        <v>37</v>
      </c>
      <c r="D1" s="20" t="s">
        <v>23</v>
      </c>
      <c r="E1" s="20" t="s">
        <v>26</v>
      </c>
      <c r="F1" s="20" t="s">
        <v>39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20">
        <v>1.0</v>
      </c>
      <c r="B2" s="20" t="s">
        <v>40</v>
      </c>
      <c r="C2" s="20" t="s">
        <v>41</v>
      </c>
      <c r="D2" s="20">
        <v>2.0</v>
      </c>
      <c r="E2" s="20"/>
      <c r="F2" s="20" t="s">
        <v>42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20">
        <v>2.0</v>
      </c>
      <c r="B3" s="23">
        <v>43988.0</v>
      </c>
      <c r="C3" s="20" t="s">
        <v>43</v>
      </c>
      <c r="D3" s="20">
        <v>1.0</v>
      </c>
      <c r="E3" s="20" t="s">
        <v>3</v>
      </c>
      <c r="F3" s="20" t="s">
        <v>17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22">
        <v>3.0</v>
      </c>
      <c r="B4" s="23">
        <v>43988.0</v>
      </c>
      <c r="C4" s="20" t="s">
        <v>44</v>
      </c>
      <c r="D4" s="22">
        <v>1.0</v>
      </c>
      <c r="E4" s="20" t="s">
        <v>3</v>
      </c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22"/>
      <c r="B5" s="24"/>
      <c r="C5" s="20"/>
      <c r="D5" s="22"/>
      <c r="E5" s="20"/>
      <c r="F5" s="2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22"/>
      <c r="B6" s="24"/>
      <c r="C6" s="20"/>
      <c r="D6" s="22"/>
      <c r="E6" s="20"/>
      <c r="F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22"/>
      <c r="B7" s="24"/>
      <c r="C7" s="20"/>
      <c r="D7" s="22"/>
      <c r="E7" s="20"/>
      <c r="F7" s="2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22"/>
      <c r="B8" s="24"/>
      <c r="C8" s="20"/>
      <c r="D8" s="22"/>
      <c r="E8" s="20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>
      <c r="A9" s="22"/>
      <c r="B9" s="24"/>
      <c r="C9" s="20"/>
      <c r="D9" s="22"/>
      <c r="E9" s="20"/>
      <c r="F9" s="20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22"/>
      <c r="B10" s="24"/>
      <c r="C10" s="20"/>
      <c r="D10" s="22"/>
      <c r="E10" s="20"/>
      <c r="F10" s="20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22"/>
      <c r="B11" s="24"/>
      <c r="C11" s="20"/>
      <c r="D11" s="22"/>
      <c r="E11" s="20"/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22"/>
      <c r="B12" s="24"/>
      <c r="C12" s="20"/>
      <c r="D12" s="22"/>
      <c r="E12" s="20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>
      <c r="A13" s="22"/>
      <c r="B13" s="24"/>
      <c r="C13" s="20"/>
      <c r="D13" s="22"/>
      <c r="E13" s="20"/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>
      <c r="A14" s="22"/>
      <c r="B14" s="24"/>
      <c r="C14" s="20"/>
      <c r="D14" s="22"/>
      <c r="E14" s="20"/>
      <c r="F14" s="20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22"/>
      <c r="B15" s="24"/>
      <c r="C15" s="20"/>
      <c r="D15" s="22"/>
      <c r="E15" s="20"/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>
      <c r="A16" s="22"/>
      <c r="B16" s="24"/>
      <c r="C16" s="20"/>
      <c r="D16" s="22"/>
      <c r="E16" s="20"/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>
      <c r="A17" s="22"/>
      <c r="B17" s="24"/>
      <c r="C17" s="20"/>
      <c r="D17" s="22"/>
      <c r="E17" s="20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22"/>
      <c r="B18" s="24"/>
      <c r="C18" s="20"/>
      <c r="D18" s="22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22"/>
      <c r="B19" s="24"/>
      <c r="C19" s="20"/>
      <c r="D19" s="22"/>
      <c r="E19" s="20"/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22"/>
      <c r="B20" s="24"/>
      <c r="C20" s="20"/>
      <c r="D20" s="22"/>
      <c r="E20" s="20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22"/>
      <c r="B21" s="24"/>
      <c r="C21" s="20"/>
      <c r="D21" s="22"/>
      <c r="E21" s="20"/>
      <c r="F21" s="20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>
      <c r="A22" s="22"/>
      <c r="B22" s="24"/>
      <c r="C22" s="20"/>
      <c r="D22" s="22"/>
      <c r="E22" s="20"/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22"/>
      <c r="B23" s="24"/>
      <c r="C23" s="20"/>
      <c r="D23" s="22"/>
      <c r="E23" s="20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22"/>
      <c r="B24" s="24"/>
      <c r="C24" s="20"/>
      <c r="D24" s="22"/>
      <c r="E24" s="20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22"/>
      <c r="B25" s="24"/>
      <c r="C25" s="20"/>
      <c r="D25" s="22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>
      <c r="A26" s="22"/>
      <c r="B26" s="24"/>
      <c r="C26" s="20"/>
      <c r="D26" s="22"/>
      <c r="E26" s="20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22"/>
      <c r="B27" s="24"/>
      <c r="C27" s="20"/>
      <c r="D27" s="22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22"/>
      <c r="B28" s="24"/>
      <c r="C28" s="20"/>
      <c r="D28" s="22"/>
      <c r="E28" s="20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22"/>
      <c r="B29" s="24"/>
      <c r="C29" s="20"/>
      <c r="D29" s="22"/>
      <c r="E29" s="20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22"/>
      <c r="B30" s="24"/>
      <c r="C30" s="20"/>
      <c r="D30" s="22"/>
      <c r="E30" s="20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22"/>
      <c r="B31" s="24"/>
      <c r="C31" s="20"/>
      <c r="D31" s="22"/>
      <c r="E31" s="20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22"/>
      <c r="B32" s="24"/>
      <c r="C32" s="20"/>
      <c r="D32" s="22"/>
      <c r="E32" s="20"/>
      <c r="F32" s="20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22"/>
      <c r="B33" s="24"/>
      <c r="C33" s="20"/>
      <c r="D33" s="22"/>
      <c r="E33" s="20"/>
      <c r="F33" s="20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22"/>
      <c r="B34" s="24"/>
      <c r="C34" s="20"/>
      <c r="D34" s="22"/>
      <c r="E34" s="20"/>
      <c r="F34" s="20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22"/>
      <c r="B35" s="24"/>
      <c r="C35" s="20"/>
      <c r="D35" s="22"/>
      <c r="E35" s="20"/>
      <c r="F35" s="20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A36" s="22"/>
      <c r="B36" s="24"/>
      <c r="C36" s="20"/>
      <c r="D36" s="22"/>
      <c r="E36" s="20"/>
      <c r="F36" s="20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22"/>
      <c r="B37" s="24"/>
      <c r="C37" s="20"/>
      <c r="D37" s="22"/>
      <c r="E37" s="20"/>
      <c r="F37" s="20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A38" s="22"/>
      <c r="B38" s="24"/>
      <c r="C38" s="20"/>
      <c r="D38" s="22"/>
      <c r="E38" s="20"/>
      <c r="F38" s="20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>
      <c r="A39" s="22"/>
      <c r="B39" s="24"/>
      <c r="C39" s="20"/>
      <c r="D39" s="22"/>
      <c r="E39" s="20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22"/>
      <c r="B40" s="24"/>
      <c r="C40" s="20"/>
      <c r="D40" s="22"/>
      <c r="E40" s="20"/>
      <c r="F40" s="20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>
      <c r="A41" s="22"/>
      <c r="B41" s="24"/>
      <c r="C41" s="20"/>
      <c r="D41" s="22"/>
      <c r="E41" s="20"/>
      <c r="F41" s="20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>
      <c r="A42" s="22"/>
      <c r="B42" s="24"/>
      <c r="C42" s="20"/>
      <c r="D42" s="22"/>
      <c r="E42" s="20"/>
      <c r="F42" s="2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>
      <c r="A43" s="22"/>
      <c r="B43" s="24"/>
      <c r="C43" s="20"/>
      <c r="D43" s="22"/>
      <c r="E43" s="20"/>
      <c r="F43" s="20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>
      <c r="A44" s="22"/>
      <c r="B44" s="24"/>
      <c r="C44" s="20"/>
      <c r="D44" s="22"/>
      <c r="E44" s="20"/>
      <c r="F44" s="20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>
      <c r="A45" s="22"/>
      <c r="B45" s="24"/>
      <c r="C45" s="20"/>
      <c r="D45" s="22"/>
      <c r="E45" s="20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>
      <c r="A46" s="22"/>
      <c r="B46" s="24"/>
      <c r="C46" s="20"/>
      <c r="D46" s="22"/>
      <c r="E46" s="20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>
      <c r="A47" s="22"/>
      <c r="B47" s="24"/>
      <c r="C47" s="20"/>
      <c r="D47" s="22"/>
      <c r="E47" s="20"/>
      <c r="F47" s="20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>
      <c r="A48" s="22"/>
      <c r="B48" s="24"/>
      <c r="C48" s="20"/>
      <c r="D48" s="22"/>
      <c r="E48" s="20"/>
      <c r="F48" s="20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>
      <c r="A49" s="22"/>
      <c r="B49" s="24"/>
      <c r="C49" s="20"/>
      <c r="D49" s="22"/>
      <c r="E49" s="20"/>
      <c r="F49" s="20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>
      <c r="A50" s="22"/>
      <c r="B50" s="24"/>
      <c r="C50" s="20"/>
      <c r="D50" s="22"/>
      <c r="E50" s="20"/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>
      <c r="A51" s="22"/>
      <c r="B51" s="24"/>
      <c r="C51" s="20"/>
      <c r="D51" s="22"/>
      <c r="E51" s="20"/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>
      <c r="A52" s="22"/>
      <c r="B52" s="24"/>
      <c r="C52" s="20"/>
      <c r="D52" s="22"/>
      <c r="E52" s="20"/>
      <c r="F52" s="2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>
      <c r="A53" s="22"/>
      <c r="B53" s="24"/>
      <c r="C53" s="20"/>
      <c r="D53" s="22"/>
      <c r="E53" s="20"/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>
      <c r="A54" s="22"/>
      <c r="B54" s="24"/>
      <c r="C54" s="20"/>
      <c r="D54" s="22"/>
      <c r="E54" s="20"/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>
      <c r="A55" s="22"/>
      <c r="B55" s="24"/>
      <c r="C55" s="20"/>
      <c r="D55" s="22"/>
      <c r="E55" s="20"/>
      <c r="F55" s="2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>
      <c r="A56" s="22"/>
      <c r="B56" s="24"/>
      <c r="C56" s="20"/>
      <c r="D56" s="22"/>
      <c r="E56" s="20"/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>
      <c r="A57" s="22"/>
      <c r="B57" s="24"/>
      <c r="C57" s="20"/>
      <c r="D57" s="22"/>
      <c r="E57" s="20"/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>
      <c r="A58" s="22"/>
      <c r="B58" s="24"/>
      <c r="C58" s="20"/>
      <c r="D58" s="22"/>
      <c r="E58" s="20"/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>
      <c r="A59" s="22"/>
      <c r="B59" s="24"/>
      <c r="C59" s="20"/>
      <c r="D59" s="22"/>
      <c r="E59" s="20"/>
      <c r="F59" s="2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>
      <c r="A60" s="22"/>
      <c r="B60" s="24"/>
      <c r="C60" s="20"/>
      <c r="D60" s="22"/>
      <c r="E60" s="20"/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>
      <c r="A61" s="22"/>
      <c r="B61" s="24"/>
      <c r="C61" s="20"/>
      <c r="D61" s="22"/>
      <c r="E61" s="20"/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>
      <c r="A62" s="22"/>
      <c r="B62" s="24"/>
      <c r="C62" s="20"/>
      <c r="D62" s="22"/>
      <c r="E62" s="20"/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>
      <c r="A63" s="22"/>
      <c r="B63" s="24"/>
      <c r="C63" s="20"/>
      <c r="D63" s="22"/>
      <c r="E63" s="20"/>
      <c r="F63" s="20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>
      <c r="A64" s="22"/>
      <c r="B64" s="24"/>
      <c r="C64" s="20"/>
      <c r="D64" s="22"/>
      <c r="E64" s="20"/>
      <c r="F64" s="2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>
      <c r="A65" s="22"/>
      <c r="B65" s="24"/>
      <c r="C65" s="20"/>
      <c r="D65" s="22"/>
      <c r="E65" s="20"/>
      <c r="F65" s="20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>
      <c r="A66" s="22"/>
      <c r="B66" s="24"/>
      <c r="C66" s="20"/>
      <c r="D66" s="22"/>
      <c r="E66" s="20"/>
      <c r="F66" s="20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>
      <c r="A67" s="22"/>
      <c r="B67" s="24"/>
      <c r="C67" s="20"/>
      <c r="D67" s="22"/>
      <c r="E67" s="20"/>
      <c r="F67" s="20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>
      <c r="A68" s="22"/>
      <c r="B68" s="24"/>
      <c r="C68" s="20"/>
      <c r="D68" s="22"/>
      <c r="E68" s="20"/>
      <c r="F68" s="2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>
      <c r="A69" s="22"/>
      <c r="B69" s="24"/>
      <c r="C69" s="20"/>
      <c r="D69" s="22"/>
      <c r="E69" s="20"/>
      <c r="F69" s="20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>
      <c r="A70" s="22"/>
      <c r="B70" s="24"/>
      <c r="C70" s="20"/>
      <c r="D70" s="22"/>
      <c r="E70" s="20"/>
      <c r="F70" s="2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>
      <c r="A71" s="22"/>
      <c r="B71" s="24"/>
      <c r="C71" s="20"/>
      <c r="D71" s="22"/>
      <c r="E71" s="20"/>
      <c r="F71" s="2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>
      <c r="A72" s="22"/>
      <c r="B72" s="24"/>
      <c r="C72" s="20"/>
      <c r="D72" s="22"/>
      <c r="E72" s="20"/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>
      <c r="A73" s="22"/>
      <c r="B73" s="24"/>
      <c r="C73" s="20"/>
      <c r="D73" s="22"/>
      <c r="E73" s="20"/>
      <c r="F73" s="2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>
      <c r="A74" s="22"/>
      <c r="B74" s="24"/>
      <c r="C74" s="20"/>
      <c r="D74" s="22"/>
      <c r="E74" s="20"/>
      <c r="F74" s="2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>
      <c r="A75" s="22"/>
      <c r="B75" s="24"/>
      <c r="C75" s="20"/>
      <c r="D75" s="22"/>
      <c r="E75" s="20"/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>
      <c r="A76" s="22"/>
      <c r="B76" s="24"/>
      <c r="C76" s="20"/>
      <c r="D76" s="22"/>
      <c r="E76" s="20"/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>
      <c r="A77" s="22"/>
      <c r="B77" s="24"/>
      <c r="C77" s="20"/>
      <c r="D77" s="22"/>
      <c r="E77" s="20"/>
      <c r="F77" s="20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>
      <c r="A78" s="22"/>
      <c r="B78" s="24"/>
      <c r="C78" s="20"/>
      <c r="D78" s="22"/>
      <c r="E78" s="20"/>
      <c r="F78" s="2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>
      <c r="A79" s="22"/>
      <c r="B79" s="24"/>
      <c r="C79" s="20"/>
      <c r="D79" s="22"/>
      <c r="E79" s="20"/>
      <c r="F79" s="20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>
      <c r="A80" s="22"/>
      <c r="B80" s="24"/>
      <c r="C80" s="20"/>
      <c r="D80" s="22"/>
      <c r="E80" s="20"/>
      <c r="F80" s="2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>
      <c r="A81" s="22"/>
      <c r="B81" s="24"/>
      <c r="C81" s="20"/>
      <c r="D81" s="22"/>
      <c r="E81" s="20"/>
      <c r="F81" s="20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24.13"/>
    <col customWidth="1" min="4" max="4" width="25.88"/>
  </cols>
  <sheetData>
    <row r="1">
      <c r="A1" s="25" t="s">
        <v>28</v>
      </c>
      <c r="B1" s="25" t="s">
        <v>29</v>
      </c>
      <c r="C1" s="25" t="s">
        <v>45</v>
      </c>
      <c r="D1" s="25" t="s">
        <v>31</v>
      </c>
      <c r="E1" s="25" t="s">
        <v>23</v>
      </c>
      <c r="F1" s="3" t="s">
        <v>27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>
        <v>1.0</v>
      </c>
      <c r="B2" s="28">
        <v>25569.0</v>
      </c>
      <c r="C2" s="29" t="s">
        <v>46</v>
      </c>
      <c r="D2" s="29" t="s">
        <v>47</v>
      </c>
      <c r="E2" s="27">
        <v>1.0</v>
      </c>
      <c r="F2" s="29" t="s">
        <v>3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7"/>
      <c r="B3" s="28"/>
      <c r="C3" s="29"/>
      <c r="D3" s="29"/>
      <c r="E3" s="27"/>
      <c r="F3" s="29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7"/>
      <c r="B4" s="28"/>
      <c r="C4" s="29"/>
      <c r="D4" s="29"/>
      <c r="E4" s="27"/>
      <c r="F4" s="29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7"/>
      <c r="B5" s="28"/>
      <c r="C5" s="29"/>
      <c r="D5" s="29"/>
      <c r="E5" s="27"/>
      <c r="F5" s="29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7"/>
      <c r="B6" s="28"/>
      <c r="C6" s="29"/>
      <c r="D6" s="29"/>
      <c r="E6" s="27"/>
      <c r="F6" s="29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7"/>
      <c r="B7" s="28"/>
      <c r="C7" s="29"/>
      <c r="D7" s="29"/>
      <c r="E7" s="27"/>
      <c r="F7" s="29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3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30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3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30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30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30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5" max="5" width="20.63"/>
    <col customWidth="1" min="6" max="6" width="24.63"/>
  </cols>
  <sheetData>
    <row r="1">
      <c r="A1" s="20" t="s">
        <v>28</v>
      </c>
      <c r="B1" s="31" t="s">
        <v>29</v>
      </c>
      <c r="C1" s="20" t="s">
        <v>48</v>
      </c>
      <c r="D1" s="20" t="s">
        <v>30</v>
      </c>
      <c r="E1" s="20" t="s">
        <v>37</v>
      </c>
      <c r="F1" s="20" t="s">
        <v>31</v>
      </c>
      <c r="G1" s="20" t="s">
        <v>23</v>
      </c>
      <c r="H1" s="20" t="s">
        <v>26</v>
      </c>
    </row>
    <row r="2">
      <c r="A2" s="32">
        <v>1.0</v>
      </c>
      <c r="B2" s="33">
        <v>45877.0</v>
      </c>
      <c r="C2" s="5" t="s">
        <v>49</v>
      </c>
      <c r="D2" s="5" t="s">
        <v>8</v>
      </c>
      <c r="E2" s="5" t="s">
        <v>50</v>
      </c>
      <c r="F2" s="5" t="s">
        <v>32</v>
      </c>
      <c r="G2" s="32">
        <v>10.0</v>
      </c>
      <c r="H2" s="5" t="s">
        <v>3</v>
      </c>
    </row>
    <row r="3">
      <c r="A3" s="32">
        <v>2.0</v>
      </c>
      <c r="B3" s="33">
        <v>45877.0</v>
      </c>
      <c r="C3" s="5" t="s">
        <v>49</v>
      </c>
      <c r="D3" s="5" t="s">
        <v>11</v>
      </c>
      <c r="E3" s="5" t="s">
        <v>51</v>
      </c>
      <c r="F3" s="5" t="s">
        <v>33</v>
      </c>
      <c r="G3" s="32">
        <v>10.0</v>
      </c>
      <c r="H3" s="5" t="s">
        <v>3</v>
      </c>
    </row>
    <row r="4">
      <c r="A4" s="32">
        <v>3.0</v>
      </c>
      <c r="B4" s="33">
        <v>45877.0</v>
      </c>
      <c r="C4" s="5" t="s">
        <v>49</v>
      </c>
      <c r="D4" s="5" t="s">
        <v>12</v>
      </c>
      <c r="E4" s="5" t="s">
        <v>52</v>
      </c>
      <c r="F4" s="5" t="s">
        <v>34</v>
      </c>
      <c r="G4" s="32">
        <v>10.0</v>
      </c>
      <c r="H4" s="5" t="s">
        <v>3</v>
      </c>
    </row>
    <row r="5">
      <c r="A5" s="32">
        <v>4.0</v>
      </c>
      <c r="B5" s="33">
        <v>45877.0</v>
      </c>
      <c r="C5" s="5" t="s">
        <v>49</v>
      </c>
      <c r="D5" s="5" t="s">
        <v>13</v>
      </c>
      <c r="E5" s="5" t="s">
        <v>53</v>
      </c>
      <c r="F5" s="5" t="s">
        <v>35</v>
      </c>
      <c r="G5" s="32">
        <v>10.0</v>
      </c>
      <c r="H5" s="5" t="s">
        <v>3</v>
      </c>
    </row>
    <row r="6">
      <c r="A6" s="32">
        <v>5.0</v>
      </c>
      <c r="B6" s="33">
        <v>45877.0</v>
      </c>
      <c r="C6" s="5" t="s">
        <v>49</v>
      </c>
      <c r="D6" s="5" t="s">
        <v>14</v>
      </c>
      <c r="E6" s="5" t="s">
        <v>54</v>
      </c>
      <c r="F6" s="5" t="s">
        <v>36</v>
      </c>
      <c r="G6" s="32">
        <v>10.0</v>
      </c>
      <c r="H6" s="5" t="s">
        <v>3</v>
      </c>
    </row>
    <row r="7">
      <c r="B7" s="33"/>
    </row>
    <row r="8">
      <c r="B8" s="33"/>
    </row>
    <row r="9">
      <c r="B9" s="33"/>
    </row>
    <row r="10">
      <c r="B10" s="33"/>
    </row>
    <row r="11">
      <c r="B11" s="33"/>
    </row>
    <row r="12">
      <c r="B12" s="33"/>
    </row>
    <row r="17">
      <c r="B17" s="34"/>
    </row>
    <row r="18">
      <c r="B18" s="34"/>
    </row>
    <row r="19">
      <c r="B19" s="34"/>
    </row>
    <row r="20">
      <c r="B20" s="34"/>
    </row>
    <row r="21">
      <c r="B21" s="34"/>
    </row>
    <row r="22">
      <c r="B22" s="34"/>
    </row>
    <row r="23">
      <c r="B23" s="34"/>
    </row>
    <row r="24">
      <c r="B24" s="34"/>
    </row>
    <row r="25">
      <c r="B25" s="34"/>
    </row>
    <row r="26">
      <c r="B26" s="34"/>
    </row>
    <row r="27">
      <c r="B27" s="34"/>
    </row>
    <row r="28">
      <c r="B28" s="34"/>
    </row>
    <row r="29">
      <c r="B29" s="34"/>
    </row>
    <row r="30">
      <c r="B30" s="34"/>
    </row>
    <row r="31">
      <c r="B31" s="34"/>
    </row>
    <row r="32">
      <c r="B32" s="34"/>
    </row>
    <row r="33">
      <c r="B33" s="34"/>
    </row>
    <row r="34">
      <c r="B34" s="34"/>
    </row>
    <row r="35">
      <c r="B35" s="34"/>
    </row>
    <row r="36">
      <c r="B36" s="34"/>
    </row>
    <row r="37">
      <c r="B37" s="34"/>
    </row>
    <row r="38">
      <c r="B38" s="34"/>
    </row>
    <row r="39">
      <c r="B39" s="34"/>
    </row>
    <row r="40">
      <c r="B40" s="34"/>
    </row>
    <row r="41">
      <c r="B41" s="34"/>
    </row>
    <row r="42">
      <c r="B42" s="34"/>
    </row>
    <row r="43">
      <c r="B43" s="34"/>
    </row>
    <row r="44">
      <c r="B44" s="34"/>
    </row>
    <row r="45">
      <c r="B45" s="34"/>
    </row>
    <row r="46">
      <c r="B46" s="34"/>
    </row>
    <row r="47">
      <c r="B47" s="34"/>
    </row>
    <row r="48">
      <c r="B48" s="34"/>
    </row>
    <row r="49">
      <c r="B49" s="34"/>
    </row>
    <row r="50">
      <c r="B50" s="34"/>
    </row>
    <row r="51">
      <c r="B51" s="34"/>
    </row>
    <row r="52">
      <c r="B52" s="34"/>
    </row>
    <row r="53">
      <c r="B53" s="34"/>
    </row>
    <row r="54">
      <c r="B54" s="34"/>
    </row>
    <row r="55">
      <c r="B55" s="34"/>
    </row>
    <row r="56">
      <c r="B56" s="34"/>
    </row>
    <row r="57">
      <c r="B57" s="34"/>
    </row>
    <row r="58">
      <c r="B58" s="34"/>
    </row>
    <row r="59">
      <c r="B59" s="34"/>
    </row>
    <row r="60">
      <c r="B60" s="34"/>
    </row>
    <row r="61">
      <c r="B61" s="34"/>
    </row>
    <row r="62">
      <c r="B62" s="34"/>
    </row>
    <row r="63">
      <c r="B63" s="34"/>
    </row>
    <row r="64">
      <c r="B64" s="34"/>
    </row>
    <row r="65">
      <c r="B65" s="34"/>
    </row>
    <row r="66">
      <c r="B66" s="34"/>
    </row>
    <row r="67">
      <c r="B67" s="34"/>
    </row>
    <row r="68">
      <c r="B68" s="34"/>
    </row>
    <row r="69">
      <c r="B69" s="34"/>
    </row>
    <row r="70">
      <c r="B70" s="34"/>
    </row>
    <row r="71">
      <c r="B71" s="34"/>
    </row>
    <row r="72">
      <c r="B72" s="34"/>
    </row>
    <row r="73">
      <c r="B73" s="34"/>
    </row>
    <row r="74">
      <c r="B74" s="34"/>
    </row>
    <row r="75">
      <c r="B75" s="34"/>
    </row>
    <row r="76">
      <c r="B76" s="34"/>
    </row>
    <row r="77">
      <c r="B77" s="34"/>
    </row>
    <row r="78">
      <c r="B78" s="34"/>
    </row>
    <row r="79">
      <c r="B79" s="34"/>
    </row>
    <row r="80">
      <c r="B80" s="34"/>
    </row>
    <row r="81">
      <c r="B81" s="34"/>
    </row>
    <row r="82">
      <c r="B82" s="34"/>
    </row>
    <row r="83">
      <c r="B83" s="34"/>
    </row>
    <row r="84">
      <c r="B84" s="34"/>
    </row>
    <row r="85">
      <c r="B85" s="34"/>
    </row>
    <row r="86">
      <c r="B86" s="34"/>
    </row>
    <row r="87">
      <c r="B87" s="34"/>
    </row>
    <row r="88">
      <c r="B88" s="34"/>
    </row>
    <row r="89">
      <c r="B89" s="34"/>
    </row>
    <row r="90">
      <c r="B90" s="34"/>
    </row>
    <row r="91">
      <c r="B91" s="34"/>
    </row>
    <row r="92">
      <c r="B92" s="34"/>
    </row>
    <row r="93">
      <c r="B93" s="34"/>
    </row>
    <row r="94">
      <c r="B94" s="34"/>
    </row>
    <row r="95">
      <c r="B95" s="34"/>
    </row>
    <row r="96">
      <c r="B96" s="34"/>
    </row>
    <row r="97">
      <c r="B97" s="34"/>
    </row>
    <row r="98">
      <c r="B98" s="34"/>
    </row>
    <row r="99">
      <c r="B99" s="34"/>
    </row>
    <row r="100">
      <c r="B100" s="34"/>
    </row>
    <row r="101">
      <c r="B101" s="34"/>
    </row>
    <row r="102">
      <c r="B102" s="34"/>
    </row>
    <row r="103">
      <c r="B103" s="34"/>
    </row>
    <row r="104">
      <c r="B104" s="34"/>
    </row>
    <row r="105">
      <c r="B105" s="34"/>
    </row>
    <row r="106">
      <c r="B106" s="34"/>
    </row>
    <row r="107">
      <c r="B107" s="34"/>
    </row>
    <row r="108">
      <c r="B108" s="34"/>
    </row>
    <row r="109">
      <c r="B109" s="34"/>
    </row>
    <row r="110">
      <c r="B110" s="34"/>
    </row>
    <row r="111">
      <c r="B111" s="34"/>
    </row>
    <row r="112">
      <c r="B112" s="34"/>
    </row>
    <row r="113">
      <c r="B113" s="34"/>
    </row>
    <row r="114">
      <c r="B114" s="34"/>
    </row>
    <row r="115">
      <c r="B115" s="34"/>
    </row>
    <row r="116">
      <c r="B116" s="34"/>
    </row>
    <row r="117">
      <c r="B117" s="34"/>
    </row>
    <row r="118">
      <c r="B118" s="34"/>
    </row>
    <row r="119">
      <c r="B119" s="34"/>
    </row>
    <row r="120">
      <c r="B120" s="34"/>
    </row>
    <row r="121">
      <c r="B121" s="34"/>
    </row>
    <row r="122">
      <c r="B122" s="34"/>
    </row>
    <row r="123">
      <c r="B123" s="34"/>
    </row>
    <row r="124">
      <c r="B124" s="34"/>
    </row>
    <row r="125">
      <c r="B125" s="34"/>
    </row>
    <row r="126">
      <c r="B126" s="34"/>
    </row>
    <row r="127">
      <c r="B127" s="34"/>
    </row>
    <row r="128">
      <c r="B128" s="34"/>
    </row>
    <row r="129">
      <c r="B129" s="34"/>
    </row>
    <row r="130">
      <c r="B130" s="34"/>
    </row>
    <row r="131">
      <c r="B131" s="34"/>
    </row>
    <row r="132">
      <c r="B132" s="34"/>
    </row>
    <row r="133">
      <c r="B133" s="34"/>
    </row>
    <row r="134">
      <c r="B134" s="34"/>
    </row>
    <row r="135">
      <c r="B135" s="34"/>
    </row>
    <row r="136">
      <c r="B136" s="34"/>
    </row>
    <row r="137">
      <c r="B137" s="34"/>
    </row>
    <row r="138">
      <c r="B138" s="34"/>
    </row>
    <row r="139">
      <c r="B139" s="34"/>
    </row>
    <row r="140">
      <c r="B140" s="34"/>
    </row>
    <row r="141">
      <c r="B141" s="34"/>
    </row>
    <row r="142">
      <c r="B142" s="34"/>
    </row>
    <row r="143">
      <c r="B143" s="34"/>
    </row>
    <row r="144">
      <c r="B144" s="34"/>
    </row>
    <row r="145">
      <c r="B145" s="34"/>
    </row>
    <row r="146">
      <c r="B146" s="34"/>
    </row>
    <row r="147">
      <c r="B147" s="34"/>
    </row>
    <row r="148">
      <c r="B148" s="34"/>
    </row>
    <row r="149">
      <c r="B149" s="34"/>
    </row>
    <row r="150">
      <c r="B150" s="34"/>
    </row>
    <row r="151">
      <c r="B151" s="34"/>
    </row>
    <row r="152">
      <c r="B152" s="34"/>
    </row>
    <row r="153">
      <c r="B153" s="34"/>
    </row>
    <row r="154">
      <c r="B154" s="34"/>
    </row>
    <row r="155">
      <c r="B155" s="34"/>
    </row>
    <row r="156">
      <c r="B156" s="34"/>
    </row>
    <row r="157">
      <c r="B157" s="34"/>
    </row>
    <row r="158">
      <c r="B158" s="34"/>
    </row>
    <row r="159">
      <c r="B159" s="34"/>
    </row>
    <row r="160">
      <c r="B160" s="34"/>
    </row>
    <row r="161">
      <c r="B161" s="34"/>
    </row>
    <row r="162">
      <c r="B162" s="34"/>
    </row>
    <row r="163">
      <c r="B163" s="34"/>
    </row>
    <row r="164">
      <c r="B164" s="34"/>
    </row>
    <row r="165">
      <c r="B165" s="34"/>
    </row>
    <row r="166">
      <c r="B166" s="34"/>
    </row>
    <row r="167">
      <c r="B167" s="34"/>
    </row>
    <row r="168">
      <c r="B168" s="34"/>
    </row>
    <row r="169">
      <c r="B169" s="34"/>
    </row>
    <row r="170">
      <c r="B170" s="34"/>
    </row>
    <row r="171">
      <c r="B171" s="34"/>
    </row>
    <row r="172">
      <c r="B172" s="34"/>
    </row>
    <row r="173">
      <c r="B173" s="34"/>
    </row>
    <row r="174">
      <c r="B174" s="34"/>
    </row>
    <row r="175">
      <c r="B175" s="34"/>
    </row>
    <row r="176">
      <c r="B176" s="34"/>
    </row>
    <row r="177">
      <c r="B177" s="34"/>
    </row>
    <row r="178">
      <c r="B178" s="34"/>
    </row>
    <row r="179">
      <c r="B179" s="34"/>
    </row>
    <row r="180">
      <c r="B180" s="34"/>
    </row>
    <row r="181">
      <c r="B181" s="34"/>
    </row>
    <row r="182">
      <c r="B182" s="34"/>
    </row>
    <row r="183">
      <c r="B183" s="34"/>
    </row>
    <row r="184">
      <c r="B184" s="34"/>
    </row>
    <row r="185">
      <c r="B185" s="34"/>
    </row>
    <row r="186">
      <c r="B186" s="34"/>
    </row>
    <row r="187">
      <c r="B187" s="34"/>
    </row>
    <row r="188">
      <c r="B188" s="34"/>
    </row>
    <row r="189">
      <c r="B189" s="34"/>
    </row>
    <row r="190">
      <c r="B190" s="34"/>
    </row>
    <row r="191">
      <c r="B191" s="34"/>
    </row>
    <row r="192">
      <c r="B192" s="34"/>
    </row>
    <row r="193">
      <c r="B193" s="34"/>
    </row>
    <row r="194">
      <c r="B194" s="34"/>
    </row>
    <row r="195">
      <c r="B195" s="34"/>
    </row>
    <row r="196">
      <c r="B196" s="34"/>
    </row>
    <row r="197">
      <c r="B197" s="34"/>
    </row>
    <row r="198">
      <c r="B198" s="34"/>
    </row>
    <row r="199">
      <c r="B199" s="34"/>
    </row>
    <row r="200">
      <c r="B200" s="34"/>
    </row>
    <row r="201">
      <c r="B201" s="34"/>
    </row>
    <row r="202">
      <c r="B202" s="34"/>
    </row>
    <row r="203">
      <c r="B203" s="34"/>
    </row>
    <row r="204">
      <c r="B204" s="34"/>
    </row>
    <row r="205">
      <c r="B205" s="34"/>
    </row>
    <row r="206">
      <c r="B206" s="34"/>
    </row>
    <row r="207">
      <c r="B207" s="34"/>
    </row>
    <row r="208">
      <c r="B208" s="34"/>
    </row>
    <row r="209">
      <c r="B209" s="34"/>
    </row>
    <row r="210">
      <c r="B210" s="34"/>
    </row>
    <row r="211">
      <c r="B211" s="34"/>
    </row>
    <row r="212">
      <c r="B212" s="34"/>
    </row>
    <row r="213">
      <c r="B213" s="34"/>
    </row>
    <row r="214">
      <c r="B214" s="34"/>
    </row>
    <row r="215">
      <c r="B215" s="34"/>
    </row>
    <row r="216">
      <c r="B216" s="34"/>
    </row>
    <row r="217">
      <c r="B217" s="34"/>
    </row>
    <row r="218">
      <c r="B218" s="34"/>
    </row>
    <row r="219">
      <c r="B219" s="34"/>
    </row>
    <row r="220">
      <c r="B220" s="34"/>
    </row>
    <row r="221">
      <c r="B221" s="34"/>
    </row>
    <row r="222">
      <c r="B222" s="34"/>
    </row>
    <row r="223">
      <c r="B223" s="34"/>
    </row>
    <row r="224">
      <c r="B224" s="34"/>
    </row>
    <row r="225">
      <c r="B225" s="34"/>
    </row>
    <row r="226">
      <c r="B226" s="34"/>
    </row>
    <row r="227">
      <c r="B227" s="34"/>
    </row>
    <row r="228">
      <c r="B228" s="34"/>
    </row>
    <row r="229">
      <c r="B229" s="34"/>
    </row>
    <row r="230">
      <c r="B230" s="34"/>
    </row>
    <row r="231">
      <c r="B231" s="34"/>
    </row>
    <row r="232">
      <c r="B232" s="34"/>
    </row>
    <row r="233">
      <c r="B233" s="34"/>
    </row>
    <row r="234">
      <c r="B234" s="34"/>
    </row>
    <row r="235">
      <c r="B235" s="34"/>
    </row>
    <row r="236">
      <c r="B236" s="34"/>
    </row>
    <row r="237">
      <c r="B237" s="34"/>
    </row>
    <row r="238">
      <c r="B238" s="34"/>
    </row>
    <row r="239">
      <c r="B239" s="34"/>
    </row>
    <row r="240">
      <c r="B240" s="34"/>
    </row>
    <row r="241">
      <c r="B241" s="34"/>
    </row>
    <row r="242">
      <c r="B242" s="34"/>
    </row>
    <row r="243">
      <c r="B243" s="34"/>
    </row>
    <row r="244">
      <c r="B244" s="34"/>
    </row>
    <row r="245">
      <c r="B245" s="34"/>
    </row>
    <row r="246">
      <c r="B246" s="34"/>
    </row>
    <row r="247">
      <c r="B247" s="34"/>
    </row>
    <row r="248">
      <c r="B248" s="34"/>
    </row>
    <row r="249">
      <c r="B249" s="34"/>
    </row>
    <row r="250">
      <c r="B250" s="34"/>
    </row>
    <row r="251">
      <c r="B251" s="34"/>
    </row>
    <row r="252">
      <c r="B252" s="34"/>
    </row>
    <row r="253">
      <c r="B253" s="34"/>
    </row>
    <row r="254">
      <c r="B254" s="34"/>
    </row>
    <row r="255">
      <c r="B255" s="34"/>
    </row>
    <row r="256">
      <c r="B256" s="34"/>
    </row>
    <row r="257">
      <c r="B257" s="34"/>
    </row>
    <row r="258">
      <c r="B258" s="34"/>
    </row>
    <row r="259">
      <c r="B259" s="34"/>
    </row>
    <row r="260">
      <c r="B260" s="34"/>
    </row>
    <row r="261">
      <c r="B261" s="34"/>
    </row>
    <row r="262">
      <c r="B262" s="34"/>
    </row>
    <row r="263">
      <c r="B263" s="34"/>
    </row>
    <row r="264">
      <c r="B264" s="34"/>
    </row>
    <row r="265">
      <c r="B265" s="34"/>
    </row>
    <row r="266">
      <c r="B266" s="34"/>
    </row>
    <row r="267">
      <c r="B267" s="34"/>
    </row>
    <row r="268">
      <c r="B268" s="34"/>
    </row>
    <row r="269">
      <c r="B269" s="34"/>
    </row>
    <row r="270">
      <c r="B270" s="34"/>
    </row>
    <row r="271">
      <c r="B271" s="34"/>
    </row>
    <row r="272">
      <c r="B272" s="34"/>
    </row>
    <row r="273">
      <c r="B273" s="34"/>
    </row>
    <row r="274">
      <c r="B274" s="34"/>
    </row>
    <row r="275">
      <c r="B275" s="34"/>
    </row>
    <row r="276">
      <c r="B276" s="34"/>
    </row>
    <row r="277">
      <c r="B277" s="34"/>
    </row>
    <row r="278">
      <c r="B278" s="34"/>
    </row>
    <row r="279">
      <c r="B279" s="34"/>
    </row>
    <row r="280">
      <c r="B280" s="34"/>
    </row>
    <row r="281">
      <c r="B281" s="34"/>
    </row>
    <row r="282">
      <c r="B282" s="34"/>
    </row>
    <row r="283">
      <c r="B283" s="34"/>
    </row>
    <row r="284">
      <c r="B284" s="34"/>
    </row>
    <row r="285">
      <c r="B285" s="34"/>
    </row>
    <row r="286">
      <c r="B286" s="34"/>
    </row>
    <row r="287">
      <c r="B287" s="34"/>
    </row>
    <row r="288">
      <c r="B288" s="34"/>
    </row>
    <row r="289">
      <c r="B289" s="34"/>
    </row>
    <row r="290">
      <c r="B290" s="34"/>
    </row>
    <row r="291">
      <c r="B291" s="34"/>
    </row>
    <row r="292">
      <c r="B292" s="34"/>
    </row>
    <row r="293">
      <c r="B293" s="34"/>
    </row>
    <row r="294">
      <c r="B294" s="34"/>
    </row>
    <row r="295">
      <c r="B295" s="34"/>
    </row>
    <row r="296">
      <c r="B296" s="34"/>
    </row>
    <row r="297">
      <c r="B297" s="34"/>
    </row>
    <row r="298">
      <c r="B298" s="34"/>
    </row>
    <row r="299">
      <c r="B299" s="34"/>
    </row>
    <row r="300">
      <c r="B300" s="34"/>
    </row>
    <row r="301">
      <c r="B301" s="34"/>
    </row>
    <row r="302">
      <c r="B302" s="34"/>
    </row>
    <row r="303">
      <c r="B303" s="34"/>
    </row>
    <row r="304">
      <c r="B304" s="34"/>
    </row>
    <row r="305">
      <c r="B305" s="34"/>
    </row>
    <row r="306">
      <c r="B306" s="34"/>
    </row>
    <row r="307">
      <c r="B307" s="34"/>
    </row>
    <row r="308">
      <c r="B308" s="34"/>
    </row>
    <row r="309">
      <c r="B309" s="34"/>
    </row>
    <row r="310">
      <c r="B310" s="34"/>
    </row>
    <row r="311">
      <c r="B311" s="34"/>
    </row>
    <row r="312">
      <c r="B312" s="34"/>
    </row>
    <row r="313">
      <c r="B313" s="34"/>
    </row>
    <row r="314">
      <c r="B314" s="34"/>
    </row>
    <row r="315">
      <c r="B315" s="34"/>
    </row>
    <row r="316">
      <c r="B316" s="34"/>
    </row>
    <row r="317">
      <c r="B317" s="34"/>
    </row>
    <row r="318">
      <c r="B318" s="34"/>
    </row>
    <row r="319">
      <c r="B319" s="34"/>
    </row>
    <row r="320">
      <c r="B320" s="34"/>
    </row>
    <row r="321">
      <c r="B321" s="34"/>
    </row>
    <row r="322">
      <c r="B322" s="34"/>
    </row>
    <row r="323">
      <c r="B323" s="34"/>
    </row>
    <row r="324">
      <c r="B324" s="34"/>
    </row>
    <row r="325">
      <c r="B325" s="34"/>
    </row>
    <row r="326">
      <c r="B326" s="34"/>
    </row>
    <row r="327">
      <c r="B327" s="34"/>
    </row>
    <row r="328">
      <c r="B328" s="34"/>
    </row>
    <row r="329">
      <c r="B329" s="34"/>
    </row>
    <row r="330">
      <c r="B330" s="34"/>
    </row>
    <row r="331">
      <c r="B331" s="34"/>
    </row>
    <row r="332">
      <c r="B332" s="34"/>
    </row>
    <row r="333">
      <c r="B333" s="34"/>
    </row>
    <row r="334">
      <c r="B334" s="34"/>
    </row>
    <row r="335">
      <c r="B335" s="34"/>
    </row>
    <row r="336">
      <c r="B336" s="34"/>
    </row>
    <row r="337">
      <c r="B337" s="34"/>
    </row>
    <row r="338">
      <c r="B338" s="34"/>
    </row>
    <row r="339">
      <c r="B339" s="34"/>
    </row>
    <row r="340">
      <c r="B340" s="34"/>
    </row>
    <row r="341">
      <c r="B341" s="34"/>
    </row>
    <row r="342">
      <c r="B342" s="34"/>
    </row>
    <row r="343">
      <c r="B343" s="34"/>
    </row>
    <row r="344">
      <c r="B344" s="34"/>
    </row>
    <row r="345">
      <c r="B345" s="34"/>
    </row>
    <row r="346">
      <c r="B346" s="34"/>
    </row>
    <row r="347">
      <c r="B347" s="34"/>
    </row>
    <row r="348">
      <c r="B348" s="34"/>
    </row>
    <row r="349">
      <c r="B349" s="34"/>
    </row>
    <row r="350">
      <c r="B350" s="34"/>
    </row>
    <row r="351">
      <c r="B351" s="34"/>
    </row>
    <row r="352">
      <c r="B352" s="34"/>
    </row>
    <row r="353">
      <c r="B353" s="34"/>
    </row>
    <row r="354">
      <c r="B354" s="34"/>
    </row>
    <row r="355">
      <c r="B355" s="34"/>
    </row>
    <row r="356">
      <c r="B356" s="34"/>
    </row>
    <row r="357">
      <c r="B357" s="34"/>
    </row>
    <row r="358">
      <c r="B358" s="34"/>
    </row>
    <row r="359">
      <c r="B359" s="34"/>
    </row>
    <row r="360">
      <c r="B360" s="34"/>
    </row>
    <row r="361">
      <c r="B361" s="34"/>
    </row>
    <row r="362">
      <c r="B362" s="34"/>
    </row>
    <row r="363">
      <c r="B363" s="34"/>
    </row>
    <row r="364">
      <c r="B364" s="34"/>
    </row>
    <row r="365">
      <c r="B365" s="34"/>
    </row>
    <row r="366">
      <c r="B366" s="34"/>
    </row>
    <row r="367">
      <c r="B367" s="34"/>
    </row>
    <row r="368">
      <c r="B368" s="34"/>
    </row>
    <row r="369">
      <c r="B369" s="34"/>
    </row>
    <row r="370">
      <c r="B370" s="34"/>
    </row>
    <row r="371">
      <c r="B371" s="34"/>
    </row>
    <row r="372">
      <c r="B372" s="34"/>
    </row>
    <row r="373">
      <c r="B373" s="34"/>
    </row>
    <row r="374">
      <c r="B374" s="34"/>
    </row>
    <row r="375">
      <c r="B375" s="34"/>
    </row>
    <row r="376">
      <c r="B376" s="34"/>
    </row>
    <row r="377">
      <c r="B377" s="34"/>
    </row>
    <row r="378">
      <c r="B378" s="34"/>
    </row>
    <row r="379">
      <c r="B379" s="34"/>
    </row>
    <row r="380">
      <c r="B380" s="34"/>
    </row>
    <row r="381">
      <c r="B381" s="34"/>
    </row>
    <row r="382">
      <c r="B382" s="34"/>
    </row>
    <row r="383">
      <c r="B383" s="34"/>
    </row>
    <row r="384">
      <c r="B384" s="34"/>
    </row>
    <row r="385">
      <c r="B385" s="34"/>
    </row>
    <row r="386">
      <c r="B386" s="34"/>
    </row>
    <row r="387">
      <c r="B387" s="34"/>
    </row>
    <row r="388">
      <c r="B388" s="34"/>
    </row>
    <row r="389">
      <c r="B389" s="34"/>
    </row>
    <row r="390">
      <c r="B390" s="34"/>
    </row>
    <row r="391">
      <c r="B391" s="34"/>
    </row>
    <row r="392">
      <c r="B392" s="34"/>
    </row>
    <row r="393">
      <c r="B393" s="34"/>
    </row>
    <row r="394">
      <c r="B394" s="34"/>
    </row>
    <row r="395">
      <c r="B395" s="34"/>
    </row>
    <row r="396">
      <c r="B396" s="34"/>
    </row>
    <row r="397">
      <c r="B397" s="34"/>
    </row>
    <row r="398">
      <c r="B398" s="34"/>
    </row>
    <row r="399">
      <c r="B399" s="34"/>
    </row>
    <row r="400">
      <c r="B400" s="34"/>
    </row>
    <row r="401">
      <c r="B401" s="34"/>
    </row>
    <row r="402">
      <c r="B402" s="34"/>
    </row>
    <row r="403">
      <c r="B403" s="34"/>
    </row>
    <row r="404">
      <c r="B404" s="34"/>
    </row>
    <row r="405">
      <c r="B405" s="34"/>
    </row>
    <row r="406">
      <c r="B406" s="34"/>
    </row>
    <row r="407">
      <c r="B407" s="34"/>
    </row>
    <row r="408">
      <c r="B408" s="34"/>
    </row>
    <row r="409">
      <c r="B409" s="34"/>
    </row>
    <row r="410">
      <c r="B410" s="34"/>
    </row>
    <row r="411">
      <c r="B411" s="34"/>
    </row>
    <row r="412">
      <c r="B412" s="34"/>
    </row>
    <row r="413">
      <c r="B413" s="34"/>
    </row>
    <row r="414">
      <c r="B414" s="34"/>
    </row>
    <row r="415">
      <c r="B415" s="34"/>
    </row>
    <row r="416">
      <c r="B416" s="34"/>
    </row>
    <row r="417">
      <c r="B417" s="34"/>
    </row>
    <row r="418">
      <c r="B418" s="34"/>
    </row>
    <row r="419">
      <c r="B419" s="34"/>
    </row>
    <row r="420">
      <c r="B420" s="34"/>
    </row>
    <row r="421">
      <c r="B421" s="34"/>
    </row>
    <row r="422">
      <c r="B422" s="34"/>
    </row>
    <row r="423">
      <c r="B423" s="34"/>
    </row>
    <row r="424">
      <c r="B424" s="34"/>
    </row>
    <row r="425">
      <c r="B425" s="34"/>
    </row>
    <row r="426">
      <c r="B426" s="34"/>
    </row>
    <row r="427">
      <c r="B427" s="34"/>
    </row>
    <row r="428">
      <c r="B428" s="34"/>
    </row>
    <row r="429">
      <c r="B429" s="34"/>
    </row>
    <row r="430">
      <c r="B430" s="34"/>
    </row>
    <row r="431">
      <c r="B431" s="34"/>
    </row>
    <row r="432">
      <c r="B432" s="34"/>
    </row>
    <row r="433">
      <c r="B433" s="34"/>
    </row>
    <row r="434">
      <c r="B434" s="34"/>
    </row>
    <row r="435">
      <c r="B435" s="34"/>
    </row>
    <row r="436">
      <c r="B436" s="34"/>
    </row>
    <row r="437">
      <c r="B437" s="34"/>
    </row>
    <row r="438">
      <c r="B438" s="34"/>
    </row>
    <row r="439">
      <c r="B439" s="34"/>
    </row>
    <row r="440">
      <c r="B440" s="34"/>
    </row>
    <row r="441">
      <c r="B441" s="34"/>
    </row>
    <row r="442">
      <c r="B442" s="34"/>
    </row>
    <row r="443">
      <c r="B443" s="34"/>
    </row>
    <row r="444">
      <c r="B444" s="34"/>
    </row>
    <row r="445">
      <c r="B445" s="34"/>
    </row>
    <row r="446">
      <c r="B446" s="34"/>
    </row>
    <row r="447">
      <c r="B447" s="34"/>
    </row>
    <row r="448">
      <c r="B448" s="34"/>
    </row>
    <row r="449">
      <c r="B449" s="34"/>
    </row>
    <row r="450">
      <c r="B450" s="34"/>
    </row>
    <row r="451">
      <c r="B451" s="34"/>
    </row>
    <row r="452">
      <c r="B452" s="34"/>
    </row>
    <row r="453">
      <c r="B453" s="34"/>
    </row>
    <row r="454">
      <c r="B454" s="34"/>
    </row>
    <row r="455">
      <c r="B455" s="34"/>
    </row>
    <row r="456">
      <c r="B456" s="34"/>
    </row>
    <row r="457">
      <c r="B457" s="34"/>
    </row>
    <row r="458">
      <c r="B458" s="34"/>
    </row>
    <row r="459">
      <c r="B459" s="34"/>
    </row>
    <row r="460">
      <c r="B460" s="34"/>
    </row>
    <row r="461">
      <c r="B461" s="34"/>
    </row>
    <row r="462">
      <c r="B462" s="34"/>
    </row>
    <row r="463">
      <c r="B463" s="34"/>
    </row>
    <row r="464">
      <c r="B464" s="34"/>
    </row>
    <row r="465">
      <c r="B465" s="34"/>
    </row>
    <row r="466">
      <c r="B466" s="34"/>
    </row>
    <row r="467">
      <c r="B467" s="34"/>
    </row>
    <row r="468">
      <c r="B468" s="34"/>
    </row>
    <row r="469">
      <c r="B469" s="34"/>
    </row>
    <row r="470">
      <c r="B470" s="34"/>
    </row>
    <row r="471">
      <c r="B471" s="34"/>
    </row>
    <row r="472">
      <c r="B472" s="34"/>
    </row>
    <row r="473">
      <c r="B473" s="34"/>
    </row>
    <row r="474">
      <c r="B474" s="34"/>
    </row>
    <row r="475">
      <c r="B475" s="34"/>
    </row>
    <row r="476">
      <c r="B476" s="34"/>
    </row>
    <row r="477">
      <c r="B477" s="34"/>
    </row>
    <row r="478">
      <c r="B478" s="34"/>
    </row>
    <row r="479">
      <c r="B479" s="34"/>
    </row>
    <row r="480">
      <c r="B480" s="34"/>
    </row>
    <row r="481">
      <c r="B481" s="34"/>
    </row>
    <row r="482">
      <c r="B482" s="34"/>
    </row>
    <row r="483">
      <c r="B483" s="34"/>
    </row>
    <row r="484">
      <c r="B484" s="34"/>
    </row>
    <row r="485">
      <c r="B485" s="34"/>
    </row>
    <row r="486">
      <c r="B486" s="34"/>
    </row>
    <row r="487">
      <c r="B487" s="34"/>
    </row>
    <row r="488">
      <c r="B488" s="34"/>
    </row>
    <row r="489">
      <c r="B489" s="34"/>
    </row>
    <row r="490">
      <c r="B490" s="34"/>
    </row>
    <row r="491">
      <c r="B491" s="34"/>
    </row>
    <row r="492">
      <c r="B492" s="34"/>
    </row>
    <row r="493">
      <c r="B493" s="34"/>
    </row>
    <row r="494">
      <c r="B494" s="34"/>
    </row>
    <row r="495">
      <c r="B495" s="34"/>
    </row>
    <row r="496">
      <c r="B496" s="34"/>
    </row>
    <row r="497">
      <c r="B497" s="34"/>
    </row>
    <row r="498">
      <c r="B498" s="34"/>
    </row>
    <row r="499">
      <c r="B499" s="34"/>
    </row>
    <row r="500">
      <c r="B500" s="34"/>
    </row>
    <row r="501">
      <c r="B501" s="34"/>
    </row>
    <row r="502">
      <c r="B502" s="34"/>
    </row>
    <row r="503">
      <c r="B503" s="34"/>
    </row>
    <row r="504">
      <c r="B504" s="34"/>
    </row>
    <row r="505">
      <c r="B505" s="34"/>
    </row>
    <row r="506">
      <c r="B506" s="34"/>
    </row>
    <row r="507">
      <c r="B507" s="34"/>
    </row>
    <row r="508">
      <c r="B508" s="34"/>
    </row>
    <row r="509">
      <c r="B509" s="34"/>
    </row>
    <row r="510">
      <c r="B510" s="34"/>
    </row>
    <row r="511">
      <c r="B511" s="34"/>
    </row>
    <row r="512">
      <c r="B512" s="34"/>
    </row>
    <row r="513">
      <c r="B513" s="34"/>
    </row>
    <row r="514">
      <c r="B514" s="34"/>
    </row>
    <row r="515">
      <c r="B515" s="34"/>
    </row>
    <row r="516">
      <c r="B516" s="34"/>
    </row>
    <row r="517">
      <c r="B517" s="34"/>
    </row>
    <row r="518">
      <c r="B518" s="34"/>
    </row>
    <row r="519">
      <c r="B519" s="34"/>
    </row>
    <row r="520">
      <c r="B520" s="34"/>
    </row>
    <row r="521">
      <c r="B521" s="34"/>
    </row>
    <row r="522">
      <c r="B522" s="34"/>
    </row>
    <row r="523">
      <c r="B523" s="34"/>
    </row>
    <row r="524">
      <c r="B524" s="34"/>
    </row>
    <row r="525">
      <c r="B525" s="34"/>
    </row>
    <row r="526">
      <c r="B526" s="34"/>
    </row>
    <row r="527">
      <c r="B527" s="34"/>
    </row>
    <row r="528">
      <c r="B528" s="34"/>
    </row>
    <row r="529">
      <c r="B529" s="34"/>
    </row>
    <row r="530">
      <c r="B530" s="34"/>
    </row>
    <row r="531">
      <c r="B531" s="34"/>
    </row>
    <row r="532">
      <c r="B532" s="34"/>
    </row>
    <row r="533">
      <c r="B533" s="34"/>
    </row>
    <row r="534">
      <c r="B534" s="34"/>
    </row>
    <row r="535">
      <c r="B535" s="34"/>
    </row>
    <row r="536">
      <c r="B536" s="34"/>
    </row>
    <row r="537">
      <c r="B537" s="34"/>
    </row>
    <row r="538">
      <c r="B538" s="34"/>
    </row>
    <row r="539">
      <c r="B539" s="34"/>
    </row>
    <row r="540">
      <c r="B540" s="34"/>
    </row>
    <row r="541">
      <c r="B541" s="34"/>
    </row>
    <row r="542">
      <c r="B542" s="34"/>
    </row>
    <row r="543">
      <c r="B543" s="34"/>
    </row>
    <row r="544">
      <c r="B544" s="34"/>
    </row>
    <row r="545">
      <c r="B545" s="34"/>
    </row>
    <row r="546">
      <c r="B546" s="34"/>
    </row>
    <row r="547">
      <c r="B547" s="34"/>
    </row>
    <row r="548">
      <c r="B548" s="34"/>
    </row>
    <row r="549">
      <c r="B549" s="34"/>
    </row>
    <row r="550">
      <c r="B550" s="34"/>
    </row>
    <row r="551">
      <c r="B551" s="34"/>
    </row>
    <row r="552">
      <c r="B552" s="34"/>
    </row>
    <row r="553">
      <c r="B553" s="34"/>
    </row>
    <row r="554">
      <c r="B554" s="34"/>
    </row>
    <row r="555">
      <c r="B555" s="34"/>
    </row>
    <row r="556">
      <c r="B556" s="34"/>
    </row>
    <row r="557">
      <c r="B557" s="34"/>
    </row>
    <row r="558">
      <c r="B558" s="34"/>
    </row>
    <row r="559">
      <c r="B559" s="34"/>
    </row>
    <row r="560">
      <c r="B560" s="34"/>
    </row>
    <row r="561">
      <c r="B561" s="34"/>
    </row>
    <row r="562">
      <c r="B562" s="34"/>
    </row>
    <row r="563">
      <c r="B563" s="34"/>
    </row>
    <row r="564">
      <c r="B564" s="34"/>
    </row>
    <row r="565">
      <c r="B565" s="34"/>
    </row>
    <row r="566">
      <c r="B566" s="34"/>
    </row>
    <row r="567">
      <c r="B567" s="34"/>
    </row>
    <row r="568">
      <c r="B568" s="34"/>
    </row>
    <row r="569">
      <c r="B569" s="34"/>
    </row>
    <row r="570">
      <c r="B570" s="34"/>
    </row>
    <row r="571">
      <c r="B571" s="34"/>
    </row>
    <row r="572">
      <c r="B572" s="34"/>
    </row>
    <row r="573">
      <c r="B573" s="34"/>
    </row>
    <row r="574">
      <c r="B574" s="34"/>
    </row>
    <row r="575">
      <c r="B575" s="34"/>
    </row>
    <row r="576">
      <c r="B576" s="34"/>
    </row>
    <row r="577">
      <c r="B577" s="34"/>
    </row>
    <row r="578">
      <c r="B578" s="34"/>
    </row>
    <row r="579">
      <c r="B579" s="34"/>
    </row>
    <row r="580">
      <c r="B580" s="34"/>
    </row>
    <row r="581">
      <c r="B581" s="34"/>
    </row>
    <row r="582">
      <c r="B582" s="34"/>
    </row>
    <row r="583">
      <c r="B583" s="34"/>
    </row>
    <row r="584">
      <c r="B584" s="34"/>
    </row>
    <row r="585">
      <c r="B585" s="34"/>
    </row>
    <row r="586">
      <c r="B586" s="34"/>
    </row>
    <row r="587">
      <c r="B587" s="34"/>
    </row>
    <row r="588">
      <c r="B588" s="34"/>
    </row>
    <row r="589">
      <c r="B589" s="34"/>
    </row>
    <row r="590">
      <c r="B590" s="34"/>
    </row>
    <row r="591">
      <c r="B591" s="34"/>
    </row>
    <row r="592">
      <c r="B592" s="34"/>
    </row>
    <row r="593">
      <c r="B593" s="34"/>
    </row>
    <row r="594">
      <c r="B594" s="34"/>
    </row>
    <row r="595">
      <c r="B595" s="34"/>
    </row>
    <row r="596">
      <c r="B596" s="34"/>
    </row>
    <row r="597">
      <c r="B597" s="34"/>
    </row>
    <row r="598">
      <c r="B598" s="34"/>
    </row>
    <row r="599">
      <c r="B599" s="34"/>
    </row>
    <row r="600">
      <c r="B600" s="34"/>
    </row>
    <row r="601">
      <c r="B601" s="34"/>
    </row>
    <row r="602">
      <c r="B602" s="34"/>
    </row>
    <row r="603">
      <c r="B603" s="34"/>
    </row>
    <row r="604">
      <c r="B604" s="34"/>
    </row>
    <row r="605">
      <c r="B605" s="34"/>
    </row>
    <row r="606">
      <c r="B606" s="34"/>
    </row>
    <row r="607">
      <c r="B607" s="34"/>
    </row>
    <row r="608">
      <c r="B608" s="34"/>
    </row>
    <row r="609">
      <c r="B609" s="34"/>
    </row>
    <row r="610">
      <c r="B610" s="34"/>
    </row>
    <row r="611">
      <c r="B611" s="34"/>
    </row>
    <row r="612">
      <c r="B612" s="34"/>
    </row>
    <row r="613">
      <c r="B613" s="34"/>
    </row>
    <row r="614">
      <c r="B614" s="34"/>
    </row>
    <row r="615">
      <c r="B615" s="34"/>
    </row>
    <row r="616">
      <c r="B616" s="34"/>
    </row>
    <row r="617">
      <c r="B617" s="34"/>
    </row>
    <row r="618">
      <c r="B618" s="34"/>
    </row>
    <row r="619">
      <c r="B619" s="34"/>
    </row>
    <row r="620">
      <c r="B620" s="34"/>
    </row>
    <row r="621">
      <c r="B621" s="34"/>
    </row>
    <row r="622">
      <c r="B622" s="34"/>
    </row>
    <row r="623">
      <c r="B623" s="34"/>
    </row>
    <row r="624">
      <c r="B624" s="34"/>
    </row>
    <row r="625">
      <c r="B625" s="34"/>
    </row>
    <row r="626">
      <c r="B626" s="34"/>
    </row>
    <row r="627">
      <c r="B627" s="34"/>
    </row>
    <row r="628">
      <c r="B628" s="34"/>
    </row>
    <row r="629">
      <c r="B629" s="34"/>
    </row>
    <row r="630">
      <c r="B630" s="34"/>
    </row>
    <row r="631">
      <c r="B631" s="34"/>
    </row>
    <row r="632">
      <c r="B632" s="34"/>
    </row>
    <row r="633">
      <c r="B633" s="34"/>
    </row>
    <row r="634">
      <c r="B634" s="34"/>
    </row>
    <row r="635">
      <c r="B635" s="34"/>
    </row>
    <row r="636">
      <c r="B636" s="34"/>
    </row>
    <row r="637">
      <c r="B637" s="34"/>
    </row>
    <row r="638">
      <c r="B638" s="34"/>
    </row>
    <row r="639">
      <c r="B639" s="34"/>
    </row>
    <row r="640">
      <c r="B640" s="34"/>
    </row>
    <row r="641">
      <c r="B641" s="34"/>
    </row>
    <row r="642">
      <c r="B642" s="34"/>
    </row>
    <row r="643">
      <c r="B643" s="34"/>
    </row>
    <row r="644">
      <c r="B644" s="34"/>
    </row>
    <row r="645">
      <c r="B645" s="34"/>
    </row>
    <row r="646">
      <c r="B646" s="34"/>
    </row>
    <row r="647">
      <c r="B647" s="34"/>
    </row>
    <row r="648">
      <c r="B648" s="34"/>
    </row>
    <row r="649">
      <c r="B649" s="34"/>
    </row>
    <row r="650">
      <c r="B650" s="34"/>
    </row>
    <row r="651">
      <c r="B651" s="34"/>
    </row>
    <row r="652">
      <c r="B652" s="34"/>
    </row>
    <row r="653">
      <c r="B653" s="34"/>
    </row>
    <row r="654">
      <c r="B654" s="34"/>
    </row>
    <row r="655">
      <c r="B655" s="34"/>
    </row>
    <row r="656">
      <c r="B656" s="34"/>
    </row>
    <row r="657">
      <c r="B657" s="34"/>
    </row>
    <row r="658">
      <c r="B658" s="34"/>
    </row>
    <row r="659">
      <c r="B659" s="34"/>
    </row>
    <row r="660">
      <c r="B660" s="34"/>
    </row>
    <row r="661">
      <c r="B661" s="34"/>
    </row>
    <row r="662">
      <c r="B662" s="34"/>
    </row>
    <row r="663">
      <c r="B663" s="34"/>
    </row>
    <row r="664">
      <c r="B664" s="34"/>
    </row>
    <row r="665">
      <c r="B665" s="34"/>
    </row>
    <row r="666">
      <c r="B666" s="34"/>
    </row>
    <row r="667">
      <c r="B667" s="34"/>
    </row>
    <row r="668">
      <c r="B668" s="34"/>
    </row>
    <row r="669">
      <c r="B669" s="34"/>
    </row>
    <row r="670">
      <c r="B670" s="34"/>
    </row>
    <row r="671">
      <c r="B671" s="34"/>
    </row>
    <row r="672">
      <c r="B672" s="34"/>
    </row>
    <row r="673">
      <c r="B673" s="34"/>
    </row>
    <row r="674">
      <c r="B674" s="34"/>
    </row>
    <row r="675">
      <c r="B675" s="34"/>
    </row>
    <row r="676">
      <c r="B676" s="34"/>
    </row>
    <row r="677">
      <c r="B677" s="34"/>
    </row>
    <row r="678">
      <c r="B678" s="34"/>
    </row>
    <row r="679">
      <c r="B679" s="34"/>
    </row>
    <row r="680">
      <c r="B680" s="34"/>
    </row>
    <row r="681">
      <c r="B681" s="34"/>
    </row>
    <row r="682">
      <c r="B682" s="34"/>
    </row>
    <row r="683">
      <c r="B683" s="34"/>
    </row>
    <row r="684">
      <c r="B684" s="34"/>
    </row>
    <row r="685">
      <c r="B685" s="34"/>
    </row>
    <row r="686">
      <c r="B686" s="34"/>
    </row>
    <row r="687">
      <c r="B687" s="34"/>
    </row>
    <row r="688">
      <c r="B688" s="34"/>
    </row>
    <row r="689">
      <c r="B689" s="34"/>
    </row>
    <row r="690">
      <c r="B690" s="34"/>
    </row>
    <row r="691">
      <c r="B691" s="34"/>
    </row>
    <row r="692">
      <c r="B692" s="34"/>
    </row>
    <row r="693">
      <c r="B693" s="34"/>
    </row>
    <row r="694">
      <c r="B694" s="34"/>
    </row>
    <row r="695">
      <c r="B695" s="34"/>
    </row>
    <row r="696">
      <c r="B696" s="34"/>
    </row>
    <row r="697">
      <c r="B697" s="34"/>
    </row>
    <row r="698">
      <c r="B698" s="34"/>
    </row>
    <row r="699">
      <c r="B699" s="34"/>
    </row>
    <row r="700">
      <c r="B700" s="34"/>
    </row>
    <row r="701">
      <c r="B701" s="34"/>
    </row>
    <row r="702">
      <c r="B702" s="34"/>
    </row>
    <row r="703">
      <c r="B703" s="34"/>
    </row>
    <row r="704">
      <c r="B704" s="34"/>
    </row>
    <row r="705">
      <c r="B705" s="34"/>
    </row>
    <row r="706">
      <c r="B706" s="34"/>
    </row>
    <row r="707">
      <c r="B707" s="34"/>
    </row>
    <row r="708">
      <c r="B708" s="34"/>
    </row>
    <row r="709">
      <c r="B709" s="34"/>
    </row>
    <row r="710">
      <c r="B710" s="34"/>
    </row>
    <row r="711">
      <c r="B711" s="34"/>
    </row>
    <row r="712">
      <c r="B712" s="34"/>
    </row>
    <row r="713">
      <c r="B713" s="34"/>
    </row>
    <row r="714">
      <c r="B714" s="34"/>
    </row>
    <row r="715">
      <c r="B715" s="34"/>
    </row>
    <row r="716">
      <c r="B716" s="34"/>
    </row>
    <row r="717">
      <c r="B717" s="34"/>
    </row>
    <row r="718">
      <c r="B718" s="34"/>
    </row>
    <row r="719">
      <c r="B719" s="34"/>
    </row>
    <row r="720">
      <c r="B720" s="34"/>
    </row>
    <row r="721">
      <c r="B721" s="34"/>
    </row>
    <row r="722">
      <c r="B722" s="34"/>
    </row>
    <row r="723">
      <c r="B723" s="34"/>
    </row>
    <row r="724">
      <c r="B724" s="34"/>
    </row>
    <row r="725">
      <c r="B725" s="34"/>
    </row>
    <row r="726">
      <c r="B726" s="34"/>
    </row>
    <row r="727">
      <c r="B727" s="34"/>
    </row>
    <row r="728">
      <c r="B728" s="34"/>
    </row>
    <row r="729">
      <c r="B729" s="34"/>
    </row>
    <row r="730">
      <c r="B730" s="34"/>
    </row>
    <row r="731">
      <c r="B731" s="34"/>
    </row>
    <row r="732">
      <c r="B732" s="34"/>
    </row>
    <row r="733">
      <c r="B733" s="34"/>
    </row>
    <row r="734">
      <c r="B734" s="34"/>
    </row>
    <row r="735">
      <c r="B735" s="34"/>
    </row>
    <row r="736">
      <c r="B736" s="34"/>
    </row>
    <row r="737">
      <c r="B737" s="34"/>
    </row>
    <row r="738">
      <c r="B738" s="34"/>
    </row>
    <row r="739">
      <c r="B739" s="34"/>
    </row>
    <row r="740">
      <c r="B740" s="34"/>
    </row>
    <row r="741">
      <c r="B741" s="34"/>
    </row>
    <row r="742">
      <c r="B742" s="34"/>
    </row>
    <row r="743">
      <c r="B743" s="34"/>
    </row>
    <row r="744">
      <c r="B744" s="34"/>
    </row>
    <row r="745">
      <c r="B745" s="34"/>
    </row>
    <row r="746">
      <c r="B746" s="34"/>
    </row>
    <row r="747">
      <c r="B747" s="34"/>
    </row>
    <row r="748">
      <c r="B748" s="34"/>
    </row>
    <row r="749">
      <c r="B749" s="34"/>
    </row>
    <row r="750">
      <c r="B750" s="34"/>
    </row>
    <row r="751">
      <c r="B751" s="34"/>
    </row>
    <row r="752">
      <c r="B752" s="34"/>
    </row>
    <row r="753">
      <c r="B753" s="34"/>
    </row>
    <row r="754">
      <c r="B754" s="34"/>
    </row>
    <row r="755">
      <c r="B755" s="34"/>
    </row>
    <row r="756">
      <c r="B756" s="34"/>
    </row>
    <row r="757">
      <c r="B757" s="34"/>
    </row>
    <row r="758">
      <c r="B758" s="34"/>
    </row>
    <row r="759">
      <c r="B759" s="34"/>
    </row>
    <row r="760">
      <c r="B760" s="34"/>
    </row>
    <row r="761">
      <c r="B761" s="34"/>
    </row>
    <row r="762">
      <c r="B762" s="34"/>
    </row>
    <row r="763">
      <c r="B763" s="34"/>
    </row>
    <row r="764">
      <c r="B764" s="34"/>
    </row>
    <row r="765">
      <c r="B765" s="34"/>
    </row>
    <row r="766">
      <c r="B766" s="34"/>
    </row>
    <row r="767">
      <c r="B767" s="34"/>
    </row>
    <row r="768">
      <c r="B768" s="34"/>
    </row>
    <row r="769">
      <c r="B769" s="34"/>
    </row>
    <row r="770">
      <c r="B770" s="34"/>
    </row>
    <row r="771">
      <c r="B771" s="34"/>
    </row>
    <row r="772">
      <c r="B772" s="34"/>
    </row>
    <row r="773">
      <c r="B773" s="34"/>
    </row>
    <row r="774">
      <c r="B774" s="34"/>
    </row>
    <row r="775">
      <c r="B775" s="34"/>
    </row>
    <row r="776">
      <c r="B776" s="34"/>
    </row>
    <row r="777">
      <c r="B777" s="34"/>
    </row>
    <row r="778">
      <c r="B778" s="34"/>
    </row>
    <row r="779">
      <c r="B779" s="34"/>
    </row>
    <row r="780">
      <c r="B780" s="34"/>
    </row>
    <row r="781">
      <c r="B781" s="34"/>
    </row>
    <row r="782">
      <c r="B782" s="34"/>
    </row>
    <row r="783">
      <c r="B783" s="34"/>
    </row>
    <row r="784">
      <c r="B784" s="34"/>
    </row>
    <row r="785">
      <c r="B785" s="34"/>
    </row>
    <row r="786">
      <c r="B786" s="34"/>
    </row>
    <row r="787">
      <c r="B787" s="34"/>
    </row>
    <row r="788">
      <c r="B788" s="34"/>
    </row>
    <row r="789">
      <c r="B789" s="34"/>
    </row>
    <row r="790">
      <c r="B790" s="34"/>
    </row>
    <row r="791">
      <c r="B791" s="34"/>
    </row>
    <row r="792">
      <c r="B792" s="34"/>
    </row>
    <row r="793">
      <c r="B793" s="34"/>
    </row>
    <row r="794">
      <c r="B794" s="34"/>
    </row>
    <row r="795">
      <c r="B795" s="34"/>
    </row>
    <row r="796">
      <c r="B796" s="34"/>
    </row>
    <row r="797">
      <c r="B797" s="34"/>
    </row>
    <row r="798">
      <c r="B798" s="34"/>
    </row>
    <row r="799">
      <c r="B799" s="34"/>
    </row>
    <row r="800">
      <c r="B800" s="34"/>
    </row>
    <row r="801">
      <c r="B801" s="34"/>
    </row>
    <row r="802">
      <c r="B802" s="34"/>
    </row>
    <row r="803">
      <c r="B803" s="34"/>
    </row>
    <row r="804">
      <c r="B804" s="34"/>
    </row>
    <row r="805">
      <c r="B805" s="34"/>
    </row>
    <row r="806">
      <c r="B806" s="34"/>
    </row>
    <row r="807">
      <c r="B807" s="34"/>
    </row>
    <row r="808">
      <c r="B808" s="34"/>
    </row>
    <row r="809">
      <c r="B809" s="34"/>
    </row>
    <row r="810">
      <c r="B810" s="34"/>
    </row>
    <row r="811">
      <c r="B811" s="34"/>
    </row>
    <row r="812">
      <c r="B812" s="34"/>
    </row>
    <row r="813">
      <c r="B813" s="34"/>
    </row>
    <row r="814">
      <c r="B814" s="34"/>
    </row>
    <row r="815">
      <c r="B815" s="34"/>
    </row>
    <row r="816">
      <c r="B816" s="34"/>
    </row>
    <row r="817">
      <c r="B817" s="34"/>
    </row>
    <row r="818">
      <c r="B818" s="34"/>
    </row>
    <row r="819">
      <c r="B819" s="34"/>
    </row>
    <row r="820">
      <c r="B820" s="34"/>
    </row>
    <row r="821">
      <c r="B821" s="34"/>
    </row>
    <row r="822">
      <c r="B822" s="34"/>
    </row>
    <row r="823">
      <c r="B823" s="34"/>
    </row>
    <row r="824">
      <c r="B824" s="34"/>
    </row>
    <row r="825">
      <c r="B825" s="34"/>
    </row>
    <row r="826">
      <c r="B826" s="34"/>
    </row>
    <row r="827">
      <c r="B827" s="34"/>
    </row>
    <row r="828">
      <c r="B828" s="34"/>
    </row>
    <row r="829">
      <c r="B829" s="34"/>
    </row>
    <row r="830">
      <c r="B830" s="34"/>
    </row>
    <row r="831">
      <c r="B831" s="34"/>
    </row>
    <row r="832">
      <c r="B832" s="34"/>
    </row>
    <row r="833">
      <c r="B833" s="34"/>
    </row>
    <row r="834">
      <c r="B834" s="34"/>
    </row>
    <row r="835">
      <c r="B835" s="34"/>
    </row>
    <row r="836">
      <c r="B836" s="34"/>
    </row>
    <row r="837">
      <c r="B837" s="34"/>
    </row>
    <row r="838">
      <c r="B838" s="34"/>
    </row>
    <row r="839">
      <c r="B839" s="34"/>
    </row>
    <row r="840">
      <c r="B840" s="34"/>
    </row>
    <row r="841">
      <c r="B841" s="34"/>
    </row>
    <row r="842">
      <c r="B842" s="34"/>
    </row>
    <row r="843">
      <c r="B843" s="34"/>
    </row>
    <row r="844">
      <c r="B844" s="34"/>
    </row>
    <row r="845">
      <c r="B845" s="34"/>
    </row>
    <row r="846">
      <c r="B846" s="34"/>
    </row>
    <row r="847">
      <c r="B847" s="34"/>
    </row>
    <row r="848">
      <c r="B848" s="34"/>
    </row>
    <row r="849">
      <c r="B849" s="34"/>
    </row>
    <row r="850">
      <c r="B850" s="34"/>
    </row>
    <row r="851">
      <c r="B851" s="34"/>
    </row>
    <row r="852">
      <c r="B852" s="34"/>
    </row>
    <row r="853">
      <c r="B853" s="34"/>
    </row>
    <row r="854">
      <c r="B854" s="34"/>
    </row>
    <row r="855">
      <c r="B855" s="34"/>
    </row>
    <row r="856">
      <c r="B856" s="34"/>
    </row>
    <row r="857">
      <c r="B857" s="34"/>
    </row>
    <row r="858">
      <c r="B858" s="34"/>
    </row>
    <row r="859">
      <c r="B859" s="34"/>
    </row>
    <row r="860">
      <c r="B860" s="34"/>
    </row>
    <row r="861">
      <c r="B861" s="34"/>
    </row>
    <row r="862">
      <c r="B862" s="34"/>
    </row>
    <row r="863">
      <c r="B863" s="34"/>
    </row>
    <row r="864">
      <c r="B864" s="34"/>
    </row>
    <row r="865">
      <c r="B865" s="34"/>
    </row>
    <row r="866">
      <c r="B866" s="34"/>
    </row>
    <row r="867">
      <c r="B867" s="34"/>
    </row>
    <row r="868">
      <c r="B868" s="34"/>
    </row>
    <row r="869">
      <c r="B869" s="34"/>
    </row>
    <row r="870">
      <c r="B870" s="34"/>
    </row>
    <row r="871">
      <c r="B871" s="34"/>
    </row>
    <row r="872">
      <c r="B872" s="34"/>
    </row>
    <row r="873">
      <c r="B873" s="34"/>
    </row>
    <row r="874">
      <c r="B874" s="34"/>
    </row>
    <row r="875">
      <c r="B875" s="34"/>
    </row>
    <row r="876">
      <c r="B876" s="34"/>
    </row>
    <row r="877">
      <c r="B877" s="34"/>
    </row>
    <row r="878">
      <c r="B878" s="34"/>
    </row>
    <row r="879">
      <c r="B879" s="34"/>
    </row>
    <row r="880">
      <c r="B880" s="34"/>
    </row>
    <row r="881">
      <c r="B881" s="34"/>
    </row>
    <row r="882">
      <c r="B882" s="34"/>
    </row>
    <row r="883">
      <c r="B883" s="34"/>
    </row>
    <row r="884">
      <c r="B884" s="34"/>
    </row>
    <row r="885">
      <c r="B885" s="34"/>
    </row>
    <row r="886">
      <c r="B886" s="34"/>
    </row>
    <row r="887">
      <c r="B887" s="34"/>
    </row>
    <row r="888">
      <c r="B888" s="34"/>
    </row>
    <row r="889">
      <c r="B889" s="34"/>
    </row>
    <row r="890">
      <c r="B890" s="34"/>
    </row>
    <row r="891">
      <c r="B891" s="34"/>
    </row>
    <row r="892">
      <c r="B892" s="34"/>
    </row>
    <row r="893">
      <c r="B893" s="34"/>
    </row>
    <row r="894">
      <c r="B894" s="34"/>
    </row>
    <row r="895">
      <c r="B895" s="34"/>
    </row>
    <row r="896">
      <c r="B896" s="34"/>
    </row>
    <row r="897">
      <c r="B897" s="34"/>
    </row>
    <row r="898">
      <c r="B898" s="34"/>
    </row>
    <row r="899">
      <c r="B899" s="34"/>
    </row>
    <row r="900">
      <c r="B900" s="34"/>
    </row>
    <row r="901">
      <c r="B901" s="34"/>
    </row>
    <row r="902">
      <c r="B902" s="34"/>
    </row>
    <row r="903">
      <c r="B903" s="34"/>
    </row>
    <row r="904">
      <c r="B904" s="34"/>
    </row>
    <row r="905">
      <c r="B905" s="34"/>
    </row>
    <row r="906">
      <c r="B906" s="34"/>
    </row>
    <row r="907">
      <c r="B907" s="34"/>
    </row>
    <row r="908">
      <c r="B908" s="34"/>
    </row>
    <row r="909">
      <c r="B909" s="34"/>
    </row>
    <row r="910">
      <c r="B910" s="34"/>
    </row>
    <row r="911">
      <c r="B911" s="34"/>
    </row>
    <row r="912">
      <c r="B912" s="34"/>
    </row>
    <row r="913">
      <c r="B913" s="34"/>
    </row>
    <row r="914">
      <c r="B914" s="34"/>
    </row>
    <row r="915">
      <c r="B915" s="34"/>
    </row>
    <row r="916">
      <c r="B916" s="34"/>
    </row>
    <row r="917">
      <c r="B917" s="34"/>
    </row>
    <row r="918">
      <c r="B918" s="34"/>
    </row>
    <row r="919">
      <c r="B919" s="34"/>
    </row>
    <row r="920">
      <c r="B920" s="34"/>
    </row>
    <row r="921">
      <c r="B921" s="34"/>
    </row>
    <row r="922">
      <c r="B922" s="34"/>
    </row>
    <row r="923">
      <c r="B923" s="34"/>
    </row>
    <row r="924">
      <c r="B924" s="34"/>
    </row>
    <row r="925">
      <c r="B925" s="34"/>
    </row>
    <row r="926">
      <c r="B926" s="34"/>
    </row>
    <row r="927">
      <c r="B927" s="34"/>
    </row>
    <row r="928">
      <c r="B928" s="34"/>
    </row>
    <row r="929">
      <c r="B929" s="34"/>
    </row>
    <row r="930">
      <c r="B930" s="34"/>
    </row>
    <row r="931">
      <c r="B931" s="34"/>
    </row>
    <row r="932">
      <c r="B932" s="34"/>
    </row>
    <row r="933">
      <c r="B933" s="34"/>
    </row>
    <row r="934">
      <c r="B934" s="34"/>
    </row>
    <row r="935">
      <c r="B935" s="34"/>
    </row>
    <row r="936">
      <c r="B936" s="34"/>
    </row>
    <row r="937">
      <c r="B937" s="34"/>
    </row>
    <row r="938">
      <c r="B938" s="34"/>
    </row>
    <row r="939">
      <c r="B939" s="34"/>
    </row>
    <row r="940">
      <c r="B940" s="34"/>
    </row>
    <row r="941">
      <c r="B941" s="34"/>
    </row>
    <row r="942">
      <c r="B942" s="34"/>
    </row>
    <row r="943">
      <c r="B943" s="34"/>
    </row>
    <row r="944">
      <c r="B944" s="34"/>
    </row>
    <row r="945">
      <c r="B945" s="34"/>
    </row>
    <row r="946">
      <c r="B946" s="34"/>
    </row>
    <row r="947">
      <c r="B947" s="34"/>
    </row>
    <row r="948">
      <c r="B948" s="34"/>
    </row>
    <row r="949">
      <c r="B949" s="34"/>
    </row>
    <row r="950">
      <c r="B950" s="34"/>
    </row>
    <row r="951">
      <c r="B951" s="34"/>
    </row>
    <row r="952">
      <c r="B952" s="34"/>
    </row>
    <row r="953">
      <c r="B953" s="34"/>
    </row>
    <row r="954">
      <c r="B954" s="34"/>
    </row>
    <row r="955">
      <c r="B955" s="34"/>
    </row>
    <row r="956">
      <c r="B956" s="34"/>
    </row>
    <row r="957">
      <c r="B957" s="34"/>
    </row>
    <row r="958">
      <c r="B958" s="34"/>
    </row>
    <row r="959">
      <c r="B959" s="34"/>
    </row>
    <row r="960">
      <c r="B960" s="34"/>
    </row>
    <row r="961">
      <c r="B961" s="34"/>
    </row>
    <row r="962">
      <c r="B962" s="34"/>
    </row>
    <row r="963">
      <c r="B963" s="34"/>
    </row>
    <row r="964">
      <c r="B964" s="34"/>
    </row>
    <row r="965">
      <c r="B965" s="34"/>
    </row>
    <row r="966">
      <c r="B966" s="34"/>
    </row>
    <row r="967">
      <c r="B967" s="34"/>
    </row>
    <row r="968">
      <c r="B968" s="34"/>
    </row>
    <row r="969">
      <c r="B969" s="34"/>
    </row>
    <row r="970">
      <c r="B970" s="34"/>
    </row>
    <row r="971">
      <c r="B971" s="34"/>
    </row>
    <row r="972">
      <c r="B972" s="34"/>
    </row>
    <row r="973">
      <c r="B973" s="34"/>
    </row>
    <row r="974">
      <c r="B974" s="34"/>
    </row>
    <row r="975">
      <c r="B975" s="34"/>
    </row>
    <row r="976">
      <c r="B976" s="34"/>
    </row>
    <row r="977">
      <c r="B977" s="34"/>
    </row>
    <row r="978">
      <c r="B978" s="34"/>
    </row>
    <row r="979">
      <c r="B979" s="34"/>
    </row>
    <row r="980">
      <c r="B980" s="34"/>
    </row>
    <row r="981">
      <c r="B981" s="34"/>
    </row>
    <row r="982">
      <c r="B982" s="34"/>
    </row>
    <row r="983">
      <c r="B983" s="34"/>
    </row>
    <row r="984">
      <c r="B984" s="34"/>
    </row>
    <row r="985">
      <c r="B985" s="34"/>
    </row>
    <row r="986">
      <c r="B986" s="34"/>
    </row>
    <row r="987">
      <c r="B987" s="34"/>
    </row>
    <row r="988">
      <c r="B988" s="34"/>
    </row>
    <row r="989">
      <c r="B989" s="34"/>
    </row>
    <row r="990">
      <c r="B990" s="34"/>
    </row>
    <row r="991">
      <c r="B991" s="34"/>
    </row>
    <row r="992">
      <c r="B992" s="34"/>
    </row>
    <row r="993">
      <c r="B993" s="34"/>
    </row>
    <row r="994">
      <c r="B994" s="34"/>
    </row>
    <row r="995">
      <c r="B995" s="34"/>
    </row>
    <row r="996">
      <c r="B996" s="34"/>
    </row>
    <row r="997">
      <c r="B997" s="34"/>
    </row>
    <row r="998">
      <c r="B998" s="34"/>
    </row>
    <row r="999">
      <c r="B999" s="34"/>
    </row>
    <row r="1000">
      <c r="B1000" s="3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</cols>
  <sheetData>
    <row r="1">
      <c r="A1" s="20" t="s">
        <v>28</v>
      </c>
      <c r="B1" s="20" t="s">
        <v>30</v>
      </c>
      <c r="C1" s="20" t="s">
        <v>23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0">
        <v>1.0</v>
      </c>
      <c r="B2" s="20" t="s">
        <v>55</v>
      </c>
      <c r="C2" s="32">
        <v>1.0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0"/>
      <c r="B3" s="20"/>
      <c r="C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2"/>
      <c r="B4" s="20"/>
      <c r="C4" s="22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/>
      <c r="B5" s="20"/>
      <c r="C5" s="22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2"/>
      <c r="B6" s="20"/>
      <c r="C6" s="22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2"/>
      <c r="B7" s="20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/>
      <c r="B8" s="20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2"/>
      <c r="B9" s="20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/>
      <c r="B10" s="20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88"/>
  </cols>
  <sheetData>
    <row r="1">
      <c r="A1" s="7" t="s">
        <v>28</v>
      </c>
      <c r="B1" s="7" t="s">
        <v>30</v>
      </c>
      <c r="C1" s="7" t="s">
        <v>31</v>
      </c>
      <c r="D1" s="7" t="s">
        <v>23</v>
      </c>
      <c r="E1" s="7"/>
      <c r="F1" s="7" t="s">
        <v>56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7">
        <v>1.0</v>
      </c>
      <c r="B2" s="7" t="s">
        <v>8</v>
      </c>
      <c r="C2" s="7" t="s">
        <v>32</v>
      </c>
      <c r="D2" s="35">
        <v>-207.0</v>
      </c>
      <c r="E2" s="7"/>
      <c r="F2" s="7">
        <v>1.0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7">
        <v>2.0</v>
      </c>
      <c r="B3" s="7" t="s">
        <v>11</v>
      </c>
      <c r="C3" s="7" t="s">
        <v>33</v>
      </c>
      <c r="D3" s="35">
        <v>-229.0</v>
      </c>
      <c r="E3" s="7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7">
        <v>3.0</v>
      </c>
      <c r="B4" s="7" t="s">
        <v>12</v>
      </c>
      <c r="C4" s="7" t="s">
        <v>34</v>
      </c>
      <c r="D4" s="35">
        <v>-168.0</v>
      </c>
      <c r="E4" s="7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7">
        <v>4.0</v>
      </c>
      <c r="B5" s="7" t="s">
        <v>13</v>
      </c>
      <c r="C5" s="7" t="s">
        <v>35</v>
      </c>
      <c r="D5" s="35">
        <v>-132.0</v>
      </c>
      <c r="E5" s="7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7">
        <v>5.0</v>
      </c>
      <c r="B6" s="7" t="s">
        <v>14</v>
      </c>
      <c r="C6" s="7" t="s">
        <v>36</v>
      </c>
      <c r="D6" s="35">
        <v>-162.0</v>
      </c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7"/>
      <c r="B7" s="7"/>
      <c r="C7" s="7"/>
      <c r="D7" s="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7"/>
      <c r="B8" s="7"/>
      <c r="C8" s="7"/>
      <c r="D8" s="1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7"/>
      <c r="B9" s="7"/>
      <c r="C9" s="7"/>
      <c r="D9" s="1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7"/>
      <c r="B10" s="7"/>
      <c r="C10" s="7"/>
      <c r="D10" s="1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7"/>
      <c r="B11" s="7"/>
      <c r="C11" s="7"/>
      <c r="D11" s="1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7"/>
      <c r="B12" s="7"/>
      <c r="C12" s="7"/>
      <c r="D12" s="1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7"/>
      <c r="B13" s="7"/>
      <c r="C13" s="7"/>
      <c r="D13" s="1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7"/>
      <c r="B14" s="7"/>
      <c r="C14" s="7"/>
      <c r="D14" s="18"/>
      <c r="E14" s="2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7"/>
      <c r="B15" s="7"/>
      <c r="C15" s="7"/>
      <c r="D15" s="1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7"/>
      <c r="B16" s="7"/>
      <c r="C16" s="7"/>
      <c r="D16" s="1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7"/>
      <c r="B17" s="7"/>
      <c r="C17" s="7"/>
      <c r="D17" s="1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7"/>
      <c r="B18" s="7"/>
      <c r="C18" s="7"/>
      <c r="D18" s="1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7"/>
      <c r="B19" s="7"/>
      <c r="C19" s="7"/>
      <c r="D19" s="1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7"/>
      <c r="B20" s="7"/>
      <c r="C20" s="7"/>
      <c r="D20" s="1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7"/>
      <c r="B21" s="7"/>
      <c r="C21" s="7"/>
      <c r="D21" s="1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7"/>
      <c r="B22" s="7"/>
      <c r="C22" s="7"/>
      <c r="D22" s="1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7"/>
      <c r="B23" s="7"/>
      <c r="C23" s="7"/>
      <c r="D23" s="1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7"/>
      <c r="B24" s="7"/>
      <c r="C24" s="7"/>
      <c r="D24" s="18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7"/>
      <c r="B25" s="7"/>
      <c r="C25" s="7"/>
      <c r="D25" s="1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7"/>
      <c r="B26" s="7"/>
      <c r="C26" s="7"/>
      <c r="D26" s="1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7"/>
      <c r="B27" s="7"/>
      <c r="C27" s="7"/>
      <c r="D27" s="1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7"/>
      <c r="B28" s="7"/>
      <c r="C28" s="7"/>
      <c r="D28" s="1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7"/>
      <c r="B29" s="7"/>
      <c r="C29" s="7"/>
      <c r="D29" s="18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7"/>
      <c r="B30" s="7"/>
      <c r="C30" s="7"/>
      <c r="D30" s="1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7"/>
      <c r="B31" s="7"/>
      <c r="C31" s="7"/>
      <c r="D31" s="1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7"/>
      <c r="B32" s="7"/>
      <c r="C32" s="7"/>
      <c r="D32" s="1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7"/>
      <c r="B33" s="7"/>
      <c r="C33" s="7"/>
      <c r="D33" s="18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7"/>
      <c r="B34" s="7"/>
      <c r="C34" s="7"/>
      <c r="D34" s="1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7"/>
      <c r="B35" s="7"/>
      <c r="C35" s="7"/>
      <c r="D35" s="1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7"/>
      <c r="B36" s="7"/>
      <c r="C36" s="7"/>
      <c r="D36" s="1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7"/>
      <c r="B37" s="7"/>
      <c r="C37" s="7"/>
      <c r="D37" s="1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7"/>
      <c r="B38" s="7"/>
      <c r="C38" s="7"/>
      <c r="D38" s="1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7"/>
      <c r="B39" s="7"/>
      <c r="C39" s="7"/>
      <c r="D39" s="1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7"/>
      <c r="B40" s="7"/>
      <c r="C40" s="7"/>
      <c r="D40" s="1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7"/>
      <c r="B41" s="7"/>
      <c r="C41" s="7"/>
      <c r="D41" s="1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7"/>
      <c r="B42" s="7"/>
      <c r="C42" s="7"/>
      <c r="D42" s="1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7"/>
      <c r="B43" s="7"/>
      <c r="C43" s="7"/>
      <c r="D43" s="1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7"/>
      <c r="B44" s="7"/>
      <c r="C44" s="7"/>
      <c r="D44" s="1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7"/>
      <c r="B45" s="7"/>
      <c r="C45" s="7"/>
      <c r="D45" s="1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7"/>
      <c r="B46" s="7"/>
      <c r="C46" s="7"/>
      <c r="D46" s="1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7"/>
      <c r="B47" s="7"/>
      <c r="C47" s="7"/>
      <c r="D47" s="1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7"/>
      <c r="B48" s="7"/>
      <c r="C48" s="7"/>
      <c r="D48" s="1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7"/>
      <c r="B49" s="7"/>
      <c r="C49" s="7"/>
      <c r="D49" s="1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7"/>
      <c r="B50" s="7"/>
      <c r="C50" s="7"/>
      <c r="D50" s="1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7"/>
      <c r="B51" s="7"/>
      <c r="C51" s="7"/>
      <c r="D51" s="1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7"/>
      <c r="B52" s="7"/>
      <c r="C52" s="7"/>
      <c r="D52" s="1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7"/>
      <c r="B53" s="7"/>
      <c r="C53" s="7"/>
      <c r="D53" s="1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7"/>
      <c r="B54" s="7"/>
      <c r="C54" s="7"/>
      <c r="D54" s="1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7"/>
      <c r="B55" s="7"/>
      <c r="C55" s="7"/>
      <c r="D55" s="1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7"/>
      <c r="B56" s="7"/>
      <c r="C56" s="7"/>
      <c r="D56" s="1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7"/>
      <c r="B57" s="7"/>
      <c r="C57" s="7"/>
      <c r="D57" s="1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7"/>
      <c r="B58" s="7"/>
      <c r="C58" s="7"/>
      <c r="D58" s="1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7"/>
      <c r="B59" s="7"/>
      <c r="C59" s="7"/>
      <c r="D59" s="1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7"/>
      <c r="B60" s="7"/>
      <c r="C60" s="7"/>
      <c r="D60" s="1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7"/>
      <c r="B61" s="7"/>
      <c r="C61" s="7"/>
      <c r="D61" s="1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7"/>
      <c r="B62" s="7"/>
      <c r="C62" s="7"/>
      <c r="D62" s="1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7"/>
      <c r="B63" s="7"/>
      <c r="C63" s="7"/>
      <c r="D63" s="18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7"/>
      <c r="B64" s="7"/>
      <c r="C64" s="7"/>
      <c r="D64" s="1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7"/>
      <c r="B65" s="7"/>
      <c r="C65" s="7"/>
      <c r="D65" s="1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7"/>
      <c r="B66" s="7"/>
      <c r="C66" s="7"/>
      <c r="D66" s="1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7"/>
      <c r="B67" s="7"/>
      <c r="C67" s="7"/>
      <c r="D67" s="1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7"/>
      <c r="B68" s="7"/>
      <c r="C68" s="7"/>
      <c r="D68" s="1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7"/>
      <c r="B69" s="7"/>
      <c r="C69" s="7"/>
      <c r="D69" s="1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7"/>
      <c r="B70" s="7"/>
      <c r="C70" s="7"/>
      <c r="D70" s="1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7"/>
      <c r="B71" s="7"/>
      <c r="C71" s="7"/>
      <c r="D71" s="1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7"/>
      <c r="B72" s="7"/>
      <c r="C72" s="7"/>
      <c r="D72" s="1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8"/>
      <c r="B73" s="7"/>
      <c r="C73" s="7"/>
      <c r="D73" s="18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8"/>
      <c r="B74" s="7"/>
      <c r="C74" s="7"/>
      <c r="D74" s="18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8"/>
      <c r="B75" s="7"/>
      <c r="C75" s="7"/>
      <c r="D75" s="18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