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O3" i="1"/>
  <c r="H3" i="1"/>
  <c r="R3" i="1" l="1"/>
</calcChain>
</file>

<file path=xl/sharedStrings.xml><?xml version="1.0" encoding="utf-8"?>
<sst xmlns="http://schemas.openxmlformats.org/spreadsheetml/2006/main" count="14" uniqueCount="14">
  <si>
    <t>Q - Енергія,  Дж</t>
  </si>
  <si>
    <t>m - Маса,  Кг</t>
  </si>
  <si>
    <t>С - Теплоємність,  Дж/(Кг*С)</t>
  </si>
  <si>
    <t>dt = Q/(mC)</t>
  </si>
  <si>
    <t>C</t>
  </si>
  <si>
    <t>dt,C</t>
  </si>
  <si>
    <t>T,S</t>
  </si>
  <si>
    <t>P, Wt</t>
  </si>
  <si>
    <t>Q, j</t>
  </si>
  <si>
    <t>ro kg/m3</t>
  </si>
  <si>
    <t>h,m</t>
  </si>
  <si>
    <t>l,m</t>
  </si>
  <si>
    <t>w,m</t>
  </si>
  <si>
    <t>m,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</si>
</sst>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4" sqref="G4"/>
    </sheetView>
  </sheetViews>
  <sheetFormatPr defaultRowHeight="14.5" x14ac:dyDescent="0.35"/>
  <cols>
    <col min="7" max="7" width="4.81640625" bestFit="1" customWidth="1"/>
    <col min="8" max="8" width="7.26953125" bestFit="1" customWidth="1"/>
    <col min="9" max="9" width="7.81640625" bestFit="1" customWidth="1"/>
    <col min="10" max="10" width="7.26953125" bestFit="1" customWidth="1"/>
    <col min="11" max="11" width="8.36328125" bestFit="1" customWidth="1"/>
    <col min="12" max="13" width="4.26953125" bestFit="1" customWidth="1"/>
    <col min="14" max="14" width="4.36328125" bestFit="1" customWidth="1"/>
    <col min="15" max="15" width="5.1796875" bestFit="1" customWidth="1"/>
    <col min="16" max="16" width="6.54296875" customWidth="1"/>
    <col min="17" max="17" width="7.26953125" bestFit="1" customWidth="1"/>
  </cols>
  <sheetData>
    <row r="1" spans="1:18" x14ac:dyDescent="0.35"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35">
      <c r="A2" t="s">
        <v>0</v>
      </c>
      <c r="G2" s="1" t="s">
        <v>6</v>
      </c>
      <c r="H2" s="1" t="s">
        <v>7</v>
      </c>
      <c r="I2" s="1" t="s">
        <v>8</v>
      </c>
      <c r="J2" s="1" t="s">
        <v>4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R2" s="1" t="s">
        <v>5</v>
      </c>
    </row>
    <row r="3" spans="1:18" x14ac:dyDescent="0.35">
      <c r="A3" t="s">
        <v>1</v>
      </c>
      <c r="G3" s="1">
        <v>1800</v>
      </c>
      <c r="H3" s="2">
        <f>7*220</f>
        <v>1540</v>
      </c>
      <c r="I3" s="1">
        <f>G3*H3</f>
        <v>2772000</v>
      </c>
      <c r="J3" s="2">
        <v>1130</v>
      </c>
      <c r="K3" s="2">
        <v>2000</v>
      </c>
      <c r="L3" s="2">
        <v>0.05</v>
      </c>
      <c r="M3" s="2">
        <v>4</v>
      </c>
      <c r="N3" s="2">
        <v>1.5</v>
      </c>
      <c r="O3" s="1">
        <f>L3*M3*N3*K3</f>
        <v>600.00000000000011</v>
      </c>
      <c r="P3" s="2"/>
      <c r="R3" s="2">
        <f>I3/(O3*J3)</f>
        <v>4.0884955752212386</v>
      </c>
    </row>
    <row r="4" spans="1:18" x14ac:dyDescent="0.35">
      <c r="A4" t="s">
        <v>2</v>
      </c>
    </row>
    <row r="5" spans="1:18" x14ac:dyDescent="0.3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2018-02-02T23:45:57Z</dcterms:modified>
</cp:coreProperties>
</file>