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longqi/Desktop/project/conPerfor/allconPerfor/"/>
    </mc:Choice>
  </mc:AlternateContent>
  <bookViews>
    <workbookView xWindow="0" yWindow="0" windowWidth="28800" windowHeight="16240" tabRatio="500"/>
  </bookViews>
  <sheets>
    <sheet name="analyse" sheetId="4" r:id="rId1"/>
    <sheet name="data" sheetId="1" r:id="rId2"/>
  </sheets>
  <definedNames>
    <definedName name="result_1" localSheetId="1">data!$A$2:$C$111</definedName>
  </definedNames>
  <calcPr calcId="150000" concurrentCalc="0"/>
  <pivotCaches>
    <pivotCache cacheId="2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4" l="1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C23" i="4"/>
  <c r="D23" i="4"/>
  <c r="E23" i="4"/>
  <c r="F23" i="4"/>
  <c r="G23" i="4"/>
  <c r="H23" i="4"/>
  <c r="I23" i="4"/>
  <c r="J23" i="4"/>
  <c r="K23" i="4"/>
  <c r="B23" i="4"/>
</calcChain>
</file>

<file path=xl/connections.xml><?xml version="1.0" encoding="utf-8"?>
<connections xmlns="http://schemas.openxmlformats.org/spreadsheetml/2006/main">
  <connection id="1" name="result" type="6" refreshedVersion="0" background="1" saveData="1">
    <textPr fileType="mac" codePage="10000" sourceFile="/Users/longqi/Desktop/project/conPerfor/allconPerfor/result.txt" tab="0" comma="1" delimiter=":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<sst xmlns="http://schemas.openxmlformats.org/spreadsheetml/2006/main" count="163" uniqueCount="31">
  <si>
    <t>set</t>
  </si>
  <si>
    <t>map</t>
  </si>
  <si>
    <t>unordered_set</t>
  </si>
  <si>
    <t>unordered_map</t>
  </si>
  <si>
    <t>规模</t>
    <rPh sb="0" eb="1">
      <t>gui'mo</t>
    </rPh>
    <phoneticPr fontId="1" type="noConversion"/>
  </si>
  <si>
    <t>时间</t>
    <rPh sb="0" eb="1">
      <t>shi'jian</t>
    </rPh>
    <phoneticPr fontId="1" type="noConversion"/>
  </si>
  <si>
    <t>求和/时间</t>
  </si>
  <si>
    <t>列标签</t>
  </si>
  <si>
    <t>总计</t>
  </si>
  <si>
    <t>行标签</t>
  </si>
  <si>
    <t xml:space="preserve">10,000 </t>
  </si>
  <si>
    <t xml:space="preserve">20,000 </t>
  </si>
  <si>
    <t xml:space="preserve">30,000 </t>
  </si>
  <si>
    <t xml:space="preserve">40,000 </t>
  </si>
  <si>
    <t xml:space="preserve">50,000 </t>
  </si>
  <si>
    <t xml:space="preserve">60,000 </t>
  </si>
  <si>
    <t xml:space="preserve">70,000 </t>
  </si>
  <si>
    <t xml:space="preserve">80,000 </t>
  </si>
  <si>
    <t xml:space="preserve">90,000 </t>
  </si>
  <si>
    <t xml:space="preserve">100,000 </t>
  </si>
  <si>
    <t>vector</t>
  </si>
  <si>
    <t>deque</t>
  </si>
  <si>
    <t>list</t>
  </si>
  <si>
    <t>multiset</t>
  </si>
  <si>
    <t>multimap</t>
  </si>
  <si>
    <t>unordered_multiset</t>
  </si>
  <si>
    <t>unordered_multimap</t>
  </si>
  <si>
    <t>容器</t>
    <rPh sb="0" eb="1">
      <t>rong'qi</t>
    </rPh>
    <phoneticPr fontId="1" type="noConversion"/>
  </si>
  <si>
    <t>规模</t>
    <rPh sb="0" eb="1">
      <t>gui'm</t>
    </rPh>
    <phoneticPr fontId="1" type="noConversion"/>
  </si>
  <si>
    <t>单位：秒</t>
    <rPh sb="0" eb="1">
      <t>dan'wei</t>
    </rPh>
    <rPh sb="3" eb="4">
      <t>miao</t>
    </rPh>
    <phoneticPr fontId="1" type="noConversion"/>
  </si>
  <si>
    <t>单位：个</t>
    <rPh sb="0" eb="1">
      <t>dan'wei</t>
    </rPh>
    <rPh sb="3" eb="4">
      <t>ge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</si>
</sst>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80" formatCode="#,##0.000_ "/>
  </numFmts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59999389629810485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38" fontId="0" fillId="0" borderId="0" xfId="0" applyNumberFormat="1"/>
    <xf numFmtId="38" fontId="0" fillId="0" borderId="0" xfId="0" applyNumberFormat="1" applyAlignment="1">
      <alignment horizontal="left" vertical="center"/>
    </xf>
    <xf numFmtId="0" fontId="0" fillId="0" borderId="0" xfId="0" pivotButton="1"/>
    <xf numFmtId="0" fontId="0" fillId="0" borderId="0" xfId="0" applyNumberFormat="1" applyAlignment="1">
      <alignment horizontal="left" vertical="center"/>
    </xf>
    <xf numFmtId="176" fontId="0" fillId="0" borderId="0" xfId="0" pivotButton="1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176" fontId="2" fillId="2" borderId="4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180" fontId="0" fillId="0" borderId="3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Font="1" applyBorder="1" applyAlignment="1">
      <alignment horizontal="right"/>
    </xf>
    <xf numFmtId="180" fontId="0" fillId="0" borderId="2" xfId="0" applyNumberFormat="1" applyFont="1" applyBorder="1" applyAlignment="1">
      <alignment horizontal="right"/>
    </xf>
  </cellXfs>
  <cellStyles count="1">
    <cellStyle name="常规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80" formatCode="#,##0.000_ "/>
      <alignment horizontal="right" vertical="bottom" textRotation="0" wrapText="0" indent="0" justifyLastLine="0" shrinkToFit="0"/>
      <border diagonalUp="0" diagonalDown="0" outline="0">
        <left/>
        <right/>
        <top style="thin">
          <color theme="9" tint="0.79998168889431442"/>
        </top>
        <bottom style="thin">
          <color theme="9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80" formatCode="#,##0.000_ "/>
      <alignment horizontal="right" vertical="bottom" textRotation="0" wrapText="0" indent="0" justifyLastLine="0" shrinkToFit="0"/>
      <border diagonalUp="0" diagonalDown="0" outline="0">
        <left/>
        <right/>
        <top style="thin">
          <color theme="9" tint="0.79998168889431442"/>
        </top>
        <bottom style="thin">
          <color theme="9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80" formatCode="#,##0.000_ "/>
      <alignment horizontal="right" vertical="bottom" textRotation="0" wrapText="0" indent="0" justifyLastLine="0" shrinkToFit="0"/>
      <border diagonalUp="0" diagonalDown="0" outline="0">
        <left/>
        <right/>
        <top style="thin">
          <color theme="9" tint="0.79998168889431442"/>
        </top>
        <bottom style="thin">
          <color theme="9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80" formatCode="#,##0.000_ "/>
      <alignment horizontal="right" vertical="bottom" textRotation="0" wrapText="0" indent="0" justifyLastLine="0" shrinkToFit="0"/>
      <border diagonalUp="0" diagonalDown="0" outline="0">
        <left/>
        <right/>
        <top style="thin">
          <color theme="9" tint="0.79998168889431442"/>
        </top>
        <bottom style="thin">
          <color theme="9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80" formatCode="#,##0.000_ "/>
      <alignment horizontal="right" vertical="bottom" textRotation="0" wrapText="0" indent="0" justifyLastLine="0" shrinkToFit="0"/>
      <border diagonalUp="0" diagonalDown="0" outline="0">
        <left/>
        <right/>
        <top style="thin">
          <color theme="9" tint="0.79998168889431442"/>
        </top>
        <bottom style="thin">
          <color theme="9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80" formatCode="#,##0.000_ "/>
      <alignment horizontal="right" vertical="bottom" textRotation="0" wrapText="0" indent="0" justifyLastLine="0" shrinkToFit="0"/>
      <border diagonalUp="0" diagonalDown="0" outline="0">
        <left/>
        <right/>
        <top style="thin">
          <color theme="9" tint="0.79998168889431442"/>
        </top>
        <bottom style="thin">
          <color theme="9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80" formatCode="#,##0.000_ "/>
      <alignment horizontal="right" vertical="bottom" textRotation="0" wrapText="0" indent="0" justifyLastLine="0" shrinkToFit="0"/>
      <border diagonalUp="0" diagonalDown="0" outline="0">
        <left/>
        <right/>
        <top style="thin">
          <color theme="9" tint="0.79998168889431442"/>
        </top>
        <bottom style="thin">
          <color theme="9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80" formatCode="#,##0.000_ "/>
      <alignment horizontal="right" vertical="bottom" textRotation="0" wrapText="0" indent="0" justifyLastLine="0" shrinkToFit="0"/>
      <border diagonalUp="0" diagonalDown="0" outline="0">
        <left/>
        <right/>
        <top style="thin">
          <color theme="9" tint="0.79998168889431442"/>
        </top>
        <bottom style="thin">
          <color theme="9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80" formatCode="#,##0.000_ "/>
      <alignment horizontal="right" vertical="bottom" textRotation="0" wrapText="0" indent="0" justifyLastLine="0" shrinkToFit="0"/>
      <border diagonalUp="0" diagonalDown="0" outline="0">
        <left/>
        <right/>
        <top style="thin">
          <color theme="9" tint="0.79998168889431442"/>
        </top>
        <bottom style="thin">
          <color theme="9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80" formatCode="#,##0.000_ "/>
      <alignment horizontal="right" vertical="bottom" textRotation="0" wrapText="0" indent="0" justifyLastLine="0" shrinkToFit="0"/>
      <border diagonalUp="0" diagonalDown="0" outline="0">
        <left/>
        <right/>
        <top style="thin">
          <color theme="9" tint="0.79998168889431442"/>
        </top>
        <bottom style="thin">
          <color theme="9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79998168889431442"/>
        </top>
        <bottom style="thin">
          <color theme="9" tint="0.79998168889431442"/>
        </bottom>
      </border>
    </dxf>
    <dxf>
      <border outline="0">
        <top style="thin">
          <color theme="9" tint="-0.249977111117893"/>
        </top>
        <bottom style="thin">
          <color theme="9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alignment horizontal="righ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engXian"/>
        <scheme val="minor"/>
      </font>
      <numFmt numFmtId="176" formatCode="#,##0_ "/>
      <fill>
        <patternFill patternType="solid">
          <fgColor theme="9" tint="-0.249977111117893"/>
          <bgColor theme="9" tint="-0.249977111117893"/>
        </patternFill>
      </fill>
      <alignment horizontal="left" vertical="bottom" textRotation="0" wrapText="0" indent="0" justifyLastLine="0" shrinkToFit="0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ALL-CONtainer-insert-time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analyse!$A$30</c:f>
              <c:strCache>
                <c:ptCount val="1"/>
                <c:pt idx="0">
                  <c:v>unordered_multimap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analyse!$B$30:$K$30</c:f>
              <c:numCache>
                <c:formatCode>#,##0.000_ </c:formatCode>
                <c:ptCount val="10"/>
                <c:pt idx="0">
                  <c:v>0.614168</c:v>
                </c:pt>
                <c:pt idx="1">
                  <c:v>2.542784</c:v>
                </c:pt>
                <c:pt idx="2">
                  <c:v>6.267221</c:v>
                </c:pt>
                <c:pt idx="3">
                  <c:v>10.962509</c:v>
                </c:pt>
                <c:pt idx="4">
                  <c:v>17.863021</c:v>
                </c:pt>
                <c:pt idx="5">
                  <c:v>25.585311</c:v>
                </c:pt>
                <c:pt idx="6">
                  <c:v>34.560207</c:v>
                </c:pt>
                <c:pt idx="7">
                  <c:v>45.207445</c:v>
                </c:pt>
                <c:pt idx="8">
                  <c:v>57.773403</c:v>
                </c:pt>
                <c:pt idx="9">
                  <c:v>72.20810299999999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analyse!$A$23</c:f>
              <c:strCache>
                <c:ptCount val="1"/>
                <c:pt idx="0">
                  <c:v>deque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analyse!$B$23:$K$23</c:f>
              <c:numCache>
                <c:formatCode>#,##0.000_ </c:formatCode>
                <c:ptCount val="10"/>
                <c:pt idx="0">
                  <c:v>0.004791</c:v>
                </c:pt>
                <c:pt idx="1">
                  <c:v>0.008393</c:v>
                </c:pt>
                <c:pt idx="2">
                  <c:v>0.012778</c:v>
                </c:pt>
                <c:pt idx="3">
                  <c:v>0.017393</c:v>
                </c:pt>
                <c:pt idx="4">
                  <c:v>0.021102</c:v>
                </c:pt>
                <c:pt idx="5">
                  <c:v>0.025384</c:v>
                </c:pt>
                <c:pt idx="6">
                  <c:v>0.02928</c:v>
                </c:pt>
                <c:pt idx="7">
                  <c:v>0.033246</c:v>
                </c:pt>
                <c:pt idx="8">
                  <c:v>0.037856</c:v>
                </c:pt>
                <c:pt idx="9">
                  <c:v>0.042412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analyse!$A$24</c:f>
              <c:strCache>
                <c:ptCount val="1"/>
                <c:pt idx="0">
                  <c:v>list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analyse!$B$24:$K$24</c:f>
              <c:numCache>
                <c:formatCode>#,##0.000_ </c:formatCode>
                <c:ptCount val="10"/>
                <c:pt idx="0">
                  <c:v>0.004282</c:v>
                </c:pt>
                <c:pt idx="1">
                  <c:v>0.008512</c:v>
                </c:pt>
                <c:pt idx="2">
                  <c:v>0.012532</c:v>
                </c:pt>
                <c:pt idx="3">
                  <c:v>0.017167</c:v>
                </c:pt>
                <c:pt idx="4">
                  <c:v>0.02107</c:v>
                </c:pt>
                <c:pt idx="5">
                  <c:v>0.024989</c:v>
                </c:pt>
                <c:pt idx="6">
                  <c:v>0.02902</c:v>
                </c:pt>
                <c:pt idx="7">
                  <c:v>0.034526</c:v>
                </c:pt>
                <c:pt idx="8">
                  <c:v>0.03778</c:v>
                </c:pt>
                <c:pt idx="9">
                  <c:v>0.042286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analyse!$A$25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analyse!$B$25:$K$25</c:f>
              <c:numCache>
                <c:formatCode>#,##0.000_ </c:formatCode>
                <c:ptCount val="10"/>
                <c:pt idx="0">
                  <c:v>0.005134</c:v>
                </c:pt>
                <c:pt idx="1">
                  <c:v>0.009746</c:v>
                </c:pt>
                <c:pt idx="2">
                  <c:v>0.014464</c:v>
                </c:pt>
                <c:pt idx="3">
                  <c:v>0.019529</c:v>
                </c:pt>
                <c:pt idx="4">
                  <c:v>0.024191</c:v>
                </c:pt>
                <c:pt idx="5">
                  <c:v>0.029252</c:v>
                </c:pt>
                <c:pt idx="6">
                  <c:v>0.033666</c:v>
                </c:pt>
                <c:pt idx="7">
                  <c:v>0.038839</c:v>
                </c:pt>
                <c:pt idx="8">
                  <c:v>0.042463</c:v>
                </c:pt>
                <c:pt idx="9">
                  <c:v>0.047844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analyse!$A$26</c:f>
              <c:strCache>
                <c:ptCount val="1"/>
                <c:pt idx="0">
                  <c:v>multimap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analyse!$B$26:$K$26</c:f>
              <c:numCache>
                <c:formatCode>#,##0.000_ </c:formatCode>
                <c:ptCount val="10"/>
                <c:pt idx="0">
                  <c:v>0.008675</c:v>
                </c:pt>
                <c:pt idx="1">
                  <c:v>0.016932</c:v>
                </c:pt>
                <c:pt idx="2">
                  <c:v>0.02559</c:v>
                </c:pt>
                <c:pt idx="3">
                  <c:v>0.035685</c:v>
                </c:pt>
                <c:pt idx="4">
                  <c:v>0.043783</c:v>
                </c:pt>
                <c:pt idx="5">
                  <c:v>0.052662</c:v>
                </c:pt>
                <c:pt idx="6">
                  <c:v>0.061847</c:v>
                </c:pt>
                <c:pt idx="7">
                  <c:v>0.070778</c:v>
                </c:pt>
                <c:pt idx="8">
                  <c:v>0.081149</c:v>
                </c:pt>
                <c:pt idx="9">
                  <c:v>0.091142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analyse!$A$27</c:f>
              <c:strCache>
                <c:ptCount val="1"/>
                <c:pt idx="0">
                  <c:v>multiset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analyse!$B$27:$K$27</c:f>
              <c:numCache>
                <c:formatCode>#,##0.000_ </c:formatCode>
                <c:ptCount val="10"/>
                <c:pt idx="0">
                  <c:v>0.008946</c:v>
                </c:pt>
                <c:pt idx="1">
                  <c:v>0.018042</c:v>
                </c:pt>
                <c:pt idx="2">
                  <c:v>0.028105</c:v>
                </c:pt>
                <c:pt idx="3">
                  <c:v>0.037784</c:v>
                </c:pt>
                <c:pt idx="4">
                  <c:v>0.047785</c:v>
                </c:pt>
                <c:pt idx="5">
                  <c:v>0.05811</c:v>
                </c:pt>
                <c:pt idx="6">
                  <c:v>0.067849</c:v>
                </c:pt>
                <c:pt idx="7">
                  <c:v>0.078423</c:v>
                </c:pt>
                <c:pt idx="8">
                  <c:v>0.089935</c:v>
                </c:pt>
                <c:pt idx="9">
                  <c:v>0.099475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analyse!$A$28</c:f>
              <c:strCache>
                <c:ptCount val="1"/>
                <c:pt idx="0">
                  <c:v>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analyse!$B$28:$K$28</c:f>
              <c:numCache>
                <c:formatCode>#,##0.000_ </c:formatCode>
                <c:ptCount val="10"/>
                <c:pt idx="0">
                  <c:v>0.009296</c:v>
                </c:pt>
                <c:pt idx="1">
                  <c:v>0.018911</c:v>
                </c:pt>
                <c:pt idx="2">
                  <c:v>0.027954</c:v>
                </c:pt>
                <c:pt idx="3">
                  <c:v>0.038425</c:v>
                </c:pt>
                <c:pt idx="4">
                  <c:v>0.048512</c:v>
                </c:pt>
                <c:pt idx="5">
                  <c:v>0.059548</c:v>
                </c:pt>
                <c:pt idx="6">
                  <c:v>0.068292</c:v>
                </c:pt>
                <c:pt idx="7">
                  <c:v>0.079154</c:v>
                </c:pt>
                <c:pt idx="8">
                  <c:v>0.090004</c:v>
                </c:pt>
                <c:pt idx="9">
                  <c:v>0.102122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analyse!$A$29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analyse!$B$29:$K$29</c:f>
              <c:numCache>
                <c:formatCode>#,##0.000_ </c:formatCode>
                <c:ptCount val="10"/>
                <c:pt idx="0">
                  <c:v>0.005492</c:v>
                </c:pt>
                <c:pt idx="1">
                  <c:v>0.010407</c:v>
                </c:pt>
                <c:pt idx="2">
                  <c:v>0.016085</c:v>
                </c:pt>
                <c:pt idx="3">
                  <c:v>0.021214</c:v>
                </c:pt>
                <c:pt idx="4">
                  <c:v>0.026974</c:v>
                </c:pt>
                <c:pt idx="5">
                  <c:v>0.031931</c:v>
                </c:pt>
                <c:pt idx="6">
                  <c:v>0.036825</c:v>
                </c:pt>
                <c:pt idx="7">
                  <c:v>0.041587</c:v>
                </c:pt>
                <c:pt idx="8">
                  <c:v>0.047584</c:v>
                </c:pt>
                <c:pt idx="9">
                  <c:v>0.052889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analyse!$A$31</c:f>
              <c:strCache>
                <c:ptCount val="1"/>
                <c:pt idx="0">
                  <c:v>unordered_multiset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analyse!$B$31:$K$31</c:f>
              <c:numCache>
                <c:formatCode>#,##0.000_ </c:formatCode>
                <c:ptCount val="10"/>
                <c:pt idx="0">
                  <c:v>0.006313</c:v>
                </c:pt>
                <c:pt idx="1">
                  <c:v>0.01293</c:v>
                </c:pt>
                <c:pt idx="2">
                  <c:v>0.021527</c:v>
                </c:pt>
                <c:pt idx="3">
                  <c:v>0.026466</c:v>
                </c:pt>
                <c:pt idx="4">
                  <c:v>0.032589</c:v>
                </c:pt>
                <c:pt idx="5">
                  <c:v>0.041709</c:v>
                </c:pt>
                <c:pt idx="6">
                  <c:v>0.047078</c:v>
                </c:pt>
                <c:pt idx="7">
                  <c:v>0.053821</c:v>
                </c:pt>
                <c:pt idx="8">
                  <c:v>0.061623</c:v>
                </c:pt>
                <c:pt idx="9">
                  <c:v>0.068496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analyse!$A$32</c:f>
              <c:strCache>
                <c:ptCount val="1"/>
                <c:pt idx="0">
                  <c:v>unordered_set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analyse!$B$32:$K$32</c:f>
              <c:numCache>
                <c:formatCode>#,##0.000_ </c:formatCode>
                <c:ptCount val="10"/>
                <c:pt idx="0">
                  <c:v>0.003748</c:v>
                </c:pt>
                <c:pt idx="1">
                  <c:v>0.007499</c:v>
                </c:pt>
                <c:pt idx="2">
                  <c:v>0.011474</c:v>
                </c:pt>
                <c:pt idx="3">
                  <c:v>0.015501</c:v>
                </c:pt>
                <c:pt idx="4">
                  <c:v>0.01949</c:v>
                </c:pt>
                <c:pt idx="5">
                  <c:v>0.022971</c:v>
                </c:pt>
                <c:pt idx="6">
                  <c:v>0.026187</c:v>
                </c:pt>
                <c:pt idx="7">
                  <c:v>0.030237</c:v>
                </c:pt>
                <c:pt idx="8">
                  <c:v>0.034111</c:v>
                </c:pt>
                <c:pt idx="9">
                  <c:v>0.037756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analyse!$A$33</c:f>
              <c:strCache>
                <c:ptCount val="1"/>
                <c:pt idx="0">
                  <c:v>vector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analyse!$B$33:$K$33</c:f>
              <c:numCache>
                <c:formatCode>#,##0.000_ </c:formatCode>
                <c:ptCount val="10"/>
                <c:pt idx="0">
                  <c:v>0.008843</c:v>
                </c:pt>
                <c:pt idx="1">
                  <c:v>0.013784</c:v>
                </c:pt>
                <c:pt idx="2">
                  <c:v>0.017527</c:v>
                </c:pt>
                <c:pt idx="3">
                  <c:v>0.027541</c:v>
                </c:pt>
                <c:pt idx="4">
                  <c:v>0.030616</c:v>
                </c:pt>
                <c:pt idx="5">
                  <c:v>0.036832</c:v>
                </c:pt>
                <c:pt idx="6">
                  <c:v>0.052788</c:v>
                </c:pt>
                <c:pt idx="7">
                  <c:v>0.05809</c:v>
                </c:pt>
                <c:pt idx="8">
                  <c:v>0.0583</c:v>
                </c:pt>
                <c:pt idx="9">
                  <c:v>0.064003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95824"/>
        <c:axId val="2109696992"/>
      </c:lineChart>
      <c:catAx>
        <c:axId val="210919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696992"/>
        <c:crosses val="autoZero"/>
        <c:auto val="1"/>
        <c:lblAlgn val="ctr"/>
        <c:lblOffset val="100"/>
        <c:noMultiLvlLbl val="0"/>
      </c:catAx>
      <c:valAx>
        <c:axId val="2109696992"/>
        <c:scaling>
          <c:orientation val="minMax"/>
        </c:scaling>
        <c:delete val="0"/>
        <c:axPos val="l"/>
        <c:numFmt formatCode="#,##0;\(#,##0\)\f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1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delete-unordered_multimap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analyse!$A$23</c:f>
              <c:strCache>
                <c:ptCount val="1"/>
                <c:pt idx="0">
                  <c:v>deque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analyse!$B$23:$K$23</c:f>
              <c:numCache>
                <c:formatCode>#,##0.000_ </c:formatCode>
                <c:ptCount val="10"/>
                <c:pt idx="0">
                  <c:v>0.004791</c:v>
                </c:pt>
                <c:pt idx="1">
                  <c:v>0.008393</c:v>
                </c:pt>
                <c:pt idx="2">
                  <c:v>0.012778</c:v>
                </c:pt>
                <c:pt idx="3">
                  <c:v>0.017393</c:v>
                </c:pt>
                <c:pt idx="4">
                  <c:v>0.021102</c:v>
                </c:pt>
                <c:pt idx="5">
                  <c:v>0.025384</c:v>
                </c:pt>
                <c:pt idx="6">
                  <c:v>0.02928</c:v>
                </c:pt>
                <c:pt idx="7">
                  <c:v>0.033246</c:v>
                </c:pt>
                <c:pt idx="8">
                  <c:v>0.037856</c:v>
                </c:pt>
                <c:pt idx="9">
                  <c:v>0.042412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analyse!$A$24</c:f>
              <c:strCache>
                <c:ptCount val="1"/>
                <c:pt idx="0">
                  <c:v>list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analyse!$B$24:$K$24</c:f>
              <c:numCache>
                <c:formatCode>#,##0.000_ </c:formatCode>
                <c:ptCount val="10"/>
                <c:pt idx="0">
                  <c:v>0.004282</c:v>
                </c:pt>
                <c:pt idx="1">
                  <c:v>0.008512</c:v>
                </c:pt>
                <c:pt idx="2">
                  <c:v>0.012532</c:v>
                </c:pt>
                <c:pt idx="3">
                  <c:v>0.017167</c:v>
                </c:pt>
                <c:pt idx="4">
                  <c:v>0.02107</c:v>
                </c:pt>
                <c:pt idx="5">
                  <c:v>0.024989</c:v>
                </c:pt>
                <c:pt idx="6">
                  <c:v>0.02902</c:v>
                </c:pt>
                <c:pt idx="7">
                  <c:v>0.034526</c:v>
                </c:pt>
                <c:pt idx="8">
                  <c:v>0.03778</c:v>
                </c:pt>
                <c:pt idx="9">
                  <c:v>0.042286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analyse!$A$25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analyse!$B$25:$K$25</c:f>
              <c:numCache>
                <c:formatCode>#,##0.000_ </c:formatCode>
                <c:ptCount val="10"/>
                <c:pt idx="0">
                  <c:v>0.005134</c:v>
                </c:pt>
                <c:pt idx="1">
                  <c:v>0.009746</c:v>
                </c:pt>
                <c:pt idx="2">
                  <c:v>0.014464</c:v>
                </c:pt>
                <c:pt idx="3">
                  <c:v>0.019529</c:v>
                </c:pt>
                <c:pt idx="4">
                  <c:v>0.024191</c:v>
                </c:pt>
                <c:pt idx="5">
                  <c:v>0.029252</c:v>
                </c:pt>
                <c:pt idx="6">
                  <c:v>0.033666</c:v>
                </c:pt>
                <c:pt idx="7">
                  <c:v>0.038839</c:v>
                </c:pt>
                <c:pt idx="8">
                  <c:v>0.042463</c:v>
                </c:pt>
                <c:pt idx="9">
                  <c:v>0.047844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analyse!$A$26</c:f>
              <c:strCache>
                <c:ptCount val="1"/>
                <c:pt idx="0">
                  <c:v>multimap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analyse!$B$26:$K$26</c:f>
              <c:numCache>
                <c:formatCode>#,##0.000_ </c:formatCode>
                <c:ptCount val="10"/>
                <c:pt idx="0">
                  <c:v>0.008675</c:v>
                </c:pt>
                <c:pt idx="1">
                  <c:v>0.016932</c:v>
                </c:pt>
                <c:pt idx="2">
                  <c:v>0.02559</c:v>
                </c:pt>
                <c:pt idx="3">
                  <c:v>0.035685</c:v>
                </c:pt>
                <c:pt idx="4">
                  <c:v>0.043783</c:v>
                </c:pt>
                <c:pt idx="5">
                  <c:v>0.052662</c:v>
                </c:pt>
                <c:pt idx="6">
                  <c:v>0.061847</c:v>
                </c:pt>
                <c:pt idx="7">
                  <c:v>0.070778</c:v>
                </c:pt>
                <c:pt idx="8">
                  <c:v>0.081149</c:v>
                </c:pt>
                <c:pt idx="9">
                  <c:v>0.091142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analyse!$A$27</c:f>
              <c:strCache>
                <c:ptCount val="1"/>
                <c:pt idx="0">
                  <c:v>multiset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analyse!$B$27:$K$27</c:f>
              <c:numCache>
                <c:formatCode>#,##0.000_ </c:formatCode>
                <c:ptCount val="10"/>
                <c:pt idx="0">
                  <c:v>0.008946</c:v>
                </c:pt>
                <c:pt idx="1">
                  <c:v>0.018042</c:v>
                </c:pt>
                <c:pt idx="2">
                  <c:v>0.028105</c:v>
                </c:pt>
                <c:pt idx="3">
                  <c:v>0.037784</c:v>
                </c:pt>
                <c:pt idx="4">
                  <c:v>0.047785</c:v>
                </c:pt>
                <c:pt idx="5">
                  <c:v>0.05811</c:v>
                </c:pt>
                <c:pt idx="6">
                  <c:v>0.067849</c:v>
                </c:pt>
                <c:pt idx="7">
                  <c:v>0.078423</c:v>
                </c:pt>
                <c:pt idx="8">
                  <c:v>0.089935</c:v>
                </c:pt>
                <c:pt idx="9">
                  <c:v>0.099475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analyse!$A$28</c:f>
              <c:strCache>
                <c:ptCount val="1"/>
                <c:pt idx="0">
                  <c:v>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analyse!$B$28:$K$28</c:f>
              <c:numCache>
                <c:formatCode>#,##0.000_ </c:formatCode>
                <c:ptCount val="10"/>
                <c:pt idx="0">
                  <c:v>0.009296</c:v>
                </c:pt>
                <c:pt idx="1">
                  <c:v>0.018911</c:v>
                </c:pt>
                <c:pt idx="2">
                  <c:v>0.027954</c:v>
                </c:pt>
                <c:pt idx="3">
                  <c:v>0.038425</c:v>
                </c:pt>
                <c:pt idx="4">
                  <c:v>0.048512</c:v>
                </c:pt>
                <c:pt idx="5">
                  <c:v>0.059548</c:v>
                </c:pt>
                <c:pt idx="6">
                  <c:v>0.068292</c:v>
                </c:pt>
                <c:pt idx="7">
                  <c:v>0.079154</c:v>
                </c:pt>
                <c:pt idx="8">
                  <c:v>0.090004</c:v>
                </c:pt>
                <c:pt idx="9">
                  <c:v>0.102122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analyse!$A$29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analyse!$B$29:$K$29</c:f>
              <c:numCache>
                <c:formatCode>#,##0.000_ </c:formatCode>
                <c:ptCount val="10"/>
                <c:pt idx="0">
                  <c:v>0.005492</c:v>
                </c:pt>
                <c:pt idx="1">
                  <c:v>0.010407</c:v>
                </c:pt>
                <c:pt idx="2">
                  <c:v>0.016085</c:v>
                </c:pt>
                <c:pt idx="3">
                  <c:v>0.021214</c:v>
                </c:pt>
                <c:pt idx="4">
                  <c:v>0.026974</c:v>
                </c:pt>
                <c:pt idx="5">
                  <c:v>0.031931</c:v>
                </c:pt>
                <c:pt idx="6">
                  <c:v>0.036825</c:v>
                </c:pt>
                <c:pt idx="7">
                  <c:v>0.041587</c:v>
                </c:pt>
                <c:pt idx="8">
                  <c:v>0.047584</c:v>
                </c:pt>
                <c:pt idx="9">
                  <c:v>0.052889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analyse!$A$31</c:f>
              <c:strCache>
                <c:ptCount val="1"/>
                <c:pt idx="0">
                  <c:v>unordered_multiset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analyse!$B$31:$K$31</c:f>
              <c:numCache>
                <c:formatCode>#,##0.000_ </c:formatCode>
                <c:ptCount val="10"/>
                <c:pt idx="0">
                  <c:v>0.006313</c:v>
                </c:pt>
                <c:pt idx="1">
                  <c:v>0.01293</c:v>
                </c:pt>
                <c:pt idx="2">
                  <c:v>0.021527</c:v>
                </c:pt>
                <c:pt idx="3">
                  <c:v>0.026466</c:v>
                </c:pt>
                <c:pt idx="4">
                  <c:v>0.032589</c:v>
                </c:pt>
                <c:pt idx="5">
                  <c:v>0.041709</c:v>
                </c:pt>
                <c:pt idx="6">
                  <c:v>0.047078</c:v>
                </c:pt>
                <c:pt idx="7">
                  <c:v>0.053821</c:v>
                </c:pt>
                <c:pt idx="8">
                  <c:v>0.061623</c:v>
                </c:pt>
                <c:pt idx="9">
                  <c:v>0.068496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analyse!$A$32</c:f>
              <c:strCache>
                <c:ptCount val="1"/>
                <c:pt idx="0">
                  <c:v>unordered_set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analyse!$B$32:$K$32</c:f>
              <c:numCache>
                <c:formatCode>#,##0.000_ </c:formatCode>
                <c:ptCount val="10"/>
                <c:pt idx="0">
                  <c:v>0.003748</c:v>
                </c:pt>
                <c:pt idx="1">
                  <c:v>0.007499</c:v>
                </c:pt>
                <c:pt idx="2">
                  <c:v>0.011474</c:v>
                </c:pt>
                <c:pt idx="3">
                  <c:v>0.015501</c:v>
                </c:pt>
                <c:pt idx="4">
                  <c:v>0.01949</c:v>
                </c:pt>
                <c:pt idx="5">
                  <c:v>0.022971</c:v>
                </c:pt>
                <c:pt idx="6">
                  <c:v>0.026187</c:v>
                </c:pt>
                <c:pt idx="7">
                  <c:v>0.030237</c:v>
                </c:pt>
                <c:pt idx="8">
                  <c:v>0.034111</c:v>
                </c:pt>
                <c:pt idx="9">
                  <c:v>0.037756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analyse!$A$33</c:f>
              <c:strCache>
                <c:ptCount val="1"/>
                <c:pt idx="0">
                  <c:v>vector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analyse!$B$22:$K$22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analyse!$B$33:$K$33</c:f>
              <c:numCache>
                <c:formatCode>#,##0.000_ </c:formatCode>
                <c:ptCount val="10"/>
                <c:pt idx="0">
                  <c:v>0.008843</c:v>
                </c:pt>
                <c:pt idx="1">
                  <c:v>0.013784</c:v>
                </c:pt>
                <c:pt idx="2">
                  <c:v>0.017527</c:v>
                </c:pt>
                <c:pt idx="3">
                  <c:v>0.027541</c:v>
                </c:pt>
                <c:pt idx="4">
                  <c:v>0.030616</c:v>
                </c:pt>
                <c:pt idx="5">
                  <c:v>0.036832</c:v>
                </c:pt>
                <c:pt idx="6">
                  <c:v>0.052788</c:v>
                </c:pt>
                <c:pt idx="7">
                  <c:v>0.05809</c:v>
                </c:pt>
                <c:pt idx="8">
                  <c:v>0.0583</c:v>
                </c:pt>
                <c:pt idx="9">
                  <c:v>0.064003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96160"/>
        <c:axId val="2108876864"/>
      </c:lineChart>
      <c:catAx>
        <c:axId val="21120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876864"/>
        <c:crosses val="autoZero"/>
        <c:auto val="1"/>
        <c:lblAlgn val="ctr"/>
        <c:lblOffset val="100"/>
        <c:noMultiLvlLbl val="0"/>
      </c:catAx>
      <c:valAx>
        <c:axId val="21088768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0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736600</xdr:colOff>
      <xdr:row>6</xdr:row>
      <xdr:rowOff>0</xdr:rowOff>
    </xdr:from>
    <xdr:to>
      <xdr:col>25</xdr:col>
      <xdr:colOff>805100</xdr:colOff>
      <xdr:row>33</xdr:row>
      <xdr:rowOff>127000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723900</xdr:colOff>
      <xdr:row>34</xdr:row>
      <xdr:rowOff>12700</xdr:rowOff>
    </xdr:from>
    <xdr:to>
      <xdr:col>25</xdr:col>
      <xdr:colOff>792400</xdr:colOff>
      <xdr:row>60</xdr:row>
      <xdr:rowOff>129500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541.735925925925" createdVersion="4" refreshedVersion="4" minRefreshableVersion="3" recordCount="110">
  <cacheSource type="worksheet">
    <worksheetSource ref="A1:C111" sheet="data"/>
  </cacheSource>
  <cacheFields count="3">
    <cacheField name="容器" numFmtId="49">
      <sharedItems count="11">
        <s v="vector"/>
        <s v="deque"/>
        <s v="list"/>
        <s v="set"/>
        <s v="map"/>
        <s v="unordered_set"/>
        <s v="unordered_map"/>
        <s v="multiset"/>
        <s v="multimap"/>
        <s v="unordered_multiset"/>
        <s v="unordered_multimap"/>
      </sharedItems>
    </cacheField>
    <cacheField name="规模" numFmtId="0">
      <sharedItems containsSemiMixedTypes="0" containsString="0" containsNumber="1" containsInteger="1" minValue="10000" maxValue="100000" count="10">
        <n v="10000"/>
        <n v="20000"/>
        <n v="30000"/>
        <n v="40000"/>
        <n v="50000"/>
        <n v="60000"/>
        <n v="70000"/>
        <n v="80000"/>
        <n v="90000"/>
        <n v="100000"/>
      </sharedItems>
    </cacheField>
    <cacheField name="时间" numFmtId="0">
      <sharedItems containsSemiMixedTypes="0" containsString="0" containsNumber="1" containsInteger="1" minValue="3748" maxValue="72208103" count="110">
        <n v="8843"/>
        <n v="4791"/>
        <n v="4282"/>
        <n v="9296"/>
        <n v="5134"/>
        <n v="3748"/>
        <n v="5492"/>
        <n v="8946"/>
        <n v="8675"/>
        <n v="6313"/>
        <n v="614168"/>
        <n v="13784"/>
        <n v="8393"/>
        <n v="8512"/>
        <n v="18911"/>
        <n v="9746"/>
        <n v="7499"/>
        <n v="10407"/>
        <n v="18042"/>
        <n v="16932"/>
        <n v="12930"/>
        <n v="2542784"/>
        <n v="17527"/>
        <n v="12778"/>
        <n v="12532"/>
        <n v="27954"/>
        <n v="14464"/>
        <n v="11474"/>
        <n v="16085"/>
        <n v="28105"/>
        <n v="25590"/>
        <n v="21527"/>
        <n v="6267221"/>
        <n v="27541"/>
        <n v="17393"/>
        <n v="17167"/>
        <n v="38425"/>
        <n v="19529"/>
        <n v="15501"/>
        <n v="21214"/>
        <n v="37784"/>
        <n v="35685"/>
        <n v="26466"/>
        <n v="10962509"/>
        <n v="30616"/>
        <n v="21102"/>
        <n v="21070"/>
        <n v="48512"/>
        <n v="24191"/>
        <n v="19490"/>
        <n v="26974"/>
        <n v="47785"/>
        <n v="43783"/>
        <n v="32589"/>
        <n v="17863021"/>
        <n v="36832"/>
        <n v="25384"/>
        <n v="24989"/>
        <n v="59548"/>
        <n v="29252"/>
        <n v="22971"/>
        <n v="31931"/>
        <n v="58110"/>
        <n v="52662"/>
        <n v="41709"/>
        <n v="25585311"/>
        <n v="52788"/>
        <n v="29280"/>
        <n v="29020"/>
        <n v="68292"/>
        <n v="33666"/>
        <n v="26187"/>
        <n v="36825"/>
        <n v="67849"/>
        <n v="61847"/>
        <n v="47078"/>
        <n v="34560207"/>
        <n v="58090"/>
        <n v="33246"/>
        <n v="34526"/>
        <n v="79154"/>
        <n v="38839"/>
        <n v="30237"/>
        <n v="41587"/>
        <n v="78423"/>
        <n v="70778"/>
        <n v="53821"/>
        <n v="45207445"/>
        <n v="58300"/>
        <n v="37856"/>
        <n v="37780"/>
        <n v="90004"/>
        <n v="42463"/>
        <n v="34111"/>
        <n v="47584"/>
        <n v="89935"/>
        <n v="81149"/>
        <n v="61623"/>
        <n v="57773403"/>
        <n v="64003"/>
        <n v="42412"/>
        <n v="42286"/>
        <n v="102122"/>
        <n v="47844"/>
        <n v="37756"/>
        <n v="52889"/>
        <n v="99475"/>
        <n v="91142"/>
        <n v="68496"/>
        <n v="722081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9"/>
  </r>
  <r>
    <x v="10"/>
    <x v="0"/>
    <x v="10"/>
  </r>
  <r>
    <x v="0"/>
    <x v="1"/>
    <x v="11"/>
  </r>
  <r>
    <x v="1"/>
    <x v="1"/>
    <x v="12"/>
  </r>
  <r>
    <x v="2"/>
    <x v="1"/>
    <x v="13"/>
  </r>
  <r>
    <x v="3"/>
    <x v="1"/>
    <x v="14"/>
  </r>
  <r>
    <x v="4"/>
    <x v="1"/>
    <x v="15"/>
  </r>
  <r>
    <x v="5"/>
    <x v="1"/>
    <x v="16"/>
  </r>
  <r>
    <x v="6"/>
    <x v="1"/>
    <x v="17"/>
  </r>
  <r>
    <x v="7"/>
    <x v="1"/>
    <x v="18"/>
  </r>
  <r>
    <x v="8"/>
    <x v="1"/>
    <x v="19"/>
  </r>
  <r>
    <x v="9"/>
    <x v="1"/>
    <x v="20"/>
  </r>
  <r>
    <x v="10"/>
    <x v="1"/>
    <x v="21"/>
  </r>
  <r>
    <x v="0"/>
    <x v="2"/>
    <x v="22"/>
  </r>
  <r>
    <x v="1"/>
    <x v="2"/>
    <x v="23"/>
  </r>
  <r>
    <x v="2"/>
    <x v="2"/>
    <x v="24"/>
  </r>
  <r>
    <x v="3"/>
    <x v="2"/>
    <x v="25"/>
  </r>
  <r>
    <x v="4"/>
    <x v="2"/>
    <x v="26"/>
  </r>
  <r>
    <x v="5"/>
    <x v="2"/>
    <x v="27"/>
  </r>
  <r>
    <x v="6"/>
    <x v="2"/>
    <x v="28"/>
  </r>
  <r>
    <x v="7"/>
    <x v="2"/>
    <x v="29"/>
  </r>
  <r>
    <x v="8"/>
    <x v="2"/>
    <x v="30"/>
  </r>
  <r>
    <x v="9"/>
    <x v="2"/>
    <x v="31"/>
  </r>
  <r>
    <x v="10"/>
    <x v="2"/>
    <x v="32"/>
  </r>
  <r>
    <x v="0"/>
    <x v="3"/>
    <x v="33"/>
  </r>
  <r>
    <x v="1"/>
    <x v="3"/>
    <x v="34"/>
  </r>
  <r>
    <x v="2"/>
    <x v="3"/>
    <x v="35"/>
  </r>
  <r>
    <x v="3"/>
    <x v="3"/>
    <x v="36"/>
  </r>
  <r>
    <x v="4"/>
    <x v="3"/>
    <x v="37"/>
  </r>
  <r>
    <x v="5"/>
    <x v="3"/>
    <x v="38"/>
  </r>
  <r>
    <x v="6"/>
    <x v="3"/>
    <x v="39"/>
  </r>
  <r>
    <x v="7"/>
    <x v="3"/>
    <x v="40"/>
  </r>
  <r>
    <x v="8"/>
    <x v="3"/>
    <x v="41"/>
  </r>
  <r>
    <x v="9"/>
    <x v="3"/>
    <x v="42"/>
  </r>
  <r>
    <x v="10"/>
    <x v="3"/>
    <x v="43"/>
  </r>
  <r>
    <x v="0"/>
    <x v="4"/>
    <x v="44"/>
  </r>
  <r>
    <x v="1"/>
    <x v="4"/>
    <x v="45"/>
  </r>
  <r>
    <x v="2"/>
    <x v="4"/>
    <x v="46"/>
  </r>
  <r>
    <x v="3"/>
    <x v="4"/>
    <x v="47"/>
  </r>
  <r>
    <x v="4"/>
    <x v="4"/>
    <x v="48"/>
  </r>
  <r>
    <x v="5"/>
    <x v="4"/>
    <x v="49"/>
  </r>
  <r>
    <x v="6"/>
    <x v="4"/>
    <x v="50"/>
  </r>
  <r>
    <x v="7"/>
    <x v="4"/>
    <x v="51"/>
  </r>
  <r>
    <x v="8"/>
    <x v="4"/>
    <x v="52"/>
  </r>
  <r>
    <x v="9"/>
    <x v="4"/>
    <x v="53"/>
  </r>
  <r>
    <x v="10"/>
    <x v="4"/>
    <x v="54"/>
  </r>
  <r>
    <x v="0"/>
    <x v="5"/>
    <x v="55"/>
  </r>
  <r>
    <x v="1"/>
    <x v="5"/>
    <x v="56"/>
  </r>
  <r>
    <x v="2"/>
    <x v="5"/>
    <x v="57"/>
  </r>
  <r>
    <x v="3"/>
    <x v="5"/>
    <x v="58"/>
  </r>
  <r>
    <x v="4"/>
    <x v="5"/>
    <x v="59"/>
  </r>
  <r>
    <x v="5"/>
    <x v="5"/>
    <x v="60"/>
  </r>
  <r>
    <x v="6"/>
    <x v="5"/>
    <x v="61"/>
  </r>
  <r>
    <x v="7"/>
    <x v="5"/>
    <x v="62"/>
  </r>
  <r>
    <x v="8"/>
    <x v="5"/>
    <x v="63"/>
  </r>
  <r>
    <x v="9"/>
    <x v="5"/>
    <x v="64"/>
  </r>
  <r>
    <x v="10"/>
    <x v="5"/>
    <x v="65"/>
  </r>
  <r>
    <x v="0"/>
    <x v="6"/>
    <x v="66"/>
  </r>
  <r>
    <x v="1"/>
    <x v="6"/>
    <x v="67"/>
  </r>
  <r>
    <x v="2"/>
    <x v="6"/>
    <x v="68"/>
  </r>
  <r>
    <x v="3"/>
    <x v="6"/>
    <x v="69"/>
  </r>
  <r>
    <x v="4"/>
    <x v="6"/>
    <x v="70"/>
  </r>
  <r>
    <x v="5"/>
    <x v="6"/>
    <x v="71"/>
  </r>
  <r>
    <x v="6"/>
    <x v="6"/>
    <x v="72"/>
  </r>
  <r>
    <x v="7"/>
    <x v="6"/>
    <x v="73"/>
  </r>
  <r>
    <x v="8"/>
    <x v="6"/>
    <x v="74"/>
  </r>
  <r>
    <x v="9"/>
    <x v="6"/>
    <x v="75"/>
  </r>
  <r>
    <x v="10"/>
    <x v="6"/>
    <x v="76"/>
  </r>
  <r>
    <x v="0"/>
    <x v="7"/>
    <x v="77"/>
  </r>
  <r>
    <x v="1"/>
    <x v="7"/>
    <x v="78"/>
  </r>
  <r>
    <x v="2"/>
    <x v="7"/>
    <x v="79"/>
  </r>
  <r>
    <x v="3"/>
    <x v="7"/>
    <x v="80"/>
  </r>
  <r>
    <x v="4"/>
    <x v="7"/>
    <x v="81"/>
  </r>
  <r>
    <x v="5"/>
    <x v="7"/>
    <x v="82"/>
  </r>
  <r>
    <x v="6"/>
    <x v="7"/>
    <x v="83"/>
  </r>
  <r>
    <x v="7"/>
    <x v="7"/>
    <x v="84"/>
  </r>
  <r>
    <x v="8"/>
    <x v="7"/>
    <x v="85"/>
  </r>
  <r>
    <x v="9"/>
    <x v="7"/>
    <x v="86"/>
  </r>
  <r>
    <x v="10"/>
    <x v="7"/>
    <x v="87"/>
  </r>
  <r>
    <x v="0"/>
    <x v="8"/>
    <x v="88"/>
  </r>
  <r>
    <x v="1"/>
    <x v="8"/>
    <x v="89"/>
  </r>
  <r>
    <x v="2"/>
    <x v="8"/>
    <x v="90"/>
  </r>
  <r>
    <x v="3"/>
    <x v="8"/>
    <x v="91"/>
  </r>
  <r>
    <x v="4"/>
    <x v="8"/>
    <x v="92"/>
  </r>
  <r>
    <x v="5"/>
    <x v="8"/>
    <x v="93"/>
  </r>
  <r>
    <x v="6"/>
    <x v="8"/>
    <x v="94"/>
  </r>
  <r>
    <x v="7"/>
    <x v="8"/>
    <x v="95"/>
  </r>
  <r>
    <x v="8"/>
    <x v="8"/>
    <x v="96"/>
  </r>
  <r>
    <x v="9"/>
    <x v="8"/>
    <x v="97"/>
  </r>
  <r>
    <x v="10"/>
    <x v="8"/>
    <x v="98"/>
  </r>
  <r>
    <x v="0"/>
    <x v="9"/>
    <x v="99"/>
  </r>
  <r>
    <x v="1"/>
    <x v="9"/>
    <x v="100"/>
  </r>
  <r>
    <x v="2"/>
    <x v="9"/>
    <x v="101"/>
  </r>
  <r>
    <x v="3"/>
    <x v="9"/>
    <x v="102"/>
  </r>
  <r>
    <x v="4"/>
    <x v="9"/>
    <x v="103"/>
  </r>
  <r>
    <x v="5"/>
    <x v="9"/>
    <x v="104"/>
  </r>
  <r>
    <x v="6"/>
    <x v="9"/>
    <x v="105"/>
  </r>
  <r>
    <x v="7"/>
    <x v="9"/>
    <x v="106"/>
  </r>
  <r>
    <x v="8"/>
    <x v="9"/>
    <x v="107"/>
  </r>
  <r>
    <x v="9"/>
    <x v="9"/>
    <x v="108"/>
  </r>
  <r>
    <x v="10"/>
    <x v="9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L16" firstHeaderRow="1" firstDataRow="2" firstDataCol="1"/>
  <pivotFields count="3">
    <pivotField axis="axisRow" showAll="0">
      <items count="12">
        <item x="1"/>
        <item x="2"/>
        <item x="4"/>
        <item x="8"/>
        <item x="7"/>
        <item x="3"/>
        <item x="6"/>
        <item x="10"/>
        <item x="9"/>
        <item x="5"/>
        <item x="0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11">
        <item x="5"/>
        <item x="2"/>
        <item x="1"/>
        <item x="4"/>
        <item x="6"/>
        <item x="9"/>
        <item x="16"/>
        <item x="12"/>
        <item x="13"/>
        <item x="8"/>
        <item x="0"/>
        <item x="7"/>
        <item x="3"/>
        <item x="15"/>
        <item x="17"/>
        <item x="27"/>
        <item x="24"/>
        <item x="23"/>
        <item x="20"/>
        <item x="11"/>
        <item x="26"/>
        <item x="38"/>
        <item x="28"/>
        <item x="19"/>
        <item x="35"/>
        <item x="34"/>
        <item x="22"/>
        <item x="18"/>
        <item x="14"/>
        <item x="49"/>
        <item x="37"/>
        <item x="46"/>
        <item x="45"/>
        <item x="39"/>
        <item x="31"/>
        <item x="60"/>
        <item x="48"/>
        <item x="57"/>
        <item x="56"/>
        <item x="30"/>
        <item x="71"/>
        <item x="42"/>
        <item x="50"/>
        <item x="33"/>
        <item x="25"/>
        <item x="29"/>
        <item x="68"/>
        <item x="59"/>
        <item x="67"/>
        <item x="82"/>
        <item x="44"/>
        <item x="61"/>
        <item x="53"/>
        <item x="78"/>
        <item x="70"/>
        <item x="93"/>
        <item x="79"/>
        <item x="41"/>
        <item x="72"/>
        <item x="55"/>
        <item x="104"/>
        <item x="90"/>
        <item x="40"/>
        <item x="89"/>
        <item x="36"/>
        <item x="81"/>
        <item x="83"/>
        <item x="64"/>
        <item x="101"/>
        <item x="100"/>
        <item x="92"/>
        <item x="52"/>
        <item x="75"/>
        <item x="94"/>
        <item x="51"/>
        <item x="103"/>
        <item x="47"/>
        <item x="63"/>
        <item x="66"/>
        <item x="105"/>
        <item x="86"/>
        <item x="77"/>
        <item x="62"/>
        <item x="88"/>
        <item x="58"/>
        <item x="97"/>
        <item x="74"/>
        <item x="99"/>
        <item x="73"/>
        <item x="69"/>
        <item x="108"/>
        <item x="85"/>
        <item x="84"/>
        <item x="80"/>
        <item x="96"/>
        <item x="95"/>
        <item x="91"/>
        <item x="107"/>
        <item x="106"/>
        <item x="102"/>
        <item x="10"/>
        <item x="21"/>
        <item x="32"/>
        <item x="43"/>
        <item x="54"/>
        <item x="65"/>
        <item x="76"/>
        <item x="87"/>
        <item x="98"/>
        <item x="109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求和/时间" fld="2" baseField="0" baseItem="0" numFmtId="176"/>
  </dataFields>
  <formats count="5">
    <format dxfId="18">
      <pivotArea outline="0" collapsedLevelsAreSubtotals="1" fieldPosition="0"/>
    </format>
    <format dxfId="17">
      <pivotArea field="1" type="button" dataOnly="0" labelOnly="1" outline="0" axis="axisCol" fieldPosition="0"/>
    </format>
    <format dxfId="16">
      <pivotArea type="topRight" dataOnly="0" labelOnly="1" outline="0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sult_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4" name="表4" displayName="表4" ref="A22:K33" totalsRowShown="0" headerRowDxfId="13" dataDxfId="12" tableBorderDxfId="11">
  <autoFilter ref="A22:K33"/>
  <tableColumns count="11">
    <tableColumn id="1" name="规模" dataDxfId="10"/>
    <tableColumn id="2" name="10,000 " dataDxfId="9">
      <calculatedColumnFormula>B5/1000000</calculatedColumnFormula>
    </tableColumn>
    <tableColumn id="3" name="20,000 " dataDxfId="8">
      <calculatedColumnFormula>C5/1000000</calculatedColumnFormula>
    </tableColumn>
    <tableColumn id="4" name="30,000 " dataDxfId="7">
      <calculatedColumnFormula>D5/1000000</calculatedColumnFormula>
    </tableColumn>
    <tableColumn id="5" name="40,000 " dataDxfId="6">
      <calculatedColumnFormula>E5/1000000</calculatedColumnFormula>
    </tableColumn>
    <tableColumn id="6" name="50,000 " dataDxfId="5">
      <calculatedColumnFormula>F5/1000000</calculatedColumnFormula>
    </tableColumn>
    <tableColumn id="7" name="60,000 " dataDxfId="4">
      <calculatedColumnFormula>G5/1000000</calculatedColumnFormula>
    </tableColumn>
    <tableColumn id="8" name="70,000 " dataDxfId="3">
      <calculatedColumnFormula>H5/1000000</calculatedColumnFormula>
    </tableColumn>
    <tableColumn id="9" name="80,000 " dataDxfId="2">
      <calculatedColumnFormula>I5/1000000</calculatedColumnFormula>
    </tableColumn>
    <tableColumn id="10" name="90,000 " dataDxfId="1">
      <calculatedColumnFormula>J5/1000000</calculatedColumnFormula>
    </tableColumn>
    <tableColumn id="11" name="100,000 " dataDxfId="0">
      <calculatedColumnFormula>K5/1000000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3"/>
  <sheetViews>
    <sheetView showGridLines="0" tabSelected="1" workbookViewId="0">
      <selection activeCell="E20" sqref="E20"/>
    </sheetView>
  </sheetViews>
  <sheetFormatPr baseColWidth="10" defaultRowHeight="16" x14ac:dyDescent="0.2"/>
  <cols>
    <col min="1" max="1" width="19.5" customWidth="1"/>
    <col min="2" max="2" width="10.1640625" style="8" customWidth="1"/>
    <col min="3" max="4" width="10.6640625" style="8" bestFit="1" customWidth="1"/>
    <col min="5" max="11" width="11.83203125" style="8" bestFit="1" customWidth="1"/>
    <col min="12" max="12" width="13" style="8" bestFit="1" customWidth="1"/>
  </cols>
  <sheetData>
    <row r="3" spans="1:12" x14ac:dyDescent="0.2">
      <c r="A3" s="5" t="s">
        <v>6</v>
      </c>
      <c r="B3" s="7" t="s">
        <v>7</v>
      </c>
    </row>
    <row r="4" spans="1:12" x14ac:dyDescent="0.2">
      <c r="A4" s="5" t="s">
        <v>9</v>
      </c>
      <c r="B4" s="8">
        <v>10000</v>
      </c>
      <c r="C4" s="8">
        <v>20000</v>
      </c>
      <c r="D4" s="8">
        <v>30000</v>
      </c>
      <c r="E4" s="8">
        <v>40000</v>
      </c>
      <c r="F4" s="8">
        <v>50000</v>
      </c>
      <c r="G4" s="8">
        <v>60000</v>
      </c>
      <c r="H4" s="8">
        <v>70000</v>
      </c>
      <c r="I4" s="8">
        <v>80000</v>
      </c>
      <c r="J4" s="8">
        <v>90000</v>
      </c>
      <c r="K4" s="8">
        <v>100000</v>
      </c>
      <c r="L4" s="8" t="s">
        <v>8</v>
      </c>
    </row>
    <row r="5" spans="1:12" x14ac:dyDescent="0.2">
      <c r="A5" s="2" t="s">
        <v>21</v>
      </c>
      <c r="B5" s="8">
        <v>4791</v>
      </c>
      <c r="C5" s="8">
        <v>8393</v>
      </c>
      <c r="D5" s="8">
        <v>12778</v>
      </c>
      <c r="E5" s="8">
        <v>17393</v>
      </c>
      <c r="F5" s="8">
        <v>21102</v>
      </c>
      <c r="G5" s="8">
        <v>25384</v>
      </c>
      <c r="H5" s="8">
        <v>29280</v>
      </c>
      <c r="I5" s="8">
        <v>33246</v>
      </c>
      <c r="J5" s="8">
        <v>37856</v>
      </c>
      <c r="K5" s="8">
        <v>42412</v>
      </c>
      <c r="L5" s="8">
        <v>232635</v>
      </c>
    </row>
    <row r="6" spans="1:12" x14ac:dyDescent="0.2">
      <c r="A6" s="2" t="s">
        <v>22</v>
      </c>
      <c r="B6" s="8">
        <v>4282</v>
      </c>
      <c r="C6" s="8">
        <v>8512</v>
      </c>
      <c r="D6" s="8">
        <v>12532</v>
      </c>
      <c r="E6" s="8">
        <v>17167</v>
      </c>
      <c r="F6" s="8">
        <v>21070</v>
      </c>
      <c r="G6" s="8">
        <v>24989</v>
      </c>
      <c r="H6" s="8">
        <v>29020</v>
      </c>
      <c r="I6" s="8">
        <v>34526</v>
      </c>
      <c r="J6" s="8">
        <v>37780</v>
      </c>
      <c r="K6" s="8">
        <v>42286</v>
      </c>
      <c r="L6" s="8">
        <v>232164</v>
      </c>
    </row>
    <row r="7" spans="1:12" x14ac:dyDescent="0.2">
      <c r="A7" s="2" t="s">
        <v>1</v>
      </c>
      <c r="B7" s="8">
        <v>5134</v>
      </c>
      <c r="C7" s="8">
        <v>9746</v>
      </c>
      <c r="D7" s="8">
        <v>14464</v>
      </c>
      <c r="E7" s="8">
        <v>19529</v>
      </c>
      <c r="F7" s="8">
        <v>24191</v>
      </c>
      <c r="G7" s="8">
        <v>29252</v>
      </c>
      <c r="H7" s="8">
        <v>33666</v>
      </c>
      <c r="I7" s="8">
        <v>38839</v>
      </c>
      <c r="J7" s="8">
        <v>42463</v>
      </c>
      <c r="K7" s="8">
        <v>47844</v>
      </c>
      <c r="L7" s="8">
        <v>265128</v>
      </c>
    </row>
    <row r="8" spans="1:12" x14ac:dyDescent="0.2">
      <c r="A8" s="2" t="s">
        <v>24</v>
      </c>
      <c r="B8" s="8">
        <v>8675</v>
      </c>
      <c r="C8" s="8">
        <v>16932</v>
      </c>
      <c r="D8" s="8">
        <v>25590</v>
      </c>
      <c r="E8" s="8">
        <v>35685</v>
      </c>
      <c r="F8" s="8">
        <v>43783</v>
      </c>
      <c r="G8" s="8">
        <v>52662</v>
      </c>
      <c r="H8" s="8">
        <v>61847</v>
      </c>
      <c r="I8" s="8">
        <v>70778</v>
      </c>
      <c r="J8" s="8">
        <v>81149</v>
      </c>
      <c r="K8" s="8">
        <v>91142</v>
      </c>
      <c r="L8" s="8">
        <v>488243</v>
      </c>
    </row>
    <row r="9" spans="1:12" x14ac:dyDescent="0.2">
      <c r="A9" s="2" t="s">
        <v>23</v>
      </c>
      <c r="B9" s="8">
        <v>8946</v>
      </c>
      <c r="C9" s="8">
        <v>18042</v>
      </c>
      <c r="D9" s="8">
        <v>28105</v>
      </c>
      <c r="E9" s="8">
        <v>37784</v>
      </c>
      <c r="F9" s="8">
        <v>47785</v>
      </c>
      <c r="G9" s="8">
        <v>58110</v>
      </c>
      <c r="H9" s="8">
        <v>67849</v>
      </c>
      <c r="I9" s="8">
        <v>78423</v>
      </c>
      <c r="J9" s="8">
        <v>89935</v>
      </c>
      <c r="K9" s="8">
        <v>99475</v>
      </c>
      <c r="L9" s="8">
        <v>534454</v>
      </c>
    </row>
    <row r="10" spans="1:12" x14ac:dyDescent="0.2">
      <c r="A10" s="2" t="s">
        <v>0</v>
      </c>
      <c r="B10" s="8">
        <v>9296</v>
      </c>
      <c r="C10" s="8">
        <v>18911</v>
      </c>
      <c r="D10" s="8">
        <v>27954</v>
      </c>
      <c r="E10" s="8">
        <v>38425</v>
      </c>
      <c r="F10" s="8">
        <v>48512</v>
      </c>
      <c r="G10" s="8">
        <v>59548</v>
      </c>
      <c r="H10" s="8">
        <v>68292</v>
      </c>
      <c r="I10" s="8">
        <v>79154</v>
      </c>
      <c r="J10" s="8">
        <v>90004</v>
      </c>
      <c r="K10" s="8">
        <v>102122</v>
      </c>
      <c r="L10" s="8">
        <v>542218</v>
      </c>
    </row>
    <row r="11" spans="1:12" x14ac:dyDescent="0.2">
      <c r="A11" s="2" t="s">
        <v>3</v>
      </c>
      <c r="B11" s="8">
        <v>5492</v>
      </c>
      <c r="C11" s="8">
        <v>10407</v>
      </c>
      <c r="D11" s="8">
        <v>16085</v>
      </c>
      <c r="E11" s="8">
        <v>21214</v>
      </c>
      <c r="F11" s="8">
        <v>26974</v>
      </c>
      <c r="G11" s="8">
        <v>31931</v>
      </c>
      <c r="H11" s="8">
        <v>36825</v>
      </c>
      <c r="I11" s="8">
        <v>41587</v>
      </c>
      <c r="J11" s="8">
        <v>47584</v>
      </c>
      <c r="K11" s="8">
        <v>52889</v>
      </c>
      <c r="L11" s="8">
        <v>290988</v>
      </c>
    </row>
    <row r="12" spans="1:12" x14ac:dyDescent="0.2">
      <c r="A12" s="2" t="s">
        <v>26</v>
      </c>
      <c r="B12" s="8">
        <v>614168</v>
      </c>
      <c r="C12" s="8">
        <v>2542784</v>
      </c>
      <c r="D12" s="8">
        <v>6267221</v>
      </c>
      <c r="E12" s="8">
        <v>10962509</v>
      </c>
      <c r="F12" s="8">
        <v>17863021</v>
      </c>
      <c r="G12" s="8">
        <v>25585311</v>
      </c>
      <c r="H12" s="8">
        <v>34560207</v>
      </c>
      <c r="I12" s="8">
        <v>45207445</v>
      </c>
      <c r="J12" s="8">
        <v>57773403</v>
      </c>
      <c r="K12" s="8">
        <v>72208103</v>
      </c>
      <c r="L12" s="8">
        <v>273584172</v>
      </c>
    </row>
    <row r="13" spans="1:12" x14ac:dyDescent="0.2">
      <c r="A13" s="2" t="s">
        <v>25</v>
      </c>
      <c r="B13" s="8">
        <v>6313</v>
      </c>
      <c r="C13" s="8">
        <v>12930</v>
      </c>
      <c r="D13" s="8">
        <v>21527</v>
      </c>
      <c r="E13" s="8">
        <v>26466</v>
      </c>
      <c r="F13" s="8">
        <v>32589</v>
      </c>
      <c r="G13" s="8">
        <v>41709</v>
      </c>
      <c r="H13" s="8">
        <v>47078</v>
      </c>
      <c r="I13" s="8">
        <v>53821</v>
      </c>
      <c r="J13" s="8">
        <v>61623</v>
      </c>
      <c r="K13" s="8">
        <v>68496</v>
      </c>
      <c r="L13" s="8">
        <v>372552</v>
      </c>
    </row>
    <row r="14" spans="1:12" x14ac:dyDescent="0.2">
      <c r="A14" s="2" t="s">
        <v>2</v>
      </c>
      <c r="B14" s="8">
        <v>3748</v>
      </c>
      <c r="C14" s="8">
        <v>7499</v>
      </c>
      <c r="D14" s="8">
        <v>11474</v>
      </c>
      <c r="E14" s="8">
        <v>15501</v>
      </c>
      <c r="F14" s="8">
        <v>19490</v>
      </c>
      <c r="G14" s="8">
        <v>22971</v>
      </c>
      <c r="H14" s="8">
        <v>26187</v>
      </c>
      <c r="I14" s="8">
        <v>30237</v>
      </c>
      <c r="J14" s="8">
        <v>34111</v>
      </c>
      <c r="K14" s="8">
        <v>37756</v>
      </c>
      <c r="L14" s="8">
        <v>208974</v>
      </c>
    </row>
    <row r="15" spans="1:12" x14ac:dyDescent="0.2">
      <c r="A15" s="2" t="s">
        <v>20</v>
      </c>
      <c r="B15" s="8">
        <v>8843</v>
      </c>
      <c r="C15" s="8">
        <v>13784</v>
      </c>
      <c r="D15" s="8">
        <v>17527</v>
      </c>
      <c r="E15" s="8">
        <v>27541</v>
      </c>
      <c r="F15" s="8">
        <v>30616</v>
      </c>
      <c r="G15" s="8">
        <v>36832</v>
      </c>
      <c r="H15" s="8">
        <v>52788</v>
      </c>
      <c r="I15" s="8">
        <v>58090</v>
      </c>
      <c r="J15" s="8">
        <v>58300</v>
      </c>
      <c r="K15" s="8">
        <v>64003</v>
      </c>
      <c r="L15" s="8">
        <v>368324</v>
      </c>
    </row>
    <row r="16" spans="1:12" x14ac:dyDescent="0.2">
      <c r="A16" s="2" t="s">
        <v>8</v>
      </c>
      <c r="B16" s="8">
        <v>679688</v>
      </c>
      <c r="C16" s="8">
        <v>2667940</v>
      </c>
      <c r="D16" s="8">
        <v>6455257</v>
      </c>
      <c r="E16" s="8">
        <v>11219214</v>
      </c>
      <c r="F16" s="8">
        <v>18179133</v>
      </c>
      <c r="G16" s="8">
        <v>25968699</v>
      </c>
      <c r="H16" s="8">
        <v>35013039</v>
      </c>
      <c r="I16" s="8">
        <v>45726146</v>
      </c>
      <c r="J16" s="8">
        <v>58354208</v>
      </c>
      <c r="K16" s="8">
        <v>72856528</v>
      </c>
      <c r="L16" s="8">
        <v>277119852</v>
      </c>
    </row>
    <row r="22" spans="1:12" s="2" customFormat="1" x14ac:dyDescent="0.2">
      <c r="A22" s="9" t="s">
        <v>28</v>
      </c>
      <c r="B22" s="10" t="s">
        <v>10</v>
      </c>
      <c r="C22" s="10" t="s">
        <v>11</v>
      </c>
      <c r="D22" s="10" t="s">
        <v>12</v>
      </c>
      <c r="E22" s="10" t="s">
        <v>13</v>
      </c>
      <c r="F22" s="10" t="s">
        <v>14</v>
      </c>
      <c r="G22" s="10" t="s">
        <v>15</v>
      </c>
      <c r="H22" s="10" t="s">
        <v>16</v>
      </c>
      <c r="I22" s="10" t="s">
        <v>17</v>
      </c>
      <c r="J22" s="10" t="s">
        <v>18</v>
      </c>
      <c r="K22" s="10" t="s">
        <v>19</v>
      </c>
      <c r="L22" s="12" t="s">
        <v>30</v>
      </c>
    </row>
    <row r="23" spans="1:12" s="13" customFormat="1" x14ac:dyDescent="0.2">
      <c r="A23" s="11" t="s">
        <v>21</v>
      </c>
      <c r="B23" s="12">
        <f>B5/1000000</f>
        <v>4.7910000000000001E-3</v>
      </c>
      <c r="C23" s="12">
        <f t="shared" ref="C23:L23" si="0">C5/1000000</f>
        <v>8.3929999999999994E-3</v>
      </c>
      <c r="D23" s="12">
        <f t="shared" si="0"/>
        <v>1.2777999999999999E-2</v>
      </c>
      <c r="E23" s="12">
        <f t="shared" si="0"/>
        <v>1.7392999999999999E-2</v>
      </c>
      <c r="F23" s="12">
        <f t="shared" si="0"/>
        <v>2.1101999999999999E-2</v>
      </c>
      <c r="G23" s="12">
        <f t="shared" si="0"/>
        <v>2.5384E-2</v>
      </c>
      <c r="H23" s="12">
        <f t="shared" si="0"/>
        <v>2.928E-2</v>
      </c>
      <c r="I23" s="12">
        <f t="shared" si="0"/>
        <v>3.3245999999999998E-2</v>
      </c>
      <c r="J23" s="12">
        <f t="shared" si="0"/>
        <v>3.7856000000000001E-2</v>
      </c>
      <c r="K23" s="12">
        <f t="shared" si="0"/>
        <v>4.2411999999999998E-2</v>
      </c>
      <c r="L23" s="12" t="s">
        <v>29</v>
      </c>
    </row>
    <row r="24" spans="1:12" s="13" customFormat="1" x14ac:dyDescent="0.2">
      <c r="A24" s="11" t="s">
        <v>22</v>
      </c>
      <c r="B24" s="12">
        <f t="shared" ref="B24:L24" si="1">B6/1000000</f>
        <v>4.2820000000000002E-3</v>
      </c>
      <c r="C24" s="12">
        <f t="shared" si="1"/>
        <v>8.5120000000000005E-3</v>
      </c>
      <c r="D24" s="12">
        <f t="shared" si="1"/>
        <v>1.2532E-2</v>
      </c>
      <c r="E24" s="12">
        <f t="shared" si="1"/>
        <v>1.7167000000000002E-2</v>
      </c>
      <c r="F24" s="12">
        <f t="shared" si="1"/>
        <v>2.1069999999999998E-2</v>
      </c>
      <c r="G24" s="12">
        <f t="shared" si="1"/>
        <v>2.4989000000000001E-2</v>
      </c>
      <c r="H24" s="12">
        <f t="shared" si="1"/>
        <v>2.9020000000000001E-2</v>
      </c>
      <c r="I24" s="12">
        <f t="shared" si="1"/>
        <v>3.4526000000000001E-2</v>
      </c>
      <c r="J24" s="12">
        <f t="shared" si="1"/>
        <v>3.7780000000000001E-2</v>
      </c>
      <c r="K24" s="12">
        <f t="shared" si="1"/>
        <v>4.2285999999999997E-2</v>
      </c>
      <c r="L24" s="12" t="s">
        <v>29</v>
      </c>
    </row>
    <row r="25" spans="1:12" s="13" customFormat="1" x14ac:dyDescent="0.2">
      <c r="A25" s="11" t="s">
        <v>1</v>
      </c>
      <c r="B25" s="12">
        <f t="shared" ref="B25:L25" si="2">B7/1000000</f>
        <v>5.1339999999999997E-3</v>
      </c>
      <c r="C25" s="12">
        <f t="shared" si="2"/>
        <v>9.7459999999999995E-3</v>
      </c>
      <c r="D25" s="12">
        <f t="shared" si="2"/>
        <v>1.4463999999999999E-2</v>
      </c>
      <c r="E25" s="12">
        <f t="shared" si="2"/>
        <v>1.9529000000000001E-2</v>
      </c>
      <c r="F25" s="12">
        <f t="shared" si="2"/>
        <v>2.4191000000000001E-2</v>
      </c>
      <c r="G25" s="12">
        <f t="shared" si="2"/>
        <v>2.9252E-2</v>
      </c>
      <c r="H25" s="12">
        <f t="shared" si="2"/>
        <v>3.3666000000000001E-2</v>
      </c>
      <c r="I25" s="12">
        <f t="shared" si="2"/>
        <v>3.8838999999999999E-2</v>
      </c>
      <c r="J25" s="12">
        <f t="shared" si="2"/>
        <v>4.2463000000000001E-2</v>
      </c>
      <c r="K25" s="12">
        <f t="shared" si="2"/>
        <v>4.7843999999999998E-2</v>
      </c>
      <c r="L25" s="12" t="s">
        <v>29</v>
      </c>
    </row>
    <row r="26" spans="1:12" s="13" customFormat="1" x14ac:dyDescent="0.2">
      <c r="A26" s="11" t="s">
        <v>24</v>
      </c>
      <c r="B26" s="12">
        <f t="shared" ref="B26:L26" si="3">B8/1000000</f>
        <v>8.6750000000000004E-3</v>
      </c>
      <c r="C26" s="12">
        <f t="shared" si="3"/>
        <v>1.6931999999999999E-2</v>
      </c>
      <c r="D26" s="12">
        <f t="shared" si="3"/>
        <v>2.5590000000000002E-2</v>
      </c>
      <c r="E26" s="12">
        <f t="shared" si="3"/>
        <v>3.5685000000000001E-2</v>
      </c>
      <c r="F26" s="12">
        <f t="shared" si="3"/>
        <v>4.3783000000000002E-2</v>
      </c>
      <c r="G26" s="12">
        <f t="shared" si="3"/>
        <v>5.2662E-2</v>
      </c>
      <c r="H26" s="12">
        <f t="shared" si="3"/>
        <v>6.1846999999999999E-2</v>
      </c>
      <c r="I26" s="12">
        <f t="shared" si="3"/>
        <v>7.0777999999999994E-2</v>
      </c>
      <c r="J26" s="12">
        <f t="shared" si="3"/>
        <v>8.1148999999999999E-2</v>
      </c>
      <c r="K26" s="12">
        <f t="shared" si="3"/>
        <v>9.1142000000000001E-2</v>
      </c>
      <c r="L26" s="12" t="s">
        <v>29</v>
      </c>
    </row>
    <row r="27" spans="1:12" s="13" customFormat="1" x14ac:dyDescent="0.2">
      <c r="A27" s="11" t="s">
        <v>23</v>
      </c>
      <c r="B27" s="12">
        <f t="shared" ref="B27:L27" si="4">B9/1000000</f>
        <v>8.9460000000000008E-3</v>
      </c>
      <c r="C27" s="12">
        <f t="shared" si="4"/>
        <v>1.8041999999999999E-2</v>
      </c>
      <c r="D27" s="12">
        <f t="shared" si="4"/>
        <v>2.8105000000000002E-2</v>
      </c>
      <c r="E27" s="12">
        <f t="shared" si="4"/>
        <v>3.7783999999999998E-2</v>
      </c>
      <c r="F27" s="12">
        <f t="shared" si="4"/>
        <v>4.7785000000000001E-2</v>
      </c>
      <c r="G27" s="12">
        <f t="shared" si="4"/>
        <v>5.8110000000000002E-2</v>
      </c>
      <c r="H27" s="12">
        <f t="shared" si="4"/>
        <v>6.7849000000000007E-2</v>
      </c>
      <c r="I27" s="12">
        <f t="shared" si="4"/>
        <v>7.8423000000000007E-2</v>
      </c>
      <c r="J27" s="12">
        <f t="shared" si="4"/>
        <v>8.9935000000000001E-2</v>
      </c>
      <c r="K27" s="12">
        <f t="shared" si="4"/>
        <v>9.9474999999999994E-2</v>
      </c>
      <c r="L27" s="12" t="s">
        <v>29</v>
      </c>
    </row>
    <row r="28" spans="1:12" s="13" customFormat="1" x14ac:dyDescent="0.2">
      <c r="A28" s="11" t="s">
        <v>0</v>
      </c>
      <c r="B28" s="12">
        <f t="shared" ref="B28:L28" si="5">B10/1000000</f>
        <v>9.2960000000000004E-3</v>
      </c>
      <c r="C28" s="12">
        <f t="shared" si="5"/>
        <v>1.8911000000000001E-2</v>
      </c>
      <c r="D28" s="12">
        <f t="shared" si="5"/>
        <v>2.7954E-2</v>
      </c>
      <c r="E28" s="12">
        <f t="shared" si="5"/>
        <v>3.8425000000000001E-2</v>
      </c>
      <c r="F28" s="12">
        <f t="shared" si="5"/>
        <v>4.8512E-2</v>
      </c>
      <c r="G28" s="12">
        <f t="shared" si="5"/>
        <v>5.9547999999999997E-2</v>
      </c>
      <c r="H28" s="12">
        <f t="shared" si="5"/>
        <v>6.8292000000000005E-2</v>
      </c>
      <c r="I28" s="12">
        <f t="shared" si="5"/>
        <v>7.9154000000000002E-2</v>
      </c>
      <c r="J28" s="12">
        <f t="shared" si="5"/>
        <v>9.0004000000000001E-2</v>
      </c>
      <c r="K28" s="12">
        <f t="shared" si="5"/>
        <v>0.102122</v>
      </c>
      <c r="L28" s="12" t="s">
        <v>29</v>
      </c>
    </row>
    <row r="29" spans="1:12" s="13" customFormat="1" x14ac:dyDescent="0.2">
      <c r="A29" s="11" t="s">
        <v>3</v>
      </c>
      <c r="B29" s="12">
        <f t="shared" ref="B29:L29" si="6">B11/1000000</f>
        <v>5.4920000000000004E-3</v>
      </c>
      <c r="C29" s="12">
        <f t="shared" si="6"/>
        <v>1.0407E-2</v>
      </c>
      <c r="D29" s="12">
        <f t="shared" si="6"/>
        <v>1.6084999999999999E-2</v>
      </c>
      <c r="E29" s="12">
        <f t="shared" si="6"/>
        <v>2.1214E-2</v>
      </c>
      <c r="F29" s="12">
        <f t="shared" si="6"/>
        <v>2.6974000000000001E-2</v>
      </c>
      <c r="G29" s="12">
        <f t="shared" si="6"/>
        <v>3.1931000000000001E-2</v>
      </c>
      <c r="H29" s="12">
        <f t="shared" si="6"/>
        <v>3.6824999999999997E-2</v>
      </c>
      <c r="I29" s="12">
        <f t="shared" si="6"/>
        <v>4.1586999999999999E-2</v>
      </c>
      <c r="J29" s="12">
        <f t="shared" si="6"/>
        <v>4.7584000000000001E-2</v>
      </c>
      <c r="K29" s="12">
        <f t="shared" si="6"/>
        <v>5.2888999999999999E-2</v>
      </c>
      <c r="L29" s="12" t="s">
        <v>29</v>
      </c>
    </row>
    <row r="30" spans="1:12" s="13" customFormat="1" x14ac:dyDescent="0.2">
      <c r="A30" s="11" t="s">
        <v>26</v>
      </c>
      <c r="B30" s="12">
        <f t="shared" ref="B30:L30" si="7">B12/1000000</f>
        <v>0.61416800000000005</v>
      </c>
      <c r="C30" s="12">
        <f t="shared" si="7"/>
        <v>2.5427840000000002</v>
      </c>
      <c r="D30" s="12">
        <f t="shared" si="7"/>
        <v>6.2672210000000002</v>
      </c>
      <c r="E30" s="12">
        <f t="shared" si="7"/>
        <v>10.962509000000001</v>
      </c>
      <c r="F30" s="12">
        <f t="shared" si="7"/>
        <v>17.863021</v>
      </c>
      <c r="G30" s="12">
        <f t="shared" si="7"/>
        <v>25.585311000000001</v>
      </c>
      <c r="H30" s="12">
        <f t="shared" si="7"/>
        <v>34.560206999999998</v>
      </c>
      <c r="I30" s="12">
        <f t="shared" si="7"/>
        <v>45.207445</v>
      </c>
      <c r="J30" s="12">
        <f t="shared" si="7"/>
        <v>57.773403000000002</v>
      </c>
      <c r="K30" s="12">
        <f t="shared" si="7"/>
        <v>72.208102999999994</v>
      </c>
      <c r="L30" s="12" t="s">
        <v>29</v>
      </c>
    </row>
    <row r="31" spans="1:12" s="13" customFormat="1" x14ac:dyDescent="0.2">
      <c r="A31" s="11" t="s">
        <v>25</v>
      </c>
      <c r="B31" s="12">
        <f t="shared" ref="B31:L31" si="8">B13/1000000</f>
        <v>6.313E-3</v>
      </c>
      <c r="C31" s="12">
        <f t="shared" si="8"/>
        <v>1.2930000000000001E-2</v>
      </c>
      <c r="D31" s="12">
        <f t="shared" si="8"/>
        <v>2.1527000000000001E-2</v>
      </c>
      <c r="E31" s="12">
        <f t="shared" si="8"/>
        <v>2.6466E-2</v>
      </c>
      <c r="F31" s="12">
        <f t="shared" si="8"/>
        <v>3.2589E-2</v>
      </c>
      <c r="G31" s="12">
        <f t="shared" si="8"/>
        <v>4.1709000000000003E-2</v>
      </c>
      <c r="H31" s="12">
        <f t="shared" si="8"/>
        <v>4.7078000000000002E-2</v>
      </c>
      <c r="I31" s="12">
        <f t="shared" si="8"/>
        <v>5.3821000000000001E-2</v>
      </c>
      <c r="J31" s="12">
        <f t="shared" si="8"/>
        <v>6.1622999999999997E-2</v>
      </c>
      <c r="K31" s="12">
        <f t="shared" si="8"/>
        <v>6.8496000000000001E-2</v>
      </c>
      <c r="L31" s="12" t="s">
        <v>29</v>
      </c>
    </row>
    <row r="32" spans="1:12" s="13" customFormat="1" x14ac:dyDescent="0.2">
      <c r="A32" s="11" t="s">
        <v>2</v>
      </c>
      <c r="B32" s="12">
        <f t="shared" ref="B32:L32" si="9">B14/1000000</f>
        <v>3.748E-3</v>
      </c>
      <c r="C32" s="12">
        <f t="shared" si="9"/>
        <v>7.4989999999999996E-3</v>
      </c>
      <c r="D32" s="12">
        <f t="shared" si="9"/>
        <v>1.1474E-2</v>
      </c>
      <c r="E32" s="12">
        <f t="shared" si="9"/>
        <v>1.5500999999999999E-2</v>
      </c>
      <c r="F32" s="12">
        <f t="shared" si="9"/>
        <v>1.949E-2</v>
      </c>
      <c r="G32" s="12">
        <f t="shared" si="9"/>
        <v>2.2970999999999998E-2</v>
      </c>
      <c r="H32" s="12">
        <f t="shared" si="9"/>
        <v>2.6186999999999998E-2</v>
      </c>
      <c r="I32" s="12">
        <f t="shared" si="9"/>
        <v>3.0237E-2</v>
      </c>
      <c r="J32" s="12">
        <f t="shared" si="9"/>
        <v>3.4111000000000002E-2</v>
      </c>
      <c r="K32" s="12">
        <f t="shared" si="9"/>
        <v>3.7755999999999998E-2</v>
      </c>
      <c r="L32" s="12" t="s">
        <v>29</v>
      </c>
    </row>
    <row r="33" spans="1:12" s="13" customFormat="1" x14ac:dyDescent="0.2">
      <c r="A33" s="14" t="s">
        <v>20</v>
      </c>
      <c r="B33" s="15">
        <f t="shared" ref="B33:L33" si="10">B15/1000000</f>
        <v>8.8430000000000002E-3</v>
      </c>
      <c r="C33" s="15">
        <f t="shared" si="10"/>
        <v>1.3783999999999999E-2</v>
      </c>
      <c r="D33" s="15">
        <f t="shared" si="10"/>
        <v>1.7527000000000001E-2</v>
      </c>
      <c r="E33" s="15">
        <f t="shared" si="10"/>
        <v>2.7541E-2</v>
      </c>
      <c r="F33" s="15">
        <f t="shared" si="10"/>
        <v>3.0616000000000001E-2</v>
      </c>
      <c r="G33" s="15">
        <f t="shared" si="10"/>
        <v>3.6831999999999997E-2</v>
      </c>
      <c r="H33" s="15">
        <f t="shared" si="10"/>
        <v>5.2788000000000002E-2</v>
      </c>
      <c r="I33" s="15">
        <f t="shared" si="10"/>
        <v>5.8090000000000003E-2</v>
      </c>
      <c r="J33" s="15">
        <f t="shared" si="10"/>
        <v>5.8299999999999998E-2</v>
      </c>
      <c r="K33" s="15">
        <f t="shared" si="10"/>
        <v>6.4003000000000004E-2</v>
      </c>
      <c r="L33" s="12" t="s">
        <v>29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selection activeCell="I8" sqref="I8"/>
    </sheetView>
  </sheetViews>
  <sheetFormatPr baseColWidth="10" defaultRowHeight="16" x14ac:dyDescent="0.2"/>
  <cols>
    <col min="1" max="1" width="19.5" bestFit="1" customWidth="1"/>
    <col min="2" max="2" width="7.5" style="3" customWidth="1"/>
    <col min="3" max="3" width="9.83203125" style="3" customWidth="1"/>
    <col min="4" max="4" width="8.83203125" style="3" bestFit="1" customWidth="1"/>
    <col min="5" max="5" width="11.33203125" style="3" bestFit="1" customWidth="1"/>
  </cols>
  <sheetData>
    <row r="1" spans="1:5" s="2" customFormat="1" x14ac:dyDescent="0.2">
      <c r="A1" s="6" t="s">
        <v>27</v>
      </c>
      <c r="B1" s="6" t="s">
        <v>4</v>
      </c>
      <c r="C1" s="6" t="s">
        <v>5</v>
      </c>
      <c r="D1" s="4"/>
      <c r="E1" s="4"/>
    </row>
    <row r="2" spans="1:5" x14ac:dyDescent="0.2">
      <c r="A2" s="1" t="s">
        <v>20</v>
      </c>
      <c r="B2" s="3">
        <v>10000</v>
      </c>
      <c r="C2" s="3">
        <v>8843</v>
      </c>
    </row>
    <row r="3" spans="1:5" x14ac:dyDescent="0.2">
      <c r="A3" s="1" t="s">
        <v>21</v>
      </c>
      <c r="B3" s="3">
        <v>10000</v>
      </c>
      <c r="C3" s="3">
        <v>4791</v>
      </c>
    </row>
    <row r="4" spans="1:5" x14ac:dyDescent="0.2">
      <c r="A4" s="1" t="s">
        <v>22</v>
      </c>
      <c r="B4" s="3">
        <v>10000</v>
      </c>
      <c r="C4" s="3">
        <v>4282</v>
      </c>
    </row>
    <row r="5" spans="1:5" x14ac:dyDescent="0.2">
      <c r="A5" s="1" t="s">
        <v>0</v>
      </c>
      <c r="B5" s="3">
        <v>10000</v>
      </c>
      <c r="C5" s="3">
        <v>9296</v>
      </c>
    </row>
    <row r="6" spans="1:5" x14ac:dyDescent="0.2">
      <c r="A6" s="1" t="s">
        <v>1</v>
      </c>
      <c r="B6" s="3">
        <v>10000</v>
      </c>
      <c r="C6" s="3">
        <v>5134</v>
      </c>
    </row>
    <row r="7" spans="1:5" x14ac:dyDescent="0.2">
      <c r="A7" s="1" t="s">
        <v>2</v>
      </c>
      <c r="B7" s="3">
        <v>10000</v>
      </c>
      <c r="C7" s="3">
        <v>3748</v>
      </c>
    </row>
    <row r="8" spans="1:5" x14ac:dyDescent="0.2">
      <c r="A8" s="1" t="s">
        <v>3</v>
      </c>
      <c r="B8" s="3">
        <v>10000</v>
      </c>
      <c r="C8" s="3">
        <v>5492</v>
      </c>
    </row>
    <row r="9" spans="1:5" x14ac:dyDescent="0.2">
      <c r="A9" s="1" t="s">
        <v>23</v>
      </c>
      <c r="B9" s="3">
        <v>10000</v>
      </c>
      <c r="C9" s="3">
        <v>8946</v>
      </c>
    </row>
    <row r="10" spans="1:5" x14ac:dyDescent="0.2">
      <c r="A10" s="1" t="s">
        <v>24</v>
      </c>
      <c r="B10" s="3">
        <v>10000</v>
      </c>
      <c r="C10" s="3">
        <v>8675</v>
      </c>
    </row>
    <row r="11" spans="1:5" x14ac:dyDescent="0.2">
      <c r="A11" s="1" t="s">
        <v>25</v>
      </c>
      <c r="B11" s="3">
        <v>10000</v>
      </c>
      <c r="C11" s="3">
        <v>6313</v>
      </c>
    </row>
    <row r="12" spans="1:5" x14ac:dyDescent="0.2">
      <c r="A12" s="1" t="s">
        <v>26</v>
      </c>
      <c r="B12" s="3">
        <v>10000</v>
      </c>
      <c r="C12" s="3">
        <v>614168</v>
      </c>
    </row>
    <row r="13" spans="1:5" x14ac:dyDescent="0.2">
      <c r="A13" s="1" t="s">
        <v>20</v>
      </c>
      <c r="B13" s="3">
        <v>20000</v>
      </c>
      <c r="C13" s="3">
        <v>13784</v>
      </c>
    </row>
    <row r="14" spans="1:5" x14ac:dyDescent="0.2">
      <c r="A14" s="1" t="s">
        <v>21</v>
      </c>
      <c r="B14" s="3">
        <v>20000</v>
      </c>
      <c r="C14" s="3">
        <v>8393</v>
      </c>
    </row>
    <row r="15" spans="1:5" x14ac:dyDescent="0.2">
      <c r="A15" s="1" t="s">
        <v>22</v>
      </c>
      <c r="B15" s="3">
        <v>20000</v>
      </c>
      <c r="C15" s="3">
        <v>8512</v>
      </c>
    </row>
    <row r="16" spans="1:5" x14ac:dyDescent="0.2">
      <c r="A16" s="1" t="s">
        <v>0</v>
      </c>
      <c r="B16" s="3">
        <v>20000</v>
      </c>
      <c r="C16" s="3">
        <v>18911</v>
      </c>
    </row>
    <row r="17" spans="1:3" x14ac:dyDescent="0.2">
      <c r="A17" s="1" t="s">
        <v>1</v>
      </c>
      <c r="B17" s="3">
        <v>20000</v>
      </c>
      <c r="C17" s="3">
        <v>9746</v>
      </c>
    </row>
    <row r="18" spans="1:3" x14ac:dyDescent="0.2">
      <c r="A18" s="1" t="s">
        <v>2</v>
      </c>
      <c r="B18" s="3">
        <v>20000</v>
      </c>
      <c r="C18" s="3">
        <v>7499</v>
      </c>
    </row>
    <row r="19" spans="1:3" x14ac:dyDescent="0.2">
      <c r="A19" s="1" t="s">
        <v>3</v>
      </c>
      <c r="B19" s="3">
        <v>20000</v>
      </c>
      <c r="C19" s="3">
        <v>10407</v>
      </c>
    </row>
    <row r="20" spans="1:3" x14ac:dyDescent="0.2">
      <c r="A20" s="1" t="s">
        <v>23</v>
      </c>
      <c r="B20" s="3">
        <v>20000</v>
      </c>
      <c r="C20" s="3">
        <v>18042</v>
      </c>
    </row>
    <row r="21" spans="1:3" x14ac:dyDescent="0.2">
      <c r="A21" s="1" t="s">
        <v>24</v>
      </c>
      <c r="B21" s="3">
        <v>20000</v>
      </c>
      <c r="C21" s="3">
        <v>16932</v>
      </c>
    </row>
    <row r="22" spans="1:3" x14ac:dyDescent="0.2">
      <c r="A22" s="1" t="s">
        <v>25</v>
      </c>
      <c r="B22" s="3">
        <v>20000</v>
      </c>
      <c r="C22" s="3">
        <v>12930</v>
      </c>
    </row>
    <row r="23" spans="1:3" x14ac:dyDescent="0.2">
      <c r="A23" s="1" t="s">
        <v>26</v>
      </c>
      <c r="B23" s="3">
        <v>20000</v>
      </c>
      <c r="C23" s="3">
        <v>2542784</v>
      </c>
    </row>
    <row r="24" spans="1:3" x14ac:dyDescent="0.2">
      <c r="A24" s="1" t="s">
        <v>20</v>
      </c>
      <c r="B24" s="3">
        <v>30000</v>
      </c>
      <c r="C24" s="3">
        <v>17527</v>
      </c>
    </row>
    <row r="25" spans="1:3" x14ac:dyDescent="0.2">
      <c r="A25" s="1" t="s">
        <v>21</v>
      </c>
      <c r="B25" s="3">
        <v>30000</v>
      </c>
      <c r="C25" s="3">
        <v>12778</v>
      </c>
    </row>
    <row r="26" spans="1:3" x14ac:dyDescent="0.2">
      <c r="A26" s="1" t="s">
        <v>22</v>
      </c>
      <c r="B26" s="3">
        <v>30000</v>
      </c>
      <c r="C26" s="3">
        <v>12532</v>
      </c>
    </row>
    <row r="27" spans="1:3" x14ac:dyDescent="0.2">
      <c r="A27" s="1" t="s">
        <v>0</v>
      </c>
      <c r="B27" s="3">
        <v>30000</v>
      </c>
      <c r="C27" s="3">
        <v>27954</v>
      </c>
    </row>
    <row r="28" spans="1:3" x14ac:dyDescent="0.2">
      <c r="A28" s="1" t="s">
        <v>1</v>
      </c>
      <c r="B28" s="3">
        <v>30000</v>
      </c>
      <c r="C28" s="3">
        <v>14464</v>
      </c>
    </row>
    <row r="29" spans="1:3" x14ac:dyDescent="0.2">
      <c r="A29" s="1" t="s">
        <v>2</v>
      </c>
      <c r="B29" s="3">
        <v>30000</v>
      </c>
      <c r="C29" s="3">
        <v>11474</v>
      </c>
    </row>
    <row r="30" spans="1:3" x14ac:dyDescent="0.2">
      <c r="A30" s="1" t="s">
        <v>3</v>
      </c>
      <c r="B30" s="3">
        <v>30000</v>
      </c>
      <c r="C30" s="3">
        <v>16085</v>
      </c>
    </row>
    <row r="31" spans="1:3" x14ac:dyDescent="0.2">
      <c r="A31" s="1" t="s">
        <v>23</v>
      </c>
      <c r="B31" s="3">
        <v>30000</v>
      </c>
      <c r="C31" s="3">
        <v>28105</v>
      </c>
    </row>
    <row r="32" spans="1:3" x14ac:dyDescent="0.2">
      <c r="A32" s="1" t="s">
        <v>24</v>
      </c>
      <c r="B32" s="3">
        <v>30000</v>
      </c>
      <c r="C32" s="3">
        <v>25590</v>
      </c>
    </row>
    <row r="33" spans="1:3" x14ac:dyDescent="0.2">
      <c r="A33" s="1" t="s">
        <v>25</v>
      </c>
      <c r="B33" s="3">
        <v>30000</v>
      </c>
      <c r="C33" s="3">
        <v>21527</v>
      </c>
    </row>
    <row r="34" spans="1:3" x14ac:dyDescent="0.2">
      <c r="A34" s="1" t="s">
        <v>26</v>
      </c>
      <c r="B34" s="3">
        <v>30000</v>
      </c>
      <c r="C34" s="3">
        <v>6267221</v>
      </c>
    </row>
    <row r="35" spans="1:3" x14ac:dyDescent="0.2">
      <c r="A35" s="1" t="s">
        <v>20</v>
      </c>
      <c r="B35" s="3">
        <v>40000</v>
      </c>
      <c r="C35" s="3">
        <v>27541</v>
      </c>
    </row>
    <row r="36" spans="1:3" x14ac:dyDescent="0.2">
      <c r="A36" s="1" t="s">
        <v>21</v>
      </c>
      <c r="B36" s="3">
        <v>40000</v>
      </c>
      <c r="C36" s="3">
        <v>17393</v>
      </c>
    </row>
    <row r="37" spans="1:3" x14ac:dyDescent="0.2">
      <c r="A37" s="1" t="s">
        <v>22</v>
      </c>
      <c r="B37" s="3">
        <v>40000</v>
      </c>
      <c r="C37" s="3">
        <v>17167</v>
      </c>
    </row>
    <row r="38" spans="1:3" x14ac:dyDescent="0.2">
      <c r="A38" s="1" t="s">
        <v>0</v>
      </c>
      <c r="B38" s="3">
        <v>40000</v>
      </c>
      <c r="C38" s="3">
        <v>38425</v>
      </c>
    </row>
    <row r="39" spans="1:3" x14ac:dyDescent="0.2">
      <c r="A39" s="1" t="s">
        <v>1</v>
      </c>
      <c r="B39" s="3">
        <v>40000</v>
      </c>
      <c r="C39" s="3">
        <v>19529</v>
      </c>
    </row>
    <row r="40" spans="1:3" x14ac:dyDescent="0.2">
      <c r="A40" s="1" t="s">
        <v>2</v>
      </c>
      <c r="B40" s="3">
        <v>40000</v>
      </c>
      <c r="C40" s="3">
        <v>15501</v>
      </c>
    </row>
    <row r="41" spans="1:3" x14ac:dyDescent="0.2">
      <c r="A41" s="1" t="s">
        <v>3</v>
      </c>
      <c r="B41" s="3">
        <v>40000</v>
      </c>
      <c r="C41" s="3">
        <v>21214</v>
      </c>
    </row>
    <row r="42" spans="1:3" x14ac:dyDescent="0.2">
      <c r="A42" s="1" t="s">
        <v>23</v>
      </c>
      <c r="B42" s="3">
        <v>40000</v>
      </c>
      <c r="C42" s="3">
        <v>37784</v>
      </c>
    </row>
    <row r="43" spans="1:3" x14ac:dyDescent="0.2">
      <c r="A43" s="1" t="s">
        <v>24</v>
      </c>
      <c r="B43" s="3">
        <v>40000</v>
      </c>
      <c r="C43" s="3">
        <v>35685</v>
      </c>
    </row>
    <row r="44" spans="1:3" x14ac:dyDescent="0.2">
      <c r="A44" s="1" t="s">
        <v>25</v>
      </c>
      <c r="B44" s="3">
        <v>40000</v>
      </c>
      <c r="C44" s="3">
        <v>26466</v>
      </c>
    </row>
    <row r="45" spans="1:3" x14ac:dyDescent="0.2">
      <c r="A45" s="1" t="s">
        <v>26</v>
      </c>
      <c r="B45" s="3">
        <v>40000</v>
      </c>
      <c r="C45" s="3">
        <v>10962509</v>
      </c>
    </row>
    <row r="46" spans="1:3" x14ac:dyDescent="0.2">
      <c r="A46" s="1" t="s">
        <v>20</v>
      </c>
      <c r="B46" s="3">
        <v>50000</v>
      </c>
      <c r="C46" s="3">
        <v>30616</v>
      </c>
    </row>
    <row r="47" spans="1:3" x14ac:dyDescent="0.2">
      <c r="A47" s="1" t="s">
        <v>21</v>
      </c>
      <c r="B47" s="3">
        <v>50000</v>
      </c>
      <c r="C47" s="3">
        <v>21102</v>
      </c>
    </row>
    <row r="48" spans="1:3" x14ac:dyDescent="0.2">
      <c r="A48" s="1" t="s">
        <v>22</v>
      </c>
      <c r="B48" s="3">
        <v>50000</v>
      </c>
      <c r="C48" s="3">
        <v>21070</v>
      </c>
    </row>
    <row r="49" spans="1:3" x14ac:dyDescent="0.2">
      <c r="A49" s="1" t="s">
        <v>0</v>
      </c>
      <c r="B49" s="3">
        <v>50000</v>
      </c>
      <c r="C49" s="3">
        <v>48512</v>
      </c>
    </row>
    <row r="50" spans="1:3" x14ac:dyDescent="0.2">
      <c r="A50" s="1" t="s">
        <v>1</v>
      </c>
      <c r="B50" s="3">
        <v>50000</v>
      </c>
      <c r="C50" s="3">
        <v>24191</v>
      </c>
    </row>
    <row r="51" spans="1:3" x14ac:dyDescent="0.2">
      <c r="A51" s="1" t="s">
        <v>2</v>
      </c>
      <c r="B51" s="3">
        <v>50000</v>
      </c>
      <c r="C51" s="3">
        <v>19490</v>
      </c>
    </row>
    <row r="52" spans="1:3" x14ac:dyDescent="0.2">
      <c r="A52" s="1" t="s">
        <v>3</v>
      </c>
      <c r="B52" s="3">
        <v>50000</v>
      </c>
      <c r="C52" s="3">
        <v>26974</v>
      </c>
    </row>
    <row r="53" spans="1:3" x14ac:dyDescent="0.2">
      <c r="A53" s="1" t="s">
        <v>23</v>
      </c>
      <c r="B53" s="3">
        <v>50000</v>
      </c>
      <c r="C53" s="3">
        <v>47785</v>
      </c>
    </row>
    <row r="54" spans="1:3" x14ac:dyDescent="0.2">
      <c r="A54" s="1" t="s">
        <v>24</v>
      </c>
      <c r="B54" s="3">
        <v>50000</v>
      </c>
      <c r="C54" s="3">
        <v>43783</v>
      </c>
    </row>
    <row r="55" spans="1:3" x14ac:dyDescent="0.2">
      <c r="A55" s="1" t="s">
        <v>25</v>
      </c>
      <c r="B55" s="3">
        <v>50000</v>
      </c>
      <c r="C55" s="3">
        <v>32589</v>
      </c>
    </row>
    <row r="56" spans="1:3" x14ac:dyDescent="0.2">
      <c r="A56" s="1" t="s">
        <v>26</v>
      </c>
      <c r="B56" s="3">
        <v>50000</v>
      </c>
      <c r="C56" s="3">
        <v>17863021</v>
      </c>
    </row>
    <row r="57" spans="1:3" x14ac:dyDescent="0.2">
      <c r="A57" s="1" t="s">
        <v>20</v>
      </c>
      <c r="B57" s="3">
        <v>60000</v>
      </c>
      <c r="C57" s="3">
        <v>36832</v>
      </c>
    </row>
    <row r="58" spans="1:3" x14ac:dyDescent="0.2">
      <c r="A58" s="1" t="s">
        <v>21</v>
      </c>
      <c r="B58" s="3">
        <v>60000</v>
      </c>
      <c r="C58" s="3">
        <v>25384</v>
      </c>
    </row>
    <row r="59" spans="1:3" x14ac:dyDescent="0.2">
      <c r="A59" s="1" t="s">
        <v>22</v>
      </c>
      <c r="B59" s="3">
        <v>60000</v>
      </c>
      <c r="C59" s="3">
        <v>24989</v>
      </c>
    </row>
    <row r="60" spans="1:3" x14ac:dyDescent="0.2">
      <c r="A60" s="1" t="s">
        <v>0</v>
      </c>
      <c r="B60" s="3">
        <v>60000</v>
      </c>
      <c r="C60" s="3">
        <v>59548</v>
      </c>
    </row>
    <row r="61" spans="1:3" x14ac:dyDescent="0.2">
      <c r="A61" s="1" t="s">
        <v>1</v>
      </c>
      <c r="B61" s="3">
        <v>60000</v>
      </c>
      <c r="C61" s="3">
        <v>29252</v>
      </c>
    </row>
    <row r="62" spans="1:3" x14ac:dyDescent="0.2">
      <c r="A62" s="1" t="s">
        <v>2</v>
      </c>
      <c r="B62" s="3">
        <v>60000</v>
      </c>
      <c r="C62" s="3">
        <v>22971</v>
      </c>
    </row>
    <row r="63" spans="1:3" x14ac:dyDescent="0.2">
      <c r="A63" s="1" t="s">
        <v>3</v>
      </c>
      <c r="B63" s="3">
        <v>60000</v>
      </c>
      <c r="C63" s="3">
        <v>31931</v>
      </c>
    </row>
    <row r="64" spans="1:3" x14ac:dyDescent="0.2">
      <c r="A64" s="1" t="s">
        <v>23</v>
      </c>
      <c r="B64" s="3">
        <v>60000</v>
      </c>
      <c r="C64" s="3">
        <v>58110</v>
      </c>
    </row>
    <row r="65" spans="1:3" x14ac:dyDescent="0.2">
      <c r="A65" s="1" t="s">
        <v>24</v>
      </c>
      <c r="B65" s="3">
        <v>60000</v>
      </c>
      <c r="C65" s="3">
        <v>52662</v>
      </c>
    </row>
    <row r="66" spans="1:3" x14ac:dyDescent="0.2">
      <c r="A66" s="1" t="s">
        <v>25</v>
      </c>
      <c r="B66" s="3">
        <v>60000</v>
      </c>
      <c r="C66" s="3">
        <v>41709</v>
      </c>
    </row>
    <row r="67" spans="1:3" x14ac:dyDescent="0.2">
      <c r="A67" s="1" t="s">
        <v>26</v>
      </c>
      <c r="B67" s="3">
        <v>60000</v>
      </c>
      <c r="C67" s="3">
        <v>25585311</v>
      </c>
    </row>
    <row r="68" spans="1:3" x14ac:dyDescent="0.2">
      <c r="A68" s="1" t="s">
        <v>20</v>
      </c>
      <c r="B68" s="3">
        <v>70000</v>
      </c>
      <c r="C68" s="3">
        <v>52788</v>
      </c>
    </row>
    <row r="69" spans="1:3" x14ac:dyDescent="0.2">
      <c r="A69" s="1" t="s">
        <v>21</v>
      </c>
      <c r="B69" s="3">
        <v>70000</v>
      </c>
      <c r="C69" s="3">
        <v>29280</v>
      </c>
    </row>
    <row r="70" spans="1:3" x14ac:dyDescent="0.2">
      <c r="A70" s="1" t="s">
        <v>22</v>
      </c>
      <c r="B70" s="3">
        <v>70000</v>
      </c>
      <c r="C70" s="3">
        <v>29020</v>
      </c>
    </row>
    <row r="71" spans="1:3" x14ac:dyDescent="0.2">
      <c r="A71" s="1" t="s">
        <v>0</v>
      </c>
      <c r="B71" s="3">
        <v>70000</v>
      </c>
      <c r="C71" s="3">
        <v>68292</v>
      </c>
    </row>
    <row r="72" spans="1:3" x14ac:dyDescent="0.2">
      <c r="A72" s="1" t="s">
        <v>1</v>
      </c>
      <c r="B72" s="3">
        <v>70000</v>
      </c>
      <c r="C72" s="3">
        <v>33666</v>
      </c>
    </row>
    <row r="73" spans="1:3" x14ac:dyDescent="0.2">
      <c r="A73" s="1" t="s">
        <v>2</v>
      </c>
      <c r="B73" s="3">
        <v>70000</v>
      </c>
      <c r="C73" s="3">
        <v>26187</v>
      </c>
    </row>
    <row r="74" spans="1:3" x14ac:dyDescent="0.2">
      <c r="A74" s="1" t="s">
        <v>3</v>
      </c>
      <c r="B74" s="3">
        <v>70000</v>
      </c>
      <c r="C74" s="3">
        <v>36825</v>
      </c>
    </row>
    <row r="75" spans="1:3" x14ac:dyDescent="0.2">
      <c r="A75" s="1" t="s">
        <v>23</v>
      </c>
      <c r="B75" s="3">
        <v>70000</v>
      </c>
      <c r="C75" s="3">
        <v>67849</v>
      </c>
    </row>
    <row r="76" spans="1:3" x14ac:dyDescent="0.2">
      <c r="A76" s="1" t="s">
        <v>24</v>
      </c>
      <c r="B76" s="3">
        <v>70000</v>
      </c>
      <c r="C76" s="3">
        <v>61847</v>
      </c>
    </row>
    <row r="77" spans="1:3" x14ac:dyDescent="0.2">
      <c r="A77" s="1" t="s">
        <v>25</v>
      </c>
      <c r="B77" s="3">
        <v>70000</v>
      </c>
      <c r="C77" s="3">
        <v>47078</v>
      </c>
    </row>
    <row r="78" spans="1:3" x14ac:dyDescent="0.2">
      <c r="A78" s="1" t="s">
        <v>26</v>
      </c>
      <c r="B78" s="3">
        <v>70000</v>
      </c>
      <c r="C78" s="3">
        <v>34560207</v>
      </c>
    </row>
    <row r="79" spans="1:3" x14ac:dyDescent="0.2">
      <c r="A79" s="1" t="s">
        <v>20</v>
      </c>
      <c r="B79" s="3">
        <v>80000</v>
      </c>
      <c r="C79" s="3">
        <v>58090</v>
      </c>
    </row>
    <row r="80" spans="1:3" x14ac:dyDescent="0.2">
      <c r="A80" s="1" t="s">
        <v>21</v>
      </c>
      <c r="B80" s="3">
        <v>80000</v>
      </c>
      <c r="C80" s="3">
        <v>33246</v>
      </c>
    </row>
    <row r="81" spans="1:3" x14ac:dyDescent="0.2">
      <c r="A81" s="1" t="s">
        <v>22</v>
      </c>
      <c r="B81" s="3">
        <v>80000</v>
      </c>
      <c r="C81" s="3">
        <v>34526</v>
      </c>
    </row>
    <row r="82" spans="1:3" x14ac:dyDescent="0.2">
      <c r="A82" s="1" t="s">
        <v>0</v>
      </c>
      <c r="B82" s="3">
        <v>80000</v>
      </c>
      <c r="C82" s="3">
        <v>79154</v>
      </c>
    </row>
    <row r="83" spans="1:3" x14ac:dyDescent="0.2">
      <c r="A83" s="1" t="s">
        <v>1</v>
      </c>
      <c r="B83" s="3">
        <v>80000</v>
      </c>
      <c r="C83" s="3">
        <v>38839</v>
      </c>
    </row>
    <row r="84" spans="1:3" x14ac:dyDescent="0.2">
      <c r="A84" s="1" t="s">
        <v>2</v>
      </c>
      <c r="B84" s="3">
        <v>80000</v>
      </c>
      <c r="C84" s="3">
        <v>30237</v>
      </c>
    </row>
    <row r="85" spans="1:3" x14ac:dyDescent="0.2">
      <c r="A85" s="1" t="s">
        <v>3</v>
      </c>
      <c r="B85" s="3">
        <v>80000</v>
      </c>
      <c r="C85" s="3">
        <v>41587</v>
      </c>
    </row>
    <row r="86" spans="1:3" x14ac:dyDescent="0.2">
      <c r="A86" s="1" t="s">
        <v>23</v>
      </c>
      <c r="B86" s="3">
        <v>80000</v>
      </c>
      <c r="C86" s="3">
        <v>78423</v>
      </c>
    </row>
    <row r="87" spans="1:3" x14ac:dyDescent="0.2">
      <c r="A87" s="1" t="s">
        <v>24</v>
      </c>
      <c r="B87" s="3">
        <v>80000</v>
      </c>
      <c r="C87" s="3">
        <v>70778</v>
      </c>
    </row>
    <row r="88" spans="1:3" x14ac:dyDescent="0.2">
      <c r="A88" s="1" t="s">
        <v>25</v>
      </c>
      <c r="B88" s="3">
        <v>80000</v>
      </c>
      <c r="C88" s="3">
        <v>53821</v>
      </c>
    </row>
    <row r="89" spans="1:3" x14ac:dyDescent="0.2">
      <c r="A89" s="1" t="s">
        <v>26</v>
      </c>
      <c r="B89" s="3">
        <v>80000</v>
      </c>
      <c r="C89" s="3">
        <v>45207445</v>
      </c>
    </row>
    <row r="90" spans="1:3" x14ac:dyDescent="0.2">
      <c r="A90" s="1" t="s">
        <v>20</v>
      </c>
      <c r="B90" s="3">
        <v>90000</v>
      </c>
      <c r="C90" s="3">
        <v>58300</v>
      </c>
    </row>
    <row r="91" spans="1:3" x14ac:dyDescent="0.2">
      <c r="A91" s="1" t="s">
        <v>21</v>
      </c>
      <c r="B91" s="3">
        <v>90000</v>
      </c>
      <c r="C91" s="3">
        <v>37856</v>
      </c>
    </row>
    <row r="92" spans="1:3" x14ac:dyDescent="0.2">
      <c r="A92" s="1" t="s">
        <v>22</v>
      </c>
      <c r="B92" s="3">
        <v>90000</v>
      </c>
      <c r="C92" s="3">
        <v>37780</v>
      </c>
    </row>
    <row r="93" spans="1:3" x14ac:dyDescent="0.2">
      <c r="A93" s="1" t="s">
        <v>0</v>
      </c>
      <c r="B93" s="3">
        <v>90000</v>
      </c>
      <c r="C93" s="3">
        <v>90004</v>
      </c>
    </row>
    <row r="94" spans="1:3" x14ac:dyDescent="0.2">
      <c r="A94" s="1" t="s">
        <v>1</v>
      </c>
      <c r="B94" s="3">
        <v>90000</v>
      </c>
      <c r="C94" s="3">
        <v>42463</v>
      </c>
    </row>
    <row r="95" spans="1:3" x14ac:dyDescent="0.2">
      <c r="A95" s="1" t="s">
        <v>2</v>
      </c>
      <c r="B95" s="3">
        <v>90000</v>
      </c>
      <c r="C95" s="3">
        <v>34111</v>
      </c>
    </row>
    <row r="96" spans="1:3" x14ac:dyDescent="0.2">
      <c r="A96" s="1" t="s">
        <v>3</v>
      </c>
      <c r="B96" s="3">
        <v>90000</v>
      </c>
      <c r="C96" s="3">
        <v>47584</v>
      </c>
    </row>
    <row r="97" spans="1:3" x14ac:dyDescent="0.2">
      <c r="A97" s="1" t="s">
        <v>23</v>
      </c>
      <c r="B97" s="3">
        <v>90000</v>
      </c>
      <c r="C97" s="3">
        <v>89935</v>
      </c>
    </row>
    <row r="98" spans="1:3" x14ac:dyDescent="0.2">
      <c r="A98" s="1" t="s">
        <v>24</v>
      </c>
      <c r="B98" s="3">
        <v>90000</v>
      </c>
      <c r="C98" s="3">
        <v>81149</v>
      </c>
    </row>
    <row r="99" spans="1:3" x14ac:dyDescent="0.2">
      <c r="A99" s="1" t="s">
        <v>25</v>
      </c>
      <c r="B99" s="3">
        <v>90000</v>
      </c>
      <c r="C99" s="3">
        <v>61623</v>
      </c>
    </row>
    <row r="100" spans="1:3" x14ac:dyDescent="0.2">
      <c r="A100" s="1" t="s">
        <v>26</v>
      </c>
      <c r="B100" s="3">
        <v>90000</v>
      </c>
      <c r="C100" s="3">
        <v>57773403</v>
      </c>
    </row>
    <row r="101" spans="1:3" x14ac:dyDescent="0.2">
      <c r="A101" s="1" t="s">
        <v>20</v>
      </c>
      <c r="B101" s="3">
        <v>100000</v>
      </c>
      <c r="C101" s="3">
        <v>64003</v>
      </c>
    </row>
    <row r="102" spans="1:3" x14ac:dyDescent="0.2">
      <c r="A102" s="1" t="s">
        <v>21</v>
      </c>
      <c r="B102" s="3">
        <v>100000</v>
      </c>
      <c r="C102" s="3">
        <v>42412</v>
      </c>
    </row>
    <row r="103" spans="1:3" x14ac:dyDescent="0.2">
      <c r="A103" s="1" t="s">
        <v>22</v>
      </c>
      <c r="B103" s="3">
        <v>100000</v>
      </c>
      <c r="C103" s="3">
        <v>42286</v>
      </c>
    </row>
    <row r="104" spans="1:3" x14ac:dyDescent="0.2">
      <c r="A104" s="1" t="s">
        <v>0</v>
      </c>
      <c r="B104" s="3">
        <v>100000</v>
      </c>
      <c r="C104" s="3">
        <v>102122</v>
      </c>
    </row>
    <row r="105" spans="1:3" x14ac:dyDescent="0.2">
      <c r="A105" s="1" t="s">
        <v>1</v>
      </c>
      <c r="B105" s="3">
        <v>100000</v>
      </c>
      <c r="C105" s="3">
        <v>47844</v>
      </c>
    </row>
    <row r="106" spans="1:3" x14ac:dyDescent="0.2">
      <c r="A106" s="1" t="s">
        <v>2</v>
      </c>
      <c r="B106" s="3">
        <v>100000</v>
      </c>
      <c r="C106" s="3">
        <v>37756</v>
      </c>
    </row>
    <row r="107" spans="1:3" x14ac:dyDescent="0.2">
      <c r="A107" s="1" t="s">
        <v>3</v>
      </c>
      <c r="B107" s="3">
        <v>100000</v>
      </c>
      <c r="C107" s="3">
        <v>52889</v>
      </c>
    </row>
    <row r="108" spans="1:3" x14ac:dyDescent="0.2">
      <c r="A108" s="1" t="s">
        <v>23</v>
      </c>
      <c r="B108" s="3">
        <v>100000</v>
      </c>
      <c r="C108" s="3">
        <v>99475</v>
      </c>
    </row>
    <row r="109" spans="1:3" x14ac:dyDescent="0.2">
      <c r="A109" s="1" t="s">
        <v>24</v>
      </c>
      <c r="B109" s="3">
        <v>100000</v>
      </c>
      <c r="C109" s="3">
        <v>91142</v>
      </c>
    </row>
    <row r="110" spans="1:3" x14ac:dyDescent="0.2">
      <c r="A110" s="1" t="s">
        <v>25</v>
      </c>
      <c r="B110" s="3">
        <v>100000</v>
      </c>
      <c r="C110" s="3">
        <v>68496</v>
      </c>
    </row>
    <row r="111" spans="1:3" x14ac:dyDescent="0.2">
      <c r="A111" s="1" t="s">
        <v>26</v>
      </c>
      <c r="B111" s="3">
        <v>100000</v>
      </c>
      <c r="C111" s="3">
        <v>72208103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2019-03-17T05:27:15Z</dcterms:created>
  <dcterms:modified xsi:type="dcterms:W3CDTF">2019-03-17T10:04:59Z</dcterms:modified>
</cp:coreProperties>
</file>