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0087BEC3-E962-4776-BD70-F4F154001FBC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MOd2Lab" sheetId="2" r:id="rId2"/>
  </sheets>
  <definedNames>
    <definedName name="_xlnm._FilterDatabase" localSheetId="0" hidden="1">Sheet1!$A$1:$L$33</definedName>
    <definedName name="_xlnm._FilterDatabase" localSheetId="1" hidden="1">MOd2Lab!$A$1:$L$33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<sst xmlns="http://schemas.openxmlformats.org/spreadsheetml/2006/main" count="98" uniqueCount="52">
  <si>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</si>
  <si>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</si>
  <si>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</si>
  <si>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</si>
  <si>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</si>
  <si>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</si>
  <si>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</si>
  <si>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</si>
  <si>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</si>
  <si>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</si>
  <si>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</si>
  <si>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</si>
  <si>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Exercise 1 CAR DATA</t>
  </si>
  <si>
    <t>Clydesdale Turbo</t>
  </si>
  <si>
    <t>Seaward</t>
  </si>
  <si>
    <t>Osprey Z-7</t>
  </si>
  <si>
    <t>Road Devil</t>
  </si>
  <si>
    <t>Commonwealth 360</t>
  </si>
  <si>
    <t>Stegosaurus Diesel</t>
  </si>
  <si>
    <t>Anansi 400x</t>
  </si>
  <si>
    <t>Tiara</t>
  </si>
  <si>
    <t>Reisender Bluebird</t>
  </si>
  <si>
    <t>Destiny Model 23</t>
  </si>
  <si>
    <t>Anansi 350 Deluxe</t>
  </si>
  <si>
    <t>Anansi 400</t>
  </si>
  <si>
    <t>Anansi 300</t>
  </si>
  <si>
    <t>El Pasion</t>
  </si>
  <si>
    <t>Wasp Supersport</t>
  </si>
  <si>
    <t>These are the variables since they vary from car to car</t>
  </si>
  <si>
    <t>Anansi 200x</t>
  </si>
  <si>
    <t>Hollinger Towncar</t>
  </si>
  <si>
    <t>Stegosaurus</t>
  </si>
  <si>
    <t>Knight X</t>
  </si>
  <si>
    <t>Knight X Wagon</t>
  </si>
  <si>
    <t>Wasp 4WD</t>
  </si>
  <si>
    <t>Sword of Damocles</t>
  </si>
  <si>
    <t>Empire Duchess</t>
  </si>
  <si>
    <t>Hercules 100</t>
  </si>
  <si>
    <t>Anansi 200</t>
  </si>
  <si>
    <t>Anansi 100</t>
  </si>
  <si>
    <t>Prince of Thieves</t>
  </si>
  <si>
    <t>Apocalypse 100</t>
  </si>
  <si>
    <t>Birchwood AWD</t>
  </si>
  <si>
    <t>Excalibur Phantom</t>
  </si>
  <si>
    <t>Lance Roughrider</t>
  </si>
  <si>
    <t>Empire Baroness</t>
  </si>
  <si>
    <t>Exercise 2 Sorting by MPG</t>
  </si>
  <si>
    <t xml:space="preserve">After sorting, we can see that among all the models listed the Empire baroness gets the best gas mileage 33.9 miles per gallon </t>
  </si>
  <si>
    <t>which indicates that if given the option to buy we will choose Empire Baroness</t>
  </si>
  <si>
    <t>Apocalypse 100 has 66 hp</t>
  </si>
  <si>
    <t>Correlation</t>
  </si>
  <si>
    <t>Avg cyl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</si>
</sst>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"Engine Size VS Horsepower"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MOd2Lab!$P$1</c:f>
              <c:strCache>
                <c:ptCount val="1"/>
                <c:pt idx="0">
                  <c:v>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MOd2Lab!$O$2:$O$33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</c:numCache>
            </c:numRef>
          </c:xVal>
          <c:yVal>
            <c:numRef>
              <c:f>MOd2Lab!$P$2:$P$33</c:f>
              <c:numCache>
                <c:formatCode>General</c:formatCode>
                <c:ptCount val="32"/>
                <c:pt idx="0">
                  <c:v>93</c:v>
                </c:pt>
                <c:pt idx="1">
                  <c:v>62</c:v>
                </c:pt>
                <c:pt idx="2">
                  <c:v>95</c:v>
                </c:pt>
                <c:pt idx="3">
                  <c:v>66</c:v>
                </c:pt>
                <c:pt idx="4">
                  <c:v>52</c:v>
                </c:pt>
                <c:pt idx="5">
                  <c:v>65</c:v>
                </c:pt>
                <c:pt idx="6">
                  <c:v>97</c:v>
                </c:pt>
                <c:pt idx="7">
                  <c:v>66</c:v>
                </c:pt>
                <c:pt idx="8">
                  <c:v>91</c:v>
                </c:pt>
                <c:pt idx="9">
                  <c:v>113</c:v>
                </c:pt>
                <c:pt idx="10">
                  <c:v>109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105</c:v>
                </c:pt>
                <c:pt idx="15">
                  <c:v>123</c:v>
                </c:pt>
                <c:pt idx="16">
                  <c:v>123</c:v>
                </c:pt>
                <c:pt idx="17">
                  <c:v>175</c:v>
                </c:pt>
                <c:pt idx="18">
                  <c:v>175</c:v>
                </c:pt>
                <c:pt idx="19">
                  <c:v>245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205</c:v>
                </c:pt>
                <c:pt idx="24">
                  <c:v>215</c:v>
                </c:pt>
                <c:pt idx="25">
                  <c:v>230</c:v>
                </c:pt>
                <c:pt idx="26">
                  <c:v>150</c:v>
                </c:pt>
                <c:pt idx="27">
                  <c:v>150</c:v>
                </c:pt>
                <c:pt idx="28">
                  <c:v>245</c:v>
                </c:pt>
                <c:pt idx="29">
                  <c:v>175</c:v>
                </c:pt>
                <c:pt idx="30">
                  <c:v>264</c:v>
                </c:pt>
                <c:pt idx="31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6-4DD3-8CAB-401DE52C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38023"/>
        <c:axId val="618923463"/>
      </c:scatterChart>
      <c:valAx>
        <c:axId val="618938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Cylinders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23463"/>
        <c:crosses val="autoZero"/>
        <c:crossBetween val="midCat"/>
      </c:valAx>
      <c:valAx>
        <c:axId val="618923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8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18</xdr:col>
      <xdr:colOff>361950</xdr:colOff>
      <xdr:row>14</xdr:row>
      <xdr:rowOff>47625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C1CBEE9E-7C78-46EC-A2C0-21A0DD16D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90500"/>
          <a:ext cx="3409950" cy="25241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24</xdr:col>
      <xdr:colOff>485775</xdr:colOff>
      <xdr:row>24</xdr:row>
      <xdr:rowOff>0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D094F4E3-88F1-4F70-9B5D-B2466588D62B}"/>
            </a:ext>
            <a:ext uri="{147F2762-F138-4A5C-976F-8EAC2B608ADB}">
              <a16:predDERef xmlns:a16="http://schemas.microsoft.com/office/drawing/2014/main" pred="{C1CBEE9E-7C78-46EC-A2C0-21A0DD16D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2025" y="3619500"/>
          <a:ext cx="7191375" cy="9525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24</xdr:col>
      <xdr:colOff>238125</xdr:colOff>
      <xdr:row>29</xdr:row>
      <xdr:rowOff>85725</xdr:rowOff>
    </xdr:to>
    <xdr:pic>
      <xdr:nvPicPr>
        <xdr:cNvPr id="6" name="">
          <a:extLst>
            <a:ext uri="{FF2B5EF4-FFF2-40B4-BE49-F238E27FC236}">
              <a16:creationId xmlns:a16="http://schemas.microsoft.com/office/drawing/2014/main" id="{740FE2B0-1E7D-493C-8D6E-29DAFF6804C0}"/>
            </a:ext>
            <a:ext uri="{147F2762-F138-4A5C-976F-8EAC2B608ADB}">
              <a16:predDERef xmlns:a16="http://schemas.microsoft.com/office/drawing/2014/main" pred="{D094F4E3-88F1-4F70-9B5D-B2466588D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2025" y="4953000"/>
          <a:ext cx="6943725" cy="6572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19</xdr:col>
      <xdr:colOff>266700</xdr:colOff>
      <xdr:row>33</xdr:row>
      <xdr:rowOff>152400</xdr:rowOff>
    </xdr:to>
    <xdr:pic>
      <xdr:nvPicPr>
        <xdr:cNvPr id="8" name="">
          <a:extLst>
            <a:ext uri="{FF2B5EF4-FFF2-40B4-BE49-F238E27FC236}">
              <a16:creationId xmlns:a16="http://schemas.microsoft.com/office/drawing/2014/main" id="{516FBE6E-E019-4188-8954-38C650EADBED}"/>
            </a:ext>
            <a:ext uri="{147F2762-F138-4A5C-976F-8EAC2B608ADB}">
              <a16:predDERef xmlns:a16="http://schemas.microsoft.com/office/drawing/2014/main" pred="{740FE2B0-1E7D-493C-8D6E-29DAFF680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2025" y="5715000"/>
          <a:ext cx="3924300" cy="7239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24</xdr:col>
      <xdr:colOff>142875</xdr:colOff>
      <xdr:row>37</xdr:row>
      <xdr:rowOff>57150</xdr:rowOff>
    </xdr:to>
    <xdr:pic>
      <xdr:nvPicPr>
        <xdr:cNvPr id="10" name="">
          <a:extLst>
            <a:ext uri="{FF2B5EF4-FFF2-40B4-BE49-F238E27FC236}">
              <a16:creationId xmlns:a16="http://schemas.microsoft.com/office/drawing/2014/main" id="{CC0429B2-64C7-4803-A773-614218DD5672}"/>
            </a:ext>
            <a:ext uri="{147F2762-F138-4A5C-976F-8EAC2B608ADB}">
              <a16:predDERef xmlns:a16="http://schemas.microsoft.com/office/drawing/2014/main" pred="{516FBE6E-E019-4188-8954-38C650EA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82025" y="6667500"/>
          <a:ext cx="6848475" cy="43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33</xdr:row>
      <xdr:rowOff>142875</xdr:rowOff>
    </xdr:from>
    <xdr:to>
      <xdr:col>11</xdr:col>
      <xdr:colOff>333375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BA667-5B85-4496-9822-109D2902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>
      <selection activeCell="H52" sqref="H52"/>
    </sheetView>
  </sheetViews>
  <sheetFormatPr defaultRowHeight="15"/>
  <cols>
    <col min="1" max="1" width="1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4">
      <c r="A2" t="s">
        <v>13</v>
      </c>
      <c r="B2">
        <v>10.4</v>
      </c>
      <c r="C2">
        <v>8</v>
      </c>
      <c r="D2">
        <v>472</v>
      </c>
      <c r="E2">
        <v>205</v>
      </c>
      <c r="F2">
        <v>2.93</v>
      </c>
      <c r="G2">
        <v>5.25</v>
      </c>
      <c r="H2">
        <v>17.98</v>
      </c>
      <c r="I2">
        <v>0</v>
      </c>
      <c r="J2">
        <v>0</v>
      </c>
      <c r="K2">
        <v>3</v>
      </c>
      <c r="L2">
        <v>4</v>
      </c>
    </row>
    <row r="3" spans="1:14">
      <c r="A3" t="s">
        <v>14</v>
      </c>
      <c r="B3">
        <v>10.4</v>
      </c>
      <c r="C3">
        <v>8</v>
      </c>
      <c r="D3">
        <v>460</v>
      </c>
      <c r="E3">
        <v>215</v>
      </c>
      <c r="F3">
        <v>3</v>
      </c>
      <c r="G3">
        <v>5.4240000000000004</v>
      </c>
      <c r="H3">
        <v>17.82</v>
      </c>
      <c r="I3">
        <v>0</v>
      </c>
      <c r="J3">
        <v>0</v>
      </c>
      <c r="K3">
        <v>3</v>
      </c>
      <c r="L3">
        <v>4</v>
      </c>
    </row>
    <row r="4" spans="1:14">
      <c r="A4" t="s">
        <v>15</v>
      </c>
      <c r="B4">
        <v>13.3</v>
      </c>
      <c r="C4">
        <v>8</v>
      </c>
      <c r="D4">
        <v>350</v>
      </c>
      <c r="E4">
        <v>245</v>
      </c>
      <c r="F4">
        <v>3.73</v>
      </c>
      <c r="G4">
        <v>3.84</v>
      </c>
      <c r="H4">
        <v>15.41</v>
      </c>
      <c r="I4">
        <v>0</v>
      </c>
      <c r="J4">
        <v>0</v>
      </c>
      <c r="K4">
        <v>3</v>
      </c>
      <c r="L4">
        <v>4</v>
      </c>
    </row>
    <row r="5" spans="1:14">
      <c r="A5" t="s">
        <v>16</v>
      </c>
      <c r="B5">
        <v>14.3</v>
      </c>
      <c r="C5">
        <v>8</v>
      </c>
      <c r="D5">
        <v>360</v>
      </c>
      <c r="E5">
        <v>245</v>
      </c>
      <c r="F5">
        <v>3.21</v>
      </c>
      <c r="G5">
        <v>3.57</v>
      </c>
      <c r="H5">
        <v>15.84</v>
      </c>
      <c r="I5">
        <v>0</v>
      </c>
      <c r="J5">
        <v>0</v>
      </c>
      <c r="K5">
        <v>3</v>
      </c>
      <c r="L5">
        <v>4</v>
      </c>
    </row>
    <row r="6" spans="1:14">
      <c r="A6" t="s">
        <v>17</v>
      </c>
      <c r="B6">
        <v>14.7</v>
      </c>
      <c r="C6">
        <v>8</v>
      </c>
      <c r="D6">
        <v>440</v>
      </c>
      <c r="E6">
        <v>230</v>
      </c>
      <c r="F6">
        <v>3.23</v>
      </c>
      <c r="G6">
        <v>5.3449999999999998</v>
      </c>
      <c r="H6">
        <v>17.420000000000002</v>
      </c>
      <c r="I6">
        <v>0</v>
      </c>
      <c r="J6">
        <v>0</v>
      </c>
      <c r="K6">
        <v>3</v>
      </c>
      <c r="L6">
        <v>4</v>
      </c>
    </row>
    <row r="7" spans="1:14">
      <c r="A7" t="s">
        <v>18</v>
      </c>
      <c r="B7">
        <v>15</v>
      </c>
      <c r="C7">
        <v>8</v>
      </c>
      <c r="D7">
        <v>301</v>
      </c>
      <c r="E7">
        <v>335</v>
      </c>
      <c r="F7">
        <v>3.54</v>
      </c>
      <c r="G7">
        <v>3.57</v>
      </c>
      <c r="H7">
        <v>14.6</v>
      </c>
      <c r="I7">
        <v>0</v>
      </c>
      <c r="J7">
        <v>1</v>
      </c>
      <c r="K7">
        <v>5</v>
      </c>
      <c r="L7">
        <v>8</v>
      </c>
    </row>
    <row r="8" spans="1:14">
      <c r="A8" t="s">
        <v>19</v>
      </c>
      <c r="B8">
        <v>15.2</v>
      </c>
      <c r="C8">
        <v>8</v>
      </c>
      <c r="D8">
        <v>275.8</v>
      </c>
      <c r="E8">
        <v>180</v>
      </c>
      <c r="F8">
        <v>3.07</v>
      </c>
      <c r="G8">
        <v>3.78</v>
      </c>
      <c r="H8">
        <v>18</v>
      </c>
      <c r="I8">
        <v>0</v>
      </c>
      <c r="J8">
        <v>0</v>
      </c>
      <c r="K8">
        <v>3</v>
      </c>
      <c r="L8">
        <v>3</v>
      </c>
    </row>
    <row r="9" spans="1:14">
      <c r="A9" t="s">
        <v>20</v>
      </c>
      <c r="B9">
        <v>15.2</v>
      </c>
      <c r="C9">
        <v>8</v>
      </c>
      <c r="D9">
        <v>304</v>
      </c>
      <c r="E9">
        <v>150</v>
      </c>
      <c r="F9">
        <v>3.15</v>
      </c>
      <c r="G9">
        <v>3.4350000000000001</v>
      </c>
      <c r="H9">
        <v>17.3</v>
      </c>
      <c r="I9">
        <v>0</v>
      </c>
      <c r="J9">
        <v>0</v>
      </c>
      <c r="K9">
        <v>3</v>
      </c>
      <c r="L9">
        <v>2</v>
      </c>
    </row>
    <row r="10" spans="1:14">
      <c r="A10" t="s">
        <v>21</v>
      </c>
      <c r="B10">
        <v>15.5</v>
      </c>
      <c r="C10">
        <v>8</v>
      </c>
      <c r="D10">
        <v>318</v>
      </c>
      <c r="E10">
        <v>150</v>
      </c>
      <c r="F10">
        <v>2.76</v>
      </c>
      <c r="G10">
        <v>3.52</v>
      </c>
      <c r="H10">
        <v>16.87</v>
      </c>
      <c r="I10">
        <v>0</v>
      </c>
      <c r="J10">
        <v>0</v>
      </c>
      <c r="K10">
        <v>3</v>
      </c>
      <c r="L10">
        <v>2</v>
      </c>
    </row>
    <row r="11" spans="1:14">
      <c r="A11" t="s">
        <v>22</v>
      </c>
      <c r="B11">
        <v>15.8</v>
      </c>
      <c r="C11">
        <v>8</v>
      </c>
      <c r="D11">
        <v>351</v>
      </c>
      <c r="E11">
        <v>264</v>
      </c>
      <c r="F11">
        <v>4.22</v>
      </c>
      <c r="G11">
        <v>3.17</v>
      </c>
      <c r="H11">
        <v>14.5</v>
      </c>
      <c r="I11">
        <v>0</v>
      </c>
      <c r="J11">
        <v>1</v>
      </c>
      <c r="K11">
        <v>5</v>
      </c>
      <c r="L11">
        <v>4</v>
      </c>
    </row>
    <row r="12" spans="1:14">
      <c r="A12" t="s">
        <v>23</v>
      </c>
      <c r="B12">
        <v>16.399999999999999</v>
      </c>
      <c r="C12">
        <v>8</v>
      </c>
      <c r="D12">
        <v>275.8</v>
      </c>
      <c r="E12">
        <v>180</v>
      </c>
      <c r="F12">
        <v>3.07</v>
      </c>
      <c r="G12">
        <v>4.07</v>
      </c>
      <c r="H12">
        <v>17.399999999999999</v>
      </c>
      <c r="I12">
        <v>0</v>
      </c>
      <c r="J12">
        <v>0</v>
      </c>
      <c r="K12">
        <v>3</v>
      </c>
      <c r="L12">
        <v>3</v>
      </c>
    </row>
    <row r="13" spans="1:14">
      <c r="A13" t="s">
        <v>24</v>
      </c>
      <c r="B13">
        <v>17.3</v>
      </c>
      <c r="C13">
        <v>8</v>
      </c>
      <c r="D13">
        <v>275.8</v>
      </c>
      <c r="E13">
        <v>180</v>
      </c>
      <c r="F13">
        <v>3.07</v>
      </c>
      <c r="G13">
        <v>3.73</v>
      </c>
      <c r="H13">
        <v>17.600000000000001</v>
      </c>
      <c r="I13">
        <v>0</v>
      </c>
      <c r="J13">
        <v>0</v>
      </c>
      <c r="K13">
        <v>3</v>
      </c>
      <c r="L13">
        <v>3</v>
      </c>
    </row>
    <row r="14" spans="1:14">
      <c r="A14" t="s">
        <v>25</v>
      </c>
      <c r="B14">
        <v>17.8</v>
      </c>
      <c r="C14">
        <v>6</v>
      </c>
      <c r="D14">
        <v>167.6</v>
      </c>
      <c r="E14">
        <v>123</v>
      </c>
      <c r="F14">
        <v>3.92</v>
      </c>
      <c r="G14">
        <v>3.44</v>
      </c>
      <c r="H14">
        <v>18.899999999999999</v>
      </c>
      <c r="I14">
        <v>1</v>
      </c>
      <c r="J14">
        <v>0</v>
      </c>
      <c r="K14">
        <v>4</v>
      </c>
      <c r="L14">
        <v>4</v>
      </c>
    </row>
    <row r="15" spans="1:14">
      <c r="A15" t="s">
        <v>26</v>
      </c>
      <c r="B15">
        <v>18.100000000000001</v>
      </c>
      <c r="C15">
        <v>6</v>
      </c>
      <c r="D15">
        <v>225</v>
      </c>
      <c r="E15">
        <v>105</v>
      </c>
      <c r="F15">
        <v>2.76</v>
      </c>
      <c r="G15">
        <v>3.46</v>
      </c>
      <c r="H15">
        <v>20.22</v>
      </c>
      <c r="I15">
        <v>1</v>
      </c>
      <c r="J15">
        <v>0</v>
      </c>
      <c r="K15">
        <v>3</v>
      </c>
      <c r="L15">
        <v>1</v>
      </c>
    </row>
    <row r="16" spans="1:14">
      <c r="A16" t="s">
        <v>27</v>
      </c>
      <c r="B16">
        <v>18.7</v>
      </c>
      <c r="C16">
        <v>8</v>
      </c>
      <c r="D16">
        <v>360</v>
      </c>
      <c r="E16">
        <v>175</v>
      </c>
      <c r="F16">
        <v>3.15</v>
      </c>
      <c r="G16">
        <v>3.44</v>
      </c>
      <c r="H16">
        <v>17.02</v>
      </c>
      <c r="I16">
        <v>0</v>
      </c>
      <c r="J16">
        <v>0</v>
      </c>
      <c r="K16">
        <v>3</v>
      </c>
      <c r="L16">
        <v>2</v>
      </c>
      <c r="N16" t="s">
        <v>28</v>
      </c>
    </row>
    <row r="17" spans="1:12">
      <c r="A17" t="s">
        <v>29</v>
      </c>
      <c r="B17">
        <v>19.2</v>
      </c>
      <c r="C17">
        <v>6</v>
      </c>
      <c r="D17">
        <v>167.6</v>
      </c>
      <c r="E17">
        <v>123</v>
      </c>
      <c r="F17">
        <v>3.92</v>
      </c>
      <c r="G17">
        <v>3.44</v>
      </c>
      <c r="H17">
        <v>18.3</v>
      </c>
      <c r="I17">
        <v>1</v>
      </c>
      <c r="J17">
        <v>0</v>
      </c>
      <c r="K17">
        <v>4</v>
      </c>
      <c r="L17">
        <v>4</v>
      </c>
    </row>
    <row r="18" spans="1:12">
      <c r="A18" t="s">
        <v>30</v>
      </c>
      <c r="B18">
        <v>19.2</v>
      </c>
      <c r="C18">
        <v>8</v>
      </c>
      <c r="D18">
        <v>400</v>
      </c>
      <c r="E18">
        <v>175</v>
      </c>
      <c r="F18">
        <v>3.08</v>
      </c>
      <c r="G18">
        <v>3.8450000000000002</v>
      </c>
      <c r="H18">
        <v>17.05</v>
      </c>
      <c r="I18">
        <v>0</v>
      </c>
      <c r="J18">
        <v>0</v>
      </c>
      <c r="K18">
        <v>3</v>
      </c>
      <c r="L18">
        <v>2</v>
      </c>
    </row>
    <row r="19" spans="1:12">
      <c r="A19" t="s">
        <v>31</v>
      </c>
      <c r="B19">
        <v>19.7</v>
      </c>
      <c r="C19">
        <v>6</v>
      </c>
      <c r="D19">
        <v>145</v>
      </c>
      <c r="E19">
        <v>175</v>
      </c>
      <c r="F19">
        <v>3.62</v>
      </c>
      <c r="G19">
        <v>2.77</v>
      </c>
      <c r="H19">
        <v>15.5</v>
      </c>
      <c r="I19">
        <v>0</v>
      </c>
      <c r="J19">
        <v>1</v>
      </c>
      <c r="K19">
        <v>5</v>
      </c>
      <c r="L19">
        <v>6</v>
      </c>
    </row>
    <row r="20" spans="1:12">
      <c r="A20" s="1" t="s">
        <v>32</v>
      </c>
      <c r="B20">
        <v>21</v>
      </c>
      <c r="C20">
        <v>6</v>
      </c>
      <c r="D20">
        <v>160</v>
      </c>
      <c r="E20">
        <v>110</v>
      </c>
      <c r="F20">
        <v>3.9</v>
      </c>
      <c r="G20">
        <v>2.62</v>
      </c>
      <c r="H20">
        <v>16.46</v>
      </c>
      <c r="I20">
        <v>0</v>
      </c>
      <c r="J20">
        <v>1</v>
      </c>
      <c r="K20">
        <v>4</v>
      </c>
      <c r="L20">
        <v>4</v>
      </c>
    </row>
    <row r="21" spans="1:12">
      <c r="A21" t="s">
        <v>33</v>
      </c>
      <c r="B21">
        <v>21</v>
      </c>
      <c r="C21">
        <v>6</v>
      </c>
      <c r="D21">
        <v>160</v>
      </c>
      <c r="E21">
        <v>110</v>
      </c>
      <c r="F21">
        <v>3.9</v>
      </c>
      <c r="G21">
        <v>2.875</v>
      </c>
      <c r="H21">
        <v>17.02</v>
      </c>
      <c r="I21">
        <v>0</v>
      </c>
      <c r="J21">
        <v>1</v>
      </c>
      <c r="K21">
        <v>4</v>
      </c>
      <c r="L21">
        <v>4</v>
      </c>
    </row>
    <row r="22" spans="1:12">
      <c r="A22" t="s">
        <v>34</v>
      </c>
      <c r="B22">
        <v>21.4</v>
      </c>
      <c r="C22">
        <v>6</v>
      </c>
      <c r="D22">
        <v>258</v>
      </c>
      <c r="E22">
        <v>110</v>
      </c>
      <c r="F22">
        <v>3.08</v>
      </c>
      <c r="G22">
        <v>3.2149999999999999</v>
      </c>
      <c r="H22">
        <v>19.440000000000001</v>
      </c>
      <c r="I22">
        <v>1</v>
      </c>
      <c r="J22">
        <v>0</v>
      </c>
      <c r="K22">
        <v>3</v>
      </c>
      <c r="L22">
        <v>1</v>
      </c>
    </row>
    <row r="23" spans="1:12">
      <c r="A23" t="s">
        <v>35</v>
      </c>
      <c r="B23">
        <v>21.4</v>
      </c>
      <c r="C23">
        <v>4</v>
      </c>
      <c r="D23">
        <v>121</v>
      </c>
      <c r="E23">
        <v>109</v>
      </c>
      <c r="F23">
        <v>4.1100000000000003</v>
      </c>
      <c r="G23">
        <v>2.78</v>
      </c>
      <c r="H23">
        <v>18.600000000000001</v>
      </c>
      <c r="I23">
        <v>1</v>
      </c>
      <c r="J23">
        <v>1</v>
      </c>
      <c r="K23">
        <v>4</v>
      </c>
      <c r="L23">
        <v>2</v>
      </c>
    </row>
    <row r="24" spans="1:12">
      <c r="A24" t="s">
        <v>36</v>
      </c>
      <c r="B24">
        <v>21.5</v>
      </c>
      <c r="C24">
        <v>4</v>
      </c>
      <c r="D24">
        <v>120.1</v>
      </c>
      <c r="E24">
        <v>97</v>
      </c>
      <c r="F24">
        <v>3.7</v>
      </c>
      <c r="G24">
        <v>2.4649999999999999</v>
      </c>
      <c r="H24">
        <v>20.010000000000002</v>
      </c>
      <c r="I24">
        <v>1</v>
      </c>
      <c r="J24">
        <v>0</v>
      </c>
      <c r="K24">
        <v>3</v>
      </c>
      <c r="L24">
        <v>1</v>
      </c>
    </row>
    <row r="25" spans="1:12">
      <c r="A25" t="s">
        <v>37</v>
      </c>
      <c r="B25">
        <v>22.8</v>
      </c>
      <c r="C25">
        <v>4</v>
      </c>
      <c r="D25">
        <v>108</v>
      </c>
      <c r="E25">
        <v>93</v>
      </c>
      <c r="F25">
        <v>3.85</v>
      </c>
      <c r="G25">
        <v>2.3199999999999998</v>
      </c>
      <c r="H25">
        <v>18.61</v>
      </c>
      <c r="I25">
        <v>1</v>
      </c>
      <c r="J25">
        <v>1</v>
      </c>
      <c r="K25">
        <v>4</v>
      </c>
      <c r="L25">
        <v>1</v>
      </c>
    </row>
    <row r="26" spans="1:12">
      <c r="A26" t="s">
        <v>38</v>
      </c>
      <c r="B26">
        <v>22.8</v>
      </c>
      <c r="C26">
        <v>4</v>
      </c>
      <c r="D26">
        <v>140.80000000000001</v>
      </c>
      <c r="E26">
        <v>95</v>
      </c>
      <c r="F26">
        <v>3.92</v>
      </c>
      <c r="G26">
        <v>3.15</v>
      </c>
      <c r="H26">
        <v>22.9</v>
      </c>
      <c r="I26">
        <v>1</v>
      </c>
      <c r="J26">
        <v>0</v>
      </c>
      <c r="K26">
        <v>4</v>
      </c>
      <c r="L26">
        <v>2</v>
      </c>
    </row>
    <row r="27" spans="1:12">
      <c r="A27" t="s">
        <v>39</v>
      </c>
      <c r="B27">
        <v>24.4</v>
      </c>
      <c r="C27">
        <v>4</v>
      </c>
      <c r="D27">
        <v>146.69999999999999</v>
      </c>
      <c r="E27">
        <v>62</v>
      </c>
      <c r="F27">
        <v>3.69</v>
      </c>
      <c r="G27">
        <v>3.19</v>
      </c>
      <c r="H27">
        <v>20</v>
      </c>
      <c r="I27">
        <v>1</v>
      </c>
      <c r="J27">
        <v>0</v>
      </c>
      <c r="K27">
        <v>4</v>
      </c>
      <c r="L27">
        <v>2</v>
      </c>
    </row>
    <row r="28" spans="1:12">
      <c r="A28" t="s">
        <v>40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>
      <c r="A29" t="s">
        <v>41</v>
      </c>
      <c r="B29">
        <v>27.3</v>
      </c>
      <c r="C29">
        <v>4</v>
      </c>
      <c r="D29">
        <v>79</v>
      </c>
      <c r="E29">
        <v>66</v>
      </c>
      <c r="F29">
        <v>4.08</v>
      </c>
      <c r="G29">
        <v>1.9350000000000001</v>
      </c>
      <c r="H29">
        <v>18.899999999999999</v>
      </c>
      <c r="I29">
        <v>1</v>
      </c>
      <c r="J29">
        <v>1</v>
      </c>
      <c r="K29">
        <v>4</v>
      </c>
      <c r="L29">
        <v>1</v>
      </c>
    </row>
    <row r="30" spans="1:12">
      <c r="A30" t="s">
        <v>42</v>
      </c>
      <c r="B30">
        <v>30.4</v>
      </c>
      <c r="C30">
        <v>4</v>
      </c>
      <c r="D30">
        <v>75.7</v>
      </c>
      <c r="E30">
        <v>52</v>
      </c>
      <c r="F30">
        <v>4.93</v>
      </c>
      <c r="G30">
        <v>1.615</v>
      </c>
      <c r="H30">
        <v>18.52</v>
      </c>
      <c r="I30">
        <v>1</v>
      </c>
      <c r="J30">
        <v>1</v>
      </c>
      <c r="K30">
        <v>4</v>
      </c>
      <c r="L30">
        <v>2</v>
      </c>
    </row>
    <row r="31" spans="1:12">
      <c r="A31" t="s">
        <v>43</v>
      </c>
      <c r="B31">
        <v>30.4</v>
      </c>
      <c r="C31">
        <v>4</v>
      </c>
      <c r="D31">
        <v>95.1</v>
      </c>
      <c r="E31">
        <v>113</v>
      </c>
      <c r="F31">
        <v>3.77</v>
      </c>
      <c r="G31">
        <v>1.5129999999999999</v>
      </c>
      <c r="H31">
        <v>16.899999999999999</v>
      </c>
      <c r="I31">
        <v>1</v>
      </c>
      <c r="J31">
        <v>1</v>
      </c>
      <c r="K31">
        <v>5</v>
      </c>
      <c r="L31">
        <v>2</v>
      </c>
    </row>
    <row r="32" spans="1:12">
      <c r="A32" t="s">
        <v>44</v>
      </c>
      <c r="B32">
        <v>32.4</v>
      </c>
      <c r="C32">
        <v>4</v>
      </c>
      <c r="D32">
        <v>78.7</v>
      </c>
      <c r="E32">
        <v>66</v>
      </c>
      <c r="F32">
        <v>4.08</v>
      </c>
      <c r="G32">
        <v>2.2000000000000002</v>
      </c>
      <c r="H32">
        <v>19.47</v>
      </c>
      <c r="I32">
        <v>1</v>
      </c>
      <c r="J32">
        <v>1</v>
      </c>
      <c r="K32">
        <v>4</v>
      </c>
      <c r="L32">
        <v>1</v>
      </c>
    </row>
    <row r="33" spans="1:14">
      <c r="A33" t="s">
        <v>45</v>
      </c>
      <c r="B33">
        <v>33.9</v>
      </c>
      <c r="C33">
        <v>4</v>
      </c>
      <c r="D33">
        <v>71.099999999999994</v>
      </c>
      <c r="E33">
        <v>65</v>
      </c>
      <c r="F33">
        <v>4.22</v>
      </c>
      <c r="G33">
        <v>1.835</v>
      </c>
      <c r="H33">
        <v>19.899999999999999</v>
      </c>
      <c r="I33">
        <v>1</v>
      </c>
      <c r="J33">
        <v>1</v>
      </c>
      <c r="K33">
        <v>4</v>
      </c>
      <c r="L33">
        <v>1</v>
      </c>
    </row>
    <row r="35" spans="1:14">
      <c r="A35" t="s">
        <v>46</v>
      </c>
    </row>
    <row r="36" spans="1:14">
      <c r="A36" t="s">
        <v>47</v>
      </c>
    </row>
    <row r="37" spans="1:14">
      <c r="A37" t="s">
        <v>48</v>
      </c>
    </row>
    <row r="39" spans="1:14">
      <c r="N39" t="s">
        <v>49</v>
      </c>
    </row>
  </sheetData>
  <autoFilter ref="A1:L33" xr:uid="{80CEA1DD-59F7-47A2-9A57-4523E1D5C76C}">
    <sortState xmlns:xlrd2="http://schemas.microsoft.com/office/spreadsheetml/2017/richdata2" ref="A2:L33">
      <sortCondition ref="B1:B33"/>
    </sortState>
  </autoFilter>
  <conditionalFormatting sqref="A2:L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F16 H16:L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iconSet" priority="8">
      <iconSet>
        <cfvo type="percent" val="0"/>
        <cfvo type="percent" val="33"/>
        <cfvo type="percent" val="67"/>
      </iconSet>
    </cfRule>
  </conditionalFormatting>
  <conditionalFormatting sqref="A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">
    <cfRule type="iconSet" priority="4">
      <iconSet>
        <cfvo type="percent" val="0"/>
        <cfvo type="percent" val="33"/>
        <cfvo type="percent" val="67"/>
      </iconSet>
    </cfRule>
  </conditionalFormatting>
  <conditionalFormatting sqref="A27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8FFC-3312-4855-BBAF-8D2084481249}">
  <dimension ref="A1:P33"/>
  <sheetViews>
    <sheetView tabSelected="1" workbookViewId="0">
      <selection activeCell="M3" sqref="M3"/>
    </sheetView>
  </sheetViews>
  <sheetFormatPr defaultRowHeight="15"/>
  <cols>
    <col min="1" max="1" width="15.85546875" customWidth="1"/>
    <col min="13" max="13" width="11.57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50</v>
      </c>
      <c r="N1" t="s">
        <v>51</v>
      </c>
      <c r="O1" t="s">
        <v>2</v>
      </c>
      <c r="P1" t="s">
        <v>4</v>
      </c>
    </row>
    <row r="2" spans="1:16">
      <c r="A2" t="s">
        <v>37</v>
      </c>
      <c r="B2">
        <v>22.8</v>
      </c>
      <c r="C2">
        <v>4</v>
      </c>
      <c r="D2">
        <v>108</v>
      </c>
      <c r="E2">
        <v>93</v>
      </c>
      <c r="F2">
        <v>3.85</v>
      </c>
      <c r="G2">
        <v>2.3199999999999998</v>
      </c>
      <c r="H2">
        <v>18.61</v>
      </c>
      <c r="I2">
        <v>1</v>
      </c>
      <c r="J2">
        <v>1</v>
      </c>
      <c r="K2">
        <v>4</v>
      </c>
      <c r="L2">
        <v>1</v>
      </c>
      <c r="M2">
        <f>CORREL(C2:C33, E2:E33)</f>
        <v>0.83244745272181953</v>
      </c>
      <c r="N2">
        <f>AVERAGE(C2:C33)</f>
        <v>6.1875</v>
      </c>
      <c r="O2">
        <v>4</v>
      </c>
      <c r="P2">
        <v>93</v>
      </c>
    </row>
    <row r="3" spans="1:16">
      <c r="A3" t="s">
        <v>39</v>
      </c>
      <c r="B3">
        <v>24.4</v>
      </c>
      <c r="C3">
        <v>4</v>
      </c>
      <c r="D3">
        <v>146.69999999999999</v>
      </c>
      <c r="E3">
        <v>62</v>
      </c>
      <c r="F3">
        <v>3.69</v>
      </c>
      <c r="G3">
        <v>3.19</v>
      </c>
      <c r="H3">
        <v>20</v>
      </c>
      <c r="I3">
        <v>1</v>
      </c>
      <c r="J3">
        <v>0</v>
      </c>
      <c r="K3">
        <v>4</v>
      </c>
      <c r="L3">
        <v>2</v>
      </c>
      <c r="O3">
        <v>4</v>
      </c>
      <c r="P3">
        <v>62</v>
      </c>
    </row>
    <row r="4" spans="1:16">
      <c r="A4" t="s">
        <v>38</v>
      </c>
      <c r="B4">
        <v>22.8</v>
      </c>
      <c r="C4">
        <v>4</v>
      </c>
      <c r="D4">
        <v>140.80000000000001</v>
      </c>
      <c r="E4">
        <v>95</v>
      </c>
      <c r="F4">
        <v>3.92</v>
      </c>
      <c r="G4">
        <v>3.15</v>
      </c>
      <c r="H4">
        <v>22.9</v>
      </c>
      <c r="I4">
        <v>1</v>
      </c>
      <c r="J4">
        <v>0</v>
      </c>
      <c r="K4">
        <v>4</v>
      </c>
      <c r="L4">
        <v>2</v>
      </c>
      <c r="O4">
        <v>4</v>
      </c>
      <c r="P4">
        <v>95</v>
      </c>
    </row>
    <row r="5" spans="1:16">
      <c r="A5" t="s">
        <v>44</v>
      </c>
      <c r="B5">
        <v>32.4</v>
      </c>
      <c r="C5">
        <v>4</v>
      </c>
      <c r="D5">
        <v>78.7</v>
      </c>
      <c r="E5">
        <v>66</v>
      </c>
      <c r="F5">
        <v>4.08</v>
      </c>
      <c r="G5">
        <v>2.2000000000000002</v>
      </c>
      <c r="H5">
        <v>19.47</v>
      </c>
      <c r="I5">
        <v>1</v>
      </c>
      <c r="J5">
        <v>1</v>
      </c>
      <c r="K5">
        <v>4</v>
      </c>
      <c r="L5">
        <v>1</v>
      </c>
      <c r="O5">
        <v>4</v>
      </c>
      <c r="P5">
        <v>66</v>
      </c>
    </row>
    <row r="6" spans="1:16">
      <c r="A6" t="s">
        <v>42</v>
      </c>
      <c r="B6">
        <v>30.4</v>
      </c>
      <c r="C6">
        <v>4</v>
      </c>
      <c r="D6">
        <v>75.7</v>
      </c>
      <c r="E6">
        <v>52</v>
      </c>
      <c r="F6">
        <v>4.93</v>
      </c>
      <c r="G6">
        <v>1.615</v>
      </c>
      <c r="H6">
        <v>18.52</v>
      </c>
      <c r="I6">
        <v>1</v>
      </c>
      <c r="J6">
        <v>1</v>
      </c>
      <c r="K6">
        <v>4</v>
      </c>
      <c r="L6">
        <v>2</v>
      </c>
      <c r="O6">
        <v>4</v>
      </c>
      <c r="P6">
        <v>52</v>
      </c>
    </row>
    <row r="7" spans="1:16">
      <c r="A7" t="s">
        <v>45</v>
      </c>
      <c r="B7">
        <v>33.9</v>
      </c>
      <c r="C7">
        <v>4</v>
      </c>
      <c r="D7">
        <v>71.099999999999994</v>
      </c>
      <c r="E7">
        <v>65</v>
      </c>
      <c r="F7">
        <v>4.22</v>
      </c>
      <c r="G7">
        <v>1.835</v>
      </c>
      <c r="H7">
        <v>19.899999999999999</v>
      </c>
      <c r="I7">
        <v>1</v>
      </c>
      <c r="J7">
        <v>1</v>
      </c>
      <c r="K7">
        <v>4</v>
      </c>
      <c r="L7">
        <v>1</v>
      </c>
      <c r="O7">
        <v>4</v>
      </c>
      <c r="P7">
        <v>65</v>
      </c>
    </row>
    <row r="8" spans="1:16">
      <c r="A8" t="s">
        <v>36</v>
      </c>
      <c r="B8">
        <v>21.5</v>
      </c>
      <c r="C8">
        <v>4</v>
      </c>
      <c r="D8">
        <v>120.1</v>
      </c>
      <c r="E8">
        <v>97</v>
      </c>
      <c r="F8">
        <v>3.7</v>
      </c>
      <c r="G8">
        <v>2.4649999999999999</v>
      </c>
      <c r="H8">
        <v>20.010000000000002</v>
      </c>
      <c r="I8">
        <v>1</v>
      </c>
      <c r="J8">
        <v>0</v>
      </c>
      <c r="K8">
        <v>3</v>
      </c>
      <c r="L8">
        <v>1</v>
      </c>
      <c r="O8">
        <v>4</v>
      </c>
      <c r="P8">
        <v>97</v>
      </c>
    </row>
    <row r="9" spans="1:16">
      <c r="A9" t="s">
        <v>41</v>
      </c>
      <c r="B9">
        <v>27.3</v>
      </c>
      <c r="C9">
        <v>4</v>
      </c>
      <c r="D9">
        <v>79</v>
      </c>
      <c r="E9">
        <v>66</v>
      </c>
      <c r="F9">
        <v>4.08</v>
      </c>
      <c r="G9">
        <v>1.9350000000000001</v>
      </c>
      <c r="H9">
        <v>18.899999999999999</v>
      </c>
      <c r="I9">
        <v>1</v>
      </c>
      <c r="J9">
        <v>1</v>
      </c>
      <c r="K9">
        <v>4</v>
      </c>
      <c r="L9">
        <v>1</v>
      </c>
      <c r="O9">
        <v>4</v>
      </c>
      <c r="P9">
        <v>66</v>
      </c>
    </row>
    <row r="10" spans="1:16">
      <c r="A10" t="s">
        <v>40</v>
      </c>
      <c r="B10">
        <v>26</v>
      </c>
      <c r="C10">
        <v>4</v>
      </c>
      <c r="D10">
        <v>120.3</v>
      </c>
      <c r="E10">
        <v>91</v>
      </c>
      <c r="F10">
        <v>4.43</v>
      </c>
      <c r="G10">
        <v>2.14</v>
      </c>
      <c r="H10">
        <v>16.7</v>
      </c>
      <c r="I10">
        <v>0</v>
      </c>
      <c r="J10">
        <v>1</v>
      </c>
      <c r="K10">
        <v>5</v>
      </c>
      <c r="L10">
        <v>2</v>
      </c>
      <c r="O10">
        <v>4</v>
      </c>
      <c r="P10">
        <v>91</v>
      </c>
    </row>
    <row r="11" spans="1:16">
      <c r="A11" t="s">
        <v>43</v>
      </c>
      <c r="B11">
        <v>30.4</v>
      </c>
      <c r="C11">
        <v>4</v>
      </c>
      <c r="D11">
        <v>95.1</v>
      </c>
      <c r="E11">
        <v>113</v>
      </c>
      <c r="F11">
        <v>3.77</v>
      </c>
      <c r="G11">
        <v>1.5129999999999999</v>
      </c>
      <c r="H11">
        <v>16.899999999999999</v>
      </c>
      <c r="I11">
        <v>1</v>
      </c>
      <c r="J11">
        <v>1</v>
      </c>
      <c r="K11">
        <v>5</v>
      </c>
      <c r="L11">
        <v>2</v>
      </c>
      <c r="O11">
        <v>4</v>
      </c>
      <c r="P11">
        <v>113</v>
      </c>
    </row>
    <row r="12" spans="1:16">
      <c r="A12" t="s">
        <v>35</v>
      </c>
      <c r="B12">
        <v>21.4</v>
      </c>
      <c r="C12">
        <v>4</v>
      </c>
      <c r="D12">
        <v>121</v>
      </c>
      <c r="E12">
        <v>109</v>
      </c>
      <c r="F12">
        <v>4.1100000000000003</v>
      </c>
      <c r="G12">
        <v>2.78</v>
      </c>
      <c r="H12">
        <v>18.600000000000001</v>
      </c>
      <c r="I12">
        <v>1</v>
      </c>
      <c r="J12">
        <v>1</v>
      </c>
      <c r="K12">
        <v>4</v>
      </c>
      <c r="L12">
        <v>2</v>
      </c>
      <c r="O12">
        <v>4</v>
      </c>
      <c r="P12">
        <v>109</v>
      </c>
    </row>
    <row r="13" spans="1:16">
      <c r="A13" t="s">
        <v>32</v>
      </c>
      <c r="B13">
        <v>21</v>
      </c>
      <c r="C13">
        <v>6</v>
      </c>
      <c r="D13">
        <v>160</v>
      </c>
      <c r="E13">
        <v>110</v>
      </c>
      <c r="F13">
        <v>3.9</v>
      </c>
      <c r="G13">
        <v>2.62</v>
      </c>
      <c r="H13">
        <v>16.46</v>
      </c>
      <c r="I13">
        <v>0</v>
      </c>
      <c r="J13">
        <v>1</v>
      </c>
      <c r="K13">
        <v>4</v>
      </c>
      <c r="L13">
        <v>4</v>
      </c>
      <c r="O13">
        <v>6</v>
      </c>
      <c r="P13">
        <v>110</v>
      </c>
    </row>
    <row r="14" spans="1:16">
      <c r="A14" t="s">
        <v>33</v>
      </c>
      <c r="B14">
        <v>21</v>
      </c>
      <c r="C14">
        <v>6</v>
      </c>
      <c r="D14">
        <v>160</v>
      </c>
      <c r="E14">
        <v>110</v>
      </c>
      <c r="F14">
        <v>3.9</v>
      </c>
      <c r="G14">
        <v>2.875</v>
      </c>
      <c r="H14">
        <v>17.02</v>
      </c>
      <c r="I14">
        <v>0</v>
      </c>
      <c r="J14">
        <v>1</v>
      </c>
      <c r="K14">
        <v>4</v>
      </c>
      <c r="L14">
        <v>4</v>
      </c>
      <c r="O14">
        <v>6</v>
      </c>
      <c r="P14">
        <v>110</v>
      </c>
    </row>
    <row r="15" spans="1:16">
      <c r="A15" t="s">
        <v>34</v>
      </c>
      <c r="B15">
        <v>21.4</v>
      </c>
      <c r="C15">
        <v>6</v>
      </c>
      <c r="D15">
        <v>258</v>
      </c>
      <c r="E15">
        <v>110</v>
      </c>
      <c r="F15">
        <v>3.08</v>
      </c>
      <c r="G15">
        <v>3.2149999999999999</v>
      </c>
      <c r="H15">
        <v>19.440000000000001</v>
      </c>
      <c r="I15">
        <v>1</v>
      </c>
      <c r="J15">
        <v>0</v>
      </c>
      <c r="K15">
        <v>3</v>
      </c>
      <c r="L15">
        <v>1</v>
      </c>
      <c r="O15">
        <v>6</v>
      </c>
      <c r="P15">
        <v>110</v>
      </c>
    </row>
    <row r="16" spans="1:16">
      <c r="A16" t="s">
        <v>26</v>
      </c>
      <c r="B16">
        <v>18.100000000000001</v>
      </c>
      <c r="C16">
        <v>6</v>
      </c>
      <c r="D16">
        <v>225</v>
      </c>
      <c r="E16">
        <v>105</v>
      </c>
      <c r="F16">
        <v>2.76</v>
      </c>
      <c r="G16">
        <v>3.46</v>
      </c>
      <c r="H16">
        <v>20.22</v>
      </c>
      <c r="I16">
        <v>1</v>
      </c>
      <c r="J16">
        <v>0</v>
      </c>
      <c r="K16">
        <v>3</v>
      </c>
      <c r="L16">
        <v>1</v>
      </c>
      <c r="O16">
        <v>6</v>
      </c>
      <c r="P16">
        <v>105</v>
      </c>
    </row>
    <row r="17" spans="1:16">
      <c r="A17" t="s">
        <v>29</v>
      </c>
      <c r="B17">
        <v>19.2</v>
      </c>
      <c r="C17">
        <v>6</v>
      </c>
      <c r="D17">
        <v>167.6</v>
      </c>
      <c r="E17">
        <v>123</v>
      </c>
      <c r="F17">
        <v>3.92</v>
      </c>
      <c r="G17">
        <v>3.44</v>
      </c>
      <c r="H17">
        <v>18.3</v>
      </c>
      <c r="I17">
        <v>1</v>
      </c>
      <c r="J17">
        <v>0</v>
      </c>
      <c r="K17">
        <v>4</v>
      </c>
      <c r="L17">
        <v>4</v>
      </c>
      <c r="O17">
        <v>6</v>
      </c>
      <c r="P17">
        <v>123</v>
      </c>
    </row>
    <row r="18" spans="1:16">
      <c r="A18" t="s">
        <v>25</v>
      </c>
      <c r="B18">
        <v>17.8</v>
      </c>
      <c r="C18">
        <v>6</v>
      </c>
      <c r="D18">
        <v>167.6</v>
      </c>
      <c r="E18">
        <v>123</v>
      </c>
      <c r="F18">
        <v>3.92</v>
      </c>
      <c r="G18">
        <v>3.44</v>
      </c>
      <c r="H18">
        <v>18.899999999999999</v>
      </c>
      <c r="I18">
        <v>1</v>
      </c>
      <c r="J18">
        <v>0</v>
      </c>
      <c r="K18">
        <v>4</v>
      </c>
      <c r="L18">
        <v>4</v>
      </c>
      <c r="O18">
        <v>6</v>
      </c>
      <c r="P18">
        <v>123</v>
      </c>
    </row>
    <row r="19" spans="1:16">
      <c r="A19" t="s">
        <v>31</v>
      </c>
      <c r="B19">
        <v>19.7</v>
      </c>
      <c r="C19">
        <v>6</v>
      </c>
      <c r="D19">
        <v>145</v>
      </c>
      <c r="E19">
        <v>175</v>
      </c>
      <c r="F19">
        <v>3.62</v>
      </c>
      <c r="G19">
        <v>2.77</v>
      </c>
      <c r="H19">
        <v>15.5</v>
      </c>
      <c r="I19">
        <v>0</v>
      </c>
      <c r="J19">
        <v>1</v>
      </c>
      <c r="K19">
        <v>5</v>
      </c>
      <c r="L19">
        <v>6</v>
      </c>
      <c r="O19">
        <v>6</v>
      </c>
      <c r="P19">
        <v>175</v>
      </c>
    </row>
    <row r="20" spans="1:16">
      <c r="A20" t="s">
        <v>27</v>
      </c>
      <c r="B20">
        <v>18.7</v>
      </c>
      <c r="C20">
        <v>8</v>
      </c>
      <c r="D20">
        <v>360</v>
      </c>
      <c r="E20">
        <v>175</v>
      </c>
      <c r="F20">
        <v>3.15</v>
      </c>
      <c r="G20">
        <v>3.44</v>
      </c>
      <c r="H20">
        <v>17.02</v>
      </c>
      <c r="I20">
        <v>0</v>
      </c>
      <c r="J20">
        <v>0</v>
      </c>
      <c r="K20">
        <v>3</v>
      </c>
      <c r="L20">
        <v>2</v>
      </c>
      <c r="O20">
        <v>8</v>
      </c>
      <c r="P20">
        <v>175</v>
      </c>
    </row>
    <row r="21" spans="1:16">
      <c r="A21" t="s">
        <v>16</v>
      </c>
      <c r="B21">
        <v>14.3</v>
      </c>
      <c r="C21">
        <v>8</v>
      </c>
      <c r="D21">
        <v>360</v>
      </c>
      <c r="E21">
        <v>245</v>
      </c>
      <c r="F21">
        <v>3.21</v>
      </c>
      <c r="G21">
        <v>3.57</v>
      </c>
      <c r="H21">
        <v>15.84</v>
      </c>
      <c r="I21">
        <v>0</v>
      </c>
      <c r="J21">
        <v>0</v>
      </c>
      <c r="K21">
        <v>3</v>
      </c>
      <c r="L21">
        <v>4</v>
      </c>
      <c r="O21">
        <v>8</v>
      </c>
      <c r="P21">
        <v>245</v>
      </c>
    </row>
    <row r="22" spans="1:16">
      <c r="A22" t="s">
        <v>23</v>
      </c>
      <c r="B22">
        <v>16.399999999999999</v>
      </c>
      <c r="C22">
        <v>8</v>
      </c>
      <c r="D22">
        <v>275.8</v>
      </c>
      <c r="E22">
        <v>180</v>
      </c>
      <c r="F22">
        <v>3.07</v>
      </c>
      <c r="G22">
        <v>4.07</v>
      </c>
      <c r="H22">
        <v>17.399999999999999</v>
      </c>
      <c r="I22">
        <v>0</v>
      </c>
      <c r="J22">
        <v>0</v>
      </c>
      <c r="K22">
        <v>3</v>
      </c>
      <c r="L22">
        <v>3</v>
      </c>
      <c r="O22">
        <v>8</v>
      </c>
      <c r="P22">
        <v>180</v>
      </c>
    </row>
    <row r="23" spans="1:16">
      <c r="A23" t="s">
        <v>24</v>
      </c>
      <c r="B23">
        <v>17.3</v>
      </c>
      <c r="C23">
        <v>8</v>
      </c>
      <c r="D23">
        <v>275.8</v>
      </c>
      <c r="E23">
        <v>180</v>
      </c>
      <c r="F23">
        <v>3.07</v>
      </c>
      <c r="G23">
        <v>3.73</v>
      </c>
      <c r="H23">
        <v>17.600000000000001</v>
      </c>
      <c r="I23">
        <v>0</v>
      </c>
      <c r="J23">
        <v>0</v>
      </c>
      <c r="K23">
        <v>3</v>
      </c>
      <c r="L23">
        <v>3</v>
      </c>
      <c r="O23">
        <v>8</v>
      </c>
      <c r="P23">
        <v>180</v>
      </c>
    </row>
    <row r="24" spans="1:16">
      <c r="A24" t="s">
        <v>19</v>
      </c>
      <c r="B24">
        <v>15.2</v>
      </c>
      <c r="C24">
        <v>8</v>
      </c>
      <c r="D24">
        <v>275.8</v>
      </c>
      <c r="E24">
        <v>180</v>
      </c>
      <c r="F24">
        <v>3.07</v>
      </c>
      <c r="G24">
        <v>3.78</v>
      </c>
      <c r="H24">
        <v>18</v>
      </c>
      <c r="I24">
        <v>0</v>
      </c>
      <c r="J24">
        <v>0</v>
      </c>
      <c r="K24">
        <v>3</v>
      </c>
      <c r="L24">
        <v>3</v>
      </c>
      <c r="O24">
        <v>8</v>
      </c>
      <c r="P24">
        <v>180</v>
      </c>
    </row>
    <row r="25" spans="1:16">
      <c r="A25" t="s">
        <v>13</v>
      </c>
      <c r="B25">
        <v>10.4</v>
      </c>
      <c r="C25">
        <v>8</v>
      </c>
      <c r="D25">
        <v>472</v>
      </c>
      <c r="E25">
        <v>205</v>
      </c>
      <c r="F25">
        <v>2.93</v>
      </c>
      <c r="G25">
        <v>5.25</v>
      </c>
      <c r="H25">
        <v>17.98</v>
      </c>
      <c r="I25">
        <v>0</v>
      </c>
      <c r="J25">
        <v>0</v>
      </c>
      <c r="K25">
        <v>3</v>
      </c>
      <c r="L25">
        <v>4</v>
      </c>
      <c r="O25">
        <v>8</v>
      </c>
      <c r="P25">
        <v>205</v>
      </c>
    </row>
    <row r="26" spans="1:16">
      <c r="A26" t="s">
        <v>14</v>
      </c>
      <c r="B26">
        <v>10.4</v>
      </c>
      <c r="C26">
        <v>8</v>
      </c>
      <c r="D26">
        <v>460</v>
      </c>
      <c r="E26">
        <v>215</v>
      </c>
      <c r="F26">
        <v>3</v>
      </c>
      <c r="G26">
        <v>5.4240000000000004</v>
      </c>
      <c r="H26">
        <v>17.82</v>
      </c>
      <c r="I26">
        <v>0</v>
      </c>
      <c r="J26">
        <v>0</v>
      </c>
      <c r="K26">
        <v>3</v>
      </c>
      <c r="L26">
        <v>4</v>
      </c>
      <c r="O26">
        <v>8</v>
      </c>
      <c r="P26">
        <v>215</v>
      </c>
    </row>
    <row r="27" spans="1:16">
      <c r="A27" t="s">
        <v>17</v>
      </c>
      <c r="B27">
        <v>14.7</v>
      </c>
      <c r="C27">
        <v>8</v>
      </c>
      <c r="D27">
        <v>440</v>
      </c>
      <c r="E27">
        <v>230</v>
      </c>
      <c r="F27">
        <v>3.23</v>
      </c>
      <c r="G27">
        <v>5.3449999999999998</v>
      </c>
      <c r="H27">
        <v>17.420000000000002</v>
      </c>
      <c r="I27">
        <v>0</v>
      </c>
      <c r="J27">
        <v>0</v>
      </c>
      <c r="K27">
        <v>3</v>
      </c>
      <c r="L27">
        <v>4</v>
      </c>
      <c r="O27">
        <v>8</v>
      </c>
      <c r="P27">
        <v>230</v>
      </c>
    </row>
    <row r="28" spans="1:16">
      <c r="A28" t="s">
        <v>21</v>
      </c>
      <c r="B28">
        <v>15.5</v>
      </c>
      <c r="C28">
        <v>8</v>
      </c>
      <c r="D28">
        <v>318</v>
      </c>
      <c r="E28">
        <v>150</v>
      </c>
      <c r="F28">
        <v>2.76</v>
      </c>
      <c r="G28">
        <v>3.52</v>
      </c>
      <c r="H28">
        <v>16.87</v>
      </c>
      <c r="I28">
        <v>0</v>
      </c>
      <c r="J28">
        <v>0</v>
      </c>
      <c r="K28">
        <v>3</v>
      </c>
      <c r="L28">
        <v>2</v>
      </c>
      <c r="O28">
        <v>8</v>
      </c>
      <c r="P28">
        <v>150</v>
      </c>
    </row>
    <row r="29" spans="1:16">
      <c r="A29" t="s">
        <v>20</v>
      </c>
      <c r="B29">
        <v>15.2</v>
      </c>
      <c r="C29">
        <v>8</v>
      </c>
      <c r="D29">
        <v>304</v>
      </c>
      <c r="E29">
        <v>150</v>
      </c>
      <c r="F29">
        <v>3.15</v>
      </c>
      <c r="G29">
        <v>3.4350000000000001</v>
      </c>
      <c r="H29">
        <v>17.3</v>
      </c>
      <c r="I29">
        <v>0</v>
      </c>
      <c r="J29">
        <v>0</v>
      </c>
      <c r="K29">
        <v>3</v>
      </c>
      <c r="L29">
        <v>2</v>
      </c>
      <c r="O29">
        <v>8</v>
      </c>
      <c r="P29">
        <v>150</v>
      </c>
    </row>
    <row r="30" spans="1:16">
      <c r="A30" t="s">
        <v>15</v>
      </c>
      <c r="B30">
        <v>13.3</v>
      </c>
      <c r="C30">
        <v>8</v>
      </c>
      <c r="D30">
        <v>350</v>
      </c>
      <c r="E30">
        <v>245</v>
      </c>
      <c r="F30">
        <v>3.73</v>
      </c>
      <c r="G30">
        <v>3.84</v>
      </c>
      <c r="H30">
        <v>15.41</v>
      </c>
      <c r="I30">
        <v>0</v>
      </c>
      <c r="J30">
        <v>0</v>
      </c>
      <c r="K30">
        <v>3</v>
      </c>
      <c r="L30">
        <v>4</v>
      </c>
      <c r="O30">
        <v>8</v>
      </c>
      <c r="P30">
        <v>245</v>
      </c>
    </row>
    <row r="31" spans="1:16">
      <c r="A31" t="s">
        <v>30</v>
      </c>
      <c r="B31">
        <v>19.2</v>
      </c>
      <c r="C31">
        <v>8</v>
      </c>
      <c r="D31">
        <v>400</v>
      </c>
      <c r="E31">
        <v>175</v>
      </c>
      <c r="F31">
        <v>3.08</v>
      </c>
      <c r="G31">
        <v>3.8450000000000002</v>
      </c>
      <c r="H31">
        <v>17.05</v>
      </c>
      <c r="I31">
        <v>0</v>
      </c>
      <c r="J31">
        <v>0</v>
      </c>
      <c r="K31">
        <v>3</v>
      </c>
      <c r="L31">
        <v>2</v>
      </c>
      <c r="O31">
        <v>8</v>
      </c>
      <c r="P31">
        <v>175</v>
      </c>
    </row>
    <row r="32" spans="1:16">
      <c r="A32" t="s">
        <v>22</v>
      </c>
      <c r="B32">
        <v>15.8</v>
      </c>
      <c r="C32">
        <v>8</v>
      </c>
      <c r="D32">
        <v>351</v>
      </c>
      <c r="E32">
        <v>264</v>
      </c>
      <c r="F32">
        <v>4.22</v>
      </c>
      <c r="G32">
        <v>3.17</v>
      </c>
      <c r="H32">
        <v>14.5</v>
      </c>
      <c r="I32">
        <v>0</v>
      </c>
      <c r="J32">
        <v>1</v>
      </c>
      <c r="K32">
        <v>5</v>
      </c>
      <c r="L32">
        <v>4</v>
      </c>
      <c r="O32">
        <v>8</v>
      </c>
      <c r="P32">
        <v>264</v>
      </c>
    </row>
    <row r="33" spans="1:16">
      <c r="A33" t="s">
        <v>18</v>
      </c>
      <c r="B33">
        <v>15</v>
      </c>
      <c r="C33">
        <v>8</v>
      </c>
      <c r="D33">
        <v>301</v>
      </c>
      <c r="E33">
        <v>335</v>
      </c>
      <c r="F33">
        <v>3.54</v>
      </c>
      <c r="G33">
        <v>3.57</v>
      </c>
      <c r="H33">
        <v>14.6</v>
      </c>
      <c r="I33">
        <v>0</v>
      </c>
      <c r="J33">
        <v>1</v>
      </c>
      <c r="K33">
        <v>5</v>
      </c>
      <c r="L33">
        <v>8</v>
      </c>
      <c r="O33">
        <v>8</v>
      </c>
      <c r="P33">
        <v>335</v>
      </c>
    </row>
  </sheetData>
  <autoFilter ref="A1:L33" xr:uid="{D02E3D22-22BB-497C-800E-DF3801C537A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2020-04-29T23:58:25Z</dcterms:created>
  <dcterms:modified xsi:type="dcterms:W3CDTF">2020-04-30T08:46:42Z</dcterms:modified>
  <cp:category/>
  <cp:contentStatus/>
</cp:coreProperties>
</file>