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1"/>
  <workbookPr defaultThemeVersion="166925"/>
  <xr:revisionPtr revIDLastSave="0" documentId="8_{EA68EC01-1C87-4DC0-8097-37A6836A401F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Ex with Stat" sheetId="1" r:id="rId1"/>
    <sheet name="visualization" sheetId="2" r:id="rId2"/>
  </sheets>
  <definedNames>
    <definedName name="_xlnm._FilterDatabase" localSheetId="1" hidden="1">visualization!$A$1:$D$105</definedName>
    <definedName name="_xlchart.v1.0" hidden="1">visualization!$B$2:$B$110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<sst xmlns="http://schemas.openxmlformats.org/spreadsheetml/2006/main" count="227" uniqueCount="16">
  <si>
    <t>movieid</t>
  </si>
  <si>
    <t>runtime</t>
  </si>
  <si>
    <t>rating</t>
  </si>
  <si>
    <t>liking</t>
  </si>
  <si>
    <t>mean runtime</t>
  </si>
  <si>
    <t>median runtime</t>
  </si>
  <si>
    <t>mode runtime</t>
  </si>
  <si>
    <t>std.dev runtime</t>
  </si>
  <si>
    <t>skew</t>
  </si>
  <si>
    <t xml:space="preserve">medliking </t>
  </si>
  <si>
    <t>PG13</t>
  </si>
  <si>
    <t>PG</t>
  </si>
  <si>
    <t>G</t>
  </si>
  <si>
    <t>R</t>
  </si>
  <si>
    <t>Rating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</si>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</sst>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visualization!$B$2:$B$105</c:f>
              <c:numCache>
                <c:formatCode>General</c:formatCode>
                <c:ptCount val="104"/>
                <c:pt idx="0">
                  <c:v>101.86</c:v>
                </c:pt>
                <c:pt idx="1">
                  <c:v>90.07</c:v>
                </c:pt>
                <c:pt idx="2">
                  <c:v>92.46</c:v>
                </c:pt>
                <c:pt idx="3">
                  <c:v>115.19</c:v>
                </c:pt>
                <c:pt idx="4">
                  <c:v>83.38</c:v>
                </c:pt>
                <c:pt idx="5">
                  <c:v>112.74</c:v>
                </c:pt>
                <c:pt idx="6">
                  <c:v>106.36</c:v>
                </c:pt>
                <c:pt idx="7">
                  <c:v>108.69</c:v>
                </c:pt>
                <c:pt idx="8">
                  <c:v>90</c:v>
                </c:pt>
                <c:pt idx="9">
                  <c:v>94.56</c:v>
                </c:pt>
                <c:pt idx="10">
                  <c:v>100.64</c:v>
                </c:pt>
                <c:pt idx="11">
                  <c:v>104.44</c:v>
                </c:pt>
                <c:pt idx="12">
                  <c:v>91.08</c:v>
                </c:pt>
                <c:pt idx="13">
                  <c:v>96.78</c:v>
                </c:pt>
                <c:pt idx="14">
                  <c:v>91.59</c:v>
                </c:pt>
                <c:pt idx="15">
                  <c:v>118.04</c:v>
                </c:pt>
                <c:pt idx="16">
                  <c:v>102.26</c:v>
                </c:pt>
                <c:pt idx="17">
                  <c:v>107.57</c:v>
                </c:pt>
                <c:pt idx="18">
                  <c:v>98.23</c:v>
                </c:pt>
                <c:pt idx="19">
                  <c:v>112.84</c:v>
                </c:pt>
                <c:pt idx="20">
                  <c:v>98.86</c:v>
                </c:pt>
                <c:pt idx="21">
                  <c:v>110.53</c:v>
                </c:pt>
                <c:pt idx="22">
                  <c:v>97.11</c:v>
                </c:pt>
                <c:pt idx="23">
                  <c:v>103.69</c:v>
                </c:pt>
                <c:pt idx="24">
                  <c:v>88.57</c:v>
                </c:pt>
                <c:pt idx="25">
                  <c:v>88.74</c:v>
                </c:pt>
                <c:pt idx="26">
                  <c:v>111.73</c:v>
                </c:pt>
                <c:pt idx="27">
                  <c:v>112.73</c:v>
                </c:pt>
                <c:pt idx="28">
                  <c:v>121.58</c:v>
                </c:pt>
                <c:pt idx="29">
                  <c:v>94.99</c:v>
                </c:pt>
                <c:pt idx="30">
                  <c:v>92.05</c:v>
                </c:pt>
                <c:pt idx="31">
                  <c:v>109.98</c:v>
                </c:pt>
                <c:pt idx="32">
                  <c:v>94.75</c:v>
                </c:pt>
                <c:pt idx="33">
                  <c:v>102.16</c:v>
                </c:pt>
                <c:pt idx="34">
                  <c:v>113.93</c:v>
                </c:pt>
                <c:pt idx="35">
                  <c:v>115.6</c:v>
                </c:pt>
                <c:pt idx="36">
                  <c:v>97.05</c:v>
                </c:pt>
                <c:pt idx="37">
                  <c:v>111.75</c:v>
                </c:pt>
                <c:pt idx="38">
                  <c:v>81.14</c:v>
                </c:pt>
                <c:pt idx="39">
                  <c:v>104.7</c:v>
                </c:pt>
                <c:pt idx="40">
                  <c:v>98.86</c:v>
                </c:pt>
                <c:pt idx="41">
                  <c:v>103.88</c:v>
                </c:pt>
                <c:pt idx="42">
                  <c:v>80.150000000000006</c:v>
                </c:pt>
                <c:pt idx="43">
                  <c:v>102.25</c:v>
                </c:pt>
                <c:pt idx="44">
                  <c:v>91.99</c:v>
                </c:pt>
                <c:pt idx="45">
                  <c:v>85.23</c:v>
                </c:pt>
                <c:pt idx="46">
                  <c:v>114.65</c:v>
                </c:pt>
                <c:pt idx="47">
                  <c:v>95.91</c:v>
                </c:pt>
                <c:pt idx="48">
                  <c:v>77.959999999999994</c:v>
                </c:pt>
                <c:pt idx="49">
                  <c:v>119.55</c:v>
                </c:pt>
                <c:pt idx="50">
                  <c:v>96.54</c:v>
                </c:pt>
                <c:pt idx="51">
                  <c:v>114.68</c:v>
                </c:pt>
                <c:pt idx="52">
                  <c:v>114.87</c:v>
                </c:pt>
                <c:pt idx="53">
                  <c:v>91.3</c:v>
                </c:pt>
                <c:pt idx="54">
                  <c:v>112.54</c:v>
                </c:pt>
                <c:pt idx="55">
                  <c:v>81.22</c:v>
                </c:pt>
                <c:pt idx="56">
                  <c:v>109.02</c:v>
                </c:pt>
                <c:pt idx="57">
                  <c:v>116.4</c:v>
                </c:pt>
                <c:pt idx="58">
                  <c:v>100.78</c:v>
                </c:pt>
                <c:pt idx="59">
                  <c:v>97.85</c:v>
                </c:pt>
                <c:pt idx="60">
                  <c:v>97.33</c:v>
                </c:pt>
                <c:pt idx="61">
                  <c:v>113.58</c:v>
                </c:pt>
                <c:pt idx="62">
                  <c:v>81.44</c:v>
                </c:pt>
                <c:pt idx="63">
                  <c:v>112.1</c:v>
                </c:pt>
                <c:pt idx="64">
                  <c:v>96.82</c:v>
                </c:pt>
                <c:pt idx="65">
                  <c:v>94.93</c:v>
                </c:pt>
                <c:pt idx="66">
                  <c:v>109.71</c:v>
                </c:pt>
                <c:pt idx="67">
                  <c:v>95.12</c:v>
                </c:pt>
                <c:pt idx="68">
                  <c:v>99.95</c:v>
                </c:pt>
                <c:pt idx="69">
                  <c:v>103.32</c:v>
                </c:pt>
                <c:pt idx="70">
                  <c:v>104.81</c:v>
                </c:pt>
                <c:pt idx="71">
                  <c:v>95.1</c:v>
                </c:pt>
                <c:pt idx="72">
                  <c:v>110.4</c:v>
                </c:pt>
                <c:pt idx="73">
                  <c:v>102.19</c:v>
                </c:pt>
                <c:pt idx="74">
                  <c:v>94.98</c:v>
                </c:pt>
                <c:pt idx="75">
                  <c:v>96.68</c:v>
                </c:pt>
                <c:pt idx="76">
                  <c:v>110.27</c:v>
                </c:pt>
                <c:pt idx="77">
                  <c:v>102.75</c:v>
                </c:pt>
                <c:pt idx="78">
                  <c:v>74.89</c:v>
                </c:pt>
                <c:pt idx="79">
                  <c:v>103.73</c:v>
                </c:pt>
                <c:pt idx="80">
                  <c:v>107.18</c:v>
                </c:pt>
                <c:pt idx="81">
                  <c:v>102.44</c:v>
                </c:pt>
                <c:pt idx="82">
                  <c:v>100.25</c:v>
                </c:pt>
                <c:pt idx="83">
                  <c:v>108.89</c:v>
                </c:pt>
                <c:pt idx="84">
                  <c:v>111.36</c:v>
                </c:pt>
                <c:pt idx="85">
                  <c:v>97.23</c:v>
                </c:pt>
                <c:pt idx="86">
                  <c:v>87.57</c:v>
                </c:pt>
                <c:pt idx="87">
                  <c:v>88.55</c:v>
                </c:pt>
                <c:pt idx="88">
                  <c:v>104.07</c:v>
                </c:pt>
                <c:pt idx="89">
                  <c:v>84.7</c:v>
                </c:pt>
                <c:pt idx="90">
                  <c:v>114.4</c:v>
                </c:pt>
                <c:pt idx="91">
                  <c:v>117.42</c:v>
                </c:pt>
                <c:pt idx="92">
                  <c:v>101.38</c:v>
                </c:pt>
                <c:pt idx="93">
                  <c:v>92.42</c:v>
                </c:pt>
                <c:pt idx="94">
                  <c:v>103.86</c:v>
                </c:pt>
                <c:pt idx="95">
                  <c:v>112.55</c:v>
                </c:pt>
                <c:pt idx="96">
                  <c:v>87.32</c:v>
                </c:pt>
                <c:pt idx="97">
                  <c:v>93.62</c:v>
                </c:pt>
                <c:pt idx="98">
                  <c:v>91.16</c:v>
                </c:pt>
                <c:pt idx="99">
                  <c:v>114.13</c:v>
                </c:pt>
                <c:pt idx="100">
                  <c:v>84.3</c:v>
                </c:pt>
                <c:pt idx="101">
                  <c:v>95.14</c:v>
                </c:pt>
                <c:pt idx="102">
                  <c:v>90.38</c:v>
                </c:pt>
                <c:pt idx="103">
                  <c:v>85.41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3-4143-AD2B-77CF992D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52616"/>
        <c:axId val="377662184"/>
      </c:lineChart>
      <c:catAx>
        <c:axId val="37765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"Movie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2184"/>
        <c:crosses val="autoZero"/>
        <c:auto val="1"/>
        <c:lblAlgn val="ctr"/>
        <c:lblOffset val="100"/>
        <c:noMultiLvlLbl val="0"/>
      </c:catAx>
      <c:valAx>
        <c:axId val="3776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"Movie Runtime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5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visualization!$F$2:$F$5</c:f>
              <c:strCache>
                <c:ptCount val="4"/>
                <c:pt idx="0">
                  <c:v>G</c:v>
                </c:pt>
                <c:pt idx="1">
                  <c:v>Pg</c:v>
                </c:pt>
                <c:pt idx="2">
                  <c:v>PG13</c:v>
                </c:pt>
                <c:pt idx="3">
                  <c:v>R</c:v>
                </c:pt>
              </c:strCache>
            </c:strRef>
          </c:cat>
          <c:val>
            <c:numRef>
              <c:f>visualization!$G$2:$G$5</c:f>
              <c:numCache>
                <c:formatCode>General</c:formatCode>
                <c:ptCount val="4"/>
                <c:pt idx="0">
                  <c:v>15</c:v>
                </c:pt>
                <c:pt idx="1">
                  <c:v>26</c:v>
                </c:pt>
                <c:pt idx="2">
                  <c:v>40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0-4AD4-9122-4914694F5F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780600"/>
        <c:axId val="314780184"/>
      </c:barChart>
      <c:catAx>
        <c:axId val="31478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"Movie Rating"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80184"/>
        <c:crosses val="autoZero"/>
        <c:auto val="1"/>
        <c:lblAlgn val="ctr"/>
        <c:lblOffset val="100"/>
        <c:noMultiLvlLbl val="0"/>
      </c:catAx>
      <c:valAx>
        <c:axId val="3147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"No. of Movies"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8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"Movie Runtime"</cx:v>
        </cx:txData>
      </cx:tx>
    </cx:title>
    <cx:plotArea>
      <cx:plotAreaRegion>
        <cx:series layoutId="clusteredColumn" uniqueId="{14DB1448-497F-4958-AB84-807240627593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"Movie Runtime (in minutes)"</cx:v>
            </cx:txData>
          </cx:tx>
        </cx:title>
        <cx:tickLabels/>
      </cx:axis>
      <cx:axis id="1">
        <cx:valScaling/>
        <cx:title>
          <cx:tx>
            <cx:txData>
              <cx:v>"No. of Movies"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19</xdr:row>
      <xdr:rowOff>161925</xdr:rowOff>
    </xdr:from>
    <xdr:to>
      <xdr:col>21</xdr:col>
      <xdr:colOff>47625</xdr:colOff>
      <xdr:row>34</xdr:row>
      <xdr:rowOff>142875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00BDB0BF-264D-44DB-8D1A-EA3CFB133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4075" y="3781425"/>
          <a:ext cx="4838700" cy="2838450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1</xdr:row>
      <xdr:rowOff>0</xdr:rowOff>
    </xdr:from>
    <xdr:to>
      <xdr:col>20</xdr:col>
      <xdr:colOff>304800</xdr:colOff>
      <xdr:row>5</xdr:row>
      <xdr:rowOff>19050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0CD72C03-4532-42B0-B31C-6C60BC00B9CC}"/>
            </a:ext>
            <a:ext uri="{147F2762-F138-4A5C-976F-8EAC2B608ADB}">
              <a16:predDERef xmlns:a16="http://schemas.microsoft.com/office/drawing/2014/main" pred="{00BDB0BF-264D-44DB-8D1A-EA3CFB133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0"/>
          <a:ext cx="488632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0</xdr:row>
      <xdr:rowOff>57150</xdr:rowOff>
    </xdr:from>
    <xdr:to>
      <xdr:col>22</xdr:col>
      <xdr:colOff>561975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F265D-308C-4DFE-8675-201155462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16</xdr:row>
      <xdr:rowOff>66675</xdr:rowOff>
    </xdr:from>
    <xdr:to>
      <xdr:col>22</xdr:col>
      <xdr:colOff>66675</xdr:colOff>
      <xdr:row>30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A43C07-4900-4F69-A310-0AFCC6EE9A64}"/>
                </a:ext>
                <a:ext uri="{147F2762-F138-4A5C-976F-8EAC2B608ADB}">
                  <a16:predDERef xmlns:a16="http://schemas.microsoft.com/office/drawing/2014/main" pred="{064F265D-308C-4DFE-8675-2011554629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850" y="3114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171450</xdr:colOff>
      <xdr:row>0</xdr:row>
      <xdr:rowOff>0</xdr:rowOff>
    </xdr:from>
    <xdr:to>
      <xdr:col>14</xdr:col>
      <xdr:colOff>476250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0EAED0-BC34-4A5D-A7B6-0E0A8BFFE3FB}"/>
            </a:ext>
            <a:ext uri="{147F2762-F138-4A5C-976F-8EAC2B608ADB}">
              <a16:predDERef xmlns:a16="http://schemas.microsoft.com/office/drawing/2014/main" pred="{9FA43C07-4900-4F69-A310-0AFCC6EE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workbookViewId="0">
      <selection activeCell="I2" sqref="I2"/>
    </sheetView>
  </sheetViews>
  <sheetFormatPr defaultRowHeight="15"/>
  <cols>
    <col min="2" max="2" width="10.85546875" customWidth="1"/>
    <col min="3" max="3" width="11.5703125" customWidth="1"/>
    <col min="5" max="5" width="13.42578125" customWidth="1"/>
    <col min="6" max="6" width="12.85546875" customWidth="1"/>
    <col min="7" max="7" width="15.5703125" customWidth="1"/>
    <col min="8" max="8" width="16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</v>
      </c>
      <c r="B2">
        <v>112.74</v>
      </c>
      <c r="C2" t="s">
        <v>10</v>
      </c>
      <c r="D2">
        <v>3</v>
      </c>
      <c r="E2">
        <f>AVERAGE(B2:B105)</f>
        <v>100.49884615384615</v>
      </c>
      <c r="F2">
        <f>MEDIAN(B2:B105)</f>
        <v>100.71000000000001</v>
      </c>
      <c r="G2">
        <f>_xlfn.MODE.SNGL(B2:B105)</f>
        <v>98.86</v>
      </c>
      <c r="H2">
        <f>STDEVA(B2:B105)</f>
        <v>10.666382204633569</v>
      </c>
      <c r="I2">
        <f>SKEW(B2:B105)</f>
        <v>-0.16790623285252196</v>
      </c>
      <c r="J2">
        <f>MEDIAN(D2:D105)</f>
        <v>4</v>
      </c>
    </row>
    <row r="3" spans="1:10">
      <c r="A3">
        <v>76</v>
      </c>
      <c r="B3">
        <v>96.68</v>
      </c>
      <c r="C3" t="s">
        <v>11</v>
      </c>
      <c r="D3">
        <v>3</v>
      </c>
    </row>
    <row r="4" spans="1:10">
      <c r="A4">
        <v>39</v>
      </c>
      <c r="B4">
        <v>81.14</v>
      </c>
      <c r="C4" t="s">
        <v>10</v>
      </c>
      <c r="D4">
        <v>5</v>
      </c>
    </row>
    <row r="5" spans="1:10">
      <c r="A5">
        <v>89</v>
      </c>
      <c r="B5">
        <v>104.07</v>
      </c>
      <c r="C5" t="s">
        <v>11</v>
      </c>
      <c r="D5">
        <v>4</v>
      </c>
    </row>
    <row r="6" spans="1:10">
      <c r="A6">
        <v>93</v>
      </c>
      <c r="B6">
        <v>101.38</v>
      </c>
      <c r="C6" t="s">
        <v>12</v>
      </c>
      <c r="D6">
        <v>4</v>
      </c>
    </row>
    <row r="7" spans="1:10">
      <c r="A7">
        <v>78</v>
      </c>
      <c r="B7">
        <v>102.75</v>
      </c>
      <c r="C7" t="s">
        <v>13</v>
      </c>
      <c r="D7">
        <v>3</v>
      </c>
    </row>
    <row r="8" spans="1:10">
      <c r="A8">
        <v>31</v>
      </c>
      <c r="B8">
        <v>92.05</v>
      </c>
      <c r="C8" t="s">
        <v>12</v>
      </c>
      <c r="D8">
        <v>3</v>
      </c>
    </row>
    <row r="9" spans="1:10">
      <c r="A9">
        <v>47</v>
      </c>
      <c r="B9">
        <v>114.65</v>
      </c>
      <c r="C9" t="s">
        <v>13</v>
      </c>
      <c r="D9">
        <v>3</v>
      </c>
    </row>
    <row r="10" spans="1:10">
      <c r="A10">
        <v>41</v>
      </c>
      <c r="B10">
        <v>98.86</v>
      </c>
      <c r="C10" t="s">
        <v>13</v>
      </c>
      <c r="D10">
        <v>4</v>
      </c>
    </row>
    <row r="11" spans="1:10">
      <c r="A11">
        <v>104</v>
      </c>
      <c r="B11">
        <v>85.41</v>
      </c>
      <c r="C11" t="s">
        <v>11</v>
      </c>
      <c r="D11">
        <v>5</v>
      </c>
    </row>
    <row r="12" spans="1:10">
      <c r="A12">
        <v>75</v>
      </c>
      <c r="B12">
        <v>94.98</v>
      </c>
      <c r="C12" t="s">
        <v>11</v>
      </c>
      <c r="D12">
        <v>3</v>
      </c>
    </row>
    <row r="13" spans="1:10">
      <c r="A13">
        <v>60</v>
      </c>
      <c r="B13">
        <v>97.85</v>
      </c>
      <c r="C13" t="s">
        <v>10</v>
      </c>
      <c r="D13">
        <v>3</v>
      </c>
    </row>
    <row r="14" spans="1:10">
      <c r="A14">
        <v>32</v>
      </c>
      <c r="B14">
        <v>109.98</v>
      </c>
      <c r="C14" t="s">
        <v>10</v>
      </c>
      <c r="D14">
        <v>3</v>
      </c>
    </row>
    <row r="15" spans="1:10">
      <c r="A15">
        <v>77</v>
      </c>
      <c r="B15">
        <v>110.27</v>
      </c>
      <c r="C15" t="s">
        <v>12</v>
      </c>
      <c r="D15">
        <v>5</v>
      </c>
    </row>
    <row r="16" spans="1:10">
      <c r="A16">
        <v>71</v>
      </c>
      <c r="B16">
        <v>104.81</v>
      </c>
      <c r="C16" t="s">
        <v>10</v>
      </c>
      <c r="D16">
        <v>4</v>
      </c>
    </row>
    <row r="17" spans="1:4">
      <c r="A17">
        <v>46</v>
      </c>
      <c r="B17">
        <v>85.23</v>
      </c>
      <c r="C17" t="s">
        <v>10</v>
      </c>
      <c r="D17">
        <v>4</v>
      </c>
    </row>
    <row r="18" spans="1:4">
      <c r="A18">
        <v>29</v>
      </c>
      <c r="B18">
        <v>121.58</v>
      </c>
      <c r="C18" t="s">
        <v>12</v>
      </c>
      <c r="D18">
        <v>3</v>
      </c>
    </row>
    <row r="19" spans="1:4">
      <c r="A19">
        <v>9</v>
      </c>
      <c r="B19">
        <v>90</v>
      </c>
      <c r="C19" t="s">
        <v>13</v>
      </c>
      <c r="D19">
        <v>5</v>
      </c>
    </row>
    <row r="20" spans="1:4">
      <c r="A20">
        <v>50</v>
      </c>
      <c r="B20">
        <v>119.55</v>
      </c>
      <c r="C20" t="s">
        <v>13</v>
      </c>
      <c r="D20">
        <v>4</v>
      </c>
    </row>
    <row r="21" spans="1:4">
      <c r="A21">
        <v>51</v>
      </c>
      <c r="B21">
        <v>96.54</v>
      </c>
      <c r="C21" t="s">
        <v>10</v>
      </c>
      <c r="D21">
        <v>4</v>
      </c>
    </row>
    <row r="22" spans="1:4">
      <c r="A22">
        <v>99</v>
      </c>
      <c r="B22">
        <v>91.16</v>
      </c>
      <c r="C22" t="s">
        <v>10</v>
      </c>
      <c r="D22">
        <v>4</v>
      </c>
    </row>
    <row r="23" spans="1:4">
      <c r="A23">
        <v>44</v>
      </c>
      <c r="B23">
        <v>102.25</v>
      </c>
      <c r="C23" t="s">
        <v>13</v>
      </c>
      <c r="D23">
        <v>5</v>
      </c>
    </row>
    <row r="24" spans="1:4">
      <c r="A24">
        <v>8</v>
      </c>
      <c r="B24">
        <v>108.69</v>
      </c>
      <c r="C24" t="s">
        <v>10</v>
      </c>
      <c r="D24">
        <v>4</v>
      </c>
    </row>
    <row r="25" spans="1:4">
      <c r="A25">
        <v>4</v>
      </c>
      <c r="B25">
        <v>115.19</v>
      </c>
      <c r="C25" t="s">
        <v>12</v>
      </c>
      <c r="D25">
        <v>3</v>
      </c>
    </row>
    <row r="26" spans="1:4">
      <c r="A26">
        <v>56</v>
      </c>
      <c r="B26">
        <v>81.22</v>
      </c>
      <c r="C26" t="s">
        <v>11</v>
      </c>
      <c r="D26">
        <v>3</v>
      </c>
    </row>
    <row r="27" spans="1:4">
      <c r="A27">
        <v>88</v>
      </c>
      <c r="B27">
        <v>88.55</v>
      </c>
      <c r="C27" t="s">
        <v>12</v>
      </c>
      <c r="D27">
        <v>5</v>
      </c>
    </row>
    <row r="28" spans="1:4">
      <c r="A28">
        <v>90</v>
      </c>
      <c r="B28">
        <v>84.7</v>
      </c>
      <c r="C28" t="s">
        <v>11</v>
      </c>
      <c r="D28">
        <v>5</v>
      </c>
    </row>
    <row r="29" spans="1:4">
      <c r="A29">
        <v>102</v>
      </c>
      <c r="B29">
        <v>95.14</v>
      </c>
      <c r="C29" t="s">
        <v>12</v>
      </c>
      <c r="D29">
        <v>3</v>
      </c>
    </row>
    <row r="30" spans="1:4">
      <c r="A30">
        <v>18</v>
      </c>
      <c r="B30">
        <v>107.57</v>
      </c>
      <c r="C30" t="s">
        <v>11</v>
      </c>
      <c r="D30">
        <v>3</v>
      </c>
    </row>
    <row r="31" spans="1:4">
      <c r="A31">
        <v>91</v>
      </c>
      <c r="B31">
        <v>114.4</v>
      </c>
      <c r="C31" t="s">
        <v>10</v>
      </c>
      <c r="D31">
        <v>4</v>
      </c>
    </row>
    <row r="32" spans="1:4">
      <c r="A32">
        <v>95</v>
      </c>
      <c r="B32">
        <v>103.86</v>
      </c>
      <c r="C32" t="s">
        <v>11</v>
      </c>
      <c r="D32">
        <v>4</v>
      </c>
    </row>
    <row r="33" spans="1:4">
      <c r="A33">
        <v>38</v>
      </c>
      <c r="B33">
        <v>111.75</v>
      </c>
      <c r="C33" t="s">
        <v>11</v>
      </c>
      <c r="D33">
        <v>4</v>
      </c>
    </row>
    <row r="34" spans="1:4">
      <c r="A34">
        <v>69</v>
      </c>
      <c r="B34">
        <v>99.95</v>
      </c>
      <c r="C34" t="s">
        <v>10</v>
      </c>
      <c r="D34">
        <v>4</v>
      </c>
    </row>
    <row r="35" spans="1:4">
      <c r="A35">
        <v>27</v>
      </c>
      <c r="B35">
        <v>111.73</v>
      </c>
      <c r="C35" t="s">
        <v>11</v>
      </c>
      <c r="D35">
        <v>3</v>
      </c>
    </row>
    <row r="36" spans="1:4">
      <c r="A36">
        <v>98</v>
      </c>
      <c r="B36">
        <v>93.62</v>
      </c>
      <c r="C36" t="s">
        <v>12</v>
      </c>
      <c r="D36">
        <v>3</v>
      </c>
    </row>
    <row r="37" spans="1:4">
      <c r="A37">
        <v>14</v>
      </c>
      <c r="B37">
        <v>96.78</v>
      </c>
      <c r="C37" t="s">
        <v>10</v>
      </c>
      <c r="D37">
        <v>3</v>
      </c>
    </row>
    <row r="38" spans="1:4">
      <c r="A38">
        <v>97</v>
      </c>
      <c r="B38">
        <v>87.32</v>
      </c>
      <c r="C38" t="s">
        <v>11</v>
      </c>
      <c r="D38">
        <v>5</v>
      </c>
    </row>
    <row r="39" spans="1:4">
      <c r="A39">
        <v>57</v>
      </c>
      <c r="B39">
        <v>109.02</v>
      </c>
      <c r="C39" t="s">
        <v>10</v>
      </c>
      <c r="D39">
        <v>2</v>
      </c>
    </row>
    <row r="40" spans="1:4">
      <c r="A40">
        <v>86</v>
      </c>
      <c r="B40">
        <v>97.23</v>
      </c>
      <c r="C40" t="s">
        <v>12</v>
      </c>
      <c r="D40">
        <v>4</v>
      </c>
    </row>
    <row r="41" spans="1:4">
      <c r="A41">
        <v>11</v>
      </c>
      <c r="B41">
        <v>100.64</v>
      </c>
      <c r="C41" t="s">
        <v>10</v>
      </c>
      <c r="D41">
        <v>3</v>
      </c>
    </row>
    <row r="42" spans="1:4">
      <c r="A42">
        <v>83</v>
      </c>
      <c r="B42">
        <v>100.25</v>
      </c>
      <c r="C42" t="s">
        <v>13</v>
      </c>
      <c r="D42">
        <v>4</v>
      </c>
    </row>
    <row r="43" spans="1:4">
      <c r="A43">
        <v>55</v>
      </c>
      <c r="B43">
        <v>112.54</v>
      </c>
      <c r="C43" t="s">
        <v>13</v>
      </c>
      <c r="D43">
        <v>5</v>
      </c>
    </row>
    <row r="44" spans="1:4">
      <c r="A44">
        <v>61</v>
      </c>
      <c r="B44">
        <v>97.33</v>
      </c>
      <c r="C44" t="s">
        <v>10</v>
      </c>
      <c r="D44">
        <v>5</v>
      </c>
    </row>
    <row r="45" spans="1:4">
      <c r="A45">
        <v>65</v>
      </c>
      <c r="B45">
        <v>96.82</v>
      </c>
      <c r="C45" t="s">
        <v>13</v>
      </c>
      <c r="D45">
        <v>5</v>
      </c>
    </row>
    <row r="46" spans="1:4">
      <c r="A46">
        <v>42</v>
      </c>
      <c r="B46">
        <v>103.88</v>
      </c>
      <c r="C46" t="s">
        <v>11</v>
      </c>
      <c r="D46">
        <v>4</v>
      </c>
    </row>
    <row r="47" spans="1:4">
      <c r="A47">
        <v>21</v>
      </c>
      <c r="B47">
        <v>98.86</v>
      </c>
      <c r="C47" t="s">
        <v>11</v>
      </c>
      <c r="D47">
        <v>4</v>
      </c>
    </row>
    <row r="48" spans="1:4">
      <c r="A48">
        <v>62</v>
      </c>
      <c r="B48">
        <v>113.58</v>
      </c>
      <c r="C48" t="s">
        <v>10</v>
      </c>
      <c r="D48">
        <v>3</v>
      </c>
    </row>
    <row r="49" spans="1:4">
      <c r="A49">
        <v>3</v>
      </c>
      <c r="B49">
        <v>92.46</v>
      </c>
      <c r="C49" t="s">
        <v>10</v>
      </c>
      <c r="D49">
        <v>4</v>
      </c>
    </row>
    <row r="50" spans="1:4">
      <c r="A50">
        <v>80</v>
      </c>
      <c r="B50">
        <v>103.73</v>
      </c>
      <c r="C50" t="s">
        <v>11</v>
      </c>
      <c r="D50">
        <v>3</v>
      </c>
    </row>
    <row r="51" spans="1:4">
      <c r="A51">
        <v>70</v>
      </c>
      <c r="B51">
        <v>103.32</v>
      </c>
      <c r="C51" t="s">
        <v>13</v>
      </c>
      <c r="D51">
        <v>4</v>
      </c>
    </row>
    <row r="52" spans="1:4">
      <c r="A52">
        <v>74</v>
      </c>
      <c r="B52">
        <v>102.19</v>
      </c>
      <c r="C52" t="s">
        <v>10</v>
      </c>
      <c r="D52">
        <v>5</v>
      </c>
    </row>
    <row r="53" spans="1:4">
      <c r="A53">
        <v>33</v>
      </c>
      <c r="B53">
        <v>94.75</v>
      </c>
      <c r="C53" t="s">
        <v>11</v>
      </c>
      <c r="D53">
        <v>4</v>
      </c>
    </row>
    <row r="54" spans="1:4">
      <c r="A54">
        <v>101</v>
      </c>
      <c r="B54">
        <v>84.3</v>
      </c>
      <c r="C54" t="s">
        <v>10</v>
      </c>
      <c r="D54">
        <v>4</v>
      </c>
    </row>
    <row r="55" spans="1:4">
      <c r="A55">
        <v>96</v>
      </c>
      <c r="B55">
        <v>112.55</v>
      </c>
      <c r="C55" t="s">
        <v>12</v>
      </c>
      <c r="D55">
        <v>4</v>
      </c>
    </row>
    <row r="56" spans="1:4">
      <c r="A56">
        <v>92</v>
      </c>
      <c r="B56">
        <v>117.42</v>
      </c>
      <c r="C56" t="s">
        <v>11</v>
      </c>
      <c r="D56">
        <v>4</v>
      </c>
    </row>
    <row r="57" spans="1:4">
      <c r="A57">
        <v>19</v>
      </c>
      <c r="B57">
        <v>98.23</v>
      </c>
      <c r="C57" t="s">
        <v>10</v>
      </c>
      <c r="D57">
        <v>3</v>
      </c>
    </row>
    <row r="58" spans="1:4">
      <c r="A58">
        <v>43</v>
      </c>
      <c r="B58">
        <v>80.150000000000006</v>
      </c>
      <c r="C58" t="s">
        <v>13</v>
      </c>
      <c r="D58">
        <v>3</v>
      </c>
    </row>
    <row r="59" spans="1:4">
      <c r="A59">
        <v>63</v>
      </c>
      <c r="B59">
        <v>81.44</v>
      </c>
      <c r="C59" t="s">
        <v>11</v>
      </c>
      <c r="D59">
        <v>5</v>
      </c>
    </row>
    <row r="60" spans="1:4">
      <c r="A60">
        <v>72</v>
      </c>
      <c r="B60">
        <v>95.1</v>
      </c>
      <c r="C60" t="s">
        <v>13</v>
      </c>
      <c r="D60">
        <v>5</v>
      </c>
    </row>
    <row r="61" spans="1:4">
      <c r="A61">
        <v>10</v>
      </c>
      <c r="B61">
        <v>94.56</v>
      </c>
      <c r="C61" t="s">
        <v>10</v>
      </c>
      <c r="D61">
        <v>5</v>
      </c>
    </row>
    <row r="62" spans="1:4">
      <c r="A62">
        <v>24</v>
      </c>
      <c r="B62">
        <v>103.69</v>
      </c>
      <c r="C62" t="s">
        <v>10</v>
      </c>
      <c r="D62">
        <v>5</v>
      </c>
    </row>
    <row r="63" spans="1:4">
      <c r="A63">
        <v>45</v>
      </c>
      <c r="B63">
        <v>91.99</v>
      </c>
      <c r="C63" t="s">
        <v>10</v>
      </c>
      <c r="D63">
        <v>4</v>
      </c>
    </row>
    <row r="64" spans="1:4">
      <c r="A64">
        <v>82</v>
      </c>
      <c r="B64">
        <v>102.44</v>
      </c>
      <c r="C64" t="s">
        <v>13</v>
      </c>
      <c r="D64">
        <v>3</v>
      </c>
    </row>
    <row r="65" spans="1:4">
      <c r="A65">
        <v>73</v>
      </c>
      <c r="B65">
        <v>110.4</v>
      </c>
      <c r="C65" t="s">
        <v>10</v>
      </c>
      <c r="D65">
        <v>5</v>
      </c>
    </row>
    <row r="66" spans="1:4">
      <c r="A66">
        <v>37</v>
      </c>
      <c r="B66">
        <v>97.05</v>
      </c>
      <c r="C66" t="s">
        <v>13</v>
      </c>
      <c r="D66">
        <v>3</v>
      </c>
    </row>
    <row r="67" spans="1:4">
      <c r="A67">
        <v>49</v>
      </c>
      <c r="B67">
        <v>77.959999999999994</v>
      </c>
      <c r="C67" t="s">
        <v>13</v>
      </c>
      <c r="D67">
        <v>2</v>
      </c>
    </row>
    <row r="68" spans="1:4">
      <c r="A68">
        <v>2</v>
      </c>
      <c r="B68">
        <v>90.07</v>
      </c>
      <c r="C68" t="s">
        <v>10</v>
      </c>
      <c r="D68">
        <v>4</v>
      </c>
    </row>
    <row r="69" spans="1:4">
      <c r="A69">
        <v>48</v>
      </c>
      <c r="B69">
        <v>95.91</v>
      </c>
      <c r="C69" t="s">
        <v>10</v>
      </c>
      <c r="D69">
        <v>4</v>
      </c>
    </row>
    <row r="70" spans="1:4">
      <c r="A70">
        <v>5</v>
      </c>
      <c r="B70">
        <v>83.38</v>
      </c>
      <c r="C70" t="s">
        <v>11</v>
      </c>
      <c r="D70">
        <v>5</v>
      </c>
    </row>
    <row r="71" spans="1:4">
      <c r="A71">
        <v>17</v>
      </c>
      <c r="B71">
        <v>102.26</v>
      </c>
      <c r="C71" t="s">
        <v>10</v>
      </c>
      <c r="D71">
        <v>4</v>
      </c>
    </row>
    <row r="72" spans="1:4">
      <c r="A72">
        <v>40</v>
      </c>
      <c r="B72">
        <v>104.7</v>
      </c>
      <c r="C72" t="s">
        <v>11</v>
      </c>
      <c r="D72">
        <v>5</v>
      </c>
    </row>
    <row r="73" spans="1:4">
      <c r="A73">
        <v>26</v>
      </c>
      <c r="B73">
        <v>88.74</v>
      </c>
      <c r="C73" t="s">
        <v>13</v>
      </c>
      <c r="D73">
        <v>5</v>
      </c>
    </row>
    <row r="74" spans="1:4">
      <c r="A74">
        <v>79</v>
      </c>
      <c r="B74">
        <v>74.89</v>
      </c>
      <c r="C74" t="s">
        <v>10</v>
      </c>
      <c r="D74">
        <v>5</v>
      </c>
    </row>
    <row r="75" spans="1:4">
      <c r="A75">
        <v>16</v>
      </c>
      <c r="B75">
        <v>118.04</v>
      </c>
      <c r="C75" t="s">
        <v>10</v>
      </c>
      <c r="D75">
        <v>3</v>
      </c>
    </row>
    <row r="76" spans="1:4">
      <c r="A76">
        <v>81</v>
      </c>
      <c r="B76">
        <v>107.18</v>
      </c>
      <c r="C76" t="s">
        <v>11</v>
      </c>
      <c r="D76">
        <v>4</v>
      </c>
    </row>
    <row r="77" spans="1:4">
      <c r="A77">
        <v>12</v>
      </c>
      <c r="B77">
        <v>104.44</v>
      </c>
      <c r="C77" t="s">
        <v>10</v>
      </c>
      <c r="D77">
        <v>5</v>
      </c>
    </row>
    <row r="78" spans="1:4">
      <c r="A78">
        <v>103</v>
      </c>
      <c r="B78">
        <v>90.38</v>
      </c>
      <c r="C78" t="s">
        <v>10</v>
      </c>
      <c r="D78">
        <v>3</v>
      </c>
    </row>
    <row r="79" spans="1:4">
      <c r="A79">
        <v>87</v>
      </c>
      <c r="B79">
        <v>87.57</v>
      </c>
      <c r="C79" t="s">
        <v>10</v>
      </c>
      <c r="D79">
        <v>4</v>
      </c>
    </row>
    <row r="80" spans="1:4">
      <c r="A80">
        <v>68</v>
      </c>
      <c r="B80">
        <v>95.12</v>
      </c>
      <c r="C80" t="s">
        <v>13</v>
      </c>
      <c r="D80">
        <v>4</v>
      </c>
    </row>
    <row r="81" spans="1:4">
      <c r="A81">
        <v>34</v>
      </c>
      <c r="B81">
        <v>102.16</v>
      </c>
      <c r="C81" t="s">
        <v>12</v>
      </c>
      <c r="D81">
        <v>5</v>
      </c>
    </row>
    <row r="82" spans="1:4">
      <c r="A82">
        <v>66</v>
      </c>
      <c r="B82">
        <v>94.93</v>
      </c>
      <c r="C82" t="s">
        <v>11</v>
      </c>
      <c r="D82">
        <v>5</v>
      </c>
    </row>
    <row r="83" spans="1:4">
      <c r="A83">
        <v>54</v>
      </c>
      <c r="B83">
        <v>91.3</v>
      </c>
      <c r="C83" t="s">
        <v>12</v>
      </c>
      <c r="D83">
        <v>5</v>
      </c>
    </row>
    <row r="84" spans="1:4">
      <c r="A84">
        <v>58</v>
      </c>
      <c r="B84">
        <v>116.4</v>
      </c>
      <c r="C84" t="s">
        <v>10</v>
      </c>
      <c r="D84">
        <v>4</v>
      </c>
    </row>
    <row r="85" spans="1:4">
      <c r="A85">
        <v>13</v>
      </c>
      <c r="B85">
        <v>91.08</v>
      </c>
      <c r="C85" t="s">
        <v>13</v>
      </c>
      <c r="D85">
        <v>3</v>
      </c>
    </row>
    <row r="86" spans="1:4">
      <c r="A86">
        <v>59</v>
      </c>
      <c r="B86">
        <v>100.78</v>
      </c>
      <c r="C86" t="s">
        <v>13</v>
      </c>
      <c r="D86">
        <v>3</v>
      </c>
    </row>
    <row r="87" spans="1:4">
      <c r="A87">
        <v>20</v>
      </c>
      <c r="B87">
        <v>112.84</v>
      </c>
      <c r="C87" t="s">
        <v>10</v>
      </c>
      <c r="D87">
        <v>3</v>
      </c>
    </row>
    <row r="88" spans="1:4">
      <c r="A88">
        <v>94</v>
      </c>
      <c r="B88">
        <v>92.42</v>
      </c>
      <c r="C88" t="s">
        <v>10</v>
      </c>
      <c r="D88">
        <v>3</v>
      </c>
    </row>
    <row r="89" spans="1:4">
      <c r="A89">
        <v>15</v>
      </c>
      <c r="B89">
        <v>91.59</v>
      </c>
      <c r="C89" t="s">
        <v>10</v>
      </c>
      <c r="D89">
        <v>4</v>
      </c>
    </row>
    <row r="90" spans="1:4">
      <c r="A90">
        <v>85</v>
      </c>
      <c r="B90">
        <v>111.36</v>
      </c>
      <c r="C90" t="s">
        <v>11</v>
      </c>
      <c r="D90">
        <v>3</v>
      </c>
    </row>
    <row r="91" spans="1:4">
      <c r="A91">
        <v>84</v>
      </c>
      <c r="B91">
        <v>108.89</v>
      </c>
      <c r="C91" t="s">
        <v>11</v>
      </c>
      <c r="D91">
        <v>3</v>
      </c>
    </row>
    <row r="92" spans="1:4">
      <c r="A92">
        <v>25</v>
      </c>
      <c r="B92">
        <v>88.57</v>
      </c>
      <c r="C92" t="s">
        <v>10</v>
      </c>
      <c r="D92">
        <v>5</v>
      </c>
    </row>
    <row r="93" spans="1:4">
      <c r="A93">
        <v>22</v>
      </c>
      <c r="B93">
        <v>110.53</v>
      </c>
      <c r="C93" t="s">
        <v>11</v>
      </c>
      <c r="D93">
        <v>4</v>
      </c>
    </row>
    <row r="94" spans="1:4">
      <c r="A94">
        <v>35</v>
      </c>
      <c r="B94">
        <v>113.93</v>
      </c>
      <c r="C94" t="s">
        <v>13</v>
      </c>
      <c r="D94">
        <v>5</v>
      </c>
    </row>
    <row r="95" spans="1:4">
      <c r="A95">
        <v>53</v>
      </c>
      <c r="B95">
        <v>114.87</v>
      </c>
      <c r="C95" t="s">
        <v>13</v>
      </c>
      <c r="D95">
        <v>3</v>
      </c>
    </row>
    <row r="96" spans="1:4">
      <c r="A96">
        <v>30</v>
      </c>
      <c r="B96">
        <v>94.99</v>
      </c>
      <c r="C96" t="s">
        <v>10</v>
      </c>
      <c r="D96">
        <v>2</v>
      </c>
    </row>
    <row r="97" spans="1:4">
      <c r="A97">
        <v>1</v>
      </c>
      <c r="B97">
        <v>101.86</v>
      </c>
      <c r="C97" t="s">
        <v>12</v>
      </c>
      <c r="D97">
        <v>3</v>
      </c>
    </row>
    <row r="98" spans="1:4">
      <c r="A98">
        <v>28</v>
      </c>
      <c r="B98">
        <v>112.73</v>
      </c>
      <c r="C98" t="s">
        <v>10</v>
      </c>
      <c r="D98">
        <v>3</v>
      </c>
    </row>
    <row r="99" spans="1:4">
      <c r="A99">
        <v>7</v>
      </c>
      <c r="B99">
        <v>106.36</v>
      </c>
      <c r="C99" t="s">
        <v>10</v>
      </c>
      <c r="D99">
        <v>3</v>
      </c>
    </row>
    <row r="100" spans="1:4">
      <c r="A100">
        <v>67</v>
      </c>
      <c r="B100">
        <v>109.71</v>
      </c>
      <c r="C100" t="s">
        <v>13</v>
      </c>
      <c r="D100">
        <v>5</v>
      </c>
    </row>
    <row r="101" spans="1:4">
      <c r="A101">
        <v>100</v>
      </c>
      <c r="B101">
        <v>114.13</v>
      </c>
      <c r="C101" t="s">
        <v>11</v>
      </c>
      <c r="D101">
        <v>4</v>
      </c>
    </row>
    <row r="102" spans="1:4">
      <c r="A102">
        <v>52</v>
      </c>
      <c r="B102">
        <v>114.68</v>
      </c>
      <c r="C102" t="s">
        <v>12</v>
      </c>
      <c r="D102">
        <v>3</v>
      </c>
    </row>
    <row r="103" spans="1:4">
      <c r="A103">
        <v>36</v>
      </c>
      <c r="B103">
        <v>115.6</v>
      </c>
      <c r="C103" t="s">
        <v>13</v>
      </c>
      <c r="D103">
        <v>2</v>
      </c>
    </row>
    <row r="104" spans="1:4">
      <c r="A104">
        <v>64</v>
      </c>
      <c r="B104">
        <v>112.1</v>
      </c>
      <c r="C104" t="s">
        <v>12</v>
      </c>
      <c r="D104">
        <v>4</v>
      </c>
    </row>
    <row r="105" spans="1:4">
      <c r="A105">
        <v>23</v>
      </c>
      <c r="B105">
        <v>97.11</v>
      </c>
      <c r="C105" t="s">
        <v>11</v>
      </c>
      <c r="D105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F930-0C05-411B-BD2B-A3CAE2A7872F}">
  <dimension ref="A1:G105"/>
  <sheetViews>
    <sheetView tabSelected="1" topLeftCell="E1" workbookViewId="0">
      <selection activeCell="F2" sqref="F2:G5"/>
    </sheetView>
  </sheetViews>
  <sheetFormatPr defaultRowHeight="15"/>
  <cols>
    <col min="5" max="5" width="6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14</v>
      </c>
    </row>
    <row r="2" spans="1:7">
      <c r="A2">
        <v>1</v>
      </c>
      <c r="B2">
        <v>101.86</v>
      </c>
      <c r="C2" t="s">
        <v>12</v>
      </c>
      <c r="D2">
        <v>3</v>
      </c>
      <c r="F2" t="s">
        <v>12</v>
      </c>
      <c r="G2">
        <f>COUNTIF(C2:C105, "G")</f>
        <v>15</v>
      </c>
    </row>
    <row r="3" spans="1:7">
      <c r="A3">
        <v>2</v>
      </c>
      <c r="B3">
        <v>90.07</v>
      </c>
      <c r="C3" t="s">
        <v>10</v>
      </c>
      <c r="D3">
        <v>4</v>
      </c>
      <c r="F3" t="s">
        <v>15</v>
      </c>
      <c r="G3">
        <f>COUNTIF(C2:C105, "PG")</f>
        <v>26</v>
      </c>
    </row>
    <row r="4" spans="1:7">
      <c r="A4">
        <v>3</v>
      </c>
      <c r="B4">
        <v>92.46</v>
      </c>
      <c r="C4" t="s">
        <v>10</v>
      </c>
      <c r="D4">
        <v>4</v>
      </c>
      <c r="F4" t="s">
        <v>10</v>
      </c>
      <c r="G4">
        <f>COUNTIF(C2:C105, "PG13")</f>
        <v>40</v>
      </c>
    </row>
    <row r="5" spans="1:7">
      <c r="A5">
        <v>4</v>
      </c>
      <c r="B5">
        <v>115.19</v>
      </c>
      <c r="C5" t="s">
        <v>12</v>
      </c>
      <c r="D5">
        <v>3</v>
      </c>
      <c r="F5" t="s">
        <v>13</v>
      </c>
      <c r="G5">
        <f>COUNTIF(C2:C105, "R")</f>
        <v>23</v>
      </c>
    </row>
    <row r="6" spans="1:7">
      <c r="A6">
        <v>5</v>
      </c>
      <c r="B6">
        <v>83.38</v>
      </c>
      <c r="C6" t="s">
        <v>11</v>
      </c>
      <c r="D6">
        <v>5</v>
      </c>
    </row>
    <row r="7" spans="1:7">
      <c r="A7">
        <v>6</v>
      </c>
      <c r="B7">
        <v>112.74</v>
      </c>
      <c r="C7" t="s">
        <v>10</v>
      </c>
      <c r="D7">
        <v>3</v>
      </c>
    </row>
    <row r="8" spans="1:7">
      <c r="A8">
        <v>7</v>
      </c>
      <c r="B8">
        <v>106.36</v>
      </c>
      <c r="C8" t="s">
        <v>10</v>
      </c>
      <c r="D8">
        <v>3</v>
      </c>
    </row>
    <row r="9" spans="1:7">
      <c r="A9">
        <v>8</v>
      </c>
      <c r="B9">
        <v>108.69</v>
      </c>
      <c r="C9" t="s">
        <v>10</v>
      </c>
      <c r="D9">
        <v>4</v>
      </c>
    </row>
    <row r="10" spans="1:7">
      <c r="A10">
        <v>9</v>
      </c>
      <c r="B10">
        <v>90</v>
      </c>
      <c r="C10" t="s">
        <v>13</v>
      </c>
      <c r="D10">
        <v>5</v>
      </c>
    </row>
    <row r="11" spans="1:7">
      <c r="A11">
        <v>10</v>
      </c>
      <c r="B11">
        <v>94.56</v>
      </c>
      <c r="C11" t="s">
        <v>10</v>
      </c>
      <c r="D11">
        <v>5</v>
      </c>
    </row>
    <row r="12" spans="1:7">
      <c r="A12">
        <v>11</v>
      </c>
      <c r="B12">
        <v>100.64</v>
      </c>
      <c r="C12" t="s">
        <v>10</v>
      </c>
      <c r="D12">
        <v>3</v>
      </c>
    </row>
    <row r="13" spans="1:7">
      <c r="A13">
        <v>12</v>
      </c>
      <c r="B13">
        <v>104.44</v>
      </c>
      <c r="C13" t="s">
        <v>10</v>
      </c>
      <c r="D13">
        <v>5</v>
      </c>
    </row>
    <row r="14" spans="1:7">
      <c r="A14">
        <v>13</v>
      </c>
      <c r="B14">
        <v>91.08</v>
      </c>
      <c r="C14" t="s">
        <v>13</v>
      </c>
      <c r="D14">
        <v>3</v>
      </c>
    </row>
    <row r="15" spans="1:7">
      <c r="A15">
        <v>14</v>
      </c>
      <c r="B15">
        <v>96.78</v>
      </c>
      <c r="C15" t="s">
        <v>10</v>
      </c>
      <c r="D15">
        <v>3</v>
      </c>
    </row>
    <row r="16" spans="1:7">
      <c r="A16">
        <v>15</v>
      </c>
      <c r="B16">
        <v>91.59</v>
      </c>
      <c r="C16" t="s">
        <v>10</v>
      </c>
      <c r="D16">
        <v>4</v>
      </c>
    </row>
    <row r="17" spans="1:4">
      <c r="A17">
        <v>16</v>
      </c>
      <c r="B17">
        <v>118.04</v>
      </c>
      <c r="C17" t="s">
        <v>10</v>
      </c>
      <c r="D17">
        <v>3</v>
      </c>
    </row>
    <row r="18" spans="1:4">
      <c r="A18">
        <v>17</v>
      </c>
      <c r="B18">
        <v>102.26</v>
      </c>
      <c r="C18" t="s">
        <v>10</v>
      </c>
      <c r="D18">
        <v>4</v>
      </c>
    </row>
    <row r="19" spans="1:4">
      <c r="A19">
        <v>18</v>
      </c>
      <c r="B19">
        <v>107.57</v>
      </c>
      <c r="C19" t="s">
        <v>11</v>
      </c>
      <c r="D19">
        <v>3</v>
      </c>
    </row>
    <row r="20" spans="1:4">
      <c r="A20">
        <v>19</v>
      </c>
      <c r="B20">
        <v>98.23</v>
      </c>
      <c r="C20" t="s">
        <v>10</v>
      </c>
      <c r="D20">
        <v>3</v>
      </c>
    </row>
    <row r="21" spans="1:4">
      <c r="A21">
        <v>20</v>
      </c>
      <c r="B21">
        <v>112.84</v>
      </c>
      <c r="C21" t="s">
        <v>10</v>
      </c>
      <c r="D21">
        <v>3</v>
      </c>
    </row>
    <row r="22" spans="1:4">
      <c r="A22">
        <v>21</v>
      </c>
      <c r="B22">
        <v>98.86</v>
      </c>
      <c r="C22" t="s">
        <v>11</v>
      </c>
      <c r="D22">
        <v>4</v>
      </c>
    </row>
    <row r="23" spans="1:4">
      <c r="A23">
        <v>22</v>
      </c>
      <c r="B23">
        <v>110.53</v>
      </c>
      <c r="C23" t="s">
        <v>11</v>
      </c>
      <c r="D23">
        <v>4</v>
      </c>
    </row>
    <row r="24" spans="1:4">
      <c r="A24">
        <v>23</v>
      </c>
      <c r="B24">
        <v>97.11</v>
      </c>
      <c r="C24" t="s">
        <v>11</v>
      </c>
      <c r="D24">
        <v>4</v>
      </c>
    </row>
    <row r="25" spans="1:4">
      <c r="A25">
        <v>24</v>
      </c>
      <c r="B25">
        <v>103.69</v>
      </c>
      <c r="C25" t="s">
        <v>10</v>
      </c>
      <c r="D25">
        <v>5</v>
      </c>
    </row>
    <row r="26" spans="1:4">
      <c r="A26">
        <v>25</v>
      </c>
      <c r="B26">
        <v>88.57</v>
      </c>
      <c r="C26" t="s">
        <v>10</v>
      </c>
      <c r="D26">
        <v>5</v>
      </c>
    </row>
    <row r="27" spans="1:4">
      <c r="A27">
        <v>26</v>
      </c>
      <c r="B27">
        <v>88.74</v>
      </c>
      <c r="C27" t="s">
        <v>13</v>
      </c>
      <c r="D27">
        <v>5</v>
      </c>
    </row>
    <row r="28" spans="1:4">
      <c r="A28">
        <v>27</v>
      </c>
      <c r="B28">
        <v>111.73</v>
      </c>
      <c r="C28" t="s">
        <v>11</v>
      </c>
      <c r="D28">
        <v>3</v>
      </c>
    </row>
    <row r="29" spans="1:4">
      <c r="A29">
        <v>28</v>
      </c>
      <c r="B29">
        <v>112.73</v>
      </c>
      <c r="C29" t="s">
        <v>10</v>
      </c>
      <c r="D29">
        <v>3</v>
      </c>
    </row>
    <row r="30" spans="1:4">
      <c r="A30">
        <v>29</v>
      </c>
      <c r="B30">
        <v>121.58</v>
      </c>
      <c r="C30" t="s">
        <v>12</v>
      </c>
      <c r="D30">
        <v>3</v>
      </c>
    </row>
    <row r="31" spans="1:4">
      <c r="A31">
        <v>30</v>
      </c>
      <c r="B31">
        <v>94.99</v>
      </c>
      <c r="C31" t="s">
        <v>10</v>
      </c>
      <c r="D31">
        <v>2</v>
      </c>
    </row>
    <row r="32" spans="1:4">
      <c r="A32">
        <v>31</v>
      </c>
      <c r="B32">
        <v>92.05</v>
      </c>
      <c r="C32" t="s">
        <v>12</v>
      </c>
      <c r="D32">
        <v>3</v>
      </c>
    </row>
    <row r="33" spans="1:4">
      <c r="A33">
        <v>32</v>
      </c>
      <c r="B33">
        <v>109.98</v>
      </c>
      <c r="C33" t="s">
        <v>10</v>
      </c>
      <c r="D33">
        <v>3</v>
      </c>
    </row>
    <row r="34" spans="1:4">
      <c r="A34">
        <v>33</v>
      </c>
      <c r="B34">
        <v>94.75</v>
      </c>
      <c r="C34" t="s">
        <v>11</v>
      </c>
      <c r="D34">
        <v>4</v>
      </c>
    </row>
    <row r="35" spans="1:4">
      <c r="A35">
        <v>34</v>
      </c>
      <c r="B35">
        <v>102.16</v>
      </c>
      <c r="C35" t="s">
        <v>12</v>
      </c>
      <c r="D35">
        <v>5</v>
      </c>
    </row>
    <row r="36" spans="1:4">
      <c r="A36">
        <v>35</v>
      </c>
      <c r="B36">
        <v>113.93</v>
      </c>
      <c r="C36" t="s">
        <v>13</v>
      </c>
      <c r="D36">
        <v>5</v>
      </c>
    </row>
    <row r="37" spans="1:4">
      <c r="A37">
        <v>36</v>
      </c>
      <c r="B37">
        <v>115.6</v>
      </c>
      <c r="C37" t="s">
        <v>13</v>
      </c>
      <c r="D37">
        <v>2</v>
      </c>
    </row>
    <row r="38" spans="1:4">
      <c r="A38">
        <v>37</v>
      </c>
      <c r="B38">
        <v>97.05</v>
      </c>
      <c r="C38" t="s">
        <v>13</v>
      </c>
      <c r="D38">
        <v>3</v>
      </c>
    </row>
    <row r="39" spans="1:4">
      <c r="A39">
        <v>38</v>
      </c>
      <c r="B39">
        <v>111.75</v>
      </c>
      <c r="C39" t="s">
        <v>11</v>
      </c>
      <c r="D39">
        <v>4</v>
      </c>
    </row>
    <row r="40" spans="1:4">
      <c r="A40">
        <v>39</v>
      </c>
      <c r="B40">
        <v>81.14</v>
      </c>
      <c r="C40" t="s">
        <v>10</v>
      </c>
      <c r="D40">
        <v>5</v>
      </c>
    </row>
    <row r="41" spans="1:4">
      <c r="A41">
        <v>40</v>
      </c>
      <c r="B41">
        <v>104.7</v>
      </c>
      <c r="C41" t="s">
        <v>11</v>
      </c>
      <c r="D41">
        <v>5</v>
      </c>
    </row>
    <row r="42" spans="1:4">
      <c r="A42">
        <v>41</v>
      </c>
      <c r="B42">
        <v>98.86</v>
      </c>
      <c r="C42" t="s">
        <v>13</v>
      </c>
      <c r="D42">
        <v>4</v>
      </c>
    </row>
    <row r="43" spans="1:4">
      <c r="A43">
        <v>42</v>
      </c>
      <c r="B43">
        <v>103.88</v>
      </c>
      <c r="C43" t="s">
        <v>11</v>
      </c>
      <c r="D43">
        <v>4</v>
      </c>
    </row>
    <row r="44" spans="1:4">
      <c r="A44">
        <v>43</v>
      </c>
      <c r="B44">
        <v>80.150000000000006</v>
      </c>
      <c r="C44" t="s">
        <v>13</v>
      </c>
      <c r="D44">
        <v>3</v>
      </c>
    </row>
    <row r="45" spans="1:4">
      <c r="A45">
        <v>44</v>
      </c>
      <c r="B45">
        <v>102.25</v>
      </c>
      <c r="C45" t="s">
        <v>13</v>
      </c>
      <c r="D45">
        <v>5</v>
      </c>
    </row>
    <row r="46" spans="1:4">
      <c r="A46">
        <v>45</v>
      </c>
      <c r="B46">
        <v>91.99</v>
      </c>
      <c r="C46" t="s">
        <v>10</v>
      </c>
      <c r="D46">
        <v>4</v>
      </c>
    </row>
    <row r="47" spans="1:4">
      <c r="A47">
        <v>46</v>
      </c>
      <c r="B47">
        <v>85.23</v>
      </c>
      <c r="C47" t="s">
        <v>10</v>
      </c>
      <c r="D47">
        <v>4</v>
      </c>
    </row>
    <row r="48" spans="1:4">
      <c r="A48">
        <v>47</v>
      </c>
      <c r="B48">
        <v>114.65</v>
      </c>
      <c r="C48" t="s">
        <v>13</v>
      </c>
      <c r="D48">
        <v>3</v>
      </c>
    </row>
    <row r="49" spans="1:4">
      <c r="A49">
        <v>48</v>
      </c>
      <c r="B49">
        <v>95.91</v>
      </c>
      <c r="C49" t="s">
        <v>10</v>
      </c>
      <c r="D49">
        <v>4</v>
      </c>
    </row>
    <row r="50" spans="1:4">
      <c r="A50">
        <v>49</v>
      </c>
      <c r="B50">
        <v>77.959999999999994</v>
      </c>
      <c r="C50" t="s">
        <v>13</v>
      </c>
      <c r="D50">
        <v>2</v>
      </c>
    </row>
    <row r="51" spans="1:4">
      <c r="A51">
        <v>50</v>
      </c>
      <c r="B51">
        <v>119.55</v>
      </c>
      <c r="C51" t="s">
        <v>13</v>
      </c>
      <c r="D51">
        <v>4</v>
      </c>
    </row>
    <row r="52" spans="1:4">
      <c r="A52">
        <v>51</v>
      </c>
      <c r="B52">
        <v>96.54</v>
      </c>
      <c r="C52" t="s">
        <v>10</v>
      </c>
      <c r="D52">
        <v>4</v>
      </c>
    </row>
    <row r="53" spans="1:4">
      <c r="A53">
        <v>52</v>
      </c>
      <c r="B53">
        <v>114.68</v>
      </c>
      <c r="C53" t="s">
        <v>12</v>
      </c>
      <c r="D53">
        <v>3</v>
      </c>
    </row>
    <row r="54" spans="1:4">
      <c r="A54">
        <v>53</v>
      </c>
      <c r="B54">
        <v>114.87</v>
      </c>
      <c r="C54" t="s">
        <v>13</v>
      </c>
      <c r="D54">
        <v>3</v>
      </c>
    </row>
    <row r="55" spans="1:4">
      <c r="A55">
        <v>54</v>
      </c>
      <c r="B55">
        <v>91.3</v>
      </c>
      <c r="C55" t="s">
        <v>12</v>
      </c>
      <c r="D55">
        <v>5</v>
      </c>
    </row>
    <row r="56" spans="1:4">
      <c r="A56">
        <v>55</v>
      </c>
      <c r="B56">
        <v>112.54</v>
      </c>
      <c r="C56" t="s">
        <v>13</v>
      </c>
      <c r="D56">
        <v>5</v>
      </c>
    </row>
    <row r="57" spans="1:4">
      <c r="A57">
        <v>56</v>
      </c>
      <c r="B57">
        <v>81.22</v>
      </c>
      <c r="C57" t="s">
        <v>11</v>
      </c>
      <c r="D57">
        <v>3</v>
      </c>
    </row>
    <row r="58" spans="1:4">
      <c r="A58">
        <v>57</v>
      </c>
      <c r="B58">
        <v>109.02</v>
      </c>
      <c r="C58" t="s">
        <v>10</v>
      </c>
      <c r="D58">
        <v>2</v>
      </c>
    </row>
    <row r="59" spans="1:4">
      <c r="A59">
        <v>58</v>
      </c>
      <c r="B59">
        <v>116.4</v>
      </c>
      <c r="C59" t="s">
        <v>10</v>
      </c>
      <c r="D59">
        <v>4</v>
      </c>
    </row>
    <row r="60" spans="1:4">
      <c r="A60">
        <v>59</v>
      </c>
      <c r="B60">
        <v>100.78</v>
      </c>
      <c r="C60" t="s">
        <v>13</v>
      </c>
      <c r="D60">
        <v>3</v>
      </c>
    </row>
    <row r="61" spans="1:4">
      <c r="A61">
        <v>60</v>
      </c>
      <c r="B61">
        <v>97.85</v>
      </c>
      <c r="C61" t="s">
        <v>10</v>
      </c>
      <c r="D61">
        <v>3</v>
      </c>
    </row>
    <row r="62" spans="1:4">
      <c r="A62">
        <v>61</v>
      </c>
      <c r="B62">
        <v>97.33</v>
      </c>
      <c r="C62" t="s">
        <v>10</v>
      </c>
      <c r="D62">
        <v>5</v>
      </c>
    </row>
    <row r="63" spans="1:4">
      <c r="A63">
        <v>62</v>
      </c>
      <c r="B63">
        <v>113.58</v>
      </c>
      <c r="C63" t="s">
        <v>10</v>
      </c>
      <c r="D63">
        <v>3</v>
      </c>
    </row>
    <row r="64" spans="1:4">
      <c r="A64">
        <v>63</v>
      </c>
      <c r="B64">
        <v>81.44</v>
      </c>
      <c r="C64" t="s">
        <v>11</v>
      </c>
      <c r="D64">
        <v>5</v>
      </c>
    </row>
    <row r="65" spans="1:4">
      <c r="A65">
        <v>64</v>
      </c>
      <c r="B65">
        <v>112.1</v>
      </c>
      <c r="C65" t="s">
        <v>12</v>
      </c>
      <c r="D65">
        <v>4</v>
      </c>
    </row>
    <row r="66" spans="1:4">
      <c r="A66">
        <v>65</v>
      </c>
      <c r="B66">
        <v>96.82</v>
      </c>
      <c r="C66" t="s">
        <v>13</v>
      </c>
      <c r="D66">
        <v>5</v>
      </c>
    </row>
    <row r="67" spans="1:4">
      <c r="A67">
        <v>66</v>
      </c>
      <c r="B67">
        <v>94.93</v>
      </c>
      <c r="C67" t="s">
        <v>11</v>
      </c>
      <c r="D67">
        <v>5</v>
      </c>
    </row>
    <row r="68" spans="1:4">
      <c r="A68">
        <v>67</v>
      </c>
      <c r="B68">
        <v>109.71</v>
      </c>
      <c r="C68" t="s">
        <v>13</v>
      </c>
      <c r="D68">
        <v>5</v>
      </c>
    </row>
    <row r="69" spans="1:4">
      <c r="A69">
        <v>68</v>
      </c>
      <c r="B69">
        <v>95.12</v>
      </c>
      <c r="C69" t="s">
        <v>13</v>
      </c>
      <c r="D69">
        <v>4</v>
      </c>
    </row>
    <row r="70" spans="1:4">
      <c r="A70">
        <v>69</v>
      </c>
      <c r="B70">
        <v>99.95</v>
      </c>
      <c r="C70" t="s">
        <v>10</v>
      </c>
      <c r="D70">
        <v>4</v>
      </c>
    </row>
    <row r="71" spans="1:4">
      <c r="A71">
        <v>70</v>
      </c>
      <c r="B71">
        <v>103.32</v>
      </c>
      <c r="C71" t="s">
        <v>13</v>
      </c>
      <c r="D71">
        <v>4</v>
      </c>
    </row>
    <row r="72" spans="1:4">
      <c r="A72">
        <v>71</v>
      </c>
      <c r="B72">
        <v>104.81</v>
      </c>
      <c r="C72" t="s">
        <v>10</v>
      </c>
      <c r="D72">
        <v>4</v>
      </c>
    </row>
    <row r="73" spans="1:4">
      <c r="A73">
        <v>72</v>
      </c>
      <c r="B73">
        <v>95.1</v>
      </c>
      <c r="C73" t="s">
        <v>13</v>
      </c>
      <c r="D73">
        <v>5</v>
      </c>
    </row>
    <row r="74" spans="1:4">
      <c r="A74">
        <v>73</v>
      </c>
      <c r="B74">
        <v>110.4</v>
      </c>
      <c r="C74" t="s">
        <v>10</v>
      </c>
      <c r="D74">
        <v>5</v>
      </c>
    </row>
    <row r="75" spans="1:4">
      <c r="A75">
        <v>74</v>
      </c>
      <c r="B75">
        <v>102.19</v>
      </c>
      <c r="C75" t="s">
        <v>10</v>
      </c>
      <c r="D75">
        <v>5</v>
      </c>
    </row>
    <row r="76" spans="1:4">
      <c r="A76">
        <v>75</v>
      </c>
      <c r="B76">
        <v>94.98</v>
      </c>
      <c r="C76" t="s">
        <v>11</v>
      </c>
      <c r="D76">
        <v>3</v>
      </c>
    </row>
    <row r="77" spans="1:4">
      <c r="A77">
        <v>76</v>
      </c>
      <c r="B77">
        <v>96.68</v>
      </c>
      <c r="C77" t="s">
        <v>11</v>
      </c>
      <c r="D77">
        <v>3</v>
      </c>
    </row>
    <row r="78" spans="1:4">
      <c r="A78">
        <v>77</v>
      </c>
      <c r="B78">
        <v>110.27</v>
      </c>
      <c r="C78" t="s">
        <v>12</v>
      </c>
      <c r="D78">
        <v>5</v>
      </c>
    </row>
    <row r="79" spans="1:4">
      <c r="A79">
        <v>78</v>
      </c>
      <c r="B79">
        <v>102.75</v>
      </c>
      <c r="C79" t="s">
        <v>13</v>
      </c>
      <c r="D79">
        <v>3</v>
      </c>
    </row>
    <row r="80" spans="1:4">
      <c r="A80">
        <v>79</v>
      </c>
      <c r="B80">
        <v>74.89</v>
      </c>
      <c r="C80" t="s">
        <v>10</v>
      </c>
      <c r="D80">
        <v>5</v>
      </c>
    </row>
    <row r="81" spans="1:4">
      <c r="A81">
        <v>80</v>
      </c>
      <c r="B81">
        <v>103.73</v>
      </c>
      <c r="C81" t="s">
        <v>11</v>
      </c>
      <c r="D81">
        <v>3</v>
      </c>
    </row>
    <row r="82" spans="1:4">
      <c r="A82">
        <v>81</v>
      </c>
      <c r="B82">
        <v>107.18</v>
      </c>
      <c r="C82" t="s">
        <v>11</v>
      </c>
      <c r="D82">
        <v>4</v>
      </c>
    </row>
    <row r="83" spans="1:4">
      <c r="A83">
        <v>82</v>
      </c>
      <c r="B83">
        <v>102.44</v>
      </c>
      <c r="C83" t="s">
        <v>13</v>
      </c>
      <c r="D83">
        <v>3</v>
      </c>
    </row>
    <row r="84" spans="1:4">
      <c r="A84">
        <v>83</v>
      </c>
      <c r="B84">
        <v>100.25</v>
      </c>
      <c r="C84" t="s">
        <v>13</v>
      </c>
      <c r="D84">
        <v>4</v>
      </c>
    </row>
    <row r="85" spans="1:4">
      <c r="A85">
        <v>84</v>
      </c>
      <c r="B85">
        <v>108.89</v>
      </c>
      <c r="C85" t="s">
        <v>11</v>
      </c>
      <c r="D85">
        <v>3</v>
      </c>
    </row>
    <row r="86" spans="1:4">
      <c r="A86">
        <v>85</v>
      </c>
      <c r="B86">
        <v>111.36</v>
      </c>
      <c r="C86" t="s">
        <v>11</v>
      </c>
      <c r="D86">
        <v>3</v>
      </c>
    </row>
    <row r="87" spans="1:4">
      <c r="A87">
        <v>86</v>
      </c>
      <c r="B87">
        <v>97.23</v>
      </c>
      <c r="C87" t="s">
        <v>12</v>
      </c>
      <c r="D87">
        <v>4</v>
      </c>
    </row>
    <row r="88" spans="1:4">
      <c r="A88">
        <v>87</v>
      </c>
      <c r="B88">
        <v>87.57</v>
      </c>
      <c r="C88" t="s">
        <v>10</v>
      </c>
      <c r="D88">
        <v>4</v>
      </c>
    </row>
    <row r="89" spans="1:4">
      <c r="A89">
        <v>88</v>
      </c>
      <c r="B89">
        <v>88.55</v>
      </c>
      <c r="C89" t="s">
        <v>12</v>
      </c>
      <c r="D89">
        <v>5</v>
      </c>
    </row>
    <row r="90" spans="1:4">
      <c r="A90">
        <v>89</v>
      </c>
      <c r="B90">
        <v>104.07</v>
      </c>
      <c r="C90" t="s">
        <v>11</v>
      </c>
      <c r="D90">
        <v>4</v>
      </c>
    </row>
    <row r="91" spans="1:4">
      <c r="A91">
        <v>90</v>
      </c>
      <c r="B91">
        <v>84.7</v>
      </c>
      <c r="C91" t="s">
        <v>11</v>
      </c>
      <c r="D91">
        <v>5</v>
      </c>
    </row>
    <row r="92" spans="1:4">
      <c r="A92">
        <v>91</v>
      </c>
      <c r="B92">
        <v>114.4</v>
      </c>
      <c r="C92" t="s">
        <v>10</v>
      </c>
      <c r="D92">
        <v>4</v>
      </c>
    </row>
    <row r="93" spans="1:4">
      <c r="A93">
        <v>92</v>
      </c>
      <c r="B93">
        <v>117.42</v>
      </c>
      <c r="C93" t="s">
        <v>11</v>
      </c>
      <c r="D93">
        <v>4</v>
      </c>
    </row>
    <row r="94" spans="1:4">
      <c r="A94">
        <v>93</v>
      </c>
      <c r="B94">
        <v>101.38</v>
      </c>
      <c r="C94" t="s">
        <v>12</v>
      </c>
      <c r="D94">
        <v>4</v>
      </c>
    </row>
    <row r="95" spans="1:4">
      <c r="A95">
        <v>94</v>
      </c>
      <c r="B95">
        <v>92.42</v>
      </c>
      <c r="C95" t="s">
        <v>10</v>
      </c>
      <c r="D95">
        <v>3</v>
      </c>
    </row>
    <row r="96" spans="1:4">
      <c r="A96">
        <v>95</v>
      </c>
      <c r="B96">
        <v>103.86</v>
      </c>
      <c r="C96" t="s">
        <v>11</v>
      </c>
      <c r="D96">
        <v>4</v>
      </c>
    </row>
    <row r="97" spans="1:4">
      <c r="A97">
        <v>96</v>
      </c>
      <c r="B97">
        <v>112.55</v>
      </c>
      <c r="C97" t="s">
        <v>12</v>
      </c>
      <c r="D97">
        <v>4</v>
      </c>
    </row>
    <row r="98" spans="1:4">
      <c r="A98">
        <v>97</v>
      </c>
      <c r="B98">
        <v>87.32</v>
      </c>
      <c r="C98" t="s">
        <v>11</v>
      </c>
      <c r="D98">
        <v>5</v>
      </c>
    </row>
    <row r="99" spans="1:4">
      <c r="A99">
        <v>98</v>
      </c>
      <c r="B99">
        <v>93.62</v>
      </c>
      <c r="C99" t="s">
        <v>12</v>
      </c>
      <c r="D99">
        <v>3</v>
      </c>
    </row>
    <row r="100" spans="1:4">
      <c r="A100">
        <v>99</v>
      </c>
      <c r="B100">
        <v>91.16</v>
      </c>
      <c r="C100" t="s">
        <v>10</v>
      </c>
      <c r="D100">
        <v>4</v>
      </c>
    </row>
    <row r="101" spans="1:4">
      <c r="A101">
        <v>100</v>
      </c>
      <c r="B101">
        <v>114.13</v>
      </c>
      <c r="C101" t="s">
        <v>11</v>
      </c>
      <c r="D101">
        <v>4</v>
      </c>
    </row>
    <row r="102" spans="1:4">
      <c r="A102">
        <v>101</v>
      </c>
      <c r="B102">
        <v>84.3</v>
      </c>
      <c r="C102" t="s">
        <v>10</v>
      </c>
      <c r="D102">
        <v>4</v>
      </c>
    </row>
    <row r="103" spans="1:4">
      <c r="A103">
        <v>102</v>
      </c>
      <c r="B103">
        <v>95.14</v>
      </c>
      <c r="C103" t="s">
        <v>12</v>
      </c>
      <c r="D103">
        <v>3</v>
      </c>
    </row>
    <row r="104" spans="1:4">
      <c r="A104">
        <v>103</v>
      </c>
      <c r="B104">
        <v>90.38</v>
      </c>
      <c r="C104" t="s">
        <v>10</v>
      </c>
      <c r="D104">
        <v>3</v>
      </c>
    </row>
    <row r="105" spans="1:4">
      <c r="A105">
        <v>104</v>
      </c>
      <c r="B105">
        <v>85.41</v>
      </c>
      <c r="C105" t="s">
        <v>11</v>
      </c>
      <c r="D105">
        <v>5</v>
      </c>
    </row>
  </sheetData>
  <autoFilter ref="A1:D105" xr:uid="{86875F5B-659D-4FDB-B267-3F9B9CC51A6C}">
    <sortState xmlns:xlrd2="http://schemas.microsoft.com/office/spreadsheetml/2017/richdata2" ref="A2:D105">
      <sortCondition ref="A1:A10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2020-05-02T03:38:14Z</dcterms:created>
  <dcterms:modified xsi:type="dcterms:W3CDTF">2020-05-02T06:38:53Z</dcterms:modified>
  <cp:category/>
  <cp:contentStatus/>
</cp:coreProperties>
</file>