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4640" tabRatio="500" activeTab="2"/>
  </bookViews>
  <sheets>
    <sheet name="SFO" sheetId="1" r:id="rId1"/>
    <sheet name="Denials" sheetId="2" r:id="rId2"/>
    <sheet name="ratio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</calcChain>
</file>

<file path=xl/sharedStrings.xml><?xml version="1.0" encoding="utf-8"?>
<sst xmlns="http://schemas.openxmlformats.org/spreadsheetml/2006/main" count="7" uniqueCount="5">
  <si>
    <t>black</t>
  </si>
  <si>
    <t>white</t>
  </si>
  <si>
    <t>All</t>
  </si>
  <si>
    <t>White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</si>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</sst>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SFO!$C$1</c:f>
              <c:strCache>
                <c:ptCount val="1"/>
                <c:pt idx="0">
                  <c:v>black</c:v>
                </c:pt>
              </c:strCache>
            </c:strRef>
          </c:tx>
          <c:marker>
            <c:symbol val="none"/>
          </c:marker>
          <c:cat>
            <c:numRef>
              <c:f>SFO!$A$2:$A$26</c:f>
              <c:numCache>
                <c:formatCode>General</c:formatCode>
                <c:ptCount val="25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cat>
          <c:val>
            <c:numRef>
              <c:f>SFO!$C$2:$C$26</c:f>
              <c:numCache>
                <c:formatCode>#,##0</c:formatCode>
                <c:ptCount val="25"/>
                <c:pt idx="0">
                  <c:v>91845.0</c:v>
                </c:pt>
                <c:pt idx="1">
                  <c:v>93334.0</c:v>
                </c:pt>
                <c:pt idx="2">
                  <c:v>104388.0</c:v>
                </c:pt>
                <c:pt idx="3">
                  <c:v>160279.0</c:v>
                </c:pt>
                <c:pt idx="4">
                  <c:v>215244.0</c:v>
                </c:pt>
                <c:pt idx="5">
                  <c:v>235430.0</c:v>
                </c:pt>
                <c:pt idx="6">
                  <c:v>245386.0</c:v>
                </c:pt>
                <c:pt idx="7">
                  <c:v>255446.0</c:v>
                </c:pt>
                <c:pt idx="8">
                  <c:v>278659.0</c:v>
                </c:pt>
                <c:pt idx="9">
                  <c:v>308064.0</c:v>
                </c:pt>
                <c:pt idx="10">
                  <c:v>302242.0</c:v>
                </c:pt>
                <c:pt idx="11">
                  <c:v>279039.0</c:v>
                </c:pt>
                <c:pt idx="12">
                  <c:v>280577.0</c:v>
                </c:pt>
                <c:pt idx="13">
                  <c:v>318212.0</c:v>
                </c:pt>
                <c:pt idx="14">
                  <c:v>423934.0</c:v>
                </c:pt>
                <c:pt idx="15">
                  <c:v>529635.0</c:v>
                </c:pt>
                <c:pt idx="16">
                  <c:v>535589.0</c:v>
                </c:pt>
                <c:pt idx="17">
                  <c:v>312382.0</c:v>
                </c:pt>
                <c:pt idx="18">
                  <c:v>186058.0</c:v>
                </c:pt>
                <c:pt idx="19">
                  <c:v>151669.0</c:v>
                </c:pt>
                <c:pt idx="20">
                  <c:v>148939.0</c:v>
                </c:pt>
                <c:pt idx="21">
                  <c:v>125244.0</c:v>
                </c:pt>
                <c:pt idx="22">
                  <c:v>131909.0</c:v>
                </c:pt>
                <c:pt idx="23">
                  <c:v>142753.0</c:v>
                </c:pt>
                <c:pt idx="24">
                  <c:v>164371.0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071384"/>
        <c:axId val="-2133068312"/>
      </c:lineChart>
      <c:catAx>
        <c:axId val="-213307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068312"/>
        <c:crosses val="autoZero"/>
        <c:auto val="1"/>
        <c:lblAlgn val="ctr"/>
        <c:lblOffset val="100"/>
        <c:noMultiLvlLbl val="0"/>
      </c:catAx>
      <c:valAx>
        <c:axId val="-21330683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3307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white</c:v>
          </c:tx>
          <c:marker>
            <c:symbol val="none"/>
          </c:marker>
          <c:cat>
            <c:numRef>
              <c:f>SFO!$A$2:$A$26</c:f>
              <c:numCache>
                <c:formatCode>General</c:formatCode>
                <c:ptCount val="25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cat>
          <c:val>
            <c:numRef>
              <c:f>SFO!$B$2:$B$26</c:f>
              <c:numCache>
                <c:formatCode>#,##0</c:formatCode>
                <c:ptCount val="25"/>
                <c:pt idx="0">
                  <c:v>1.585191E6</c:v>
                </c:pt>
                <c:pt idx="1">
                  <c:v>1.60672E6</c:v>
                </c:pt>
                <c:pt idx="2">
                  <c:v>1.853804E6</c:v>
                </c:pt>
                <c:pt idx="3">
                  <c:v>2.376863E6</c:v>
                </c:pt>
                <c:pt idx="4">
                  <c:v>2.577743E6</c:v>
                </c:pt>
                <c:pt idx="5">
                  <c:v>2.474951E6</c:v>
                </c:pt>
                <c:pt idx="6">
                  <c:v>2.76166E6</c:v>
                </c:pt>
                <c:pt idx="7">
                  <c:v>2.794241E6</c:v>
                </c:pt>
                <c:pt idx="8">
                  <c:v>3.210108E6</c:v>
                </c:pt>
                <c:pt idx="9">
                  <c:v>3.257198E6</c:v>
                </c:pt>
                <c:pt idx="10">
                  <c:v>3.03463E6</c:v>
                </c:pt>
                <c:pt idx="11">
                  <c:v>3.046107E6</c:v>
                </c:pt>
                <c:pt idx="12">
                  <c:v>3.074928E6</c:v>
                </c:pt>
                <c:pt idx="13">
                  <c:v>3.390534E6</c:v>
                </c:pt>
                <c:pt idx="14">
                  <c:v>4.153929E6</c:v>
                </c:pt>
                <c:pt idx="15">
                  <c:v>4.691192E6</c:v>
                </c:pt>
                <c:pt idx="16">
                  <c:v>4.302458E6</c:v>
                </c:pt>
                <c:pt idx="17">
                  <c:v>3.114717E6</c:v>
                </c:pt>
                <c:pt idx="18">
                  <c:v>2.148073E6</c:v>
                </c:pt>
                <c:pt idx="19">
                  <c:v>1.99371E6</c:v>
                </c:pt>
                <c:pt idx="20">
                  <c:v>1.923944E6</c:v>
                </c:pt>
                <c:pt idx="21">
                  <c:v>1.698376E6</c:v>
                </c:pt>
                <c:pt idx="22">
                  <c:v>1.93406E6</c:v>
                </c:pt>
                <c:pt idx="23">
                  <c:v>2.220685E6</c:v>
                </c:pt>
                <c:pt idx="24">
                  <c:v>2.319752E6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007400"/>
        <c:axId val="-2133004392"/>
      </c:lineChart>
      <c:catAx>
        <c:axId val="-213300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004392"/>
        <c:crosses val="autoZero"/>
        <c:auto val="1"/>
        <c:lblAlgn val="ctr"/>
        <c:lblOffset val="100"/>
        <c:noMultiLvlLbl val="0"/>
      </c:catAx>
      <c:valAx>
        <c:axId val="-21330043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3300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Denials!$B$1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cat>
            <c:numRef>
              <c:f>Denials!$A$2:$A$26</c:f>
              <c:numCache>
                <c:formatCode>General</c:formatCode>
                <c:ptCount val="25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cat>
          <c:val>
            <c:numRef>
              <c:f>Denials!$B$2:$B$26</c:f>
              <c:numCache>
                <c:formatCode>#,##0</c:formatCode>
                <c:ptCount val="25"/>
                <c:pt idx="0">
                  <c:v>605059.0</c:v>
                </c:pt>
                <c:pt idx="1">
                  <c:v>831677.0</c:v>
                </c:pt>
                <c:pt idx="2">
                  <c:v>1.121984E6</c:v>
                </c:pt>
                <c:pt idx="3">
                  <c:v>1.372899E6</c:v>
                </c:pt>
                <c:pt idx="4">
                  <c:v>1.337447E6</c:v>
                </c:pt>
                <c:pt idx="5">
                  <c:v>1.358566E6</c:v>
                </c:pt>
                <c:pt idx="6">
                  <c:v>1.900996E6</c:v>
                </c:pt>
                <c:pt idx="7">
                  <c:v>2.24113E6</c:v>
                </c:pt>
                <c:pt idx="8">
                  <c:v>3.133178E6</c:v>
                </c:pt>
                <c:pt idx="9">
                  <c:v>3.303268E6</c:v>
                </c:pt>
                <c:pt idx="10">
                  <c:v>3.181578E6</c:v>
                </c:pt>
                <c:pt idx="11">
                  <c:v>3.646827E6</c:v>
                </c:pt>
                <c:pt idx="12">
                  <c:v>3.36996E6</c:v>
                </c:pt>
                <c:pt idx="13">
                  <c:v>4.372506E6</c:v>
                </c:pt>
                <c:pt idx="14">
                  <c:v>4.986162E6</c:v>
                </c:pt>
                <c:pt idx="15">
                  <c:v>5.016138E6</c:v>
                </c:pt>
                <c:pt idx="16">
                  <c:v>4.37053E6</c:v>
                </c:pt>
                <c:pt idx="17">
                  <c:v>4.049294E6</c:v>
                </c:pt>
                <c:pt idx="18">
                  <c:v>2.681257E6</c:v>
                </c:pt>
                <c:pt idx="19">
                  <c:v>2.403931E6</c:v>
                </c:pt>
                <c:pt idx="20">
                  <c:v>2.153293E6</c:v>
                </c:pt>
                <c:pt idx="21">
                  <c:v>1.991921E6</c:v>
                </c:pt>
                <c:pt idx="22">
                  <c:v>2.355564E6</c:v>
                </c:pt>
                <c:pt idx="23">
                  <c:v>2.159447E6</c:v>
                </c:pt>
                <c:pt idx="24">
                  <c:v>1.474336E6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255224"/>
        <c:axId val="-2134253816"/>
      </c:lineChart>
      <c:catAx>
        <c:axId val="-213425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253816"/>
        <c:crosses val="autoZero"/>
        <c:auto val="1"/>
        <c:lblAlgn val="ctr"/>
        <c:lblOffset val="100"/>
        <c:noMultiLvlLbl val="0"/>
      </c:catAx>
      <c:valAx>
        <c:axId val="-21342538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3425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Denials!$C$1</c:f>
              <c:strCache>
                <c:ptCount val="1"/>
                <c:pt idx="0">
                  <c:v>White</c:v>
                </c:pt>
              </c:strCache>
            </c:strRef>
          </c:tx>
          <c:marker>
            <c:symbol val="none"/>
          </c:marker>
          <c:cat>
            <c:numRef>
              <c:f>Denials!$A$2:$A$26</c:f>
              <c:numCache>
                <c:formatCode>General</c:formatCode>
                <c:ptCount val="25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cat>
          <c:val>
            <c:numRef>
              <c:f>Denials!$C$2:$C$26</c:f>
              <c:numCache>
                <c:formatCode>#,##0</c:formatCode>
                <c:ptCount val="25"/>
                <c:pt idx="0">
                  <c:v>376017.0</c:v>
                </c:pt>
                <c:pt idx="1">
                  <c:v>529685.0</c:v>
                </c:pt>
                <c:pt idx="2">
                  <c:v>732550.0</c:v>
                </c:pt>
                <c:pt idx="3">
                  <c:v>911313.0</c:v>
                </c:pt>
                <c:pt idx="4">
                  <c:v>824851.0</c:v>
                </c:pt>
                <c:pt idx="5">
                  <c:v>787827.0</c:v>
                </c:pt>
                <c:pt idx="6">
                  <c:v>1.07125E6</c:v>
                </c:pt>
                <c:pt idx="7">
                  <c:v>1.13002E6</c:v>
                </c:pt>
                <c:pt idx="8">
                  <c:v>1.491584E6</c:v>
                </c:pt>
                <c:pt idx="9">
                  <c:v>1.51853E6</c:v>
                </c:pt>
                <c:pt idx="10">
                  <c:v>1.280149E6</c:v>
                </c:pt>
                <c:pt idx="11">
                  <c:v>1.416668E6</c:v>
                </c:pt>
                <c:pt idx="12">
                  <c:v>1.328024E6</c:v>
                </c:pt>
                <c:pt idx="13">
                  <c:v>2.283056E6</c:v>
                </c:pt>
                <c:pt idx="14">
                  <c:v>2.872907E6</c:v>
                </c:pt>
                <c:pt idx="15">
                  <c:v>2.927602E6</c:v>
                </c:pt>
                <c:pt idx="16">
                  <c:v>2.62268E6</c:v>
                </c:pt>
                <c:pt idx="17">
                  <c:v>2.526621E6</c:v>
                </c:pt>
                <c:pt idx="18">
                  <c:v>1.789227E6</c:v>
                </c:pt>
                <c:pt idx="19">
                  <c:v>1.696927E6</c:v>
                </c:pt>
                <c:pt idx="20">
                  <c:v>1.531484E6</c:v>
                </c:pt>
                <c:pt idx="21">
                  <c:v>1.412199E6</c:v>
                </c:pt>
                <c:pt idx="22">
                  <c:v>1.654066E6</c:v>
                </c:pt>
                <c:pt idx="23">
                  <c:v>1.498283E6</c:v>
                </c:pt>
                <c:pt idx="24">
                  <c:v>1.00337E6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665192"/>
        <c:axId val="-2133024744"/>
      </c:lineChart>
      <c:catAx>
        <c:axId val="-212566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024744"/>
        <c:crosses val="autoZero"/>
        <c:auto val="1"/>
        <c:lblAlgn val="ctr"/>
        <c:lblOffset val="100"/>
        <c:noMultiLvlLbl val="0"/>
      </c:catAx>
      <c:valAx>
        <c:axId val="-21330247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2566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Denials!$D$1</c:f>
              <c:strCache>
                <c:ptCount val="1"/>
                <c:pt idx="0">
                  <c:v>Black</c:v>
                </c:pt>
              </c:strCache>
            </c:strRef>
          </c:tx>
          <c:marker>
            <c:symbol val="none"/>
          </c:marker>
          <c:cat>
            <c:numRef>
              <c:f>Denials!$A$2:$A$26</c:f>
              <c:numCache>
                <c:formatCode>General</c:formatCode>
                <c:ptCount val="25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cat>
          <c:val>
            <c:numRef>
              <c:f>Denials!$D$2:$D$26</c:f>
              <c:numCache>
                <c:formatCode>#,##0</c:formatCode>
                <c:ptCount val="25"/>
                <c:pt idx="0">
                  <c:v>63119.0</c:v>
                </c:pt>
                <c:pt idx="1">
                  <c:v>79768.0</c:v>
                </c:pt>
                <c:pt idx="2">
                  <c:v>93917.0</c:v>
                </c:pt>
                <c:pt idx="3">
                  <c:v>130536.0</c:v>
                </c:pt>
                <c:pt idx="4">
                  <c:v>159274.0</c:v>
                </c:pt>
                <c:pt idx="5">
                  <c:v>180500.0</c:v>
                </c:pt>
                <c:pt idx="6">
                  <c:v>242644.0</c:v>
                </c:pt>
                <c:pt idx="7">
                  <c:v>262429.0</c:v>
                </c:pt>
                <c:pt idx="8">
                  <c:v>343955.0</c:v>
                </c:pt>
                <c:pt idx="9">
                  <c:v>380269.0</c:v>
                </c:pt>
                <c:pt idx="10">
                  <c:v>325135.0</c:v>
                </c:pt>
                <c:pt idx="11">
                  <c:v>313440.0</c:v>
                </c:pt>
                <c:pt idx="12">
                  <c:v>276074.0</c:v>
                </c:pt>
                <c:pt idx="13">
                  <c:v>449077.0</c:v>
                </c:pt>
                <c:pt idx="14">
                  <c:v>640592.0</c:v>
                </c:pt>
                <c:pt idx="15">
                  <c:v>668950.0</c:v>
                </c:pt>
                <c:pt idx="16">
                  <c:v>630470.0</c:v>
                </c:pt>
                <c:pt idx="17">
                  <c:v>585169.0</c:v>
                </c:pt>
                <c:pt idx="18">
                  <c:v>353242.0</c:v>
                </c:pt>
                <c:pt idx="19">
                  <c:v>222963.0</c:v>
                </c:pt>
                <c:pt idx="20">
                  <c:v>176834.0</c:v>
                </c:pt>
                <c:pt idx="21">
                  <c:v>178245.0</c:v>
                </c:pt>
                <c:pt idx="22">
                  <c:v>209425.0</c:v>
                </c:pt>
                <c:pt idx="23">
                  <c:v>212506.0</c:v>
                </c:pt>
                <c:pt idx="24">
                  <c:v>167316.0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329096"/>
        <c:axId val="-2125972472"/>
      </c:lineChart>
      <c:catAx>
        <c:axId val="-212632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972472"/>
        <c:crosses val="autoZero"/>
        <c:auto val="1"/>
        <c:lblAlgn val="ctr"/>
        <c:lblOffset val="100"/>
        <c:noMultiLvlLbl val="0"/>
      </c:catAx>
      <c:valAx>
        <c:axId val="-21259724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26329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ratio!$B$1</c:f>
              <c:strCache>
                <c:ptCount val="1"/>
                <c:pt idx="0">
                  <c:v>White</c:v>
                </c:pt>
              </c:strCache>
            </c:strRef>
          </c:tx>
          <c:marker>
            <c:symbol val="none"/>
          </c:marker>
          <c:cat>
            <c:numRef>
              <c:f>ratio!$A$2:$A$26</c:f>
              <c:numCache>
                <c:formatCode>General</c:formatCode>
                <c:ptCount val="25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cat>
          <c:val>
            <c:numRef>
              <c:f>ratio!$B$2:$B$26</c:f>
              <c:numCache>
                <c:formatCode>0.00</c:formatCode>
                <c:ptCount val="25"/>
                <c:pt idx="0">
                  <c:v>4.215742905240986</c:v>
                </c:pt>
                <c:pt idx="1">
                  <c:v>4.27299829528984</c:v>
                </c:pt>
                <c:pt idx="2">
                  <c:v>4.930106883465374</c:v>
                </c:pt>
                <c:pt idx="3">
                  <c:v>6.321158351883026</c:v>
                </c:pt>
                <c:pt idx="4">
                  <c:v>6.855389516963329</c:v>
                </c:pt>
                <c:pt idx="5">
                  <c:v>6.582018898081736</c:v>
                </c:pt>
                <c:pt idx="6">
                  <c:v>7.344508359994362</c:v>
                </c:pt>
                <c:pt idx="7">
                  <c:v>7.431156038157849</c:v>
                </c:pt>
                <c:pt idx="8">
                  <c:v>8.537135289095971</c:v>
                </c:pt>
                <c:pt idx="9">
                  <c:v>8.662368988636151</c:v>
                </c:pt>
                <c:pt idx="10">
                  <c:v>8.070459580284934</c:v>
                </c:pt>
                <c:pt idx="11">
                  <c:v>8.100982136445958</c:v>
                </c:pt>
                <c:pt idx="12">
                  <c:v>8.177630266716663</c:v>
                </c:pt>
                <c:pt idx="13">
                  <c:v>9.016969977421233</c:v>
                </c:pt>
                <c:pt idx="14">
                  <c:v>11.04718403689195</c:v>
                </c:pt>
                <c:pt idx="15">
                  <c:v>12.47601039314712</c:v>
                </c:pt>
                <c:pt idx="16">
                  <c:v>11.44219011374486</c:v>
                </c:pt>
                <c:pt idx="17">
                  <c:v>8.28344729094695</c:v>
                </c:pt>
                <c:pt idx="18">
                  <c:v>5.712701819332636</c:v>
                </c:pt>
                <c:pt idx="19">
                  <c:v>5.302180486520556</c:v>
                </c:pt>
                <c:pt idx="20">
                  <c:v>5.116641002933378</c:v>
                </c:pt>
                <c:pt idx="21">
                  <c:v>4.516753231901749</c:v>
                </c:pt>
                <c:pt idx="22">
                  <c:v>5.143544041891723</c:v>
                </c:pt>
                <c:pt idx="23">
                  <c:v>5.905810109649297</c:v>
                </c:pt>
                <c:pt idx="24">
                  <c:v>6.169274261536048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ratio!$C$1</c:f>
              <c:strCache>
                <c:ptCount val="1"/>
                <c:pt idx="0">
                  <c:v>Black</c:v>
                </c:pt>
              </c:strCache>
            </c:strRef>
          </c:tx>
          <c:marker>
            <c:symbol val="none"/>
          </c:marker>
          <c:cat>
            <c:numRef>
              <c:f>ratio!$A$2:$A$26</c:f>
              <c:numCache>
                <c:formatCode>General</c:formatCode>
                <c:ptCount val="25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cat>
          <c:val>
            <c:numRef>
              <c:f>ratio!$C$2:$C$26</c:f>
              <c:numCache>
                <c:formatCode>0.00</c:formatCode>
                <c:ptCount val="25"/>
                <c:pt idx="0">
                  <c:v>1.455108604382199</c:v>
                </c:pt>
                <c:pt idx="1">
                  <c:v>1.478698965446221</c:v>
                </c:pt>
                <c:pt idx="2">
                  <c:v>1.653828482707267</c:v>
                </c:pt>
                <c:pt idx="3">
                  <c:v>2.539314627925031</c:v>
                </c:pt>
                <c:pt idx="4">
                  <c:v>3.410130071769198</c:v>
                </c:pt>
                <c:pt idx="5">
                  <c:v>3.72993868724156</c:v>
                </c:pt>
                <c:pt idx="6">
                  <c:v>3.88767249164277</c:v>
                </c:pt>
                <c:pt idx="7">
                  <c:v>4.047053977407754</c:v>
                </c:pt>
                <c:pt idx="8">
                  <c:v>4.414819626419937</c:v>
                </c:pt>
                <c:pt idx="9">
                  <c:v>4.88068568893677</c:v>
                </c:pt>
                <c:pt idx="10">
                  <c:v>4.788447218745544</c:v>
                </c:pt>
                <c:pt idx="11">
                  <c:v>4.420840000633723</c:v>
                </c:pt>
                <c:pt idx="12">
                  <c:v>4.445206673109523</c:v>
                </c:pt>
                <c:pt idx="13">
                  <c:v>5.041461366624946</c:v>
                </c:pt>
                <c:pt idx="14">
                  <c:v>6.716424531440612</c:v>
                </c:pt>
                <c:pt idx="15">
                  <c:v>8.391054991365516</c:v>
                </c:pt>
                <c:pt idx="16">
                  <c:v>8.48538474944153</c:v>
                </c:pt>
                <c:pt idx="17">
                  <c:v>4.94909615171343</c:v>
                </c:pt>
                <c:pt idx="18">
                  <c:v>2.94773364597031</c:v>
                </c:pt>
                <c:pt idx="19">
                  <c:v>2.402905622712654</c:v>
                </c:pt>
                <c:pt idx="20">
                  <c:v>2.359653986913607</c:v>
                </c:pt>
                <c:pt idx="21">
                  <c:v>1.984251968503937</c:v>
                </c:pt>
                <c:pt idx="22">
                  <c:v>2.089846163595748</c:v>
                </c:pt>
                <c:pt idx="23">
                  <c:v>2.261648631949175</c:v>
                </c:pt>
                <c:pt idx="24">
                  <c:v>2.604144552353491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571608"/>
        <c:axId val="-2122771496"/>
      </c:lineChart>
      <c:catAx>
        <c:axId val="-212257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771496"/>
        <c:crosses val="autoZero"/>
        <c:auto val="1"/>
        <c:lblAlgn val="ctr"/>
        <c:lblOffset val="100"/>
        <c:noMultiLvlLbl val="0"/>
      </c:catAx>
      <c:valAx>
        <c:axId val="-21227714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2571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133350</xdr:rowOff>
    </xdr:from>
    <xdr:to>
      <xdr:col>18</xdr:col>
      <xdr:colOff>635000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431800</xdr:colOff>
      <xdr:row>0</xdr:row>
      <xdr:rowOff>165100</xdr:rowOff>
    </xdr:from>
    <xdr:to>
      <xdr:col>9</xdr:col>
      <xdr:colOff>685800</xdr:colOff>
      <xdr:row>30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241300</xdr:colOff>
      <xdr:row>2</xdr:row>
      <xdr:rowOff>82550</xdr:rowOff>
    </xdr:from>
    <xdr:to>
      <xdr:col>15</xdr:col>
      <xdr:colOff>88900</xdr:colOff>
      <xdr:row>19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406400</xdr:colOff>
      <xdr:row>0</xdr:row>
      <xdr:rowOff>127000</xdr:rowOff>
    </xdr:from>
    <xdr:to>
      <xdr:col>8</xdr:col>
      <xdr:colOff>546100</xdr:colOff>
      <xdr:row>30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1</xdr:row>
      <xdr:rowOff>0</xdr:rowOff>
    </xdr:from>
    <xdr:to>
      <xdr:col>17</xdr:col>
      <xdr:colOff>431800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133350</xdr:rowOff>
    </xdr:from>
    <xdr:to>
      <xdr:col>16</xdr:col>
      <xdr:colOff>558800</xdr:colOff>
      <xdr:row>29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32" sqref="A32"/>
    </sheetView>
  </sheetViews>
  <sheetFormatPr baseColWidth="10" defaultRowHeight="15" x14ac:dyDescent="0"/>
  <sheetData>
    <row r="1" spans="1:3">
      <c r="B1" t="s">
        <v>1</v>
      </c>
      <c r="C1" t="s">
        <v>0</v>
      </c>
    </row>
    <row r="2" spans="1:3">
      <c r="A2">
        <v>1990</v>
      </c>
      <c r="B2" s="1">
        <v>1585191</v>
      </c>
      <c r="C2" s="1">
        <v>91845</v>
      </c>
    </row>
    <row r="3" spans="1:3">
      <c r="A3">
        <v>1991</v>
      </c>
      <c r="B3" s="1">
        <v>1606720</v>
      </c>
      <c r="C3" s="1">
        <v>93334</v>
      </c>
    </row>
    <row r="4" spans="1:3">
      <c r="A4">
        <v>1992</v>
      </c>
      <c r="B4" s="1">
        <v>1853804</v>
      </c>
      <c r="C4" s="1">
        <v>104388</v>
      </c>
    </row>
    <row r="5" spans="1:3">
      <c r="A5">
        <v>1993</v>
      </c>
      <c r="B5" s="1">
        <v>2376863</v>
      </c>
      <c r="C5" s="1">
        <v>160279</v>
      </c>
    </row>
    <row r="6" spans="1:3">
      <c r="A6">
        <v>1994</v>
      </c>
      <c r="B6" s="1">
        <v>2577743</v>
      </c>
      <c r="C6" s="1">
        <v>215244</v>
      </c>
    </row>
    <row r="7" spans="1:3">
      <c r="A7">
        <v>1995</v>
      </c>
      <c r="B7" s="1">
        <v>2474951</v>
      </c>
      <c r="C7" s="1">
        <v>235430</v>
      </c>
    </row>
    <row r="8" spans="1:3">
      <c r="A8">
        <v>1996</v>
      </c>
      <c r="B8" s="1">
        <v>2761660</v>
      </c>
      <c r="C8" s="1">
        <v>245386</v>
      </c>
    </row>
    <row r="9" spans="1:3">
      <c r="A9">
        <v>1997</v>
      </c>
      <c r="B9" s="1">
        <v>2794241</v>
      </c>
      <c r="C9" s="1">
        <v>255446</v>
      </c>
    </row>
    <row r="10" spans="1:3">
      <c r="A10">
        <v>1998</v>
      </c>
      <c r="B10" s="1">
        <v>3210108</v>
      </c>
      <c r="C10" s="1">
        <v>278659</v>
      </c>
    </row>
    <row r="11" spans="1:3">
      <c r="A11">
        <v>1999</v>
      </c>
      <c r="B11" s="1">
        <v>3257198</v>
      </c>
      <c r="C11" s="1">
        <v>308064</v>
      </c>
    </row>
    <row r="12" spans="1:3">
      <c r="A12">
        <v>2000</v>
      </c>
      <c r="B12" s="1">
        <v>3034630</v>
      </c>
      <c r="C12" s="1">
        <v>302242</v>
      </c>
    </row>
    <row r="13" spans="1:3">
      <c r="A13">
        <v>2001</v>
      </c>
      <c r="B13" s="1">
        <v>3046107</v>
      </c>
      <c r="C13" s="1">
        <v>279039</v>
      </c>
    </row>
    <row r="14" spans="1:3">
      <c r="A14">
        <v>2002</v>
      </c>
      <c r="B14" s="1">
        <v>3074928</v>
      </c>
      <c r="C14" s="1">
        <v>280577</v>
      </c>
    </row>
    <row r="15" spans="1:3">
      <c r="A15">
        <v>2003</v>
      </c>
      <c r="B15" s="1">
        <v>3390534</v>
      </c>
      <c r="C15" s="1">
        <v>318212</v>
      </c>
    </row>
    <row r="16" spans="1:3">
      <c r="A16">
        <v>2004</v>
      </c>
      <c r="B16" s="1">
        <v>4153929</v>
      </c>
      <c r="C16" s="1">
        <v>423934</v>
      </c>
    </row>
    <row r="17" spans="1:3">
      <c r="A17">
        <v>2005</v>
      </c>
      <c r="B17" s="1">
        <v>4691192</v>
      </c>
      <c r="C17" s="1">
        <v>529635</v>
      </c>
    </row>
    <row r="18" spans="1:3">
      <c r="A18">
        <v>2006</v>
      </c>
      <c r="B18" s="1">
        <v>4302458</v>
      </c>
      <c r="C18" s="1">
        <v>535589</v>
      </c>
    </row>
    <row r="19" spans="1:3">
      <c r="A19">
        <v>2007</v>
      </c>
      <c r="B19" s="1">
        <v>3114717</v>
      </c>
      <c r="C19" s="1">
        <v>312382</v>
      </c>
    </row>
    <row r="20" spans="1:3">
      <c r="A20">
        <v>2008</v>
      </c>
      <c r="B20" s="1">
        <v>2148073</v>
      </c>
      <c r="C20" s="1">
        <v>186058</v>
      </c>
    </row>
    <row r="21" spans="1:3">
      <c r="A21">
        <v>2009</v>
      </c>
      <c r="B21" s="1">
        <v>1993710</v>
      </c>
      <c r="C21" s="1">
        <v>151669</v>
      </c>
    </row>
    <row r="22" spans="1:3">
      <c r="A22">
        <v>2010</v>
      </c>
      <c r="B22" s="1">
        <v>1923944</v>
      </c>
      <c r="C22" s="1">
        <v>148939</v>
      </c>
    </row>
    <row r="23" spans="1:3">
      <c r="A23">
        <v>2011</v>
      </c>
      <c r="B23" s="1">
        <v>1698376</v>
      </c>
      <c r="C23" s="1">
        <v>125244</v>
      </c>
    </row>
    <row r="24" spans="1:3">
      <c r="A24">
        <v>2012</v>
      </c>
      <c r="B24" s="1">
        <v>1934060</v>
      </c>
      <c r="C24" s="1">
        <v>131909</v>
      </c>
    </row>
    <row r="25" spans="1:3">
      <c r="A25">
        <v>2013</v>
      </c>
      <c r="B25" s="1">
        <v>2220685</v>
      </c>
      <c r="C25" s="1">
        <v>142753</v>
      </c>
    </row>
    <row r="26" spans="1:3">
      <c r="A26">
        <v>2014</v>
      </c>
      <c r="B26" s="1">
        <v>2319752</v>
      </c>
      <c r="C26" s="1">
        <v>164371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S29" sqref="S29"/>
    </sheetView>
  </sheetViews>
  <sheetFormatPr baseColWidth="10" defaultRowHeight="15" x14ac:dyDescent="0"/>
  <sheetData>
    <row r="1" spans="1:4">
      <c r="B1" t="s">
        <v>2</v>
      </c>
      <c r="C1" t="s">
        <v>3</v>
      </c>
      <c r="D1" t="s">
        <v>4</v>
      </c>
    </row>
    <row r="2" spans="1:4">
      <c r="A2">
        <v>1990</v>
      </c>
      <c r="B2" s="1">
        <v>605059</v>
      </c>
      <c r="C2" s="1">
        <v>376017</v>
      </c>
      <c r="D2" s="1">
        <v>63119</v>
      </c>
    </row>
    <row r="3" spans="1:4">
      <c r="A3">
        <v>1991</v>
      </c>
      <c r="B3" s="1">
        <v>831677</v>
      </c>
      <c r="C3" s="1">
        <v>529685</v>
      </c>
      <c r="D3" s="1">
        <v>79768</v>
      </c>
    </row>
    <row r="4" spans="1:4">
      <c r="A4">
        <v>1992</v>
      </c>
      <c r="B4" s="1">
        <v>1121984</v>
      </c>
      <c r="C4" s="1">
        <v>732550</v>
      </c>
      <c r="D4" s="1">
        <v>93917</v>
      </c>
    </row>
    <row r="5" spans="1:4">
      <c r="A5">
        <v>1993</v>
      </c>
      <c r="B5" s="1">
        <v>1372899</v>
      </c>
      <c r="C5" s="1">
        <v>911313</v>
      </c>
      <c r="D5" s="1">
        <v>130536</v>
      </c>
    </row>
    <row r="6" spans="1:4">
      <c r="A6">
        <v>1994</v>
      </c>
      <c r="B6" s="1">
        <v>1337447</v>
      </c>
      <c r="C6" s="1">
        <v>824851</v>
      </c>
      <c r="D6" s="1">
        <v>159274</v>
      </c>
    </row>
    <row r="7" spans="1:4">
      <c r="A7">
        <v>1995</v>
      </c>
      <c r="B7" s="1">
        <v>1358566</v>
      </c>
      <c r="C7" s="1">
        <v>787827</v>
      </c>
      <c r="D7" s="1">
        <v>180500</v>
      </c>
    </row>
    <row r="8" spans="1:4">
      <c r="A8">
        <v>1996</v>
      </c>
      <c r="B8" s="1">
        <v>1900996</v>
      </c>
      <c r="C8" s="1">
        <v>1071250</v>
      </c>
      <c r="D8" s="1">
        <v>242644</v>
      </c>
    </row>
    <row r="9" spans="1:4">
      <c r="A9">
        <v>1997</v>
      </c>
      <c r="B9" s="1">
        <v>2241130</v>
      </c>
      <c r="C9" s="1">
        <v>1130020</v>
      </c>
      <c r="D9" s="1">
        <v>262429</v>
      </c>
    </row>
    <row r="10" spans="1:4">
      <c r="A10">
        <v>1998</v>
      </c>
      <c r="B10" s="1">
        <v>3133178</v>
      </c>
      <c r="C10" s="1">
        <v>1491584</v>
      </c>
      <c r="D10" s="1">
        <v>343955</v>
      </c>
    </row>
    <row r="11" spans="1:4">
      <c r="A11">
        <v>1999</v>
      </c>
      <c r="B11" s="1">
        <v>3303268</v>
      </c>
      <c r="C11" s="1">
        <v>1518530</v>
      </c>
      <c r="D11" s="1">
        <v>380269</v>
      </c>
    </row>
    <row r="12" spans="1:4">
      <c r="A12">
        <v>2000</v>
      </c>
      <c r="B12" s="1">
        <v>3181578</v>
      </c>
      <c r="C12" s="1">
        <v>1280149</v>
      </c>
      <c r="D12" s="1">
        <v>325135</v>
      </c>
    </row>
    <row r="13" spans="1:4">
      <c r="A13">
        <v>2001</v>
      </c>
      <c r="B13" s="1">
        <v>3646827</v>
      </c>
      <c r="C13" s="1">
        <v>1416668</v>
      </c>
      <c r="D13" s="1">
        <v>313440</v>
      </c>
    </row>
    <row r="14" spans="1:4">
      <c r="A14">
        <v>2002</v>
      </c>
      <c r="B14" s="1">
        <v>3369960</v>
      </c>
      <c r="C14" s="1">
        <v>1328024</v>
      </c>
      <c r="D14" s="1">
        <v>276074</v>
      </c>
    </row>
    <row r="15" spans="1:4">
      <c r="A15">
        <v>2003</v>
      </c>
      <c r="B15" s="1">
        <v>4372506</v>
      </c>
      <c r="C15" s="1">
        <v>2283056</v>
      </c>
      <c r="D15" s="1">
        <v>449077</v>
      </c>
    </row>
    <row r="16" spans="1:4">
      <c r="A16">
        <v>2004</v>
      </c>
      <c r="B16" s="1">
        <v>4986162</v>
      </c>
      <c r="C16" s="1">
        <v>2872907</v>
      </c>
      <c r="D16" s="1">
        <v>640592</v>
      </c>
    </row>
    <row r="17" spans="1:4">
      <c r="A17">
        <v>2005</v>
      </c>
      <c r="B17" s="1">
        <v>5016138</v>
      </c>
      <c r="C17" s="1">
        <v>2927602</v>
      </c>
      <c r="D17" s="1">
        <v>668950</v>
      </c>
    </row>
    <row r="18" spans="1:4">
      <c r="A18">
        <v>2006</v>
      </c>
      <c r="B18" s="1">
        <v>4370530</v>
      </c>
      <c r="C18" s="1">
        <v>2622680</v>
      </c>
      <c r="D18" s="1">
        <v>630470</v>
      </c>
    </row>
    <row r="19" spans="1:4">
      <c r="A19">
        <v>2007</v>
      </c>
      <c r="B19" s="1">
        <v>4049294</v>
      </c>
      <c r="C19" s="1">
        <v>2526621</v>
      </c>
      <c r="D19" s="1">
        <v>585169</v>
      </c>
    </row>
    <row r="20" spans="1:4">
      <c r="A20">
        <v>2008</v>
      </c>
      <c r="B20" s="1">
        <v>2681257</v>
      </c>
      <c r="C20" s="1">
        <v>1789227</v>
      </c>
      <c r="D20" s="1">
        <v>353242</v>
      </c>
    </row>
    <row r="21" spans="1:4">
      <c r="A21">
        <v>2009</v>
      </c>
      <c r="B21" s="1">
        <v>2403931</v>
      </c>
      <c r="C21" s="1">
        <v>1696927</v>
      </c>
      <c r="D21" s="1">
        <v>222963</v>
      </c>
    </row>
    <row r="22" spans="1:4">
      <c r="A22">
        <v>2010</v>
      </c>
      <c r="B22" s="1">
        <v>2153293</v>
      </c>
      <c r="C22" s="1">
        <v>1531484</v>
      </c>
      <c r="D22" s="1">
        <v>176834</v>
      </c>
    </row>
    <row r="23" spans="1:4">
      <c r="A23">
        <v>2011</v>
      </c>
      <c r="B23" s="1">
        <v>1991921</v>
      </c>
      <c r="C23" s="1">
        <v>1412199</v>
      </c>
      <c r="D23" s="1">
        <v>178245</v>
      </c>
    </row>
    <row r="24" spans="1:4">
      <c r="A24">
        <v>2012</v>
      </c>
      <c r="B24" s="1">
        <v>2355564</v>
      </c>
      <c r="C24" s="1">
        <v>1654066</v>
      </c>
      <c r="D24" s="1">
        <v>209425</v>
      </c>
    </row>
    <row r="25" spans="1:4">
      <c r="A25">
        <v>2013</v>
      </c>
      <c r="B25" s="1">
        <v>2159447</v>
      </c>
      <c r="C25" s="1">
        <v>1498283</v>
      </c>
      <c r="D25" s="1">
        <v>212506</v>
      </c>
    </row>
    <row r="26" spans="1:4">
      <c r="A26">
        <v>2014</v>
      </c>
      <c r="B26" s="1">
        <v>1474336</v>
      </c>
      <c r="C26" s="1">
        <v>1003370</v>
      </c>
      <c r="D26" s="1">
        <v>167316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D3" sqref="D3"/>
    </sheetView>
  </sheetViews>
  <sheetFormatPr baseColWidth="10" defaultRowHeight="15" x14ac:dyDescent="0"/>
  <sheetData>
    <row r="1" spans="1:3">
      <c r="B1" s="2" t="s">
        <v>3</v>
      </c>
      <c r="C1" s="2" t="s">
        <v>4</v>
      </c>
    </row>
    <row r="2" spans="1:3">
      <c r="A2">
        <v>1990</v>
      </c>
      <c r="B2" s="2">
        <f>SFO!B2/Denials!$C$2</f>
        <v>4.2157429052409867</v>
      </c>
      <c r="C2" s="2">
        <f>SFO!C2/Denials!$D$2</f>
        <v>1.4551086043821988</v>
      </c>
    </row>
    <row r="3" spans="1:3">
      <c r="A3">
        <v>1991</v>
      </c>
      <c r="B3" s="2">
        <f>SFO!B3/Denials!$C$2</f>
        <v>4.2729982952898409</v>
      </c>
      <c r="C3" s="2">
        <f>SFO!C3/Denials!$D$2</f>
        <v>1.4786989654462206</v>
      </c>
    </row>
    <row r="4" spans="1:3">
      <c r="A4">
        <v>1992</v>
      </c>
      <c r="B4" s="2">
        <f>SFO!B4/Denials!$C$2</f>
        <v>4.930106883465375</v>
      </c>
      <c r="C4" s="2">
        <f>SFO!C4/Denials!$D$2</f>
        <v>1.6538284827072671</v>
      </c>
    </row>
    <row r="5" spans="1:3">
      <c r="A5">
        <v>1993</v>
      </c>
      <c r="B5" s="2">
        <f>SFO!B5/Denials!$C$2</f>
        <v>6.3211583518830263</v>
      </c>
      <c r="C5" s="2">
        <f>SFO!C5/Denials!$D$2</f>
        <v>2.5393146279250307</v>
      </c>
    </row>
    <row r="6" spans="1:3">
      <c r="A6">
        <v>1994</v>
      </c>
      <c r="B6" s="2">
        <f>SFO!B6/Denials!$C$2</f>
        <v>6.8553895169633288</v>
      </c>
      <c r="C6" s="2">
        <f>SFO!C6/Denials!$D$2</f>
        <v>3.4101300717691978</v>
      </c>
    </row>
    <row r="7" spans="1:3">
      <c r="A7">
        <v>1995</v>
      </c>
      <c r="B7" s="2">
        <f>SFO!B7/Denials!$C$2</f>
        <v>6.5820188980817358</v>
      </c>
      <c r="C7" s="2">
        <f>SFO!C7/Denials!$D$2</f>
        <v>3.7299386872415594</v>
      </c>
    </row>
    <row r="8" spans="1:3">
      <c r="A8">
        <v>1996</v>
      </c>
      <c r="B8" s="2">
        <f>SFO!B8/Denials!$C$2</f>
        <v>7.3445083599943617</v>
      </c>
      <c r="C8" s="2">
        <f>SFO!C8/Denials!$D$2</f>
        <v>3.8876724916427698</v>
      </c>
    </row>
    <row r="9" spans="1:3">
      <c r="A9">
        <v>1997</v>
      </c>
      <c r="B9" s="2">
        <f>SFO!B9/Denials!$C$2</f>
        <v>7.431156038157849</v>
      </c>
      <c r="C9" s="2">
        <f>SFO!C9/Denials!$D$2</f>
        <v>4.0470539774077539</v>
      </c>
    </row>
    <row r="10" spans="1:3">
      <c r="A10">
        <v>1998</v>
      </c>
      <c r="B10" s="2">
        <f>SFO!B10/Denials!$C$2</f>
        <v>8.5371352890959713</v>
      </c>
      <c r="C10" s="2">
        <f>SFO!C10/Denials!$D$2</f>
        <v>4.4148196264199369</v>
      </c>
    </row>
    <row r="11" spans="1:3">
      <c r="A11">
        <v>1999</v>
      </c>
      <c r="B11" s="2">
        <f>SFO!B11/Denials!$C$2</f>
        <v>8.6623689886361515</v>
      </c>
      <c r="C11" s="2">
        <f>SFO!C11/Denials!$D$2</f>
        <v>4.8806856889367705</v>
      </c>
    </row>
    <row r="12" spans="1:3">
      <c r="A12">
        <v>2000</v>
      </c>
      <c r="B12" s="2">
        <f>SFO!B12/Denials!$C$2</f>
        <v>8.0704595802849344</v>
      </c>
      <c r="C12" s="2">
        <f>SFO!C12/Denials!$D$2</f>
        <v>4.788447218745544</v>
      </c>
    </row>
    <row r="13" spans="1:3">
      <c r="A13">
        <v>2001</v>
      </c>
      <c r="B13" s="2">
        <f>SFO!B13/Denials!$C$2</f>
        <v>8.1009821364459587</v>
      </c>
      <c r="C13" s="2">
        <f>SFO!C13/Denials!$D$2</f>
        <v>4.4208400006337234</v>
      </c>
    </row>
    <row r="14" spans="1:3">
      <c r="A14">
        <v>2002</v>
      </c>
      <c r="B14" s="2">
        <f>SFO!B14/Denials!$C$2</f>
        <v>8.1776302667166636</v>
      </c>
      <c r="C14" s="2">
        <f>SFO!C14/Denials!$D$2</f>
        <v>4.4452066731095234</v>
      </c>
    </row>
    <row r="15" spans="1:3">
      <c r="A15">
        <v>2003</v>
      </c>
      <c r="B15" s="2">
        <f>SFO!B15/Denials!$C$2</f>
        <v>9.0169699774212333</v>
      </c>
      <c r="C15" s="2">
        <f>SFO!C15/Denials!$D$2</f>
        <v>5.0414613666249464</v>
      </c>
    </row>
    <row r="16" spans="1:3">
      <c r="A16">
        <v>2004</v>
      </c>
      <c r="B16" s="2">
        <f>SFO!B16/Denials!$C$2</f>
        <v>11.047184036891949</v>
      </c>
      <c r="C16" s="2">
        <f>SFO!C16/Denials!$D$2</f>
        <v>6.7164245314406124</v>
      </c>
    </row>
    <row r="17" spans="1:3">
      <c r="A17">
        <v>2005</v>
      </c>
      <c r="B17" s="2">
        <f>SFO!B17/Denials!$C$2</f>
        <v>12.476010393147119</v>
      </c>
      <c r="C17" s="2">
        <f>SFO!C17/Denials!$D$2</f>
        <v>8.3910549913655164</v>
      </c>
    </row>
    <row r="18" spans="1:3">
      <c r="A18">
        <v>2006</v>
      </c>
      <c r="B18" s="2">
        <f>SFO!B18/Denials!$C$2</f>
        <v>11.442190113744857</v>
      </c>
      <c r="C18" s="2">
        <f>SFO!C18/Denials!$D$2</f>
        <v>8.4853847494415309</v>
      </c>
    </row>
    <row r="19" spans="1:3">
      <c r="A19">
        <v>2007</v>
      </c>
      <c r="B19" s="2">
        <f>SFO!B19/Denials!$C$2</f>
        <v>8.2834472909469525</v>
      </c>
      <c r="C19" s="2">
        <f>SFO!C19/Denials!$D$2</f>
        <v>4.9490961517134302</v>
      </c>
    </row>
    <row r="20" spans="1:3">
      <c r="A20">
        <v>2008</v>
      </c>
      <c r="B20" s="2">
        <f>SFO!B20/Denials!$C$2</f>
        <v>5.7127018193326364</v>
      </c>
      <c r="C20" s="2">
        <f>SFO!C20/Denials!$D$2</f>
        <v>2.9477336459703101</v>
      </c>
    </row>
    <row r="21" spans="1:3">
      <c r="A21">
        <v>2009</v>
      </c>
      <c r="B21" s="2">
        <f>SFO!B21/Denials!$C$2</f>
        <v>5.3021804865205562</v>
      </c>
      <c r="C21" s="2">
        <f>SFO!C21/Denials!$D$2</f>
        <v>2.402905622712654</v>
      </c>
    </row>
    <row r="22" spans="1:3">
      <c r="A22">
        <v>2010</v>
      </c>
      <c r="B22" s="2">
        <f>SFO!B22/Denials!$C$2</f>
        <v>5.1166410029333784</v>
      </c>
      <c r="C22" s="2">
        <f>SFO!C22/Denials!$D$2</f>
        <v>2.3596539869136075</v>
      </c>
    </row>
    <row r="23" spans="1:3">
      <c r="A23">
        <v>2011</v>
      </c>
      <c r="B23" s="2">
        <f>SFO!B23/Denials!$C$2</f>
        <v>4.5167532319017489</v>
      </c>
      <c r="C23" s="2">
        <f>SFO!C23/Denials!$D$2</f>
        <v>1.984251968503937</v>
      </c>
    </row>
    <row r="24" spans="1:3">
      <c r="A24">
        <v>2012</v>
      </c>
      <c r="B24" s="2">
        <f>SFO!B24/Denials!$C$2</f>
        <v>5.1435440418917233</v>
      </c>
      <c r="C24" s="2">
        <f>SFO!C24/Denials!$D$2</f>
        <v>2.0898461635957477</v>
      </c>
    </row>
    <row r="25" spans="1:3">
      <c r="A25">
        <v>2013</v>
      </c>
      <c r="B25" s="2">
        <f>SFO!B25/Denials!$C$2</f>
        <v>5.9058101096492974</v>
      </c>
      <c r="C25" s="2">
        <f>SFO!C25/Denials!$D$2</f>
        <v>2.2616486319491753</v>
      </c>
    </row>
    <row r="26" spans="1:3">
      <c r="A26">
        <v>2014</v>
      </c>
      <c r="B26" s="2">
        <f>SFO!B26/Denials!$C$2</f>
        <v>6.1692742615360476</v>
      </c>
      <c r="C26" s="2">
        <f>SFO!C26/Denials!$D$2</f>
        <v>2.6041445523534912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SFO</vt:lpstr>
      <vt:lpstr>Denials</vt:lpstr>
      <vt:lpstr>ratio</vt:lpstr>
    </vt:vector>
  </TitlesOfParts>
  <Company>Federal Communications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Byrne</dc:creator>
  <cp:lastModifiedBy>Michael Byrne</cp:lastModifiedBy>
  <dcterms:created xsi:type="dcterms:W3CDTF">2016-01-17T00:55:06Z</dcterms:created>
  <dcterms:modified xsi:type="dcterms:W3CDTF">2016-01-19T00:57:47Z</dcterms:modified>
</cp:coreProperties>
</file>