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9a0a9ba10f8f16/Escritorio/"/>
    </mc:Choice>
  </mc:AlternateContent>
  <xr:revisionPtr revIDLastSave="0" documentId="8_{6AE28B11-F096-4288-8531-A7F7387B17E0}" xr6:coauthVersionLast="47" xr6:coauthVersionMax="47" xr10:uidLastSave="{00000000-0000-0000-0000-000000000000}"/>
  <bookViews>
    <workbookView xWindow="-108" yWindow="-108" windowWidth="23256" windowHeight="12576" activeTab="1" xr2:uid="{194D59EC-A3A2-47E8-8329-7C73CE427850}"/>
  </bookViews>
  <sheets>
    <sheet name="Gantt" sheetId="1" r:id="rId1"/>
    <sheet name="Ejerc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2" l="1"/>
  <c r="F28" i="2"/>
  <c r="F27" i="2"/>
  <c r="F26" i="2"/>
  <c r="F24" i="2"/>
  <c r="F23" i="2"/>
  <c r="F22" i="2"/>
  <c r="F21" i="2"/>
  <c r="I2" i="2"/>
  <c r="H4" i="2" s="1"/>
  <c r="F17" i="2"/>
  <c r="F18" i="2"/>
  <c r="F19" i="2"/>
  <c r="F16" i="2"/>
  <c r="F13" i="2"/>
  <c r="F14" i="2"/>
  <c r="F12" i="2"/>
  <c r="F8" i="2"/>
  <c r="F9" i="2"/>
  <c r="F10" i="2"/>
  <c r="F7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M2" i="1"/>
  <c r="I4" i="1" s="1"/>
  <c r="H3" i="2" l="1"/>
  <c r="I5" i="1"/>
  <c r="I3" i="1"/>
  <c r="J4" i="1"/>
  <c r="I4" i="2" l="1"/>
  <c r="I5" i="2" s="1"/>
  <c r="H5" i="2"/>
  <c r="K4" i="1"/>
  <c r="J5" i="1"/>
  <c r="J4" i="2" l="1"/>
  <c r="K4" i="2" s="1"/>
  <c r="L4" i="2" s="1"/>
  <c r="L4" i="1"/>
  <c r="K5" i="1"/>
  <c r="J5" i="2" l="1"/>
  <c r="K5" i="2"/>
  <c r="M4" i="2"/>
  <c r="L5" i="2"/>
  <c r="M4" i="1"/>
  <c r="L5" i="1"/>
  <c r="N4" i="2" l="1"/>
  <c r="M5" i="2"/>
  <c r="N4" i="1"/>
  <c r="M5" i="1"/>
  <c r="O4" i="2" l="1"/>
  <c r="N5" i="2"/>
  <c r="O4" i="1"/>
  <c r="N5" i="1"/>
  <c r="P4" i="2" l="1"/>
  <c r="O3" i="2"/>
  <c r="O5" i="2"/>
  <c r="P4" i="1"/>
  <c r="O5" i="1"/>
  <c r="Q4" i="2" l="1"/>
  <c r="P5" i="2"/>
  <c r="Q4" i="1"/>
  <c r="P5" i="1"/>
  <c r="P3" i="1"/>
  <c r="R4" i="2" l="1"/>
  <c r="Q5" i="2"/>
  <c r="R4" i="1"/>
  <c r="Q5" i="1"/>
  <c r="S4" i="2" l="1"/>
  <c r="R5" i="2"/>
  <c r="S4" i="1"/>
  <c r="R5" i="1"/>
  <c r="T4" i="2" l="1"/>
  <c r="S5" i="2"/>
  <c r="T4" i="1"/>
  <c r="S5" i="1"/>
  <c r="U4" i="2" l="1"/>
  <c r="T5" i="2"/>
  <c r="U4" i="1"/>
  <c r="T5" i="1"/>
  <c r="V4" i="2" l="1"/>
  <c r="U5" i="2"/>
  <c r="V4" i="1"/>
  <c r="U5" i="1"/>
  <c r="W4" i="2" l="1"/>
  <c r="V3" i="2"/>
  <c r="V5" i="2"/>
  <c r="W4" i="1"/>
  <c r="V5" i="1"/>
  <c r="X4" i="2" l="1"/>
  <c r="W5" i="2"/>
  <c r="X4" i="1"/>
  <c r="W3" i="1"/>
  <c r="W5" i="1"/>
  <c r="Y4" i="2" l="1"/>
  <c r="X5" i="2"/>
  <c r="Y4" i="1"/>
  <c r="X5" i="1"/>
  <c r="Z4" i="2" l="1"/>
  <c r="Y5" i="2"/>
  <c r="Z4" i="1"/>
  <c r="Y5" i="1"/>
  <c r="AA4" i="2" l="1"/>
  <c r="Z5" i="2"/>
  <c r="AA4" i="1"/>
  <c r="Z5" i="1"/>
  <c r="AB4" i="2" l="1"/>
  <c r="AA5" i="2"/>
  <c r="AB4" i="1"/>
  <c r="AA5" i="1"/>
  <c r="AC4" i="2" l="1"/>
  <c r="AB5" i="2"/>
  <c r="AC4" i="1"/>
  <c r="AB5" i="1"/>
  <c r="AD4" i="2" l="1"/>
  <c r="AC5" i="2"/>
  <c r="AC3" i="2"/>
  <c r="AC5" i="1"/>
  <c r="AD4" i="1"/>
  <c r="AE4" i="2" l="1"/>
  <c r="AD5" i="2"/>
  <c r="AE4" i="1"/>
  <c r="AD3" i="1"/>
  <c r="AD5" i="1"/>
  <c r="AF4" i="2" l="1"/>
  <c r="AE5" i="2"/>
  <c r="AF4" i="1"/>
  <c r="AE5" i="1"/>
  <c r="AG4" i="2" l="1"/>
  <c r="AF5" i="2"/>
  <c r="AG4" i="1"/>
  <c r="AF5" i="1"/>
  <c r="AH4" i="2" l="1"/>
  <c r="AG5" i="2"/>
  <c r="AH4" i="1"/>
  <c r="AG5" i="1"/>
  <c r="AI4" i="2" l="1"/>
  <c r="AI5" i="2" s="1"/>
  <c r="AH5" i="2"/>
  <c r="AI4" i="1"/>
  <c r="AH5" i="1"/>
  <c r="AJ4" i="1" l="1"/>
  <c r="AJ5" i="1" s="1"/>
  <c r="AI5" i="1"/>
</calcChain>
</file>

<file path=xl/sharedStrings.xml><?xml version="1.0" encoding="utf-8"?>
<sst xmlns="http://schemas.openxmlformats.org/spreadsheetml/2006/main" count="85" uniqueCount="46">
  <si>
    <t>Descripcion</t>
  </si>
  <si>
    <t>Etapa1</t>
  </si>
  <si>
    <t>Etapa 2</t>
  </si>
  <si>
    <t>Etapa 3</t>
  </si>
  <si>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</si>
  <si>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</si>
  <si>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</si>
  <si>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</si>
  <si>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</si>
  <si>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</si>
  <si>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</si>
  <si>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</si>
  <si>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</si>
  <si>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</si>
  <si>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</si>
  <si>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</si>
  <si>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Responsible</t>
  </si>
  <si>
    <t>Cumplimiento</t>
  </si>
  <si>
    <t>Fecha Inicio</t>
  </si>
  <si>
    <t>Fecha Fin</t>
  </si>
  <si>
    <t>Juan</t>
  </si>
  <si>
    <t>Maria</t>
  </si>
  <si>
    <t>Sara</t>
  </si>
  <si>
    <t>Pedro</t>
  </si>
  <si>
    <t>Fecha de Inicio del Proyecto</t>
  </si>
  <si>
    <t>Linea de Tiempo</t>
  </si>
  <si>
    <t>DIAS</t>
  </si>
  <si>
    <t>Dias</t>
  </si>
  <si>
    <t>Responsable</t>
  </si>
  <si>
    <t>Análisis</t>
  </si>
  <si>
    <t>Prototipo</t>
  </si>
  <si>
    <t>Base de Datos</t>
  </si>
  <si>
    <t>Programación</t>
  </si>
  <si>
    <t>Presentación</t>
  </si>
  <si>
    <t xml:space="preserve">Fernando </t>
  </si>
  <si>
    <t>Área a implementar</t>
  </si>
  <si>
    <t>Req. Funcionales</t>
  </si>
  <si>
    <t>Req. No Funcionales</t>
  </si>
  <si>
    <t>Bosquejo del sistema</t>
  </si>
  <si>
    <t xml:space="preserve">Diseño del sistema </t>
  </si>
  <si>
    <t xml:space="preserve">Insertar Imágenes </t>
  </si>
  <si>
    <t xml:space="preserve">Registrar información </t>
  </si>
  <si>
    <t>Designar nombre (tablas)</t>
  </si>
  <si>
    <t>Designar nombre (columnas)</t>
  </si>
  <si>
    <t>Designar campos y atributos</t>
  </si>
  <si>
    <t>Creación de la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</si>
</sst>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dd\,\ dd/mm/yyyy"/>
    <numFmt numFmtId="166" formatCode="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59">
    <xf numFmtId="0" fontId="0" fillId="0" borderId="0" xfId="0"/>
    <xf numFmtId="9" fontId="0" fillId="0" borderId="0" xfId="0" applyNumberFormat="1"/>
    <xf numFmtId="164" fontId="0" fillId="0" borderId="0" xfId="0" applyNumberFormat="1"/>
    <xf numFmtId="0" fontId="3" fillId="4" borderId="0" xfId="4" applyAlignment="1">
      <alignment horizontal="center" wrapText="1"/>
    </xf>
    <xf numFmtId="0" fontId="2" fillId="0" borderId="0" xfId="0" applyFont="1"/>
    <xf numFmtId="164" fontId="1" fillId="5" borderId="0" xfId="5" applyNumberFormat="1" applyAlignment="1"/>
    <xf numFmtId="9" fontId="0" fillId="0" borderId="0" xfId="0" applyNumberFormat="1" applyAlignment="1">
      <alignment vertical="center"/>
    </xf>
    <xf numFmtId="0" fontId="1" fillId="5" borderId="3" xfId="5" applyBorder="1"/>
    <xf numFmtId="0" fontId="1" fillId="5" borderId="4" xfId="5" applyBorder="1"/>
    <xf numFmtId="0" fontId="2" fillId="7" borderId="6" xfId="0" applyFont="1" applyFill="1" applyBorder="1" applyAlignment="1">
      <alignment horizontal="right"/>
    </xf>
    <xf numFmtId="0" fontId="1" fillId="5" borderId="2" xfId="5" applyBorder="1" applyProtection="1">
      <protection locked="0"/>
    </xf>
    <xf numFmtId="166" fontId="1" fillId="8" borderId="9" xfId="3" applyNumberForma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66" fontId="1" fillId="9" borderId="9" xfId="3" applyNumberForma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0" fillId="8" borderId="9" xfId="0" applyFill="1" applyBorder="1"/>
    <xf numFmtId="0" fontId="0" fillId="9" borderId="9" xfId="0" applyFill="1" applyBorder="1"/>
    <xf numFmtId="0" fontId="1" fillId="2" borderId="0" xfId="2"/>
    <xf numFmtId="0" fontId="0" fillId="5" borderId="6" xfId="5" applyFont="1" applyBorder="1" applyAlignment="1">
      <alignment horizontal="center"/>
    </xf>
    <xf numFmtId="0" fontId="1" fillId="5" borderId="1" xfId="5" applyBorder="1" applyAlignment="1">
      <alignment horizontal="center" wrapText="1"/>
    </xf>
    <xf numFmtId="164" fontId="1" fillId="5" borderId="13" xfId="5" applyNumberFormat="1" applyBorder="1" applyAlignment="1" applyProtection="1">
      <protection locked="0"/>
    </xf>
    <xf numFmtId="164" fontId="1" fillId="5" borderId="14" xfId="5" applyNumberFormat="1" applyBorder="1" applyAlignment="1" applyProtection="1">
      <alignment horizontal="center" vertical="center"/>
    </xf>
    <xf numFmtId="164" fontId="1" fillId="5" borderId="15" xfId="5" applyNumberFormat="1" applyBorder="1" applyAlignment="1" applyProtection="1">
      <alignment horizontal="center" vertical="center"/>
    </xf>
    <xf numFmtId="0" fontId="1" fillId="5" borderId="11" xfId="5" applyNumberFormat="1" applyBorder="1" applyAlignment="1">
      <alignment horizontal="center" vertical="center"/>
    </xf>
    <xf numFmtId="164" fontId="1" fillId="5" borderId="16" xfId="5" applyNumberFormat="1" applyBorder="1" applyAlignment="1" applyProtection="1">
      <alignment horizontal="center" vertical="center"/>
    </xf>
    <xf numFmtId="164" fontId="1" fillId="5" borderId="17" xfId="5" applyNumberFormat="1" applyBorder="1" applyAlignment="1" applyProtection="1">
      <alignment horizontal="center" vertical="center"/>
    </xf>
    <xf numFmtId="9" fontId="0" fillId="0" borderId="0" xfId="1" applyFont="1"/>
    <xf numFmtId="166" fontId="4" fillId="8" borderId="9" xfId="0" applyNumberFormat="1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166" fontId="4" fillId="10" borderId="9" xfId="0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0" fillId="10" borderId="9" xfId="0" applyFill="1" applyBorder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0" xfId="2" applyFont="1" applyAlignment="1">
      <alignment horizontal="center" vertical="center"/>
    </xf>
    <xf numFmtId="0" fontId="1" fillId="5" borderId="5" xfId="5" applyBorder="1" applyAlignment="1">
      <alignment horizontal="center" wrapText="1"/>
    </xf>
    <xf numFmtId="0" fontId="1" fillId="5" borderId="7" xfId="5" applyBorder="1" applyAlignment="1">
      <alignment horizontal="center" wrapText="1"/>
    </xf>
    <xf numFmtId="165" fontId="2" fillId="6" borderId="5" xfId="0" applyNumberFormat="1" applyFont="1" applyFill="1" applyBorder="1" applyAlignment="1">
      <alignment horizontal="center"/>
    </xf>
    <xf numFmtId="165" fontId="2" fillId="6" borderId="6" xfId="0" applyNumberFormat="1" applyFont="1" applyFill="1" applyBorder="1" applyAlignment="1">
      <alignment horizontal="center"/>
    </xf>
    <xf numFmtId="165" fontId="2" fillId="6" borderId="7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right"/>
    </xf>
    <xf numFmtId="164" fontId="1" fillId="2" borderId="8" xfId="2" applyNumberFormat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8" borderId="12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165" fontId="0" fillId="9" borderId="11" xfId="0" applyNumberFormat="1" applyFill="1" applyBorder="1" applyAlignment="1">
      <alignment horizontal="center"/>
    </xf>
    <xf numFmtId="165" fontId="0" fillId="9" borderId="12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7" fillId="11" borderId="9" xfId="4" applyFont="1" applyFill="1" applyBorder="1" applyAlignment="1">
      <alignment horizontal="center" wrapText="1"/>
    </xf>
    <xf numFmtId="165" fontId="7" fillId="11" borderId="18" xfId="0" applyNumberFormat="1" applyFont="1" applyFill="1" applyBorder="1" applyAlignment="1">
      <alignment horizontal="center"/>
    </xf>
    <xf numFmtId="165" fontId="7" fillId="11" borderId="20" xfId="0" applyNumberFormat="1" applyFont="1" applyFill="1" applyBorder="1" applyAlignment="1">
      <alignment horizontal="center"/>
    </xf>
    <xf numFmtId="0" fontId="7" fillId="12" borderId="10" xfId="5" applyFont="1" applyFill="1" applyBorder="1" applyAlignment="1">
      <alignment horizontal="center" wrapText="1"/>
    </xf>
    <xf numFmtId="0" fontId="7" fillId="12" borderId="21" xfId="5" applyFont="1" applyFill="1" applyBorder="1" applyAlignment="1">
      <alignment horizontal="center"/>
    </xf>
  </cellXfs>
  <cellStyles count="6">
    <cellStyle name="20% - Énfasis1" xfId="2" builtinId="30"/>
    <cellStyle name="20% - Énfasis6" xfId="5" builtinId="50"/>
    <cellStyle name="40% - Énfasis4" xfId="3" builtinId="43"/>
    <cellStyle name="Énfasis6" xfId="4" builtinId="49"/>
    <cellStyle name="Normal" xfId="0" builtinId="0"/>
    <cellStyle name="Porcentaje" xfId="1" builtinId="5"/>
  </cellStyles>
  <dxfs count="2"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6" fmlaLink="$F$7" max="30" page="10" val="3"/>
</file>

<file path=xl/ctrlProps/ctrlProp10.xml><?xml version="1.0" encoding="utf-8"?>
<formControlPr xmlns="http://schemas.microsoft.com/office/spreadsheetml/2009/9/main" objectType="Spin" dx="36" fmlaLink="$F$18" max="30" page="10" val="3"/>
</file>

<file path=xl/ctrlProps/ctrlProp11.xml><?xml version="1.0" encoding="utf-8"?>
<formControlPr xmlns="http://schemas.microsoft.com/office/spreadsheetml/2009/9/main" objectType="Spin" dx="36" fmlaLink="$F$19" max="30" page="10" val="3"/>
</file>

<file path=xl/ctrlProps/ctrlProp12.xml><?xml version="1.0" encoding="utf-8"?>
<formControlPr xmlns="http://schemas.microsoft.com/office/spreadsheetml/2009/9/main" objectType="Spin" dx="36" fmlaLink="$F$20" max="30" page="10" val="10"/>
</file>

<file path=xl/ctrlProps/ctrlProp13.xml><?xml version="1.0" encoding="utf-8"?>
<formControlPr xmlns="http://schemas.microsoft.com/office/spreadsheetml/2009/9/main" objectType="Scroll" dx="36" fmlaLink="$L$2" horiz="1" max="28" page="10" val="0"/>
</file>

<file path=xl/ctrlProps/ctrlProp14.xml><?xml version="1.0" encoding="utf-8"?>
<formControlPr xmlns="http://schemas.microsoft.com/office/spreadsheetml/2009/9/main" objectType="Spin" dx="36" fmlaLink="$E$7" max="30" min="1" page="10" val="7"/>
</file>

<file path=xl/ctrlProps/ctrlProp15.xml><?xml version="1.0" encoding="utf-8"?>
<formControlPr xmlns="http://schemas.microsoft.com/office/spreadsheetml/2009/9/main" objectType="Spin" dx="36" fmlaLink="$E$8" max="30" min="1" page="10" val="7"/>
</file>

<file path=xl/ctrlProps/ctrlProp16.xml><?xml version="1.0" encoding="utf-8"?>
<formControlPr xmlns="http://schemas.microsoft.com/office/spreadsheetml/2009/9/main" objectType="Spin" dx="36" fmlaLink="$E$9" max="30" min="1" page="10" val="7"/>
</file>

<file path=xl/ctrlProps/ctrlProp17.xml><?xml version="1.0" encoding="utf-8"?>
<formControlPr xmlns="http://schemas.microsoft.com/office/spreadsheetml/2009/9/main" objectType="Spin" dx="36" fmlaLink="$E$10" max="30" min="1" page="10" val="7"/>
</file>

<file path=xl/ctrlProps/ctrlProp18.xml><?xml version="1.0" encoding="utf-8"?>
<formControlPr xmlns="http://schemas.microsoft.com/office/spreadsheetml/2009/9/main" objectType="Spin" dx="36" fmlaLink="$E$12" max="30" min="1" page="10" val="7"/>
</file>

<file path=xl/ctrlProps/ctrlProp19.xml><?xml version="1.0" encoding="utf-8"?>
<formControlPr xmlns="http://schemas.microsoft.com/office/spreadsheetml/2009/9/main" objectType="Spin" dx="36" fmlaLink="$E$13" max="30" min="1" page="10" val="3"/>
</file>

<file path=xl/ctrlProps/ctrlProp2.xml><?xml version="1.0" encoding="utf-8"?>
<formControlPr xmlns="http://schemas.microsoft.com/office/spreadsheetml/2009/9/main" objectType="Spin" dx="36" fmlaLink="$F$8" max="30" page="10" val="5"/>
</file>

<file path=xl/ctrlProps/ctrlProp20.xml><?xml version="1.0" encoding="utf-8"?>
<formControlPr xmlns="http://schemas.microsoft.com/office/spreadsheetml/2009/9/main" objectType="Spin" dx="36" fmlaLink="$E$14" max="30" min="1" page="10" val="4"/>
</file>

<file path=xl/ctrlProps/ctrlProp21.xml><?xml version="1.0" encoding="utf-8"?>
<formControlPr xmlns="http://schemas.microsoft.com/office/spreadsheetml/2009/9/main" objectType="Spin" dx="36" fmlaLink="$E$16" max="30" min="1" page="10"/>
</file>

<file path=xl/ctrlProps/ctrlProp22.xml><?xml version="1.0" encoding="utf-8"?>
<formControlPr xmlns="http://schemas.microsoft.com/office/spreadsheetml/2009/9/main" objectType="Spin" dx="36" fmlaLink="$E$17" max="30" min="1" page="10" val="7"/>
</file>

<file path=xl/ctrlProps/ctrlProp23.xml><?xml version="1.0" encoding="utf-8"?>
<formControlPr xmlns="http://schemas.microsoft.com/office/spreadsheetml/2009/9/main" objectType="Spin" dx="36" fmlaLink="$E$18" max="30" min="1" page="10" val="8"/>
</file>

<file path=xl/ctrlProps/ctrlProp24.xml><?xml version="1.0" encoding="utf-8"?>
<formControlPr xmlns="http://schemas.microsoft.com/office/spreadsheetml/2009/9/main" objectType="Spin" dx="36" fmlaLink="$E$19" max="30" min="1" page="10" val="15"/>
</file>

<file path=xl/ctrlProps/ctrlProp25.xml><?xml version="1.0" encoding="utf-8"?>
<formControlPr xmlns="http://schemas.microsoft.com/office/spreadsheetml/2009/9/main" objectType="Scroll" dx="36" fmlaLink="$H$2" horiz="1" max="365" page="10" val="28"/>
</file>

<file path=xl/ctrlProps/ctrlProp26.xml><?xml version="1.0" encoding="utf-8"?>
<formControlPr xmlns="http://schemas.microsoft.com/office/spreadsheetml/2009/9/main" objectType="Spin" dx="36" fmlaLink="$E$16" max="30" min="1" page="10"/>
</file>

<file path=xl/ctrlProps/ctrlProp27.xml><?xml version="1.0" encoding="utf-8"?>
<formControlPr xmlns="http://schemas.microsoft.com/office/spreadsheetml/2009/9/main" objectType="Spin" dx="36" fmlaLink="$E$17" max="30" min="1" page="10" val="7"/>
</file>

<file path=xl/ctrlProps/ctrlProp28.xml><?xml version="1.0" encoding="utf-8"?>
<formControlPr xmlns="http://schemas.microsoft.com/office/spreadsheetml/2009/9/main" objectType="Spin" dx="36" fmlaLink="$E$18" max="30" min="1" page="10" val="8"/>
</file>

<file path=xl/ctrlProps/ctrlProp29.xml><?xml version="1.0" encoding="utf-8"?>
<formControlPr xmlns="http://schemas.microsoft.com/office/spreadsheetml/2009/9/main" objectType="Spin" dx="36" fmlaLink="$E$19" max="30" min="1" page="10" val="15"/>
</file>

<file path=xl/ctrlProps/ctrlProp3.xml><?xml version="1.0" encoding="utf-8"?>
<formControlPr xmlns="http://schemas.microsoft.com/office/spreadsheetml/2009/9/main" objectType="Spin" dx="36" fmlaLink="$F$9" max="30" page="10" val="6"/>
</file>

<file path=xl/ctrlProps/ctrlProp30.xml><?xml version="1.0" encoding="utf-8"?>
<formControlPr xmlns="http://schemas.microsoft.com/office/spreadsheetml/2009/9/main" objectType="Spin" dx="36" fmlaLink="$E$16" max="30" min="1" page="10"/>
</file>

<file path=xl/ctrlProps/ctrlProp31.xml><?xml version="1.0" encoding="utf-8"?>
<formControlPr xmlns="http://schemas.microsoft.com/office/spreadsheetml/2009/9/main" objectType="Spin" dx="36" fmlaLink="$E$17" max="30" min="1" page="10" val="7"/>
</file>

<file path=xl/ctrlProps/ctrlProp32.xml><?xml version="1.0" encoding="utf-8"?>
<formControlPr xmlns="http://schemas.microsoft.com/office/spreadsheetml/2009/9/main" objectType="Spin" dx="36" fmlaLink="$E$18" max="30" min="1" page="10" val="8"/>
</file>

<file path=xl/ctrlProps/ctrlProp33.xml><?xml version="1.0" encoding="utf-8"?>
<formControlPr xmlns="http://schemas.microsoft.com/office/spreadsheetml/2009/9/main" objectType="Spin" dx="36" fmlaLink="$E$19" max="30" min="1" page="10" val="15"/>
</file>

<file path=xl/ctrlProps/ctrlProp4.xml><?xml version="1.0" encoding="utf-8"?>
<formControlPr xmlns="http://schemas.microsoft.com/office/spreadsheetml/2009/9/main" objectType="Spin" dx="36" fmlaLink="$F$10" max="30" page="10" val="4"/>
</file>

<file path=xl/ctrlProps/ctrlProp5.xml><?xml version="1.0" encoding="utf-8"?>
<formControlPr xmlns="http://schemas.microsoft.com/office/spreadsheetml/2009/9/main" objectType="Spin" dx="36" fmlaLink="$F$12" max="30" page="10" val="7"/>
</file>

<file path=xl/ctrlProps/ctrlProp6.xml><?xml version="1.0" encoding="utf-8"?>
<formControlPr xmlns="http://schemas.microsoft.com/office/spreadsheetml/2009/9/main" objectType="Spin" dx="36" fmlaLink="$F$13" max="30" page="10" val="3"/>
</file>

<file path=xl/ctrlProps/ctrlProp7.xml><?xml version="1.0" encoding="utf-8"?>
<formControlPr xmlns="http://schemas.microsoft.com/office/spreadsheetml/2009/9/main" objectType="Spin" dx="36" fmlaLink="$F$14" max="30" page="10" val="4"/>
</file>

<file path=xl/ctrlProps/ctrlProp8.xml><?xml version="1.0" encoding="utf-8"?>
<formControlPr xmlns="http://schemas.microsoft.com/office/spreadsheetml/2009/9/main" objectType="Spin" dx="36" fmlaLink="$F$15" max="30" page="10" val="4"/>
</file>

<file path=xl/ctrlProps/ctrlProp9.xml><?xml version="1.0" encoding="utf-8"?>
<formControlPr xmlns="http://schemas.microsoft.com/office/spreadsheetml/2009/9/main" objectType="Spin" dx="36" fmlaLink="$F$17" max="30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6</xdr:row>
          <xdr:rowOff>22860</xdr:rowOff>
        </xdr:from>
        <xdr:to>
          <xdr:col>7</xdr:col>
          <xdr:colOff>251460</xdr:colOff>
          <xdr:row>6</xdr:row>
          <xdr:rowOff>259080</xdr:rowOff>
        </xdr:to>
        <xdr:sp macro="" textlink="">
          <xdr:nvSpPr>
            <xdr:cNvPr id="1053" name="Spinner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7</xdr:row>
          <xdr:rowOff>22860</xdr:rowOff>
        </xdr:from>
        <xdr:to>
          <xdr:col>7</xdr:col>
          <xdr:colOff>251460</xdr:colOff>
          <xdr:row>7</xdr:row>
          <xdr:rowOff>259080</xdr:rowOff>
        </xdr:to>
        <xdr:sp macro="" textlink="">
          <xdr:nvSpPr>
            <xdr:cNvPr id="1054" name="Spinner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8</xdr:row>
          <xdr:rowOff>22860</xdr:rowOff>
        </xdr:from>
        <xdr:to>
          <xdr:col>7</xdr:col>
          <xdr:colOff>251460</xdr:colOff>
          <xdr:row>8</xdr:row>
          <xdr:rowOff>259080</xdr:rowOff>
        </xdr:to>
        <xdr:sp macro="" textlink="">
          <xdr:nvSpPr>
            <xdr:cNvPr id="1055" name="Spinner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9</xdr:row>
          <xdr:rowOff>22860</xdr:rowOff>
        </xdr:from>
        <xdr:to>
          <xdr:col>7</xdr:col>
          <xdr:colOff>251460</xdr:colOff>
          <xdr:row>9</xdr:row>
          <xdr:rowOff>259080</xdr:rowOff>
        </xdr:to>
        <xdr:sp macro="" textlink="">
          <xdr:nvSpPr>
            <xdr:cNvPr id="1056" name="Spinner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11</xdr:row>
          <xdr:rowOff>22860</xdr:rowOff>
        </xdr:from>
        <xdr:to>
          <xdr:col>7</xdr:col>
          <xdr:colOff>251460</xdr:colOff>
          <xdr:row>11</xdr:row>
          <xdr:rowOff>259080</xdr:rowOff>
        </xdr:to>
        <xdr:sp macro="" textlink="">
          <xdr:nvSpPr>
            <xdr:cNvPr id="1057" name="Spinner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12</xdr:row>
          <xdr:rowOff>22860</xdr:rowOff>
        </xdr:from>
        <xdr:to>
          <xdr:col>7</xdr:col>
          <xdr:colOff>251460</xdr:colOff>
          <xdr:row>12</xdr:row>
          <xdr:rowOff>259080</xdr:rowOff>
        </xdr:to>
        <xdr:sp macro="" textlink="">
          <xdr:nvSpPr>
            <xdr:cNvPr id="1058" name="Spinner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13</xdr:row>
          <xdr:rowOff>22860</xdr:rowOff>
        </xdr:from>
        <xdr:to>
          <xdr:col>7</xdr:col>
          <xdr:colOff>251460</xdr:colOff>
          <xdr:row>13</xdr:row>
          <xdr:rowOff>259080</xdr:rowOff>
        </xdr:to>
        <xdr:sp macro="" textlink="">
          <xdr:nvSpPr>
            <xdr:cNvPr id="1059" name="Spinner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14</xdr:row>
          <xdr:rowOff>22860</xdr:rowOff>
        </xdr:from>
        <xdr:to>
          <xdr:col>7</xdr:col>
          <xdr:colOff>251460</xdr:colOff>
          <xdr:row>14</xdr:row>
          <xdr:rowOff>259080</xdr:rowOff>
        </xdr:to>
        <xdr:sp macro="" textlink="">
          <xdr:nvSpPr>
            <xdr:cNvPr id="1060" name="Spinner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16</xdr:row>
          <xdr:rowOff>22860</xdr:rowOff>
        </xdr:from>
        <xdr:to>
          <xdr:col>7</xdr:col>
          <xdr:colOff>251460</xdr:colOff>
          <xdr:row>16</xdr:row>
          <xdr:rowOff>259080</xdr:rowOff>
        </xdr:to>
        <xdr:sp macro="" textlink="">
          <xdr:nvSpPr>
            <xdr:cNvPr id="1061" name="Spinner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17</xdr:row>
          <xdr:rowOff>22860</xdr:rowOff>
        </xdr:from>
        <xdr:to>
          <xdr:col>7</xdr:col>
          <xdr:colOff>251460</xdr:colOff>
          <xdr:row>17</xdr:row>
          <xdr:rowOff>259080</xdr:rowOff>
        </xdr:to>
        <xdr:sp macro="" textlink="">
          <xdr:nvSpPr>
            <xdr:cNvPr id="1062" name="Spinner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18</xdr:row>
          <xdr:rowOff>22860</xdr:rowOff>
        </xdr:from>
        <xdr:to>
          <xdr:col>7</xdr:col>
          <xdr:colOff>251460</xdr:colOff>
          <xdr:row>18</xdr:row>
          <xdr:rowOff>259080</xdr:rowOff>
        </xdr:to>
        <xdr:sp macro="" textlink="">
          <xdr:nvSpPr>
            <xdr:cNvPr id="1063" name="Spinner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19</xdr:row>
          <xdr:rowOff>22860</xdr:rowOff>
        </xdr:from>
        <xdr:to>
          <xdr:col>7</xdr:col>
          <xdr:colOff>251460</xdr:colOff>
          <xdr:row>19</xdr:row>
          <xdr:rowOff>259080</xdr:rowOff>
        </xdr:to>
        <xdr:sp macro="" textlink="">
          <xdr:nvSpPr>
            <xdr:cNvPr id="1064" name="Spinner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220980</xdr:rowOff>
        </xdr:from>
        <xdr:to>
          <xdr:col>35</xdr:col>
          <xdr:colOff>251460</xdr:colOff>
          <xdr:row>1</xdr:row>
          <xdr:rowOff>251460</xdr:rowOff>
        </xdr:to>
        <xdr:sp macro="" textlink="">
          <xdr:nvSpPr>
            <xdr:cNvPr id="1066" name="Scroll Bar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5</xdr:row>
          <xdr:rowOff>304800</xdr:rowOff>
        </xdr:from>
        <xdr:to>
          <xdr:col>6</xdr:col>
          <xdr:colOff>297180</xdr:colOff>
          <xdr:row>6</xdr:row>
          <xdr:rowOff>274320</xdr:rowOff>
        </xdr:to>
        <xdr:sp macro="" textlink="">
          <xdr:nvSpPr>
            <xdr:cNvPr id="2074" name="Spinner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7</xdr:row>
          <xdr:rowOff>0</xdr:rowOff>
        </xdr:from>
        <xdr:to>
          <xdr:col>6</xdr:col>
          <xdr:colOff>297180</xdr:colOff>
          <xdr:row>7</xdr:row>
          <xdr:rowOff>266700</xdr:rowOff>
        </xdr:to>
        <xdr:sp macro="" textlink="">
          <xdr:nvSpPr>
            <xdr:cNvPr id="2075" name="Spinner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8</xdr:row>
          <xdr:rowOff>0</xdr:rowOff>
        </xdr:from>
        <xdr:to>
          <xdr:col>6</xdr:col>
          <xdr:colOff>297180</xdr:colOff>
          <xdr:row>8</xdr:row>
          <xdr:rowOff>281940</xdr:rowOff>
        </xdr:to>
        <xdr:sp macro="" textlink="">
          <xdr:nvSpPr>
            <xdr:cNvPr id="2076" name="Spinner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9</xdr:row>
          <xdr:rowOff>0</xdr:rowOff>
        </xdr:from>
        <xdr:to>
          <xdr:col>6</xdr:col>
          <xdr:colOff>297180</xdr:colOff>
          <xdr:row>9</xdr:row>
          <xdr:rowOff>281940</xdr:rowOff>
        </xdr:to>
        <xdr:sp macro="" textlink="">
          <xdr:nvSpPr>
            <xdr:cNvPr id="2077" name="Spinner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11</xdr:row>
          <xdr:rowOff>0</xdr:rowOff>
        </xdr:from>
        <xdr:to>
          <xdr:col>6</xdr:col>
          <xdr:colOff>297180</xdr:colOff>
          <xdr:row>11</xdr:row>
          <xdr:rowOff>266700</xdr:rowOff>
        </xdr:to>
        <xdr:sp macro="" textlink="">
          <xdr:nvSpPr>
            <xdr:cNvPr id="2078" name="Spinner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12</xdr:row>
          <xdr:rowOff>0</xdr:rowOff>
        </xdr:from>
        <xdr:to>
          <xdr:col>6</xdr:col>
          <xdr:colOff>297180</xdr:colOff>
          <xdr:row>12</xdr:row>
          <xdr:rowOff>274320</xdr:rowOff>
        </xdr:to>
        <xdr:sp macro="" textlink="">
          <xdr:nvSpPr>
            <xdr:cNvPr id="2079" name="Spinner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13</xdr:row>
          <xdr:rowOff>0</xdr:rowOff>
        </xdr:from>
        <xdr:to>
          <xdr:col>6</xdr:col>
          <xdr:colOff>297180</xdr:colOff>
          <xdr:row>13</xdr:row>
          <xdr:rowOff>266700</xdr:rowOff>
        </xdr:to>
        <xdr:sp macro="" textlink="">
          <xdr:nvSpPr>
            <xdr:cNvPr id="2080" name="Spinner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15</xdr:row>
          <xdr:rowOff>30480</xdr:rowOff>
        </xdr:from>
        <xdr:to>
          <xdr:col>6</xdr:col>
          <xdr:colOff>297180</xdr:colOff>
          <xdr:row>15</xdr:row>
          <xdr:rowOff>259080</xdr:rowOff>
        </xdr:to>
        <xdr:sp macro="" textlink="">
          <xdr:nvSpPr>
            <xdr:cNvPr id="2082" name="Spinner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16</xdr:row>
          <xdr:rowOff>22860</xdr:rowOff>
        </xdr:from>
        <xdr:to>
          <xdr:col>6</xdr:col>
          <xdr:colOff>297180</xdr:colOff>
          <xdr:row>16</xdr:row>
          <xdr:rowOff>297180</xdr:rowOff>
        </xdr:to>
        <xdr:sp macro="" textlink="">
          <xdr:nvSpPr>
            <xdr:cNvPr id="2083" name="Spinner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17</xdr:row>
          <xdr:rowOff>38100</xdr:rowOff>
        </xdr:from>
        <xdr:to>
          <xdr:col>6</xdr:col>
          <xdr:colOff>297180</xdr:colOff>
          <xdr:row>17</xdr:row>
          <xdr:rowOff>243840</xdr:rowOff>
        </xdr:to>
        <xdr:sp macro="" textlink="">
          <xdr:nvSpPr>
            <xdr:cNvPr id="2084" name="Spinner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18</xdr:row>
          <xdr:rowOff>22860</xdr:rowOff>
        </xdr:from>
        <xdr:to>
          <xdr:col>6</xdr:col>
          <xdr:colOff>297180</xdr:colOff>
          <xdr:row>18</xdr:row>
          <xdr:rowOff>251460</xdr:rowOff>
        </xdr:to>
        <xdr:sp macro="" textlink="">
          <xdr:nvSpPr>
            <xdr:cNvPr id="2085" name="Spinner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0</xdr:row>
          <xdr:rowOff>60960</xdr:rowOff>
        </xdr:from>
        <xdr:to>
          <xdr:col>35</xdr:col>
          <xdr:colOff>7620</xdr:colOff>
          <xdr:row>1</xdr:row>
          <xdr:rowOff>137160</xdr:rowOff>
        </xdr:to>
        <xdr:sp macro="" textlink="">
          <xdr:nvSpPr>
            <xdr:cNvPr id="2086" name="Scroll Bar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20</xdr:row>
          <xdr:rowOff>30480</xdr:rowOff>
        </xdr:from>
        <xdr:to>
          <xdr:col>6</xdr:col>
          <xdr:colOff>297180</xdr:colOff>
          <xdr:row>20</xdr:row>
          <xdr:rowOff>259080</xdr:rowOff>
        </xdr:to>
        <xdr:sp macro="" textlink="">
          <xdr:nvSpPr>
            <xdr:cNvPr id="2087" name="Spinner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3CD7505-0901-4B1F-8EA4-541DD632F5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21</xdr:row>
          <xdr:rowOff>22860</xdr:rowOff>
        </xdr:from>
        <xdr:to>
          <xdr:col>6</xdr:col>
          <xdr:colOff>297180</xdr:colOff>
          <xdr:row>21</xdr:row>
          <xdr:rowOff>297180</xdr:rowOff>
        </xdr:to>
        <xdr:sp macro="" textlink="">
          <xdr:nvSpPr>
            <xdr:cNvPr id="2088" name="Spinner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C914CEEE-31D0-4103-92B3-1F9290F18F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22</xdr:row>
          <xdr:rowOff>38100</xdr:rowOff>
        </xdr:from>
        <xdr:to>
          <xdr:col>6</xdr:col>
          <xdr:colOff>297180</xdr:colOff>
          <xdr:row>22</xdr:row>
          <xdr:rowOff>243840</xdr:rowOff>
        </xdr:to>
        <xdr:sp macro="" textlink="">
          <xdr:nvSpPr>
            <xdr:cNvPr id="2089" name="Spinner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D9634FF3-20B0-4366-B0DD-3A8FCE45B7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23</xdr:row>
          <xdr:rowOff>22860</xdr:rowOff>
        </xdr:from>
        <xdr:to>
          <xdr:col>6</xdr:col>
          <xdr:colOff>297180</xdr:colOff>
          <xdr:row>23</xdr:row>
          <xdr:rowOff>251460</xdr:rowOff>
        </xdr:to>
        <xdr:sp macro="" textlink="">
          <xdr:nvSpPr>
            <xdr:cNvPr id="2090" name="Spinner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53772AE8-6535-4D0B-8D88-BB3123CAAD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25</xdr:row>
          <xdr:rowOff>30480</xdr:rowOff>
        </xdr:from>
        <xdr:to>
          <xdr:col>6</xdr:col>
          <xdr:colOff>297180</xdr:colOff>
          <xdr:row>25</xdr:row>
          <xdr:rowOff>259080</xdr:rowOff>
        </xdr:to>
        <xdr:sp macro="" textlink="">
          <xdr:nvSpPr>
            <xdr:cNvPr id="2095" name="Spinner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7B800AFF-03C9-489D-B008-29D7F242CE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26</xdr:row>
          <xdr:rowOff>22860</xdr:rowOff>
        </xdr:from>
        <xdr:to>
          <xdr:col>6</xdr:col>
          <xdr:colOff>297180</xdr:colOff>
          <xdr:row>26</xdr:row>
          <xdr:rowOff>297180</xdr:rowOff>
        </xdr:to>
        <xdr:sp macro="" textlink="">
          <xdr:nvSpPr>
            <xdr:cNvPr id="2096" name="Spinner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D0CE33FE-7938-4C27-B4E8-D29E7092E1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27</xdr:row>
          <xdr:rowOff>38100</xdr:rowOff>
        </xdr:from>
        <xdr:to>
          <xdr:col>6</xdr:col>
          <xdr:colOff>297180</xdr:colOff>
          <xdr:row>27</xdr:row>
          <xdr:rowOff>243840</xdr:rowOff>
        </xdr:to>
        <xdr:sp macro="" textlink="">
          <xdr:nvSpPr>
            <xdr:cNvPr id="2097" name="Spinner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8AC3D16C-8529-4302-BE5B-B391E211B3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28</xdr:row>
          <xdr:rowOff>22860</xdr:rowOff>
        </xdr:from>
        <xdr:to>
          <xdr:col>6</xdr:col>
          <xdr:colOff>297180</xdr:colOff>
          <xdr:row>28</xdr:row>
          <xdr:rowOff>251460</xdr:rowOff>
        </xdr:to>
        <xdr:sp macro="" textlink="">
          <xdr:nvSpPr>
            <xdr:cNvPr id="2098" name="Spinner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9F69D405-3CEB-468E-B8E5-C06577A62D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13" Type="http://schemas.openxmlformats.org/officeDocument/2006/relationships/ctrlProp" Target="../ctrlProps/ctrlProp24.xml"/><Relationship Id="rId18" Type="http://schemas.openxmlformats.org/officeDocument/2006/relationships/ctrlProp" Target="../ctrlProps/ctrlProp29.xml"/><Relationship Id="rId3" Type="http://schemas.openxmlformats.org/officeDocument/2006/relationships/ctrlProp" Target="../ctrlProps/ctrlProp14.xml"/><Relationship Id="rId21" Type="http://schemas.openxmlformats.org/officeDocument/2006/relationships/ctrlProp" Target="../ctrlProps/ctrlProp32.xml"/><Relationship Id="rId7" Type="http://schemas.openxmlformats.org/officeDocument/2006/relationships/ctrlProp" Target="../ctrlProps/ctrlProp18.xml"/><Relationship Id="rId12" Type="http://schemas.openxmlformats.org/officeDocument/2006/relationships/ctrlProp" Target="../ctrlProps/ctrlProp23.xml"/><Relationship Id="rId17" Type="http://schemas.openxmlformats.org/officeDocument/2006/relationships/ctrlProp" Target="../ctrlProps/ctrlProp28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27.xml"/><Relationship Id="rId20" Type="http://schemas.openxmlformats.org/officeDocument/2006/relationships/ctrlProp" Target="../ctrlProps/ctrlProp31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7.xml"/><Relationship Id="rId11" Type="http://schemas.openxmlformats.org/officeDocument/2006/relationships/ctrlProp" Target="../ctrlProps/ctrlProp22.xml"/><Relationship Id="rId5" Type="http://schemas.openxmlformats.org/officeDocument/2006/relationships/ctrlProp" Target="../ctrlProps/ctrlProp16.xml"/><Relationship Id="rId15" Type="http://schemas.openxmlformats.org/officeDocument/2006/relationships/ctrlProp" Target="../ctrlProps/ctrlProp26.xml"/><Relationship Id="rId10" Type="http://schemas.openxmlformats.org/officeDocument/2006/relationships/ctrlProp" Target="../ctrlProps/ctrlProp21.xml"/><Relationship Id="rId19" Type="http://schemas.openxmlformats.org/officeDocument/2006/relationships/ctrlProp" Target="../ctrlProps/ctrlProp30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Relationship Id="rId14" Type="http://schemas.openxmlformats.org/officeDocument/2006/relationships/ctrlProp" Target="../ctrlProps/ctrlProp25.xml"/><Relationship Id="rId22" Type="http://schemas.openxmlformats.org/officeDocument/2006/relationships/ctrlProp" Target="../ctrlProps/ctrlProp3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DF8A-00B7-4381-BA2C-BBA713067874}">
  <dimension ref="A1:AJ20"/>
  <sheetViews>
    <sheetView showGridLines="0" zoomScale="110" zoomScaleNormal="110" workbookViewId="0">
      <selection activeCell="M2" sqref="M2:N2"/>
    </sheetView>
  </sheetViews>
  <sheetFormatPr baseColWidth="10" defaultRowHeight="14.4" x14ac:dyDescent="0.3"/>
  <cols>
    <col min="1" max="1" width="13" bestFit="1" customWidth="1"/>
    <col min="2" max="2" width="11.109375" customWidth="1"/>
    <col min="3" max="3" width="17.88671875" customWidth="1"/>
    <col min="4" max="4" width="1.88671875" customWidth="1"/>
    <col min="5" max="5" width="10.5546875" customWidth="1"/>
    <col min="6" max="6" width="5.44140625" customWidth="1"/>
    <col min="7" max="7" width="12.21875" customWidth="1"/>
    <col min="8" max="36" width="3.6640625" customWidth="1"/>
  </cols>
  <sheetData>
    <row r="1" spans="1:36" ht="18" x14ac:dyDescent="0.3">
      <c r="I1" s="34" t="s">
        <v>25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</row>
    <row r="2" spans="1:36" ht="20.399999999999999" customHeight="1" thickBot="1" x14ac:dyDescent="0.35">
      <c r="I2" s="17"/>
      <c r="J2" s="17"/>
      <c r="K2" s="17"/>
      <c r="L2" s="17">
        <v>0</v>
      </c>
      <c r="M2" s="42">
        <f>E4+L2</f>
        <v>44470</v>
      </c>
      <c r="N2" s="42"/>
    </row>
    <row r="3" spans="1:36" ht="20.85" customHeight="1" thickBot="1" x14ac:dyDescent="0.35">
      <c r="I3" s="43">
        <f>I4</f>
        <v>44470</v>
      </c>
      <c r="J3" s="44"/>
      <c r="K3" s="44"/>
      <c r="L3" s="44"/>
      <c r="M3" s="44"/>
      <c r="N3" s="44"/>
      <c r="O3" s="45"/>
      <c r="P3" s="46">
        <f t="shared" ref="P3" si="0">P4</f>
        <v>44477</v>
      </c>
      <c r="Q3" s="47"/>
      <c r="R3" s="47"/>
      <c r="S3" s="47"/>
      <c r="T3" s="47"/>
      <c r="U3" s="47"/>
      <c r="V3" s="48"/>
      <c r="W3" s="43">
        <f t="shared" ref="W3" si="1">W4</f>
        <v>44484</v>
      </c>
      <c r="X3" s="44"/>
      <c r="Y3" s="44"/>
      <c r="Z3" s="44"/>
      <c r="AA3" s="44"/>
      <c r="AB3" s="44"/>
      <c r="AC3" s="45"/>
      <c r="AD3" s="46">
        <f t="shared" ref="AD3" si="2">AD4</f>
        <v>44491</v>
      </c>
      <c r="AE3" s="47"/>
      <c r="AF3" s="47"/>
      <c r="AG3" s="47"/>
      <c r="AH3" s="47"/>
      <c r="AI3" s="47"/>
      <c r="AJ3" s="48"/>
    </row>
    <row r="4" spans="1:36" ht="15" thickBot="1" x14ac:dyDescent="0.35">
      <c r="A4" s="40" t="s">
        <v>24</v>
      </c>
      <c r="B4" s="41"/>
      <c r="C4" s="41"/>
      <c r="D4" s="9"/>
      <c r="E4" s="37">
        <v>44470</v>
      </c>
      <c r="F4" s="38"/>
      <c r="G4" s="38"/>
      <c r="H4" s="39"/>
      <c r="I4" s="11">
        <f>M2</f>
        <v>44470</v>
      </c>
      <c r="J4" s="11">
        <f>I4+1</f>
        <v>44471</v>
      </c>
      <c r="K4" s="11">
        <f t="shared" ref="K4:AI4" si="3">J4+1</f>
        <v>44472</v>
      </c>
      <c r="L4" s="11">
        <f t="shared" si="3"/>
        <v>44473</v>
      </c>
      <c r="M4" s="11">
        <f t="shared" si="3"/>
        <v>44474</v>
      </c>
      <c r="N4" s="11">
        <f t="shared" si="3"/>
        <v>44475</v>
      </c>
      <c r="O4" s="11">
        <f t="shared" si="3"/>
        <v>44476</v>
      </c>
      <c r="P4" s="13">
        <f t="shared" si="3"/>
        <v>44477</v>
      </c>
      <c r="Q4" s="13">
        <f t="shared" si="3"/>
        <v>44478</v>
      </c>
      <c r="R4" s="13">
        <f t="shared" si="3"/>
        <v>44479</v>
      </c>
      <c r="S4" s="13">
        <f t="shared" si="3"/>
        <v>44480</v>
      </c>
      <c r="T4" s="13">
        <f t="shared" si="3"/>
        <v>44481</v>
      </c>
      <c r="U4" s="13">
        <f t="shared" si="3"/>
        <v>44482</v>
      </c>
      <c r="V4" s="13">
        <f t="shared" si="3"/>
        <v>44483</v>
      </c>
      <c r="W4" s="11">
        <f t="shared" si="3"/>
        <v>44484</v>
      </c>
      <c r="X4" s="11">
        <f t="shared" si="3"/>
        <v>44485</v>
      </c>
      <c r="Y4" s="11">
        <f t="shared" si="3"/>
        <v>44486</v>
      </c>
      <c r="Z4" s="11">
        <f t="shared" si="3"/>
        <v>44487</v>
      </c>
      <c r="AA4" s="11">
        <f t="shared" si="3"/>
        <v>44488</v>
      </c>
      <c r="AB4" s="11">
        <f t="shared" si="3"/>
        <v>44489</v>
      </c>
      <c r="AC4" s="11">
        <f>AB4+1</f>
        <v>44490</v>
      </c>
      <c r="AD4" s="13">
        <f t="shared" si="3"/>
        <v>44491</v>
      </c>
      <c r="AE4" s="13">
        <f t="shared" si="3"/>
        <v>44492</v>
      </c>
      <c r="AF4" s="13">
        <f t="shared" si="3"/>
        <v>44493</v>
      </c>
      <c r="AG4" s="13">
        <f t="shared" si="3"/>
        <v>44494</v>
      </c>
      <c r="AH4" s="13">
        <f t="shared" si="3"/>
        <v>44495</v>
      </c>
      <c r="AI4" s="13">
        <f t="shared" si="3"/>
        <v>44496</v>
      </c>
      <c r="AJ4" s="13">
        <f>AI4+1</f>
        <v>44497</v>
      </c>
    </row>
    <row r="5" spans="1:36" ht="15" customHeight="1" thickBot="1" x14ac:dyDescent="0.35">
      <c r="A5" s="3" t="s">
        <v>0</v>
      </c>
      <c r="B5" s="3" t="s">
        <v>16</v>
      </c>
      <c r="C5" s="3" t="s">
        <v>17</v>
      </c>
      <c r="D5" s="3"/>
      <c r="E5" s="19" t="s">
        <v>18</v>
      </c>
      <c r="F5" s="18" t="s">
        <v>26</v>
      </c>
      <c r="G5" s="35" t="s">
        <v>19</v>
      </c>
      <c r="H5" s="36"/>
      <c r="I5" s="12" t="str">
        <f>TEXT(I4,"ddd")</f>
        <v>vie</v>
      </c>
      <c r="J5" s="12" t="str">
        <f t="shared" ref="J5:AJ5" si="4">TEXT(J4,"ddd")</f>
        <v>sáb</v>
      </c>
      <c r="K5" s="12" t="str">
        <f t="shared" si="4"/>
        <v>dom</v>
      </c>
      <c r="L5" s="12" t="str">
        <f t="shared" si="4"/>
        <v>lun</v>
      </c>
      <c r="M5" s="12" t="str">
        <f t="shared" si="4"/>
        <v>mar</v>
      </c>
      <c r="N5" s="12" t="str">
        <f t="shared" si="4"/>
        <v>mié</v>
      </c>
      <c r="O5" s="12" t="str">
        <f t="shared" si="4"/>
        <v>jue</v>
      </c>
      <c r="P5" s="14" t="str">
        <f t="shared" si="4"/>
        <v>vie</v>
      </c>
      <c r="Q5" s="14" t="str">
        <f t="shared" si="4"/>
        <v>sáb</v>
      </c>
      <c r="R5" s="14" t="str">
        <f t="shared" si="4"/>
        <v>dom</v>
      </c>
      <c r="S5" s="14" t="str">
        <f t="shared" si="4"/>
        <v>lun</v>
      </c>
      <c r="T5" s="14" t="str">
        <f t="shared" si="4"/>
        <v>mar</v>
      </c>
      <c r="U5" s="14" t="str">
        <f t="shared" si="4"/>
        <v>mié</v>
      </c>
      <c r="V5" s="14" t="str">
        <f t="shared" si="4"/>
        <v>jue</v>
      </c>
      <c r="W5" s="12" t="str">
        <f t="shared" si="4"/>
        <v>vie</v>
      </c>
      <c r="X5" s="12" t="str">
        <f t="shared" si="4"/>
        <v>sáb</v>
      </c>
      <c r="Y5" s="12" t="str">
        <f t="shared" si="4"/>
        <v>dom</v>
      </c>
      <c r="Z5" s="12" t="str">
        <f t="shared" si="4"/>
        <v>lun</v>
      </c>
      <c r="AA5" s="12" t="str">
        <f t="shared" si="4"/>
        <v>mar</v>
      </c>
      <c r="AB5" s="12" t="str">
        <f t="shared" si="4"/>
        <v>mié</v>
      </c>
      <c r="AC5" s="12" t="str">
        <f t="shared" si="4"/>
        <v>jue</v>
      </c>
      <c r="AD5" s="14" t="str">
        <f t="shared" si="4"/>
        <v>vie</v>
      </c>
      <c r="AE5" s="14" t="str">
        <f t="shared" si="4"/>
        <v>sáb</v>
      </c>
      <c r="AF5" s="14" t="str">
        <f t="shared" si="4"/>
        <v>dom</v>
      </c>
      <c r="AG5" s="14" t="str">
        <f t="shared" si="4"/>
        <v>lun</v>
      </c>
      <c r="AH5" s="14" t="str">
        <f t="shared" si="4"/>
        <v>mar</v>
      </c>
      <c r="AI5" s="14" t="str">
        <f t="shared" si="4"/>
        <v>mié</v>
      </c>
      <c r="AJ5" s="14" t="str">
        <f t="shared" si="4"/>
        <v>jue</v>
      </c>
    </row>
    <row r="6" spans="1:36" x14ac:dyDescent="0.3">
      <c r="A6" s="4" t="s">
        <v>1</v>
      </c>
      <c r="C6" s="1"/>
      <c r="D6" s="1"/>
      <c r="E6" s="20"/>
      <c r="F6" s="5"/>
      <c r="G6" s="10"/>
      <c r="H6" s="7"/>
      <c r="I6" s="15"/>
      <c r="J6" s="15"/>
      <c r="K6" s="15"/>
      <c r="L6" s="15"/>
      <c r="M6" s="15"/>
      <c r="N6" s="15"/>
      <c r="O6" s="15"/>
      <c r="P6" s="16"/>
      <c r="Q6" s="16"/>
      <c r="R6" s="16"/>
      <c r="S6" s="16"/>
      <c r="T6" s="16"/>
      <c r="U6" s="16"/>
      <c r="V6" s="16"/>
      <c r="W6" s="15"/>
      <c r="X6" s="15"/>
      <c r="Y6" s="15"/>
      <c r="Z6" s="15"/>
      <c r="AA6" s="15"/>
      <c r="AB6" s="15"/>
      <c r="AC6" s="15"/>
      <c r="AD6" s="16"/>
      <c r="AE6" s="16"/>
      <c r="AF6" s="16"/>
      <c r="AG6" s="16"/>
      <c r="AH6" s="16"/>
      <c r="AI6" s="16"/>
      <c r="AJ6" s="16"/>
    </row>
    <row r="7" spans="1:36" ht="23.85" customHeight="1" x14ac:dyDescent="0.3">
      <c r="A7" t="s">
        <v>4</v>
      </c>
      <c r="B7" t="s">
        <v>20</v>
      </c>
      <c r="C7" s="6">
        <v>1</v>
      </c>
      <c r="D7" s="6"/>
      <c r="E7" s="21">
        <v>44472</v>
      </c>
      <c r="F7" s="23">
        <v>3</v>
      </c>
      <c r="G7" s="24">
        <f>E7+F7-1</f>
        <v>44474</v>
      </c>
      <c r="H7" s="7"/>
      <c r="I7" s="15"/>
      <c r="J7" s="15"/>
      <c r="K7" s="15"/>
      <c r="L7" s="15"/>
      <c r="M7" s="15"/>
      <c r="N7" s="15"/>
      <c r="O7" s="15"/>
      <c r="P7" s="16"/>
      <c r="Q7" s="16"/>
      <c r="R7" s="16"/>
      <c r="S7" s="16"/>
      <c r="T7" s="16"/>
      <c r="U7" s="16"/>
      <c r="V7" s="16"/>
      <c r="W7" s="15"/>
      <c r="X7" s="15"/>
      <c r="Y7" s="15"/>
      <c r="Z7" s="15"/>
      <c r="AA7" s="15"/>
      <c r="AB7" s="15"/>
      <c r="AC7" s="15"/>
      <c r="AD7" s="16"/>
      <c r="AE7" s="16"/>
      <c r="AF7" s="16"/>
      <c r="AG7" s="16"/>
      <c r="AH7" s="16"/>
      <c r="AI7" s="16"/>
      <c r="AJ7" s="16"/>
    </row>
    <row r="8" spans="1:36" ht="23.85" customHeight="1" x14ac:dyDescent="0.3">
      <c r="A8" t="s">
        <v>5</v>
      </c>
      <c r="B8" t="s">
        <v>21</v>
      </c>
      <c r="C8" s="6">
        <v>1</v>
      </c>
      <c r="D8" s="6"/>
      <c r="E8" s="21">
        <v>44474</v>
      </c>
      <c r="F8" s="23">
        <v>5</v>
      </c>
      <c r="G8" s="24">
        <f t="shared" ref="G8:G20" si="5">E8+F8</f>
        <v>44479</v>
      </c>
      <c r="H8" s="7"/>
      <c r="I8" s="15"/>
      <c r="J8" s="15"/>
      <c r="K8" s="15"/>
      <c r="L8" s="15"/>
      <c r="M8" s="15"/>
      <c r="N8" s="15"/>
      <c r="O8" s="15"/>
      <c r="P8" s="16"/>
      <c r="Q8" s="16"/>
      <c r="R8" s="16"/>
      <c r="S8" s="16"/>
      <c r="T8" s="16"/>
      <c r="U8" s="16"/>
      <c r="V8" s="16"/>
      <c r="W8" s="15"/>
      <c r="X8" s="15"/>
      <c r="Y8" s="15"/>
      <c r="Z8" s="15"/>
      <c r="AA8" s="15"/>
      <c r="AB8" s="15"/>
      <c r="AC8" s="15"/>
      <c r="AD8" s="16"/>
      <c r="AE8" s="16"/>
      <c r="AF8" s="16"/>
      <c r="AG8" s="16"/>
      <c r="AH8" s="16"/>
      <c r="AI8" s="16"/>
      <c r="AJ8" s="16"/>
    </row>
    <row r="9" spans="1:36" ht="23.85" customHeight="1" x14ac:dyDescent="0.3">
      <c r="A9" t="s">
        <v>6</v>
      </c>
      <c r="B9" t="s">
        <v>22</v>
      </c>
      <c r="C9" s="6">
        <v>0.5</v>
      </c>
      <c r="D9" s="6"/>
      <c r="E9" s="21">
        <v>44479</v>
      </c>
      <c r="F9" s="23">
        <v>6</v>
      </c>
      <c r="G9" s="24">
        <f t="shared" si="5"/>
        <v>44485</v>
      </c>
      <c r="H9" s="7"/>
      <c r="I9" s="15"/>
      <c r="J9" s="15"/>
      <c r="K9" s="15"/>
      <c r="L9" s="15"/>
      <c r="M9" s="15"/>
      <c r="N9" s="15"/>
      <c r="O9" s="15"/>
      <c r="P9" s="16"/>
      <c r="Q9" s="16"/>
      <c r="R9" s="16"/>
      <c r="S9" s="16"/>
      <c r="T9" s="16"/>
      <c r="U9" s="16"/>
      <c r="V9" s="16"/>
      <c r="W9" s="15"/>
      <c r="X9" s="15"/>
      <c r="Y9" s="15"/>
      <c r="Z9" s="15"/>
      <c r="AA9" s="15"/>
      <c r="AB9" s="15"/>
      <c r="AC9" s="15"/>
      <c r="AD9" s="16"/>
      <c r="AE9" s="16"/>
      <c r="AF9" s="16"/>
      <c r="AG9" s="16"/>
      <c r="AH9" s="16"/>
      <c r="AI9" s="16"/>
      <c r="AJ9" s="16"/>
    </row>
    <row r="10" spans="1:36" ht="23.85" customHeight="1" x14ac:dyDescent="0.3">
      <c r="A10" t="s">
        <v>7</v>
      </c>
      <c r="B10" t="s">
        <v>23</v>
      </c>
      <c r="C10" s="6">
        <v>0.75</v>
      </c>
      <c r="D10" s="6"/>
      <c r="E10" s="21">
        <v>44484</v>
      </c>
      <c r="F10" s="23">
        <v>4</v>
      </c>
      <c r="G10" s="24">
        <f t="shared" si="5"/>
        <v>44488</v>
      </c>
      <c r="H10" s="7"/>
      <c r="I10" s="15"/>
      <c r="J10" s="15"/>
      <c r="K10" s="15"/>
      <c r="L10" s="15"/>
      <c r="M10" s="15"/>
      <c r="N10" s="15"/>
      <c r="O10" s="15"/>
      <c r="P10" s="16"/>
      <c r="Q10" s="16"/>
      <c r="R10" s="16"/>
      <c r="S10" s="16"/>
      <c r="T10" s="16"/>
      <c r="U10" s="16"/>
      <c r="V10" s="16"/>
      <c r="W10" s="15"/>
      <c r="X10" s="15"/>
      <c r="Y10" s="15"/>
      <c r="Z10" s="15"/>
      <c r="AA10" s="15"/>
      <c r="AB10" s="15"/>
      <c r="AC10" s="15"/>
      <c r="AD10" s="16"/>
      <c r="AE10" s="16"/>
      <c r="AF10" s="16"/>
      <c r="AG10" s="16"/>
      <c r="AH10" s="16"/>
      <c r="AI10" s="16"/>
      <c r="AJ10" s="16"/>
    </row>
    <row r="11" spans="1:36" ht="23.85" customHeight="1" x14ac:dyDescent="0.3">
      <c r="A11" s="4" t="s">
        <v>2</v>
      </c>
      <c r="C11" s="6"/>
      <c r="D11" s="6"/>
      <c r="E11" s="21"/>
      <c r="F11" s="23"/>
      <c r="G11" s="24">
        <f t="shared" si="5"/>
        <v>0</v>
      </c>
      <c r="H11" s="7"/>
      <c r="I11" s="15"/>
      <c r="J11" s="15"/>
      <c r="K11" s="15"/>
      <c r="L11" s="15"/>
      <c r="M11" s="15"/>
      <c r="N11" s="15"/>
      <c r="O11" s="15"/>
      <c r="P11" s="16"/>
      <c r="Q11" s="16"/>
      <c r="R11" s="16"/>
      <c r="S11" s="16"/>
      <c r="T11" s="16"/>
      <c r="U11" s="16"/>
      <c r="V11" s="16"/>
      <c r="W11" s="15"/>
      <c r="X11" s="15"/>
      <c r="Y11" s="15"/>
      <c r="Z11" s="15"/>
      <c r="AA11" s="15"/>
      <c r="AB11" s="15"/>
      <c r="AC11" s="15"/>
      <c r="AD11" s="16"/>
      <c r="AE11" s="16"/>
      <c r="AF11" s="16"/>
      <c r="AG11" s="16"/>
      <c r="AH11" s="16"/>
      <c r="AI11" s="16"/>
      <c r="AJ11" s="16"/>
    </row>
    <row r="12" spans="1:36" ht="23.85" customHeight="1" x14ac:dyDescent="0.3">
      <c r="A12" t="s">
        <v>8</v>
      </c>
      <c r="B12" t="s">
        <v>20</v>
      </c>
      <c r="C12" s="6">
        <v>0.7</v>
      </c>
      <c r="D12" s="6"/>
      <c r="E12" s="21">
        <v>44484</v>
      </c>
      <c r="F12" s="23">
        <v>7</v>
      </c>
      <c r="G12" s="24">
        <f t="shared" si="5"/>
        <v>44491</v>
      </c>
      <c r="H12" s="7"/>
      <c r="I12" s="15"/>
      <c r="J12" s="15"/>
      <c r="K12" s="15"/>
      <c r="L12" s="15"/>
      <c r="M12" s="15"/>
      <c r="N12" s="15"/>
      <c r="O12" s="15"/>
      <c r="P12" s="16"/>
      <c r="Q12" s="16"/>
      <c r="R12" s="16"/>
      <c r="S12" s="16"/>
      <c r="T12" s="16"/>
      <c r="U12" s="16"/>
      <c r="V12" s="16"/>
      <c r="W12" s="15"/>
      <c r="X12" s="15"/>
      <c r="Y12" s="15"/>
      <c r="Z12" s="15"/>
      <c r="AA12" s="15"/>
      <c r="AB12" s="15"/>
      <c r="AC12" s="15"/>
      <c r="AD12" s="16"/>
      <c r="AE12" s="16"/>
      <c r="AF12" s="16"/>
      <c r="AG12" s="16"/>
      <c r="AH12" s="16"/>
      <c r="AI12" s="16"/>
      <c r="AJ12" s="16"/>
    </row>
    <row r="13" spans="1:36" ht="23.85" customHeight="1" x14ac:dyDescent="0.3">
      <c r="A13" t="s">
        <v>9</v>
      </c>
      <c r="B13" t="s">
        <v>21</v>
      </c>
      <c r="C13" s="6">
        <v>0.5</v>
      </c>
      <c r="D13" s="6"/>
      <c r="E13" s="21">
        <v>44485</v>
      </c>
      <c r="F13" s="23">
        <v>3</v>
      </c>
      <c r="G13" s="24">
        <f t="shared" si="5"/>
        <v>44488</v>
      </c>
      <c r="H13" s="7"/>
      <c r="I13" s="15"/>
      <c r="J13" s="15"/>
      <c r="K13" s="15"/>
      <c r="L13" s="15"/>
      <c r="M13" s="15"/>
      <c r="N13" s="15"/>
      <c r="O13" s="15"/>
      <c r="P13" s="16"/>
      <c r="Q13" s="16"/>
      <c r="R13" s="16"/>
      <c r="S13" s="16"/>
      <c r="T13" s="16"/>
      <c r="U13" s="16"/>
      <c r="V13" s="16"/>
      <c r="W13" s="15"/>
      <c r="X13" s="15"/>
      <c r="Y13" s="15"/>
      <c r="Z13" s="15"/>
      <c r="AA13" s="15"/>
      <c r="AB13" s="15"/>
      <c r="AC13" s="15"/>
      <c r="AD13" s="16"/>
      <c r="AE13" s="16"/>
      <c r="AF13" s="16"/>
      <c r="AG13" s="16"/>
      <c r="AH13" s="16"/>
      <c r="AI13" s="16"/>
      <c r="AJ13" s="16"/>
    </row>
    <row r="14" spans="1:36" ht="23.85" customHeight="1" x14ac:dyDescent="0.3">
      <c r="A14" t="s">
        <v>10</v>
      </c>
      <c r="B14" t="s">
        <v>22</v>
      </c>
      <c r="C14" s="6">
        <v>0.75</v>
      </c>
      <c r="D14" s="6"/>
      <c r="E14" s="21">
        <v>44487</v>
      </c>
      <c r="F14" s="23">
        <v>4</v>
      </c>
      <c r="G14" s="24">
        <f t="shared" si="5"/>
        <v>44491</v>
      </c>
      <c r="H14" s="7"/>
      <c r="I14" s="15"/>
      <c r="J14" s="15"/>
      <c r="K14" s="15"/>
      <c r="L14" s="15"/>
      <c r="M14" s="15"/>
      <c r="N14" s="15"/>
      <c r="O14" s="15"/>
      <c r="P14" s="16"/>
      <c r="Q14" s="16"/>
      <c r="R14" s="16"/>
      <c r="S14" s="16"/>
      <c r="T14" s="16"/>
      <c r="U14" s="16"/>
      <c r="V14" s="16"/>
      <c r="W14" s="15"/>
      <c r="X14" s="15"/>
      <c r="Y14" s="15"/>
      <c r="Z14" s="15"/>
      <c r="AA14" s="15"/>
      <c r="AB14" s="15"/>
      <c r="AC14" s="15"/>
      <c r="AD14" s="16"/>
      <c r="AE14" s="16"/>
      <c r="AF14" s="16"/>
      <c r="AG14" s="16"/>
      <c r="AH14" s="16"/>
      <c r="AI14" s="16"/>
      <c r="AJ14" s="16"/>
    </row>
    <row r="15" spans="1:36" ht="23.85" customHeight="1" x14ac:dyDescent="0.3">
      <c r="A15" t="s">
        <v>11</v>
      </c>
      <c r="B15" t="s">
        <v>23</v>
      </c>
      <c r="C15" s="6">
        <v>0.25</v>
      </c>
      <c r="D15" s="6"/>
      <c r="E15" s="21">
        <v>44488</v>
      </c>
      <c r="F15" s="23">
        <v>4</v>
      </c>
      <c r="G15" s="24">
        <f t="shared" si="5"/>
        <v>44492</v>
      </c>
      <c r="H15" s="7"/>
      <c r="I15" s="15"/>
      <c r="J15" s="15"/>
      <c r="K15" s="15"/>
      <c r="L15" s="15"/>
      <c r="M15" s="15"/>
      <c r="N15" s="15"/>
      <c r="O15" s="15"/>
      <c r="P15" s="16"/>
      <c r="Q15" s="16"/>
      <c r="R15" s="16"/>
      <c r="S15" s="16"/>
      <c r="T15" s="16"/>
      <c r="U15" s="16"/>
      <c r="V15" s="16"/>
      <c r="W15" s="15"/>
      <c r="X15" s="15"/>
      <c r="Y15" s="15"/>
      <c r="Z15" s="15"/>
      <c r="AA15" s="15"/>
      <c r="AB15" s="15"/>
      <c r="AC15" s="15"/>
      <c r="AD15" s="16"/>
      <c r="AE15" s="16"/>
      <c r="AF15" s="16"/>
      <c r="AG15" s="16"/>
      <c r="AH15" s="16"/>
      <c r="AI15" s="16"/>
      <c r="AJ15" s="16"/>
    </row>
    <row r="16" spans="1:36" ht="23.85" customHeight="1" x14ac:dyDescent="0.3">
      <c r="A16" s="4" t="s">
        <v>3</v>
      </c>
      <c r="C16" s="6"/>
      <c r="D16" s="6"/>
      <c r="E16" s="21"/>
      <c r="F16" s="23"/>
      <c r="G16" s="24">
        <f t="shared" si="5"/>
        <v>0</v>
      </c>
      <c r="H16" s="7"/>
      <c r="I16" s="15"/>
      <c r="J16" s="15"/>
      <c r="K16" s="15"/>
      <c r="L16" s="15"/>
      <c r="M16" s="15"/>
      <c r="N16" s="15"/>
      <c r="O16" s="15"/>
      <c r="P16" s="16"/>
      <c r="Q16" s="16"/>
      <c r="R16" s="16"/>
      <c r="S16" s="16"/>
      <c r="T16" s="16"/>
      <c r="U16" s="16"/>
      <c r="V16" s="16"/>
      <c r="W16" s="15"/>
      <c r="X16" s="15"/>
      <c r="Y16" s="15"/>
      <c r="Z16" s="15"/>
      <c r="AA16" s="15"/>
      <c r="AB16" s="15"/>
      <c r="AC16" s="15"/>
      <c r="AD16" s="16"/>
      <c r="AE16" s="16"/>
      <c r="AF16" s="16"/>
      <c r="AG16" s="16"/>
      <c r="AH16" s="16"/>
      <c r="AI16" s="16"/>
      <c r="AJ16" s="16"/>
    </row>
    <row r="17" spans="1:36" ht="23.85" customHeight="1" x14ac:dyDescent="0.3">
      <c r="A17" t="s">
        <v>12</v>
      </c>
      <c r="B17" t="s">
        <v>20</v>
      </c>
      <c r="C17" s="6">
        <v>0.25</v>
      </c>
      <c r="D17" s="6"/>
      <c r="E17" s="21">
        <v>44489</v>
      </c>
      <c r="F17" s="23">
        <v>5</v>
      </c>
      <c r="G17" s="24">
        <f t="shared" si="5"/>
        <v>44494</v>
      </c>
      <c r="H17" s="7"/>
      <c r="I17" s="15"/>
      <c r="J17" s="15"/>
      <c r="K17" s="15"/>
      <c r="L17" s="15"/>
      <c r="M17" s="15"/>
      <c r="N17" s="15"/>
      <c r="O17" s="15"/>
      <c r="P17" s="16"/>
      <c r="Q17" s="16"/>
      <c r="R17" s="16"/>
      <c r="S17" s="16"/>
      <c r="T17" s="16"/>
      <c r="U17" s="16"/>
      <c r="V17" s="16"/>
      <c r="W17" s="15"/>
      <c r="X17" s="15"/>
      <c r="Y17" s="15"/>
      <c r="Z17" s="15"/>
      <c r="AA17" s="15"/>
      <c r="AB17" s="15"/>
      <c r="AC17" s="15"/>
      <c r="AD17" s="16"/>
      <c r="AE17" s="16"/>
      <c r="AF17" s="16"/>
      <c r="AG17" s="16"/>
      <c r="AH17" s="16"/>
      <c r="AI17" s="16"/>
      <c r="AJ17" s="16"/>
    </row>
    <row r="18" spans="1:36" ht="23.85" customHeight="1" x14ac:dyDescent="0.3">
      <c r="A18" t="s">
        <v>13</v>
      </c>
      <c r="B18" t="s">
        <v>21</v>
      </c>
      <c r="C18" s="6">
        <v>0.5</v>
      </c>
      <c r="D18" s="6"/>
      <c r="E18" s="21">
        <v>44491</v>
      </c>
      <c r="F18" s="23">
        <v>3</v>
      </c>
      <c r="G18" s="24">
        <f t="shared" si="5"/>
        <v>44494</v>
      </c>
      <c r="H18" s="7"/>
      <c r="I18" s="15"/>
      <c r="J18" s="15"/>
      <c r="K18" s="15"/>
      <c r="L18" s="15"/>
      <c r="M18" s="15"/>
      <c r="N18" s="15"/>
      <c r="O18" s="15"/>
      <c r="P18" s="16"/>
      <c r="Q18" s="16"/>
      <c r="R18" s="16"/>
      <c r="S18" s="16"/>
      <c r="T18" s="16"/>
      <c r="U18" s="16"/>
      <c r="V18" s="16"/>
      <c r="W18" s="15"/>
      <c r="X18" s="15"/>
      <c r="Y18" s="15"/>
      <c r="Z18" s="15"/>
      <c r="AA18" s="15"/>
      <c r="AB18" s="15"/>
      <c r="AC18" s="15"/>
      <c r="AD18" s="16"/>
      <c r="AE18" s="16"/>
      <c r="AF18" s="16"/>
      <c r="AG18" s="16"/>
      <c r="AH18" s="16"/>
      <c r="AI18" s="16"/>
      <c r="AJ18" s="16"/>
    </row>
    <row r="19" spans="1:36" ht="23.85" customHeight="1" x14ac:dyDescent="0.3">
      <c r="A19" t="s">
        <v>14</v>
      </c>
      <c r="B19" t="s">
        <v>22</v>
      </c>
      <c r="C19" s="6">
        <v>0.75</v>
      </c>
      <c r="D19" s="6"/>
      <c r="E19" s="21">
        <v>44492</v>
      </c>
      <c r="F19" s="23">
        <v>3</v>
      </c>
      <c r="G19" s="24">
        <f t="shared" si="5"/>
        <v>44495</v>
      </c>
      <c r="H19" s="7"/>
      <c r="I19" s="15"/>
      <c r="J19" s="15"/>
      <c r="K19" s="15"/>
      <c r="L19" s="15"/>
      <c r="M19" s="15"/>
      <c r="N19" s="15"/>
      <c r="O19" s="15"/>
      <c r="P19" s="16"/>
      <c r="Q19" s="16"/>
      <c r="R19" s="16"/>
      <c r="S19" s="16"/>
      <c r="T19" s="16"/>
      <c r="U19" s="16"/>
      <c r="V19" s="16"/>
      <c r="W19" s="15"/>
      <c r="X19" s="15"/>
      <c r="Y19" s="15"/>
      <c r="Z19" s="15"/>
      <c r="AA19" s="15"/>
      <c r="AB19" s="15"/>
      <c r="AC19" s="15"/>
      <c r="AD19" s="16"/>
      <c r="AE19" s="16"/>
      <c r="AF19" s="16"/>
      <c r="AG19" s="16"/>
      <c r="AH19" s="16"/>
      <c r="AI19" s="16"/>
      <c r="AJ19" s="16"/>
    </row>
    <row r="20" spans="1:36" ht="23.85" customHeight="1" thickBot="1" x14ac:dyDescent="0.35">
      <c r="A20" t="s">
        <v>15</v>
      </c>
      <c r="B20" t="s">
        <v>23</v>
      </c>
      <c r="C20" s="6">
        <v>0.75</v>
      </c>
      <c r="D20" s="6"/>
      <c r="E20" s="22">
        <v>44493</v>
      </c>
      <c r="F20" s="23">
        <v>10</v>
      </c>
      <c r="G20" s="25">
        <f t="shared" si="5"/>
        <v>44503</v>
      </c>
      <c r="H20" s="8"/>
      <c r="I20" s="15"/>
      <c r="J20" s="15"/>
      <c r="K20" s="15"/>
      <c r="L20" s="15"/>
      <c r="M20" s="15"/>
      <c r="N20" s="15"/>
      <c r="O20" s="15"/>
      <c r="P20" s="16"/>
      <c r="Q20" s="16"/>
      <c r="R20" s="16"/>
      <c r="S20" s="16"/>
      <c r="T20" s="16"/>
      <c r="U20" s="16"/>
      <c r="V20" s="16"/>
      <c r="W20" s="15"/>
      <c r="X20" s="15"/>
      <c r="Y20" s="15"/>
      <c r="Z20" s="15"/>
      <c r="AA20" s="15"/>
      <c r="AB20" s="15"/>
      <c r="AC20" s="15"/>
      <c r="AD20" s="16"/>
      <c r="AE20" s="16"/>
      <c r="AF20" s="16"/>
      <c r="AG20" s="16"/>
      <c r="AH20" s="16"/>
      <c r="AI20" s="16"/>
      <c r="AJ20" s="16"/>
    </row>
  </sheetData>
  <protectedRanges>
    <protectedRange sqref="E7:E20 G7:G20" name="Rango1"/>
  </protectedRanges>
  <mergeCells count="9">
    <mergeCell ref="I1:AJ1"/>
    <mergeCell ref="G5:H5"/>
    <mergeCell ref="E4:H4"/>
    <mergeCell ref="A4:C4"/>
    <mergeCell ref="M2:N2"/>
    <mergeCell ref="I3:O3"/>
    <mergeCell ref="P3:V3"/>
    <mergeCell ref="W3:AC3"/>
    <mergeCell ref="AD3:AJ3"/>
  </mergeCells>
  <conditionalFormatting sqref="C7:D20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{288ADEC1-93D0-49B8-BD60-C339566F4B74}</x14:id>
        </ext>
      </extLst>
    </cfRule>
  </conditionalFormatting>
  <conditionalFormatting sqref="I7:AJ20">
    <cfRule type="expression" dxfId="1" priority="4">
      <formula>AND(I$4&gt;=$E7,I$4&lt;=$G7)</formula>
    </cfRule>
  </conditionalFormatting>
  <dataValidations xWindow="674" yWindow="922" count="1">
    <dataValidation operator="greaterThanOrEqual" allowBlank="1" showInputMessage="1" showErrorMessage="1" sqref="E7" xr:uid="{0891F962-F09B-4E3C-AFB0-6FD7464E437F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3" r:id="rId4" name="Spinner 29">
              <controlPr defaultSize="0" autoPict="0">
                <anchor moveWithCells="1" sizeWithCells="1">
                  <from>
                    <xdr:col>7</xdr:col>
                    <xdr:colOff>22860</xdr:colOff>
                    <xdr:row>6</xdr:row>
                    <xdr:rowOff>22860</xdr:rowOff>
                  </from>
                  <to>
                    <xdr:col>7</xdr:col>
                    <xdr:colOff>251460</xdr:colOff>
                    <xdr:row>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Spinner 30">
              <controlPr defaultSize="0" autoPict="0">
                <anchor moveWithCells="1" sizeWithCells="1">
                  <from>
                    <xdr:col>7</xdr:col>
                    <xdr:colOff>22860</xdr:colOff>
                    <xdr:row>7</xdr:row>
                    <xdr:rowOff>22860</xdr:rowOff>
                  </from>
                  <to>
                    <xdr:col>7</xdr:col>
                    <xdr:colOff>251460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Spinner 31">
              <controlPr defaultSize="0" autoPict="0">
                <anchor moveWithCells="1" sizeWithCells="1">
                  <from>
                    <xdr:col>7</xdr:col>
                    <xdr:colOff>22860</xdr:colOff>
                    <xdr:row>8</xdr:row>
                    <xdr:rowOff>22860</xdr:rowOff>
                  </from>
                  <to>
                    <xdr:col>7</xdr:col>
                    <xdr:colOff>251460</xdr:colOff>
                    <xdr:row>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Spinner 32">
              <controlPr defaultSize="0" autoPict="0">
                <anchor moveWithCells="1" sizeWithCells="1">
                  <from>
                    <xdr:col>7</xdr:col>
                    <xdr:colOff>22860</xdr:colOff>
                    <xdr:row>9</xdr:row>
                    <xdr:rowOff>22860</xdr:rowOff>
                  </from>
                  <to>
                    <xdr:col>7</xdr:col>
                    <xdr:colOff>251460</xdr:colOff>
                    <xdr:row>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Spinner 33">
              <controlPr defaultSize="0" autoPict="0">
                <anchor moveWithCells="1" sizeWithCells="1">
                  <from>
                    <xdr:col>7</xdr:col>
                    <xdr:colOff>22860</xdr:colOff>
                    <xdr:row>11</xdr:row>
                    <xdr:rowOff>22860</xdr:rowOff>
                  </from>
                  <to>
                    <xdr:col>7</xdr:col>
                    <xdr:colOff>251460</xdr:colOff>
                    <xdr:row>11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Spinner 34">
              <controlPr defaultSize="0" autoPict="0">
                <anchor moveWithCells="1" sizeWithCells="1">
                  <from>
                    <xdr:col>7</xdr:col>
                    <xdr:colOff>22860</xdr:colOff>
                    <xdr:row>12</xdr:row>
                    <xdr:rowOff>22860</xdr:rowOff>
                  </from>
                  <to>
                    <xdr:col>7</xdr:col>
                    <xdr:colOff>251460</xdr:colOff>
                    <xdr:row>12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Spinner 35">
              <controlPr defaultSize="0" autoPict="0">
                <anchor moveWithCells="1" sizeWithCells="1">
                  <from>
                    <xdr:col>7</xdr:col>
                    <xdr:colOff>22860</xdr:colOff>
                    <xdr:row>13</xdr:row>
                    <xdr:rowOff>22860</xdr:rowOff>
                  </from>
                  <to>
                    <xdr:col>7</xdr:col>
                    <xdr:colOff>251460</xdr:colOff>
                    <xdr:row>13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Spinner 36">
              <controlPr defaultSize="0" autoPict="0">
                <anchor moveWithCells="1" sizeWithCells="1">
                  <from>
                    <xdr:col>7</xdr:col>
                    <xdr:colOff>22860</xdr:colOff>
                    <xdr:row>14</xdr:row>
                    <xdr:rowOff>22860</xdr:rowOff>
                  </from>
                  <to>
                    <xdr:col>7</xdr:col>
                    <xdr:colOff>251460</xdr:colOff>
                    <xdr:row>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Spinner 37">
              <controlPr defaultSize="0" autoPict="0">
                <anchor moveWithCells="1" sizeWithCells="1">
                  <from>
                    <xdr:col>7</xdr:col>
                    <xdr:colOff>22860</xdr:colOff>
                    <xdr:row>16</xdr:row>
                    <xdr:rowOff>22860</xdr:rowOff>
                  </from>
                  <to>
                    <xdr:col>7</xdr:col>
                    <xdr:colOff>251460</xdr:colOff>
                    <xdr:row>16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Spinner 38">
              <controlPr defaultSize="0" autoPict="0">
                <anchor moveWithCells="1" sizeWithCells="1">
                  <from>
                    <xdr:col>7</xdr:col>
                    <xdr:colOff>22860</xdr:colOff>
                    <xdr:row>17</xdr:row>
                    <xdr:rowOff>22860</xdr:rowOff>
                  </from>
                  <to>
                    <xdr:col>7</xdr:col>
                    <xdr:colOff>251460</xdr:colOff>
                    <xdr:row>17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Spinner 39">
              <controlPr defaultSize="0" autoPict="0">
                <anchor moveWithCells="1" sizeWithCells="1">
                  <from>
                    <xdr:col>7</xdr:col>
                    <xdr:colOff>22860</xdr:colOff>
                    <xdr:row>18</xdr:row>
                    <xdr:rowOff>22860</xdr:rowOff>
                  </from>
                  <to>
                    <xdr:col>7</xdr:col>
                    <xdr:colOff>251460</xdr:colOff>
                    <xdr:row>18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Spinner 40">
              <controlPr defaultSize="0" autoPict="0">
                <anchor moveWithCells="1" sizeWithCells="1">
                  <from>
                    <xdr:col>7</xdr:col>
                    <xdr:colOff>22860</xdr:colOff>
                    <xdr:row>19</xdr:row>
                    <xdr:rowOff>22860</xdr:rowOff>
                  </from>
                  <to>
                    <xdr:col>7</xdr:col>
                    <xdr:colOff>251460</xdr:colOff>
                    <xdr:row>19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Scroll Bar 42">
              <controlPr defaultSize="0" autoPict="0">
                <anchor moveWithCells="1">
                  <from>
                    <xdr:col>8</xdr:col>
                    <xdr:colOff>0</xdr:colOff>
                    <xdr:row>0</xdr:row>
                    <xdr:rowOff>220980</xdr:rowOff>
                  </from>
                  <to>
                    <xdr:col>35</xdr:col>
                    <xdr:colOff>251460</xdr:colOff>
                    <xdr:row>1</xdr:row>
                    <xdr:rowOff>251460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ADEC1-93D0-49B8-BD60-C339566F4B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C7:D20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728F-21C7-47C3-AAD3-1E6CBD0ADAEB}">
  <dimension ref="A2:AX29"/>
  <sheetViews>
    <sheetView showGridLines="0" tabSelected="1" topLeftCell="A11" zoomScale="110" zoomScaleNormal="110" workbookViewId="0">
      <selection activeCell="D19" sqref="D19"/>
    </sheetView>
  </sheetViews>
  <sheetFormatPr baseColWidth="10" defaultColWidth="4.88671875" defaultRowHeight="14.4" x14ac:dyDescent="0.3"/>
  <cols>
    <col min="1" max="1" width="25.77734375" customWidth="1"/>
    <col min="2" max="2" width="11.77734375" customWidth="1"/>
    <col min="3" max="3" width="15.88671875" customWidth="1"/>
    <col min="4" max="4" width="11" customWidth="1"/>
    <col min="5" max="5" width="5.77734375" customWidth="1"/>
    <col min="6" max="6" width="14.5546875" customWidth="1"/>
    <col min="8" max="35" width="4" customWidth="1"/>
    <col min="36" max="36" width="15.109375" customWidth="1"/>
    <col min="39" max="39" width="15.109375" customWidth="1"/>
    <col min="50" max="50" width="12.109375" customWidth="1"/>
  </cols>
  <sheetData>
    <row r="2" spans="1:50" x14ac:dyDescent="0.3">
      <c r="H2">
        <v>28</v>
      </c>
      <c r="I2" s="2">
        <f>E4+H2</f>
        <v>44833</v>
      </c>
    </row>
    <row r="3" spans="1:50" ht="15" thickBot="1" x14ac:dyDescent="0.35">
      <c r="H3" s="49">
        <f>H4</f>
        <v>44833</v>
      </c>
      <c r="I3" s="49"/>
      <c r="J3" s="49"/>
      <c r="K3" s="49"/>
      <c r="L3" s="49"/>
      <c r="M3" s="49"/>
      <c r="N3" s="49"/>
      <c r="O3" s="50">
        <f t="shared" ref="O3" si="0">O4</f>
        <v>44840</v>
      </c>
      <c r="P3" s="50"/>
      <c r="Q3" s="50"/>
      <c r="R3" s="50"/>
      <c r="S3" s="50"/>
      <c r="T3" s="50"/>
      <c r="U3" s="50"/>
      <c r="V3" s="49">
        <f t="shared" ref="V3" si="1">V4</f>
        <v>44847</v>
      </c>
      <c r="W3" s="49"/>
      <c r="X3" s="49"/>
      <c r="Y3" s="49"/>
      <c r="Z3" s="49"/>
      <c r="AA3" s="49"/>
      <c r="AB3" s="49"/>
      <c r="AC3" s="50">
        <f t="shared" ref="AC3" si="2">AC4</f>
        <v>44854</v>
      </c>
      <c r="AD3" s="50"/>
      <c r="AE3" s="50"/>
      <c r="AF3" s="50"/>
      <c r="AG3" s="50"/>
      <c r="AH3" s="50"/>
      <c r="AI3" s="50"/>
    </row>
    <row r="4" spans="1:50" x14ac:dyDescent="0.3">
      <c r="A4" s="51" t="s">
        <v>24</v>
      </c>
      <c r="B4" s="52"/>
      <c r="C4" s="52"/>
      <c r="D4" s="53"/>
      <c r="E4" s="55">
        <v>44805</v>
      </c>
      <c r="F4" s="56"/>
      <c r="H4" s="29">
        <f>I2</f>
        <v>44833</v>
      </c>
      <c r="I4" s="29">
        <f>H4+1</f>
        <v>44834</v>
      </c>
      <c r="J4" s="29">
        <f t="shared" ref="J4:AI4" si="3">I4+1</f>
        <v>44835</v>
      </c>
      <c r="K4" s="29">
        <f t="shared" si="3"/>
        <v>44836</v>
      </c>
      <c r="L4" s="29">
        <f t="shared" si="3"/>
        <v>44837</v>
      </c>
      <c r="M4" s="29">
        <f t="shared" si="3"/>
        <v>44838</v>
      </c>
      <c r="N4" s="29">
        <f t="shared" si="3"/>
        <v>44839</v>
      </c>
      <c r="O4" s="27">
        <f t="shared" si="3"/>
        <v>44840</v>
      </c>
      <c r="P4" s="27">
        <f t="shared" si="3"/>
        <v>44841</v>
      </c>
      <c r="Q4" s="27">
        <f t="shared" si="3"/>
        <v>44842</v>
      </c>
      <c r="R4" s="27">
        <f t="shared" si="3"/>
        <v>44843</v>
      </c>
      <c r="S4" s="27">
        <f t="shared" si="3"/>
        <v>44844</v>
      </c>
      <c r="T4" s="27">
        <f t="shared" si="3"/>
        <v>44845</v>
      </c>
      <c r="U4" s="27">
        <f t="shared" si="3"/>
        <v>44846</v>
      </c>
      <c r="V4" s="29">
        <f t="shared" si="3"/>
        <v>44847</v>
      </c>
      <c r="W4" s="29">
        <f t="shared" si="3"/>
        <v>44848</v>
      </c>
      <c r="X4" s="29">
        <f t="shared" si="3"/>
        <v>44849</v>
      </c>
      <c r="Y4" s="29">
        <f t="shared" si="3"/>
        <v>44850</v>
      </c>
      <c r="Z4" s="29">
        <f t="shared" si="3"/>
        <v>44851</v>
      </c>
      <c r="AA4" s="29">
        <f t="shared" si="3"/>
        <v>44852</v>
      </c>
      <c r="AB4" s="29">
        <f t="shared" si="3"/>
        <v>44853</v>
      </c>
      <c r="AC4" s="27">
        <f t="shared" si="3"/>
        <v>44854</v>
      </c>
      <c r="AD4" s="27">
        <f t="shared" si="3"/>
        <v>44855</v>
      </c>
      <c r="AE4" s="27">
        <f t="shared" si="3"/>
        <v>44856</v>
      </c>
      <c r="AF4" s="27">
        <f t="shared" si="3"/>
        <v>44857</v>
      </c>
      <c r="AG4" s="27">
        <f t="shared" si="3"/>
        <v>44858</v>
      </c>
      <c r="AH4" s="27">
        <f t="shared" si="3"/>
        <v>44859</v>
      </c>
      <c r="AI4" s="27">
        <f t="shared" si="3"/>
        <v>44860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24" customHeight="1" x14ac:dyDescent="0.3">
      <c r="A5" s="54" t="s">
        <v>0</v>
      </c>
      <c r="B5" s="54" t="s">
        <v>28</v>
      </c>
      <c r="C5" s="54" t="s">
        <v>17</v>
      </c>
      <c r="D5" s="54" t="s">
        <v>18</v>
      </c>
      <c r="E5" s="57" t="s">
        <v>27</v>
      </c>
      <c r="F5" s="58" t="s">
        <v>19</v>
      </c>
      <c r="H5" s="30" t="str">
        <f>TEXT(H4,"ddd")</f>
        <v>ju</v>
      </c>
      <c r="I5" s="30" t="str">
        <f t="shared" ref="I5:AI5" si="4">TEXT(I4,"ddd")</f>
        <v>vi</v>
      </c>
      <c r="J5" s="30" t="str">
        <f t="shared" si="4"/>
        <v>sá</v>
      </c>
      <c r="K5" s="30" t="str">
        <f t="shared" si="4"/>
        <v>do</v>
      </c>
      <c r="L5" s="30" t="str">
        <f t="shared" si="4"/>
        <v>lu</v>
      </c>
      <c r="M5" s="30" t="str">
        <f t="shared" si="4"/>
        <v>ma</v>
      </c>
      <c r="N5" s="30" t="str">
        <f t="shared" si="4"/>
        <v>mi</v>
      </c>
      <c r="O5" s="28" t="str">
        <f t="shared" si="4"/>
        <v>ju</v>
      </c>
      <c r="P5" s="28" t="str">
        <f t="shared" si="4"/>
        <v>vi</v>
      </c>
      <c r="Q5" s="28" t="str">
        <f t="shared" si="4"/>
        <v>sá</v>
      </c>
      <c r="R5" s="28" t="str">
        <f t="shared" si="4"/>
        <v>do</v>
      </c>
      <c r="S5" s="28" t="str">
        <f t="shared" si="4"/>
        <v>lu</v>
      </c>
      <c r="T5" s="28" t="str">
        <f t="shared" si="4"/>
        <v>ma</v>
      </c>
      <c r="U5" s="28" t="str">
        <f t="shared" si="4"/>
        <v>mi</v>
      </c>
      <c r="V5" s="30" t="str">
        <f t="shared" si="4"/>
        <v>ju</v>
      </c>
      <c r="W5" s="30" t="str">
        <f t="shared" si="4"/>
        <v>vi</v>
      </c>
      <c r="X5" s="30" t="str">
        <f t="shared" si="4"/>
        <v>sá</v>
      </c>
      <c r="Y5" s="30" t="str">
        <f t="shared" si="4"/>
        <v>do</v>
      </c>
      <c r="Z5" s="30" t="str">
        <f t="shared" si="4"/>
        <v>lu</v>
      </c>
      <c r="AA5" s="30" t="str">
        <f t="shared" si="4"/>
        <v>ma</v>
      </c>
      <c r="AB5" s="30" t="str">
        <f t="shared" si="4"/>
        <v>mi</v>
      </c>
      <c r="AC5" s="28" t="str">
        <f t="shared" si="4"/>
        <v>ju</v>
      </c>
      <c r="AD5" s="28" t="str">
        <f t="shared" si="4"/>
        <v>vi</v>
      </c>
      <c r="AE5" s="28" t="str">
        <f t="shared" si="4"/>
        <v>sá</v>
      </c>
      <c r="AF5" s="28" t="str">
        <f t="shared" si="4"/>
        <v>do</v>
      </c>
      <c r="AG5" s="28" t="str">
        <f t="shared" si="4"/>
        <v>lu</v>
      </c>
      <c r="AH5" s="28" t="str">
        <f t="shared" si="4"/>
        <v>ma</v>
      </c>
      <c r="AI5" s="28" t="str">
        <f t="shared" si="4"/>
        <v>mi</v>
      </c>
    </row>
    <row r="6" spans="1:50" ht="24" customHeight="1" x14ac:dyDescent="0.3">
      <c r="A6" s="4" t="s">
        <v>29</v>
      </c>
      <c r="H6" s="31"/>
      <c r="I6" s="31"/>
      <c r="J6" s="31"/>
      <c r="K6" s="31"/>
      <c r="L6" s="31"/>
      <c r="M6" s="31"/>
      <c r="N6" s="31"/>
      <c r="O6" s="15"/>
      <c r="P6" s="15"/>
      <c r="Q6" s="15"/>
      <c r="R6" s="15"/>
      <c r="S6" s="15"/>
      <c r="T6" s="15"/>
      <c r="U6" s="15"/>
      <c r="V6" s="31"/>
      <c r="W6" s="31"/>
      <c r="X6" s="31"/>
      <c r="Y6" s="31"/>
      <c r="Z6" s="31"/>
      <c r="AA6" s="31"/>
      <c r="AB6" s="31"/>
      <c r="AC6" s="15"/>
      <c r="AD6" s="15"/>
      <c r="AE6" s="15"/>
      <c r="AF6" s="15"/>
      <c r="AG6" s="15"/>
      <c r="AH6" s="15"/>
      <c r="AI6" s="15"/>
    </row>
    <row r="7" spans="1:50" ht="24" customHeight="1" x14ac:dyDescent="0.3">
      <c r="A7" t="s">
        <v>35</v>
      </c>
      <c r="B7" t="s">
        <v>34</v>
      </c>
      <c r="C7" s="26">
        <v>1</v>
      </c>
      <c r="D7" s="32">
        <v>44805</v>
      </c>
      <c r="E7" s="33">
        <v>7</v>
      </c>
      <c r="F7" s="32">
        <f>D7+E7-1</f>
        <v>44811</v>
      </c>
      <c r="H7" s="31"/>
      <c r="I7" s="31"/>
      <c r="J7" s="31"/>
      <c r="K7" s="31"/>
      <c r="L7" s="31"/>
      <c r="M7" s="31"/>
      <c r="N7" s="31"/>
      <c r="O7" s="15"/>
      <c r="P7" s="15"/>
      <c r="Q7" s="15"/>
      <c r="R7" s="15"/>
      <c r="S7" s="15"/>
      <c r="T7" s="15"/>
      <c r="U7" s="15"/>
      <c r="V7" s="31"/>
      <c r="W7" s="31"/>
      <c r="X7" s="31"/>
      <c r="Y7" s="31"/>
      <c r="Z7" s="31"/>
      <c r="AA7" s="31"/>
      <c r="AB7" s="31"/>
      <c r="AC7" s="15"/>
      <c r="AD7" s="15"/>
      <c r="AE7" s="15"/>
      <c r="AF7" s="15"/>
      <c r="AG7" s="15"/>
      <c r="AH7" s="15"/>
      <c r="AI7" s="15"/>
    </row>
    <row r="8" spans="1:50" ht="24" customHeight="1" x14ac:dyDescent="0.3">
      <c r="A8" t="s">
        <v>38</v>
      </c>
      <c r="B8" t="s">
        <v>34</v>
      </c>
      <c r="C8" s="26">
        <v>1</v>
      </c>
      <c r="D8" s="32">
        <v>44812</v>
      </c>
      <c r="E8" s="33">
        <v>7</v>
      </c>
      <c r="F8" s="32">
        <f t="shared" ref="F8:F10" si="5">D8+E8-1</f>
        <v>44818</v>
      </c>
      <c r="H8" s="31"/>
      <c r="I8" s="31"/>
      <c r="J8" s="31"/>
      <c r="K8" s="31"/>
      <c r="L8" s="31"/>
      <c r="M8" s="31"/>
      <c r="N8" s="31"/>
      <c r="O8" s="15"/>
      <c r="P8" s="15"/>
      <c r="Q8" s="15"/>
      <c r="R8" s="15"/>
      <c r="S8" s="15"/>
      <c r="T8" s="15"/>
      <c r="U8" s="15"/>
      <c r="V8" s="31"/>
      <c r="W8" s="31"/>
      <c r="X8" s="31"/>
      <c r="Y8" s="31"/>
      <c r="Z8" s="31"/>
      <c r="AA8" s="31"/>
      <c r="AB8" s="31"/>
      <c r="AC8" s="15"/>
      <c r="AD8" s="15"/>
      <c r="AE8" s="15"/>
      <c r="AF8" s="15"/>
      <c r="AG8" s="15"/>
      <c r="AH8" s="15"/>
      <c r="AI8" s="15"/>
    </row>
    <row r="9" spans="1:50" ht="24" customHeight="1" x14ac:dyDescent="0.3">
      <c r="A9" t="s">
        <v>36</v>
      </c>
      <c r="B9" t="s">
        <v>34</v>
      </c>
      <c r="C9" s="26">
        <v>1</v>
      </c>
      <c r="D9" s="32">
        <v>44819</v>
      </c>
      <c r="E9" s="33">
        <v>7</v>
      </c>
      <c r="F9" s="32">
        <f t="shared" si="5"/>
        <v>44825</v>
      </c>
      <c r="H9" s="31"/>
      <c r="I9" s="31"/>
      <c r="J9" s="31"/>
      <c r="K9" s="31"/>
      <c r="L9" s="31"/>
      <c r="M9" s="31"/>
      <c r="N9" s="31"/>
      <c r="O9" s="15"/>
      <c r="P9" s="15"/>
      <c r="Q9" s="15"/>
      <c r="R9" s="15"/>
      <c r="S9" s="15"/>
      <c r="T9" s="15"/>
      <c r="U9" s="15"/>
      <c r="V9" s="31"/>
      <c r="W9" s="31"/>
      <c r="X9" s="31"/>
      <c r="Y9" s="31"/>
      <c r="Z9" s="31"/>
      <c r="AA9" s="31"/>
      <c r="AB9" s="31"/>
      <c r="AC9" s="15"/>
      <c r="AD9" s="15"/>
      <c r="AE9" s="15"/>
      <c r="AF9" s="15"/>
      <c r="AG9" s="15"/>
      <c r="AH9" s="15"/>
      <c r="AI9" s="15"/>
    </row>
    <row r="10" spans="1:50" ht="24" customHeight="1" x14ac:dyDescent="0.3">
      <c r="A10" t="s">
        <v>37</v>
      </c>
      <c r="B10" t="s">
        <v>34</v>
      </c>
      <c r="C10" s="26">
        <v>1</v>
      </c>
      <c r="D10" s="32">
        <v>44826</v>
      </c>
      <c r="E10" s="33">
        <v>7</v>
      </c>
      <c r="F10" s="32">
        <f t="shared" si="5"/>
        <v>44832</v>
      </c>
      <c r="H10" s="31"/>
      <c r="I10" s="31"/>
      <c r="J10" s="31"/>
      <c r="K10" s="31"/>
      <c r="L10" s="31"/>
      <c r="M10" s="31"/>
      <c r="N10" s="31"/>
      <c r="O10" s="15"/>
      <c r="P10" s="15"/>
      <c r="Q10" s="15"/>
      <c r="R10" s="15"/>
      <c r="S10" s="15"/>
      <c r="T10" s="15"/>
      <c r="U10" s="15"/>
      <c r="V10" s="31"/>
      <c r="W10" s="31"/>
      <c r="X10" s="31"/>
      <c r="Y10" s="31"/>
      <c r="Z10" s="31"/>
      <c r="AA10" s="31"/>
      <c r="AB10" s="31"/>
      <c r="AC10" s="15"/>
      <c r="AD10" s="15"/>
      <c r="AE10" s="15"/>
      <c r="AF10" s="15"/>
      <c r="AG10" s="15"/>
      <c r="AH10" s="15"/>
      <c r="AI10" s="15"/>
    </row>
    <row r="11" spans="1:50" ht="24" customHeight="1" x14ac:dyDescent="0.3">
      <c r="A11" s="4" t="s">
        <v>30</v>
      </c>
      <c r="C11" s="26"/>
      <c r="D11" s="32"/>
      <c r="E11" s="33"/>
      <c r="F11" s="32"/>
      <c r="H11" s="31"/>
      <c r="I11" s="31"/>
      <c r="J11" s="31"/>
      <c r="K11" s="31"/>
      <c r="L11" s="31"/>
      <c r="M11" s="31"/>
      <c r="N11" s="31"/>
      <c r="O11" s="15"/>
      <c r="P11" s="15"/>
      <c r="Q11" s="15"/>
      <c r="R11" s="15"/>
      <c r="S11" s="15"/>
      <c r="T11" s="15"/>
      <c r="U11" s="15"/>
      <c r="V11" s="31"/>
      <c r="W11" s="31"/>
      <c r="X11" s="31"/>
      <c r="Y11" s="31"/>
      <c r="Z11" s="31"/>
      <c r="AA11" s="31"/>
      <c r="AB11" s="31"/>
      <c r="AC11" s="15"/>
      <c r="AD11" s="15"/>
      <c r="AE11" s="15"/>
      <c r="AF11" s="15"/>
      <c r="AG11" s="15"/>
      <c r="AH11" s="15"/>
      <c r="AI11" s="15"/>
    </row>
    <row r="12" spans="1:50" ht="24" customHeight="1" x14ac:dyDescent="0.3">
      <c r="A12" t="s">
        <v>39</v>
      </c>
      <c r="B12" t="s">
        <v>34</v>
      </c>
      <c r="C12" s="26">
        <v>1</v>
      </c>
      <c r="D12" s="32">
        <v>44833</v>
      </c>
      <c r="E12" s="33">
        <v>7</v>
      </c>
      <c r="F12" s="32">
        <f>D12+E12-1</f>
        <v>44839</v>
      </c>
      <c r="H12" s="31"/>
      <c r="I12" s="31"/>
      <c r="J12" s="31"/>
      <c r="K12" s="31"/>
      <c r="L12" s="31"/>
      <c r="M12" s="31"/>
      <c r="N12" s="31"/>
      <c r="O12" s="15"/>
      <c r="P12" s="15"/>
      <c r="Q12" s="15"/>
      <c r="R12" s="15"/>
      <c r="S12" s="15"/>
      <c r="T12" s="15"/>
      <c r="U12" s="15"/>
      <c r="V12" s="31"/>
      <c r="W12" s="31"/>
      <c r="X12" s="31"/>
      <c r="Y12" s="31"/>
      <c r="Z12" s="31"/>
      <c r="AA12" s="31"/>
      <c r="AB12" s="31"/>
      <c r="AC12" s="15"/>
      <c r="AD12" s="15"/>
      <c r="AE12" s="15"/>
      <c r="AF12" s="15"/>
      <c r="AG12" s="15"/>
      <c r="AH12" s="15"/>
      <c r="AI12" s="15"/>
    </row>
    <row r="13" spans="1:50" ht="24" customHeight="1" x14ac:dyDescent="0.3">
      <c r="A13" t="s">
        <v>40</v>
      </c>
      <c r="B13" t="s">
        <v>34</v>
      </c>
      <c r="C13" s="26">
        <v>1</v>
      </c>
      <c r="D13" s="32">
        <v>44840</v>
      </c>
      <c r="E13" s="33">
        <v>3</v>
      </c>
      <c r="F13" s="32">
        <f t="shared" ref="F13:F14" si="6">D13+E13-1</f>
        <v>44842</v>
      </c>
      <c r="H13" s="31"/>
      <c r="I13" s="31"/>
      <c r="J13" s="31"/>
      <c r="K13" s="31"/>
      <c r="L13" s="31"/>
      <c r="M13" s="31"/>
      <c r="N13" s="31"/>
      <c r="O13" s="15"/>
      <c r="P13" s="15"/>
      <c r="Q13" s="15"/>
      <c r="R13" s="15"/>
      <c r="S13" s="15"/>
      <c r="T13" s="15"/>
      <c r="U13" s="15"/>
      <c r="V13" s="31"/>
      <c r="W13" s="31"/>
      <c r="X13" s="31"/>
      <c r="Y13" s="31"/>
      <c r="Z13" s="31"/>
      <c r="AA13" s="31"/>
      <c r="AB13" s="31"/>
      <c r="AC13" s="15"/>
      <c r="AD13" s="15"/>
      <c r="AE13" s="15"/>
      <c r="AF13" s="15"/>
      <c r="AG13" s="15"/>
      <c r="AH13" s="15"/>
      <c r="AI13" s="15"/>
    </row>
    <row r="14" spans="1:50" ht="24" customHeight="1" x14ac:dyDescent="0.3">
      <c r="A14" t="s">
        <v>41</v>
      </c>
      <c r="B14" t="s">
        <v>34</v>
      </c>
      <c r="C14" s="26">
        <v>1</v>
      </c>
      <c r="D14" s="32">
        <v>44843</v>
      </c>
      <c r="E14" s="33">
        <v>4</v>
      </c>
      <c r="F14" s="32">
        <f t="shared" si="6"/>
        <v>44846</v>
      </c>
      <c r="H14" s="31"/>
      <c r="I14" s="31"/>
      <c r="J14" s="31"/>
      <c r="K14" s="31"/>
      <c r="L14" s="31"/>
      <c r="M14" s="31"/>
      <c r="N14" s="31"/>
      <c r="O14" s="15"/>
      <c r="P14" s="15"/>
      <c r="Q14" s="15"/>
      <c r="R14" s="15"/>
      <c r="S14" s="15"/>
      <c r="T14" s="15"/>
      <c r="U14" s="15"/>
      <c r="V14" s="31"/>
      <c r="W14" s="31"/>
      <c r="X14" s="31"/>
      <c r="Y14" s="31"/>
      <c r="Z14" s="31"/>
      <c r="AA14" s="31"/>
      <c r="AB14" s="31"/>
      <c r="AC14" s="15"/>
      <c r="AD14" s="15"/>
      <c r="AE14" s="15"/>
      <c r="AF14" s="15"/>
      <c r="AG14" s="15"/>
      <c r="AH14" s="15"/>
      <c r="AI14" s="15"/>
    </row>
    <row r="15" spans="1:50" ht="24" customHeight="1" x14ac:dyDescent="0.3">
      <c r="A15" s="4" t="s">
        <v>31</v>
      </c>
      <c r="C15" s="26"/>
      <c r="D15" s="32"/>
      <c r="E15" s="33"/>
      <c r="F15" s="32"/>
      <c r="H15" s="31"/>
      <c r="I15" s="31"/>
      <c r="J15" s="31"/>
      <c r="K15" s="31"/>
      <c r="L15" s="31"/>
      <c r="M15" s="31"/>
      <c r="N15" s="31"/>
      <c r="O15" s="15"/>
      <c r="P15" s="15"/>
      <c r="Q15" s="15"/>
      <c r="R15" s="15"/>
      <c r="S15" s="15"/>
      <c r="T15" s="15"/>
      <c r="U15" s="15"/>
      <c r="V15" s="31"/>
      <c r="W15" s="31"/>
      <c r="X15" s="31"/>
      <c r="Y15" s="31"/>
      <c r="Z15" s="31"/>
      <c r="AA15" s="31"/>
      <c r="AB15" s="31"/>
      <c r="AC15" s="15"/>
      <c r="AD15" s="15"/>
      <c r="AE15" s="15"/>
      <c r="AF15" s="15"/>
      <c r="AG15" s="15"/>
      <c r="AH15" s="15"/>
      <c r="AI15" s="15"/>
    </row>
    <row r="16" spans="1:50" ht="24" customHeight="1" x14ac:dyDescent="0.3">
      <c r="A16" t="s">
        <v>42</v>
      </c>
      <c r="B16" t="s">
        <v>34</v>
      </c>
      <c r="C16" s="26">
        <v>1</v>
      </c>
      <c r="D16" s="32">
        <v>44854</v>
      </c>
      <c r="E16" s="33">
        <v>1</v>
      </c>
      <c r="F16" s="32">
        <f>D16+E16-1</f>
        <v>44854</v>
      </c>
      <c r="H16" s="31"/>
      <c r="I16" s="31"/>
      <c r="J16" s="31"/>
      <c r="K16" s="31"/>
      <c r="L16" s="31"/>
      <c r="M16" s="31"/>
      <c r="N16" s="31"/>
      <c r="O16" s="15"/>
      <c r="P16" s="15"/>
      <c r="Q16" s="15"/>
      <c r="R16" s="15"/>
      <c r="S16" s="15"/>
      <c r="T16" s="15"/>
      <c r="U16" s="15"/>
      <c r="V16" s="31"/>
      <c r="W16" s="31"/>
      <c r="X16" s="31"/>
      <c r="Y16" s="31"/>
      <c r="Z16" s="31"/>
      <c r="AA16" s="31"/>
      <c r="AB16" s="31"/>
      <c r="AC16" s="15"/>
      <c r="AD16" s="15"/>
      <c r="AE16" s="15"/>
      <c r="AF16" s="15"/>
      <c r="AG16" s="15"/>
      <c r="AH16" s="15"/>
      <c r="AI16" s="15"/>
    </row>
    <row r="17" spans="1:35" ht="24" customHeight="1" x14ac:dyDescent="0.3">
      <c r="A17" t="s">
        <v>43</v>
      </c>
      <c r="B17" t="s">
        <v>34</v>
      </c>
      <c r="C17" s="26">
        <v>1</v>
      </c>
      <c r="D17" s="32">
        <v>44856</v>
      </c>
      <c r="E17" s="33">
        <v>7</v>
      </c>
      <c r="F17" s="32">
        <f t="shared" ref="F17:F19" si="7">D17+E17-1</f>
        <v>44862</v>
      </c>
      <c r="H17" s="31"/>
      <c r="I17" s="31"/>
      <c r="J17" s="31"/>
      <c r="K17" s="31"/>
      <c r="L17" s="31"/>
      <c r="M17" s="31"/>
      <c r="N17" s="31"/>
      <c r="O17" s="15"/>
      <c r="P17" s="15"/>
      <c r="Q17" s="15"/>
      <c r="R17" s="15"/>
      <c r="S17" s="15"/>
      <c r="T17" s="15"/>
      <c r="U17" s="15"/>
      <c r="V17" s="31"/>
      <c r="W17" s="31"/>
      <c r="X17" s="31"/>
      <c r="Y17" s="31"/>
      <c r="Z17" s="31"/>
      <c r="AA17" s="31"/>
      <c r="AB17" s="31"/>
      <c r="AC17" s="15"/>
      <c r="AD17" s="15"/>
      <c r="AE17" s="15"/>
      <c r="AF17" s="15"/>
      <c r="AG17" s="15"/>
      <c r="AH17" s="15"/>
      <c r="AI17" s="15"/>
    </row>
    <row r="18" spans="1:35" ht="24" customHeight="1" x14ac:dyDescent="0.3">
      <c r="A18" t="s">
        <v>44</v>
      </c>
      <c r="B18" t="s">
        <v>34</v>
      </c>
      <c r="C18" s="26">
        <v>1</v>
      </c>
      <c r="D18" s="32">
        <v>44857</v>
      </c>
      <c r="E18" s="33">
        <v>8</v>
      </c>
      <c r="F18" s="32">
        <f t="shared" si="7"/>
        <v>44864</v>
      </c>
      <c r="H18" s="31"/>
      <c r="I18" s="31"/>
      <c r="J18" s="31"/>
      <c r="K18" s="31"/>
      <c r="L18" s="31"/>
      <c r="M18" s="31"/>
      <c r="N18" s="31"/>
      <c r="O18" s="15"/>
      <c r="P18" s="15"/>
      <c r="Q18" s="15"/>
      <c r="R18" s="15"/>
      <c r="S18" s="15"/>
      <c r="T18" s="15"/>
      <c r="U18" s="15"/>
      <c r="V18" s="31"/>
      <c r="W18" s="31"/>
      <c r="X18" s="31"/>
      <c r="Y18" s="31"/>
      <c r="Z18" s="31"/>
      <c r="AA18" s="31"/>
      <c r="AB18" s="31"/>
      <c r="AC18" s="15"/>
      <c r="AD18" s="15"/>
      <c r="AE18" s="15"/>
      <c r="AF18" s="15"/>
      <c r="AG18" s="15"/>
      <c r="AH18" s="15"/>
      <c r="AI18" s="15"/>
    </row>
    <row r="19" spans="1:35" ht="24" customHeight="1" x14ac:dyDescent="0.3">
      <c r="A19" t="s">
        <v>45</v>
      </c>
      <c r="B19" t="s">
        <v>34</v>
      </c>
      <c r="C19" s="26">
        <v>1</v>
      </c>
      <c r="D19" s="32">
        <v>44858</v>
      </c>
      <c r="E19" s="33">
        <v>15</v>
      </c>
      <c r="F19" s="32">
        <f t="shared" si="7"/>
        <v>44872</v>
      </c>
      <c r="H19" s="31"/>
      <c r="I19" s="31"/>
      <c r="J19" s="31"/>
      <c r="K19" s="31"/>
      <c r="L19" s="31"/>
      <c r="M19" s="31"/>
      <c r="N19" s="31"/>
      <c r="O19" s="15"/>
      <c r="P19" s="15"/>
      <c r="Q19" s="15"/>
      <c r="R19" s="15"/>
      <c r="S19" s="15"/>
      <c r="T19" s="15"/>
      <c r="U19" s="15"/>
      <c r="V19" s="31"/>
      <c r="W19" s="31"/>
      <c r="X19" s="31"/>
      <c r="Y19" s="31"/>
      <c r="Z19" s="31"/>
      <c r="AA19" s="31"/>
      <c r="AB19" s="31"/>
      <c r="AC19" s="15"/>
      <c r="AD19" s="15"/>
      <c r="AE19" s="15"/>
      <c r="AF19" s="15"/>
      <c r="AG19" s="15"/>
      <c r="AH19" s="15"/>
      <c r="AI19" s="15"/>
    </row>
    <row r="20" spans="1:35" ht="24" customHeight="1" x14ac:dyDescent="0.3">
      <c r="A20" s="4" t="s">
        <v>32</v>
      </c>
      <c r="C20" s="26"/>
      <c r="D20" s="32"/>
      <c r="E20" s="33"/>
      <c r="F20" s="32"/>
      <c r="H20" s="31"/>
      <c r="I20" s="31"/>
      <c r="J20" s="31"/>
      <c r="K20" s="31"/>
      <c r="L20" s="31"/>
      <c r="M20" s="31"/>
      <c r="N20" s="31"/>
      <c r="O20" s="15"/>
      <c r="P20" s="15"/>
      <c r="Q20" s="15"/>
      <c r="R20" s="15"/>
      <c r="S20" s="15"/>
      <c r="T20" s="15"/>
      <c r="U20" s="15"/>
      <c r="V20" s="31"/>
      <c r="W20" s="31"/>
      <c r="X20" s="31"/>
      <c r="Y20" s="31"/>
      <c r="Z20" s="31"/>
      <c r="AA20" s="31"/>
      <c r="AB20" s="31"/>
      <c r="AC20" s="15"/>
      <c r="AD20" s="15"/>
      <c r="AE20" s="15"/>
      <c r="AF20" s="15"/>
      <c r="AG20" s="15"/>
      <c r="AH20" s="15"/>
      <c r="AI20" s="15"/>
    </row>
    <row r="21" spans="1:35" ht="24" customHeight="1" x14ac:dyDescent="0.3">
      <c r="A21" t="s">
        <v>12</v>
      </c>
      <c r="B21" t="s">
        <v>34</v>
      </c>
      <c r="C21" s="26">
        <v>0.5</v>
      </c>
      <c r="D21" s="32">
        <v>44854</v>
      </c>
      <c r="E21" s="33">
        <v>1</v>
      </c>
      <c r="F21" s="32">
        <f>D21+E21-1</f>
        <v>44854</v>
      </c>
      <c r="H21" s="31"/>
      <c r="I21" s="31"/>
      <c r="J21" s="31"/>
      <c r="K21" s="31"/>
      <c r="L21" s="31"/>
      <c r="M21" s="31"/>
      <c r="N21" s="31"/>
      <c r="O21" s="15"/>
      <c r="P21" s="15"/>
      <c r="Q21" s="15"/>
      <c r="R21" s="15"/>
      <c r="S21" s="15"/>
      <c r="T21" s="15"/>
      <c r="U21" s="15"/>
      <c r="V21" s="31"/>
      <c r="W21" s="31"/>
      <c r="X21" s="31"/>
      <c r="Y21" s="31"/>
      <c r="Z21" s="31"/>
      <c r="AA21" s="31"/>
      <c r="AB21" s="31"/>
      <c r="AC21" s="15"/>
      <c r="AD21" s="15"/>
      <c r="AE21" s="15"/>
      <c r="AF21" s="15"/>
      <c r="AG21" s="15"/>
      <c r="AH21" s="15"/>
      <c r="AI21" s="15"/>
    </row>
    <row r="22" spans="1:35" ht="24" customHeight="1" x14ac:dyDescent="0.3">
      <c r="A22" t="s">
        <v>13</v>
      </c>
      <c r="B22" t="s">
        <v>34</v>
      </c>
      <c r="C22" s="26">
        <v>0.5</v>
      </c>
      <c r="D22" s="32">
        <v>44856</v>
      </c>
      <c r="E22" s="33">
        <v>7</v>
      </c>
      <c r="F22" s="32">
        <f t="shared" ref="F22:F24" si="8">D22+E22-1</f>
        <v>44862</v>
      </c>
      <c r="H22" s="31"/>
      <c r="I22" s="31"/>
      <c r="J22" s="31"/>
      <c r="K22" s="31"/>
      <c r="L22" s="31"/>
      <c r="M22" s="31"/>
      <c r="N22" s="31"/>
      <c r="O22" s="15"/>
      <c r="P22" s="15"/>
      <c r="Q22" s="15"/>
      <c r="R22" s="15"/>
      <c r="S22" s="15"/>
      <c r="T22" s="15"/>
      <c r="U22" s="15"/>
      <c r="V22" s="31"/>
      <c r="W22" s="31"/>
      <c r="X22" s="31"/>
      <c r="Y22" s="31"/>
      <c r="Z22" s="31"/>
      <c r="AA22" s="31"/>
      <c r="AB22" s="31"/>
      <c r="AC22" s="15"/>
      <c r="AD22" s="15"/>
      <c r="AE22" s="15"/>
      <c r="AF22" s="15"/>
      <c r="AG22" s="15"/>
      <c r="AH22" s="15"/>
      <c r="AI22" s="15"/>
    </row>
    <row r="23" spans="1:35" ht="24" customHeight="1" x14ac:dyDescent="0.3">
      <c r="A23" t="s">
        <v>14</v>
      </c>
      <c r="B23" t="s">
        <v>34</v>
      </c>
      <c r="C23" s="26">
        <v>0.75</v>
      </c>
      <c r="D23" s="32">
        <v>44857</v>
      </c>
      <c r="E23" s="33">
        <v>8</v>
      </c>
      <c r="F23" s="32">
        <f t="shared" si="8"/>
        <v>44864</v>
      </c>
      <c r="H23" s="31"/>
      <c r="I23" s="31"/>
      <c r="J23" s="31"/>
      <c r="K23" s="31"/>
      <c r="L23" s="31"/>
      <c r="M23" s="31"/>
      <c r="N23" s="31"/>
      <c r="O23" s="15"/>
      <c r="P23" s="15"/>
      <c r="Q23" s="15"/>
      <c r="R23" s="15"/>
      <c r="S23" s="15"/>
      <c r="T23" s="15"/>
      <c r="U23" s="15"/>
      <c r="V23" s="31"/>
      <c r="W23" s="31"/>
      <c r="X23" s="31"/>
      <c r="Y23" s="31"/>
      <c r="Z23" s="31"/>
      <c r="AA23" s="31"/>
      <c r="AB23" s="31"/>
      <c r="AC23" s="15"/>
      <c r="AD23" s="15"/>
      <c r="AE23" s="15"/>
      <c r="AF23" s="15"/>
      <c r="AG23" s="15"/>
      <c r="AH23" s="15"/>
      <c r="AI23" s="15"/>
    </row>
    <row r="24" spans="1:35" ht="24" customHeight="1" x14ac:dyDescent="0.3">
      <c r="A24" t="s">
        <v>15</v>
      </c>
      <c r="B24" t="s">
        <v>34</v>
      </c>
      <c r="C24" s="26">
        <v>1</v>
      </c>
      <c r="D24" s="32">
        <v>44858</v>
      </c>
      <c r="E24" s="33">
        <v>15</v>
      </c>
      <c r="F24" s="32">
        <f t="shared" si="8"/>
        <v>44872</v>
      </c>
      <c r="H24" s="31"/>
      <c r="I24" s="31"/>
      <c r="J24" s="31"/>
      <c r="K24" s="31"/>
      <c r="L24" s="31"/>
      <c r="M24" s="31"/>
      <c r="N24" s="31"/>
      <c r="O24" s="15"/>
      <c r="P24" s="15"/>
      <c r="Q24" s="15"/>
      <c r="R24" s="15"/>
      <c r="S24" s="15"/>
      <c r="T24" s="15"/>
      <c r="U24" s="15"/>
      <c r="V24" s="31"/>
      <c r="W24" s="31"/>
      <c r="X24" s="31"/>
      <c r="Y24" s="31"/>
      <c r="Z24" s="31"/>
      <c r="AA24" s="31"/>
      <c r="AB24" s="31"/>
      <c r="AC24" s="15"/>
      <c r="AD24" s="15"/>
      <c r="AE24" s="15"/>
      <c r="AF24" s="15"/>
      <c r="AG24" s="15"/>
      <c r="AH24" s="15"/>
      <c r="AI24" s="15"/>
    </row>
    <row r="25" spans="1:35" ht="24" customHeight="1" x14ac:dyDescent="0.3">
      <c r="A25" s="4" t="s">
        <v>33</v>
      </c>
      <c r="C25" s="26"/>
      <c r="D25" s="32"/>
      <c r="E25" s="33"/>
      <c r="F25" s="32"/>
      <c r="H25" s="31"/>
      <c r="I25" s="31"/>
      <c r="J25" s="31"/>
      <c r="K25" s="31"/>
      <c r="L25" s="31"/>
      <c r="M25" s="31"/>
      <c r="N25" s="31"/>
      <c r="O25" s="15"/>
      <c r="P25" s="15"/>
      <c r="Q25" s="15"/>
      <c r="R25" s="15"/>
      <c r="S25" s="15"/>
      <c r="T25" s="15"/>
      <c r="U25" s="15"/>
      <c r="V25" s="31"/>
      <c r="W25" s="31"/>
      <c r="X25" s="31"/>
      <c r="Y25" s="31"/>
      <c r="Z25" s="31"/>
      <c r="AA25" s="31"/>
      <c r="AB25" s="31"/>
      <c r="AC25" s="15"/>
      <c r="AD25" s="15"/>
      <c r="AE25" s="15"/>
      <c r="AF25" s="15"/>
      <c r="AG25" s="15"/>
      <c r="AH25" s="15"/>
      <c r="AI25" s="15"/>
    </row>
    <row r="26" spans="1:35" ht="24" customHeight="1" x14ac:dyDescent="0.3">
      <c r="A26" t="s">
        <v>12</v>
      </c>
      <c r="B26" t="s">
        <v>34</v>
      </c>
      <c r="C26" s="26">
        <v>0.5</v>
      </c>
      <c r="D26" s="32">
        <v>44854</v>
      </c>
      <c r="E26" s="33">
        <v>1</v>
      </c>
      <c r="F26" s="32">
        <f>D26+E26-1</f>
        <v>44854</v>
      </c>
      <c r="H26" s="31"/>
      <c r="I26" s="31"/>
      <c r="J26" s="31"/>
      <c r="K26" s="31"/>
      <c r="L26" s="31"/>
      <c r="M26" s="31"/>
      <c r="N26" s="31"/>
      <c r="O26" s="15"/>
      <c r="P26" s="15"/>
      <c r="Q26" s="15"/>
      <c r="R26" s="15"/>
      <c r="S26" s="15"/>
      <c r="T26" s="15"/>
      <c r="U26" s="15"/>
      <c r="V26" s="31"/>
      <c r="W26" s="31"/>
      <c r="X26" s="31"/>
      <c r="Y26" s="31"/>
      <c r="Z26" s="31"/>
      <c r="AA26" s="31"/>
      <c r="AB26" s="31"/>
      <c r="AC26" s="15"/>
      <c r="AD26" s="15"/>
      <c r="AE26" s="15"/>
      <c r="AF26" s="15"/>
      <c r="AG26" s="15"/>
      <c r="AH26" s="15"/>
      <c r="AI26" s="15"/>
    </row>
    <row r="27" spans="1:35" ht="24" customHeight="1" x14ac:dyDescent="0.3">
      <c r="A27" t="s">
        <v>13</v>
      </c>
      <c r="B27" t="s">
        <v>34</v>
      </c>
      <c r="C27" s="26">
        <v>0.5</v>
      </c>
      <c r="D27" s="32">
        <v>44856</v>
      </c>
      <c r="E27" s="33">
        <v>7</v>
      </c>
      <c r="F27" s="32">
        <f t="shared" ref="F27:F29" si="9">D27+E27-1</f>
        <v>44862</v>
      </c>
      <c r="H27" s="31"/>
      <c r="I27" s="31"/>
      <c r="J27" s="31"/>
      <c r="K27" s="31"/>
      <c r="L27" s="31"/>
      <c r="M27" s="31"/>
      <c r="N27" s="31"/>
      <c r="O27" s="15"/>
      <c r="P27" s="15"/>
      <c r="Q27" s="15"/>
      <c r="R27" s="15"/>
      <c r="S27" s="15"/>
      <c r="T27" s="15"/>
      <c r="U27" s="15"/>
      <c r="V27" s="31"/>
      <c r="W27" s="31"/>
      <c r="X27" s="31"/>
      <c r="Y27" s="31"/>
      <c r="Z27" s="31"/>
      <c r="AA27" s="31"/>
      <c r="AB27" s="31"/>
      <c r="AC27" s="15"/>
      <c r="AD27" s="15"/>
      <c r="AE27" s="15"/>
      <c r="AF27" s="15"/>
      <c r="AG27" s="15"/>
      <c r="AH27" s="15"/>
      <c r="AI27" s="15"/>
    </row>
    <row r="28" spans="1:35" ht="24" customHeight="1" x14ac:dyDescent="0.3">
      <c r="A28" t="s">
        <v>14</v>
      </c>
      <c r="B28" t="s">
        <v>34</v>
      </c>
      <c r="C28" s="26">
        <v>0.75</v>
      </c>
      <c r="D28" s="32">
        <v>44857</v>
      </c>
      <c r="E28" s="33">
        <v>8</v>
      </c>
      <c r="F28" s="32">
        <f t="shared" si="9"/>
        <v>44864</v>
      </c>
      <c r="H28" s="31"/>
      <c r="I28" s="31"/>
      <c r="J28" s="31"/>
      <c r="K28" s="31"/>
      <c r="L28" s="31"/>
      <c r="M28" s="31"/>
      <c r="N28" s="31"/>
      <c r="O28" s="15"/>
      <c r="P28" s="15"/>
      <c r="Q28" s="15"/>
      <c r="R28" s="15"/>
      <c r="S28" s="15"/>
      <c r="T28" s="15"/>
      <c r="U28" s="15"/>
      <c r="V28" s="31"/>
      <c r="W28" s="31"/>
      <c r="X28" s="31"/>
      <c r="Y28" s="31"/>
      <c r="Z28" s="31"/>
      <c r="AA28" s="31"/>
      <c r="AB28" s="31"/>
      <c r="AC28" s="15"/>
      <c r="AD28" s="15"/>
      <c r="AE28" s="15"/>
      <c r="AF28" s="15"/>
      <c r="AG28" s="15"/>
      <c r="AH28" s="15"/>
      <c r="AI28" s="15"/>
    </row>
    <row r="29" spans="1:35" ht="24" customHeight="1" x14ac:dyDescent="0.3">
      <c r="A29" t="s">
        <v>15</v>
      </c>
      <c r="B29" t="s">
        <v>34</v>
      </c>
      <c r="C29" s="26">
        <v>1</v>
      </c>
      <c r="D29" s="32">
        <v>44858</v>
      </c>
      <c r="E29" s="33">
        <v>15</v>
      </c>
      <c r="F29" s="32">
        <f t="shared" si="9"/>
        <v>44872</v>
      </c>
      <c r="H29" s="31"/>
      <c r="I29" s="31"/>
      <c r="J29" s="31"/>
      <c r="K29" s="31"/>
      <c r="L29" s="31"/>
      <c r="M29" s="31"/>
      <c r="N29" s="31"/>
      <c r="O29" s="15"/>
      <c r="P29" s="15"/>
      <c r="Q29" s="15"/>
      <c r="R29" s="15"/>
      <c r="S29" s="15"/>
      <c r="T29" s="15"/>
      <c r="U29" s="15"/>
      <c r="V29" s="31"/>
      <c r="W29" s="31"/>
      <c r="X29" s="31"/>
      <c r="Y29" s="31"/>
      <c r="Z29" s="31"/>
      <c r="AA29" s="31"/>
      <c r="AB29" s="31"/>
      <c r="AC29" s="15"/>
      <c r="AD29" s="15"/>
      <c r="AE29" s="15"/>
      <c r="AF29" s="15"/>
      <c r="AG29" s="15"/>
      <c r="AH29" s="15"/>
      <c r="AI29" s="15"/>
    </row>
  </sheetData>
  <mergeCells count="6">
    <mergeCell ref="A4:D4"/>
    <mergeCell ref="H3:N3"/>
    <mergeCell ref="O3:U3"/>
    <mergeCell ref="V3:AB3"/>
    <mergeCell ref="AC3:AI3"/>
    <mergeCell ref="E4:F4"/>
  </mergeCells>
  <conditionalFormatting sqref="H7:AI29">
    <cfRule type="expression" dxfId="0" priority="3">
      <formula>AND(H$4&gt;=$D7,H$4&lt;=$F7)</formula>
    </cfRule>
  </conditionalFormatting>
  <conditionalFormatting sqref="C7:C2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{FC4D732F-7040-4173-9471-66C86A405DB9}</x14:id>
        </ext>
      </extLst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4" r:id="rId3" name="Spinner 26">
              <controlPr defaultSize="0" autoPict="0">
                <anchor moveWithCells="1" sizeWithCells="1">
                  <from>
                    <xdr:col>6</xdr:col>
                    <xdr:colOff>22860</xdr:colOff>
                    <xdr:row>5</xdr:row>
                    <xdr:rowOff>304800</xdr:rowOff>
                  </from>
                  <to>
                    <xdr:col>6</xdr:col>
                    <xdr:colOff>297180</xdr:colOff>
                    <xdr:row>6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4" name="Spinner 27">
              <controlPr defaultSize="0" autoPict="0">
                <anchor moveWithCells="1" sizeWithCells="1">
                  <from>
                    <xdr:col>6</xdr:col>
                    <xdr:colOff>22860</xdr:colOff>
                    <xdr:row>7</xdr:row>
                    <xdr:rowOff>0</xdr:rowOff>
                  </from>
                  <to>
                    <xdr:col>6</xdr:col>
                    <xdr:colOff>297180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5" name="Spinner 28">
              <controlPr defaultSize="0" autoPict="0">
                <anchor moveWithCells="1" sizeWithCells="1">
                  <from>
                    <xdr:col>6</xdr:col>
                    <xdr:colOff>22860</xdr:colOff>
                    <xdr:row>8</xdr:row>
                    <xdr:rowOff>0</xdr:rowOff>
                  </from>
                  <to>
                    <xdr:col>6</xdr:col>
                    <xdr:colOff>297180</xdr:colOff>
                    <xdr:row>8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6" name="Spinner 29">
              <controlPr defaultSize="0" autoPict="0">
                <anchor moveWithCells="1" sizeWithCells="1">
                  <from>
                    <xdr:col>6</xdr:col>
                    <xdr:colOff>22860</xdr:colOff>
                    <xdr:row>9</xdr:row>
                    <xdr:rowOff>0</xdr:rowOff>
                  </from>
                  <to>
                    <xdr:col>6</xdr:col>
                    <xdr:colOff>297180</xdr:colOff>
                    <xdr:row>9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" name="Spinner 30">
              <controlPr defaultSize="0" autoPict="0">
                <anchor moveWithCells="1" sizeWithCells="1">
                  <from>
                    <xdr:col>6</xdr:col>
                    <xdr:colOff>22860</xdr:colOff>
                    <xdr:row>11</xdr:row>
                    <xdr:rowOff>0</xdr:rowOff>
                  </from>
                  <to>
                    <xdr:col>6</xdr:col>
                    <xdr:colOff>297180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8" name="Spinner 31">
              <controlPr defaultSize="0" autoPict="0">
                <anchor moveWithCells="1" sizeWithCells="1">
                  <from>
                    <xdr:col>6</xdr:col>
                    <xdr:colOff>22860</xdr:colOff>
                    <xdr:row>12</xdr:row>
                    <xdr:rowOff>0</xdr:rowOff>
                  </from>
                  <to>
                    <xdr:col>6</xdr:col>
                    <xdr:colOff>297180</xdr:colOff>
                    <xdr:row>12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9" name="Spinner 32">
              <controlPr defaultSize="0" autoPict="0">
                <anchor moveWithCells="1" sizeWithCells="1">
                  <from>
                    <xdr:col>6</xdr:col>
                    <xdr:colOff>22860</xdr:colOff>
                    <xdr:row>13</xdr:row>
                    <xdr:rowOff>0</xdr:rowOff>
                  </from>
                  <to>
                    <xdr:col>6</xdr:col>
                    <xdr:colOff>297180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0" name="Spinner 34">
              <controlPr defaultSize="0" autoPict="0">
                <anchor moveWithCells="1" sizeWithCells="1">
                  <from>
                    <xdr:col>6</xdr:col>
                    <xdr:colOff>22860</xdr:colOff>
                    <xdr:row>15</xdr:row>
                    <xdr:rowOff>30480</xdr:rowOff>
                  </from>
                  <to>
                    <xdr:col>6</xdr:col>
                    <xdr:colOff>297180</xdr:colOff>
                    <xdr:row>15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1" name="Spinner 35">
              <controlPr defaultSize="0" autoPict="0">
                <anchor moveWithCells="1" sizeWithCells="1">
                  <from>
                    <xdr:col>6</xdr:col>
                    <xdr:colOff>22860</xdr:colOff>
                    <xdr:row>16</xdr:row>
                    <xdr:rowOff>22860</xdr:rowOff>
                  </from>
                  <to>
                    <xdr:col>6</xdr:col>
                    <xdr:colOff>297180</xdr:colOff>
                    <xdr:row>16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2" name="Spinner 36">
              <controlPr defaultSize="0" autoPict="0">
                <anchor moveWithCells="1" sizeWithCells="1">
                  <from>
                    <xdr:col>6</xdr:col>
                    <xdr:colOff>22860</xdr:colOff>
                    <xdr:row>17</xdr:row>
                    <xdr:rowOff>38100</xdr:rowOff>
                  </from>
                  <to>
                    <xdr:col>6</xdr:col>
                    <xdr:colOff>297180</xdr:colOff>
                    <xdr:row>17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3" name="Spinner 37">
              <controlPr defaultSize="0" autoPict="0">
                <anchor moveWithCells="1" sizeWithCells="1">
                  <from>
                    <xdr:col>6</xdr:col>
                    <xdr:colOff>22860</xdr:colOff>
                    <xdr:row>18</xdr:row>
                    <xdr:rowOff>22860</xdr:rowOff>
                  </from>
                  <to>
                    <xdr:col>6</xdr:col>
                    <xdr:colOff>297180</xdr:colOff>
                    <xdr:row>18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4" name="Scroll Bar 38">
              <controlPr defaultSize="0" autoPict="0">
                <anchor moveWithCells="1">
                  <from>
                    <xdr:col>7</xdr:col>
                    <xdr:colOff>7620</xdr:colOff>
                    <xdr:row>0</xdr:row>
                    <xdr:rowOff>60960</xdr:rowOff>
                  </from>
                  <to>
                    <xdr:col>35</xdr:col>
                    <xdr:colOff>7620</xdr:colOff>
                    <xdr:row>1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5" name="Spinner 39">
              <controlPr defaultSize="0" autoPict="0">
                <anchor moveWithCells="1" sizeWithCells="1">
                  <from>
                    <xdr:col>6</xdr:col>
                    <xdr:colOff>22860</xdr:colOff>
                    <xdr:row>20</xdr:row>
                    <xdr:rowOff>30480</xdr:rowOff>
                  </from>
                  <to>
                    <xdr:col>6</xdr:col>
                    <xdr:colOff>297180</xdr:colOff>
                    <xdr:row>20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6" name="Spinner 40">
              <controlPr defaultSize="0" autoPict="0">
                <anchor moveWithCells="1" sizeWithCells="1">
                  <from>
                    <xdr:col>6</xdr:col>
                    <xdr:colOff>22860</xdr:colOff>
                    <xdr:row>21</xdr:row>
                    <xdr:rowOff>22860</xdr:rowOff>
                  </from>
                  <to>
                    <xdr:col>6</xdr:col>
                    <xdr:colOff>297180</xdr:colOff>
                    <xdr:row>21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17" name="Spinner 41">
              <controlPr defaultSize="0" autoPict="0">
                <anchor moveWithCells="1" sizeWithCells="1">
                  <from>
                    <xdr:col>6</xdr:col>
                    <xdr:colOff>22860</xdr:colOff>
                    <xdr:row>22</xdr:row>
                    <xdr:rowOff>38100</xdr:rowOff>
                  </from>
                  <to>
                    <xdr:col>6</xdr:col>
                    <xdr:colOff>297180</xdr:colOff>
                    <xdr:row>22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18" name="Spinner 42">
              <controlPr defaultSize="0" autoPict="0">
                <anchor moveWithCells="1" sizeWithCells="1">
                  <from>
                    <xdr:col>6</xdr:col>
                    <xdr:colOff>22860</xdr:colOff>
                    <xdr:row>23</xdr:row>
                    <xdr:rowOff>22860</xdr:rowOff>
                  </from>
                  <to>
                    <xdr:col>6</xdr:col>
                    <xdr:colOff>297180</xdr:colOff>
                    <xdr:row>23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19" name="Spinner 47">
              <controlPr defaultSize="0" autoPict="0">
                <anchor moveWithCells="1" sizeWithCells="1">
                  <from>
                    <xdr:col>6</xdr:col>
                    <xdr:colOff>22860</xdr:colOff>
                    <xdr:row>25</xdr:row>
                    <xdr:rowOff>30480</xdr:rowOff>
                  </from>
                  <to>
                    <xdr:col>6</xdr:col>
                    <xdr:colOff>297180</xdr:colOff>
                    <xdr:row>25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20" name="Spinner 48">
              <controlPr defaultSize="0" autoPict="0">
                <anchor moveWithCells="1" sizeWithCells="1">
                  <from>
                    <xdr:col>6</xdr:col>
                    <xdr:colOff>22860</xdr:colOff>
                    <xdr:row>26</xdr:row>
                    <xdr:rowOff>22860</xdr:rowOff>
                  </from>
                  <to>
                    <xdr:col>6</xdr:col>
                    <xdr:colOff>297180</xdr:colOff>
                    <xdr:row>26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21" name="Spinner 49">
              <controlPr defaultSize="0" autoPict="0">
                <anchor moveWithCells="1" sizeWithCells="1">
                  <from>
                    <xdr:col>6</xdr:col>
                    <xdr:colOff>22860</xdr:colOff>
                    <xdr:row>27</xdr:row>
                    <xdr:rowOff>38100</xdr:rowOff>
                  </from>
                  <to>
                    <xdr:col>6</xdr:col>
                    <xdr:colOff>297180</xdr:colOff>
                    <xdr:row>27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22" name="Spinner 50">
              <controlPr defaultSize="0" autoPict="0">
                <anchor moveWithCells="1" sizeWithCells="1">
                  <from>
                    <xdr:col>6</xdr:col>
                    <xdr:colOff>22860</xdr:colOff>
                    <xdr:row>28</xdr:row>
                    <xdr:rowOff>22860</xdr:rowOff>
                  </from>
                  <to>
                    <xdr:col>6</xdr:col>
                    <xdr:colOff>297180</xdr:colOff>
                    <xdr:row>28</xdr:row>
                    <xdr:rowOff>251460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4D732F-7040-4173-9471-66C86A405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messironaldopes21@gmail.com</cp:lastModifiedBy>
  <dcterms:created xsi:type="dcterms:W3CDTF">2021-10-08T20:46:42Z</dcterms:created>
  <dcterms:modified xsi:type="dcterms:W3CDTF">2022-10-09T15:25:25Z</dcterms:modified>
</cp:coreProperties>
</file>